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avane\Videos\Data Analyst\Excel\"/>
    </mc:Choice>
  </mc:AlternateContent>
  <xr:revisionPtr revIDLastSave="0" documentId="13_ncr:1_{63FCECBF-B342-4910-8CCD-B4B7A43C5279}" xr6:coauthVersionLast="47" xr6:coauthVersionMax="47" xr10:uidLastSave="{00000000-0000-0000-0000-000000000000}"/>
  <bookViews>
    <workbookView xWindow="-108" yWindow="-108" windowWidth="23256" windowHeight="12456" xr2:uid="{00000000-000D-0000-FFFF-FFFF00000000}"/>
  </bookViews>
  <sheets>
    <sheet name="Final Dashboard" sheetId="10" r:id="rId1"/>
    <sheet name="Combo chart" sheetId="3" r:id="rId2"/>
    <sheet name="Waterfall Chart" sheetId="4" r:id="rId3"/>
    <sheet name="Pie chart" sheetId="5" r:id="rId4"/>
    <sheet name="Map Chart" sheetId="6" r:id="rId5"/>
    <sheet name="Top 5" sheetId="7" r:id="rId6"/>
    <sheet name="KPI" sheetId="8" r:id="rId7"/>
    <sheet name="KPI YOY" sheetId="9"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9"/>
  <c r="K8" i="9"/>
  <c r="J8" i="9"/>
  <c r="I8" i="9"/>
  <c r="H8" i="9"/>
  <c r="E17" i="8"/>
  <c r="E6" i="6"/>
  <c r="E23" i="6"/>
  <c r="E40" i="6"/>
  <c r="E10" i="6"/>
  <c r="E27" i="6"/>
  <c r="E44" i="6"/>
  <c r="E18" i="6"/>
  <c r="E52" i="6"/>
  <c r="E49" i="6"/>
  <c r="B17" i="8"/>
  <c r="E14" i="6"/>
  <c r="E31" i="6"/>
  <c r="E48" i="6"/>
  <c r="E35" i="6"/>
  <c r="E5" i="6"/>
  <c r="E22" i="6"/>
  <c r="E39" i="6"/>
  <c r="E9" i="6"/>
  <c r="E26" i="6"/>
  <c r="E43" i="6"/>
  <c r="E4" i="6"/>
  <c r="E13" i="6"/>
  <c r="E30" i="6"/>
  <c r="E47" i="6"/>
  <c r="E17" i="6"/>
  <c r="E34" i="6"/>
  <c r="E51" i="6"/>
  <c r="E41" i="6"/>
  <c r="E45" i="6"/>
  <c r="E15" i="6"/>
  <c r="E32" i="6"/>
  <c r="E19" i="6"/>
  <c r="E21" i="6"/>
  <c r="E38" i="6"/>
  <c r="E8" i="6"/>
  <c r="E25" i="6"/>
  <c r="E42" i="6"/>
  <c r="E12" i="6"/>
  <c r="E33" i="6"/>
  <c r="E11" i="6"/>
  <c r="N17" i="8"/>
  <c r="E29" i="6"/>
  <c r="E46" i="6"/>
  <c r="E16" i="6"/>
  <c r="E50" i="6"/>
  <c r="E20" i="6"/>
  <c r="E28" i="6"/>
  <c r="H17" i="8"/>
  <c r="E36" i="6"/>
  <c r="K17" i="8"/>
  <c r="E37" i="6"/>
  <c r="E7" i="6"/>
  <c r="E24" i="6"/>
  <c r="E7" i="4"/>
  <c r="E5" i="4"/>
  <c r="E4" i="4"/>
  <c r="E6" i="4"/>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<sst xmlns="http://schemas.openxmlformats.org/spreadsheetml/2006/main" count="130133" uniqueCount="10956">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</sst>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6" fillId="0" borderId="0" xfId="0" applyNumberFormat="1" applyFont="1"/>
    <xf numFmtId="0" fontId="0" fillId="0" borderId="5" xfId="0" applyBorder="1"/>
    <xf numFmtId="0" fontId="0" fillId="0" borderId="6" xfId="0" applyBorder="1"/>
    <xf numFmtId="0" fontId="0" fillId="0" borderId="7" xfId="0" applyBorder="1"/>
    <xf numFmtId="0" fontId="0" fillId="0" borderId="9" xfId="0" applyBorder="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17">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BC" pivot="0" table="0" count="10" xr9:uid="{5195AC69-6E77-4827-9A98-BF21311EA4F6}">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FCC-4EDF-91AD-8100B51ED699}"/>
            </c:ext>
          </c:extLst>
        </c:ser>
        <c:dLbls>
          <c:showLegendKey val="0"/>
          <c:showVal val="0"/>
          <c:showCatName val="0"/>
          <c:showSerName val="0"/>
          <c:showPercent val="0"/>
          <c:showBubbleSize val="0"/>
        </c:dLbls>
        <c:smooth val="0"/>
        <c:axId val="1055481903"/>
        <c:axId val="1055460303"/>
      </c:lineChart>
      <c:catAx>
        <c:axId val="1055481903"/>
        <c:scaling>
          <c:orientation val="minMax"/>
        </c:scaling>
        <c:delete val="1"/>
        <c:axPos val="b"/>
        <c:numFmt formatCode="General" sourceLinked="1"/>
        <c:majorTickMark val="none"/>
        <c:minorTickMark val="none"/>
        <c:tickLblPos val="nextTo"/>
        <c:crossAx val="1055460303"/>
        <c:crosses val="autoZero"/>
        <c:auto val="1"/>
        <c:lblAlgn val="ctr"/>
        <c:lblOffset val="100"/>
        <c:noMultiLvlLbl val="0"/>
      </c:catAx>
      <c:valAx>
        <c:axId val="1055460303"/>
        <c:scaling>
          <c:orientation val="minMax"/>
        </c:scaling>
        <c:delete val="1"/>
        <c:axPos val="l"/>
        <c:numFmt formatCode="General" sourceLinked="1"/>
        <c:majorTickMark val="none"/>
        <c:minorTickMark val="none"/>
        <c:tickLblPos val="nextTo"/>
        <c:crossAx val="10554819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83760683760683"/>
          <c:y val="0.27777777777777779"/>
          <c:w val="0.7649572649572649"/>
          <c:h val="0.44444444444444442"/>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214-407B-96E5-CD2F5863FE9A}"/>
            </c:ext>
          </c:extLst>
        </c:ser>
        <c:dLbls>
          <c:showLegendKey val="0"/>
          <c:showVal val="0"/>
          <c:showCatName val="0"/>
          <c:showSerName val="0"/>
          <c:showPercent val="0"/>
          <c:showBubbleSize val="0"/>
        </c:dLbls>
        <c:smooth val="0"/>
        <c:axId val="1055518863"/>
        <c:axId val="1055494863"/>
      </c:lineChart>
      <c:catAx>
        <c:axId val="1055518863"/>
        <c:scaling>
          <c:orientation val="minMax"/>
        </c:scaling>
        <c:delete val="1"/>
        <c:axPos val="b"/>
        <c:numFmt formatCode="General" sourceLinked="1"/>
        <c:majorTickMark val="none"/>
        <c:minorTickMark val="none"/>
        <c:tickLblPos val="nextTo"/>
        <c:crossAx val="1055494863"/>
        <c:crosses val="autoZero"/>
        <c:auto val="1"/>
        <c:lblAlgn val="ctr"/>
        <c:lblOffset val="100"/>
        <c:noMultiLvlLbl val="0"/>
      </c:catAx>
      <c:valAx>
        <c:axId val="1055494863"/>
        <c:scaling>
          <c:orientation val="minMax"/>
        </c:scaling>
        <c:delete val="1"/>
        <c:axPos val="l"/>
        <c:numFmt formatCode="General" sourceLinked="1"/>
        <c:majorTickMark val="none"/>
        <c:minorTickMark val="none"/>
        <c:tickLblPos val="nextTo"/>
        <c:crossAx val="105551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142203781413551E-2"/>
          <c:y val="0.20146577831617202"/>
          <c:w val="0.81387478849407779"/>
          <c:h val="0.59706959706959706"/>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757-46DB-ADEE-06608E15BEFE}"/>
            </c:ext>
          </c:extLst>
        </c:ser>
        <c:dLbls>
          <c:showLegendKey val="0"/>
          <c:showVal val="0"/>
          <c:showCatName val="0"/>
          <c:showSerName val="0"/>
          <c:showPercent val="0"/>
          <c:showBubbleSize val="0"/>
        </c:dLbls>
        <c:smooth val="0"/>
        <c:axId val="1055516943"/>
        <c:axId val="1055502543"/>
      </c:lineChart>
      <c:catAx>
        <c:axId val="1055516943"/>
        <c:scaling>
          <c:orientation val="minMax"/>
        </c:scaling>
        <c:delete val="1"/>
        <c:axPos val="b"/>
        <c:numFmt formatCode="General" sourceLinked="1"/>
        <c:majorTickMark val="none"/>
        <c:minorTickMark val="none"/>
        <c:tickLblPos val="nextTo"/>
        <c:crossAx val="1055502543"/>
        <c:crosses val="autoZero"/>
        <c:auto val="1"/>
        <c:lblAlgn val="ctr"/>
        <c:lblOffset val="100"/>
        <c:noMultiLvlLbl val="0"/>
      </c:catAx>
      <c:valAx>
        <c:axId val="1055502543"/>
        <c:scaling>
          <c:orientation val="minMax"/>
        </c:scaling>
        <c:delete val="1"/>
        <c:axPos val="l"/>
        <c:numFmt formatCode="General" sourceLinked="1"/>
        <c:majorTickMark val="none"/>
        <c:minorTickMark val="none"/>
        <c:tickLblPos val="nextTo"/>
        <c:crossAx val="105551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36078647679856"/>
          <c:y val="0.23206786651668543"/>
          <c:w val="0.78682170542635654"/>
          <c:h val="0.53586497890295359"/>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121-4ABC-8903-F58D09D7C775}"/>
            </c:ext>
          </c:extLst>
        </c:ser>
        <c:dLbls>
          <c:showLegendKey val="0"/>
          <c:showVal val="0"/>
          <c:showCatName val="0"/>
          <c:showSerName val="0"/>
          <c:showPercent val="0"/>
          <c:showBubbleSize val="0"/>
        </c:dLbls>
        <c:smooth val="0"/>
        <c:axId val="1055496303"/>
        <c:axId val="1055498223"/>
      </c:lineChart>
      <c:catAx>
        <c:axId val="1055496303"/>
        <c:scaling>
          <c:orientation val="minMax"/>
        </c:scaling>
        <c:delete val="1"/>
        <c:axPos val="b"/>
        <c:numFmt formatCode="General" sourceLinked="1"/>
        <c:majorTickMark val="none"/>
        <c:minorTickMark val="none"/>
        <c:tickLblPos val="nextTo"/>
        <c:crossAx val="1055498223"/>
        <c:crosses val="autoZero"/>
        <c:auto val="1"/>
        <c:lblAlgn val="ctr"/>
        <c:lblOffset val="100"/>
        <c:noMultiLvlLbl val="0"/>
      </c:catAx>
      <c:valAx>
        <c:axId val="1055498223"/>
        <c:scaling>
          <c:orientation val="minMax"/>
        </c:scaling>
        <c:delete val="1"/>
        <c:axPos val="l"/>
        <c:numFmt formatCode="General" sourceLinked="1"/>
        <c:majorTickMark val="none"/>
        <c:minorTickMark val="none"/>
        <c:tickLblPos val="nextTo"/>
        <c:crossAx val="105549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1F0-4752-9E35-A155247FAB02}"/>
            </c:ext>
          </c:extLst>
        </c:ser>
        <c:dLbls>
          <c:showLegendKey val="0"/>
          <c:showVal val="0"/>
          <c:showCatName val="0"/>
          <c:showSerName val="0"/>
          <c:showPercent val="0"/>
          <c:showBubbleSize val="0"/>
        </c:dLbls>
        <c:smooth val="0"/>
        <c:axId val="1055467023"/>
        <c:axId val="1055487183"/>
      </c:lineChart>
      <c:catAx>
        <c:axId val="1055467023"/>
        <c:scaling>
          <c:orientation val="minMax"/>
        </c:scaling>
        <c:delete val="1"/>
        <c:axPos val="b"/>
        <c:numFmt formatCode="General" sourceLinked="1"/>
        <c:majorTickMark val="none"/>
        <c:minorTickMark val="none"/>
        <c:tickLblPos val="nextTo"/>
        <c:crossAx val="1055487183"/>
        <c:crosses val="autoZero"/>
        <c:auto val="1"/>
        <c:lblAlgn val="ctr"/>
        <c:lblOffset val="100"/>
        <c:noMultiLvlLbl val="0"/>
      </c:catAx>
      <c:valAx>
        <c:axId val="1055487183"/>
        <c:scaling>
          <c:orientation val="minMax"/>
        </c:scaling>
        <c:delete val="1"/>
        <c:axPos val="l"/>
        <c:numFmt formatCode="General" sourceLinked="1"/>
        <c:majorTickMark val="none"/>
        <c:minorTickMark val="none"/>
        <c:tickLblPos val="nextTo"/>
        <c:crossAx val="105546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348-433F-BB09-CB35D195F713}"/>
            </c:ext>
          </c:extLst>
        </c:ser>
        <c:dLbls>
          <c:showLegendKey val="0"/>
          <c:showVal val="0"/>
          <c:showCatName val="0"/>
          <c:showSerName val="0"/>
          <c:showPercent val="0"/>
          <c:showBubbleSize val="0"/>
        </c:dLbls>
        <c:axId val="798309599"/>
        <c:axId val="798305759"/>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348-433F-BB09-CB35D195F713}"/>
            </c:ext>
          </c:extLst>
        </c:ser>
        <c:dLbls>
          <c:showLegendKey val="0"/>
          <c:showVal val="0"/>
          <c:showCatName val="0"/>
          <c:showSerName val="0"/>
          <c:showPercent val="0"/>
          <c:showBubbleSize val="0"/>
        </c:dLbls>
        <c:gapWidth val="59"/>
        <c:overlap val="-27"/>
        <c:axId val="798302399"/>
        <c:axId val="798299519"/>
      </c:barChart>
      <c:catAx>
        <c:axId val="79830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8299519"/>
        <c:crosses val="autoZero"/>
        <c:auto val="1"/>
        <c:lblAlgn val="ctr"/>
        <c:lblOffset val="100"/>
        <c:noMultiLvlLbl val="0"/>
      </c:catAx>
      <c:valAx>
        <c:axId val="798299519"/>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8302399"/>
        <c:crosses val="autoZero"/>
        <c:crossBetween val="between"/>
      </c:valAx>
      <c:valAx>
        <c:axId val="798305759"/>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8309599"/>
        <c:crosses val="max"/>
        <c:crossBetween val="between"/>
      </c:valAx>
      <c:catAx>
        <c:axId val="798309599"/>
        <c:scaling>
          <c:orientation val="minMax"/>
        </c:scaling>
        <c:delete val="1"/>
        <c:axPos val="b"/>
        <c:numFmt formatCode="General" sourceLinked="1"/>
        <c:majorTickMark val="out"/>
        <c:minorTickMark val="none"/>
        <c:tickLblPos val="nextTo"/>
        <c:crossAx val="7983057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lumOff val="40000"/>
            </a:schemeClr>
          </a:solidFill>
          <a:ln w="19050">
            <a:solidFill>
              <a:schemeClr val="lt1"/>
            </a:solidFill>
          </a:ln>
          <a:effectLst/>
        </c:spPr>
      </c:pivotFmt>
      <c:pivotFmt>
        <c:idx val="13"/>
        <c:spPr>
          <a:solidFill>
            <a:schemeClr val="accent6">
              <a:lumMod val="75000"/>
            </a:schemeClr>
          </a:solidFill>
          <a:ln w="19050">
            <a:solidFill>
              <a:schemeClr val="lt1"/>
            </a:solidFill>
          </a:ln>
          <a:effectLst/>
        </c:spPr>
      </c:pivotFmt>
      <c:pivotFmt>
        <c:idx val="14"/>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7610952040085895"/>
          <c:y val="0.15037826154083681"/>
          <c:w val="0.49059208508027408"/>
          <c:h val="0.81040605218465334"/>
        </c:manualLayout>
      </c:layout>
      <c:doughnutChart>
        <c:varyColors val="1"/>
        <c:ser>
          <c:idx val="0"/>
          <c:order val="0"/>
          <c:tx>
            <c:strRef>
              <c:f>'Pie chart'!$B$3</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0BF-425F-8EDB-F2EB145E25A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0BF-425F-8EDB-F2EB145E25A9}"/>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00BF-425F-8EDB-F2EB145E25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0BF-425F-8EDB-F2EB145E25A9}"/>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a:outerShdw blurRad="50800" dist="50800" dir="5400000" algn="ctr" rotWithShape="0">
              <a:schemeClr val="accent6">
                <a:lumMod val="60000"/>
                <a:lumOff val="40000"/>
              </a:schemeClr>
            </a:outerShdw>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a:noFill/>
          </a:ln>
          <a:effectLst>
            <a:outerShdw blurRad="50800" dist="50800" dir="5400000" algn="ctr" rotWithShape="0">
              <a:schemeClr val="accent6">
                <a:lumMod val="60000"/>
                <a:lumOff val="40000"/>
              </a:schemeClr>
            </a:outerShdw>
          </a:effectLst>
        </c:spPr>
      </c:pivotFmt>
    </c:pivotFmts>
    <c:plotArea>
      <c:layout/>
      <c:barChart>
        <c:barDir val="bar"/>
        <c:grouping val="clustered"/>
        <c:varyColors val="0"/>
        <c:ser>
          <c:idx val="0"/>
          <c:order val="0"/>
          <c:tx>
            <c:strRef>
              <c:f>'Top 5'!$B$3</c:f>
              <c:strCache>
                <c:ptCount val="1"/>
                <c:pt idx="0">
                  <c:v>Total</c:v>
                </c:pt>
              </c:strCache>
            </c:strRef>
          </c:tx>
          <c:spPr>
            <a:solidFill>
              <a:schemeClr val="accent4">
                <a:lumMod val="40000"/>
                <a:lumOff val="60000"/>
              </a:schemeClr>
            </a:solidFill>
            <a:ln>
              <a:noFill/>
            </a:ln>
            <a:effectLst>
              <a:outerShdw blurRad="50800" dist="50800" dir="5400000" algn="ctr" rotWithShape="0">
                <a:schemeClr val="accent6">
                  <a:lumMod val="60000"/>
                  <a:lumOff val="40000"/>
                </a:schemeClr>
              </a:outerShdw>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723-4A11-BC1A-219A0DC92383}"/>
            </c:ext>
          </c:extLst>
        </c:ser>
        <c:dLbls>
          <c:dLblPos val="inEnd"/>
          <c:showLegendKey val="0"/>
          <c:showVal val="1"/>
          <c:showCatName val="0"/>
          <c:showSerName val="0"/>
          <c:showPercent val="0"/>
          <c:showBubbleSize val="0"/>
        </c:dLbls>
        <c:gapWidth val="74"/>
        <c:axId val="1055459343"/>
        <c:axId val="1055475663"/>
      </c:barChart>
      <c:catAx>
        <c:axId val="1055459343"/>
        <c:scaling>
          <c:orientation val="minMax"/>
        </c:scaling>
        <c:delete val="0"/>
        <c:axPos val="l"/>
        <c:numFmt formatCode="General" sourceLinked="1"/>
        <c:majorTickMark val="none"/>
        <c:minorTickMark val="none"/>
        <c:tickLblPos val="nextTo"/>
        <c:spPr>
          <a:solidFill>
            <a:schemeClr val="bg1"/>
          </a:solidFill>
          <a:ln w="9525" cap="flat" cmpd="sng" algn="ctr">
            <a:noFill/>
            <a:round/>
          </a:ln>
          <a:effectLst>
            <a:outerShdw blurRad="50800" dist="50800" dir="5400000" algn="ctr" rotWithShape="0">
              <a:schemeClr val="bg1"/>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475663"/>
        <c:crosses val="autoZero"/>
        <c:auto val="1"/>
        <c:lblAlgn val="ctr"/>
        <c:lblOffset val="100"/>
        <c:noMultiLvlLbl val="0"/>
      </c:catAx>
      <c:valAx>
        <c:axId val="1055475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459343"/>
        <c:crosses val="autoZero"/>
        <c:crossBetween val="between"/>
      </c:valAx>
      <c:spPr>
        <a:noFill/>
        <a:ln>
          <a:noFill/>
        </a:ln>
        <a:effectLst>
          <a:outerShdw blurRad="50800" dist="50800" dir="5400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1D8-4199-9143-B210CDA09025}"/>
            </c:ext>
          </c:extLst>
        </c:ser>
        <c:dLbls>
          <c:showLegendKey val="0"/>
          <c:showVal val="0"/>
          <c:showCatName val="0"/>
          <c:showSerName val="0"/>
          <c:showPercent val="0"/>
          <c:showBubbleSize val="0"/>
        </c:dLbls>
        <c:axId val="798309599"/>
        <c:axId val="79830575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1D8-4199-9143-B210CDA09025}"/>
            </c:ext>
          </c:extLst>
        </c:ser>
        <c:dLbls>
          <c:showLegendKey val="0"/>
          <c:showVal val="0"/>
          <c:showCatName val="0"/>
          <c:showSerName val="0"/>
          <c:showPercent val="0"/>
          <c:showBubbleSize val="0"/>
        </c:dLbls>
        <c:gapWidth val="219"/>
        <c:overlap val="-27"/>
        <c:axId val="798302399"/>
        <c:axId val="798299519"/>
      </c:barChart>
      <c:catAx>
        <c:axId val="79830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99519"/>
        <c:crosses val="autoZero"/>
        <c:auto val="1"/>
        <c:lblAlgn val="ctr"/>
        <c:lblOffset val="100"/>
        <c:noMultiLvlLbl val="0"/>
      </c:catAx>
      <c:valAx>
        <c:axId val="79829951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02399"/>
        <c:crosses val="autoZero"/>
        <c:crossBetween val="between"/>
      </c:valAx>
      <c:valAx>
        <c:axId val="79830575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09599"/>
        <c:crosses val="max"/>
        <c:crossBetween val="between"/>
      </c:valAx>
      <c:catAx>
        <c:axId val="798309599"/>
        <c:scaling>
          <c:orientation val="minMax"/>
        </c:scaling>
        <c:delete val="1"/>
        <c:axPos val="b"/>
        <c:numFmt formatCode="General" sourceLinked="1"/>
        <c:majorTickMark val="out"/>
        <c:minorTickMark val="none"/>
        <c:tickLblPos val="nextTo"/>
        <c:crossAx val="7983057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1F-4B0E-8BAE-C8BF30CADC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1F-4B0E-8BAE-C8BF30CADC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1F-4B0E-8BAE-C8BF30CADC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2CE-4785-8835-1C7C0F11A45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0B2-4B2D-B387-547315DAD219}"/>
            </c:ext>
          </c:extLst>
        </c:ser>
        <c:dLbls>
          <c:showLegendKey val="0"/>
          <c:showVal val="0"/>
          <c:showCatName val="0"/>
          <c:showSerName val="0"/>
          <c:showPercent val="0"/>
          <c:showBubbleSize val="0"/>
        </c:dLbls>
        <c:gapWidth val="182"/>
        <c:axId val="1055459343"/>
        <c:axId val="1055475663"/>
      </c:barChart>
      <c:catAx>
        <c:axId val="1055459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475663"/>
        <c:crosses val="autoZero"/>
        <c:auto val="1"/>
        <c:lblAlgn val="ctr"/>
        <c:lblOffset val="100"/>
        <c:noMultiLvlLbl val="0"/>
      </c:catAx>
      <c:valAx>
        <c:axId val="1055475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45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948-4EA6-B924-9FBC5A683147}"/>
            </c:ext>
          </c:extLst>
        </c:ser>
        <c:dLbls>
          <c:showLegendKey val="0"/>
          <c:showVal val="0"/>
          <c:showCatName val="0"/>
          <c:showSerName val="0"/>
          <c:showPercent val="0"/>
          <c:showBubbleSize val="0"/>
        </c:dLbls>
        <c:smooth val="0"/>
        <c:axId val="1055481903"/>
        <c:axId val="1055460303"/>
      </c:lineChart>
      <c:catAx>
        <c:axId val="1055481903"/>
        <c:scaling>
          <c:orientation val="minMax"/>
        </c:scaling>
        <c:delete val="1"/>
        <c:axPos val="b"/>
        <c:numFmt formatCode="General" sourceLinked="1"/>
        <c:majorTickMark val="none"/>
        <c:minorTickMark val="none"/>
        <c:tickLblPos val="nextTo"/>
        <c:crossAx val="1055460303"/>
        <c:crosses val="autoZero"/>
        <c:auto val="1"/>
        <c:lblAlgn val="ctr"/>
        <c:lblOffset val="100"/>
        <c:noMultiLvlLbl val="0"/>
      </c:catAx>
      <c:valAx>
        <c:axId val="1055460303"/>
        <c:scaling>
          <c:orientation val="minMax"/>
        </c:scaling>
        <c:delete val="1"/>
        <c:axPos val="l"/>
        <c:numFmt formatCode="General" sourceLinked="1"/>
        <c:majorTickMark val="none"/>
        <c:minorTickMark val="none"/>
        <c:tickLblPos val="nextTo"/>
        <c:crossAx val="10554819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716-416A-9364-85FA6DAC57D7}"/>
            </c:ext>
          </c:extLst>
        </c:ser>
        <c:dLbls>
          <c:showLegendKey val="0"/>
          <c:showVal val="0"/>
          <c:showCatName val="0"/>
          <c:showSerName val="0"/>
          <c:showPercent val="0"/>
          <c:showBubbleSize val="0"/>
        </c:dLbls>
        <c:smooth val="0"/>
        <c:axId val="1055518863"/>
        <c:axId val="1055494863"/>
      </c:lineChart>
      <c:catAx>
        <c:axId val="1055518863"/>
        <c:scaling>
          <c:orientation val="minMax"/>
        </c:scaling>
        <c:delete val="1"/>
        <c:axPos val="b"/>
        <c:numFmt formatCode="General" sourceLinked="1"/>
        <c:majorTickMark val="none"/>
        <c:minorTickMark val="none"/>
        <c:tickLblPos val="nextTo"/>
        <c:crossAx val="1055494863"/>
        <c:crosses val="autoZero"/>
        <c:auto val="1"/>
        <c:lblAlgn val="ctr"/>
        <c:lblOffset val="100"/>
        <c:noMultiLvlLbl val="0"/>
      </c:catAx>
      <c:valAx>
        <c:axId val="1055494863"/>
        <c:scaling>
          <c:orientation val="minMax"/>
        </c:scaling>
        <c:delete val="1"/>
        <c:axPos val="l"/>
        <c:numFmt formatCode="General" sourceLinked="1"/>
        <c:majorTickMark val="none"/>
        <c:minorTickMark val="none"/>
        <c:tickLblPos val="nextTo"/>
        <c:crossAx val="105551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142131979695438E-2"/>
          <c:y val="0.20146567205415117"/>
          <c:w val="0.81387478849407779"/>
          <c:h val="0.5970695970695970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0AD-4F0C-8605-6A4FACD27D7F}"/>
            </c:ext>
          </c:extLst>
        </c:ser>
        <c:dLbls>
          <c:showLegendKey val="0"/>
          <c:showVal val="0"/>
          <c:showCatName val="0"/>
          <c:showSerName val="0"/>
          <c:showPercent val="0"/>
          <c:showBubbleSize val="0"/>
        </c:dLbls>
        <c:smooth val="0"/>
        <c:axId val="1055516943"/>
        <c:axId val="1055502543"/>
      </c:lineChart>
      <c:catAx>
        <c:axId val="1055516943"/>
        <c:scaling>
          <c:orientation val="minMax"/>
        </c:scaling>
        <c:delete val="1"/>
        <c:axPos val="b"/>
        <c:numFmt formatCode="General" sourceLinked="1"/>
        <c:majorTickMark val="none"/>
        <c:minorTickMark val="none"/>
        <c:tickLblPos val="nextTo"/>
        <c:crossAx val="1055502543"/>
        <c:crosses val="autoZero"/>
        <c:auto val="1"/>
        <c:lblAlgn val="ctr"/>
        <c:lblOffset val="100"/>
        <c:noMultiLvlLbl val="0"/>
      </c:catAx>
      <c:valAx>
        <c:axId val="1055502543"/>
        <c:scaling>
          <c:orientation val="minMax"/>
        </c:scaling>
        <c:delete val="1"/>
        <c:axPos val="l"/>
        <c:numFmt formatCode="General" sourceLinked="1"/>
        <c:majorTickMark val="none"/>
        <c:minorTickMark val="none"/>
        <c:tickLblPos val="nextTo"/>
        <c:crossAx val="105551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5891472868217"/>
          <c:y val="0.2320675105485232"/>
          <c:w val="0.78682170542635654"/>
          <c:h val="0.5358649789029535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F20-4186-B7A3-32CD07208D7C}"/>
            </c:ext>
          </c:extLst>
        </c:ser>
        <c:dLbls>
          <c:showLegendKey val="0"/>
          <c:showVal val="0"/>
          <c:showCatName val="0"/>
          <c:showSerName val="0"/>
          <c:showPercent val="0"/>
          <c:showBubbleSize val="0"/>
        </c:dLbls>
        <c:smooth val="0"/>
        <c:axId val="1055496303"/>
        <c:axId val="1055498223"/>
      </c:lineChart>
      <c:catAx>
        <c:axId val="1055496303"/>
        <c:scaling>
          <c:orientation val="minMax"/>
        </c:scaling>
        <c:delete val="1"/>
        <c:axPos val="b"/>
        <c:numFmt formatCode="General" sourceLinked="1"/>
        <c:majorTickMark val="none"/>
        <c:minorTickMark val="none"/>
        <c:tickLblPos val="nextTo"/>
        <c:crossAx val="1055498223"/>
        <c:crosses val="autoZero"/>
        <c:auto val="1"/>
        <c:lblAlgn val="ctr"/>
        <c:lblOffset val="100"/>
        <c:noMultiLvlLbl val="0"/>
      </c:catAx>
      <c:valAx>
        <c:axId val="1055498223"/>
        <c:scaling>
          <c:orientation val="minMax"/>
        </c:scaling>
        <c:delete val="1"/>
        <c:axPos val="l"/>
        <c:numFmt formatCode="General" sourceLinked="1"/>
        <c:majorTickMark val="none"/>
        <c:minorTickMark val="none"/>
        <c:tickLblPos val="nextTo"/>
        <c:crossAx val="105549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02E-4E16-B963-1E6493144842}"/>
            </c:ext>
          </c:extLst>
        </c:ser>
        <c:dLbls>
          <c:showLegendKey val="0"/>
          <c:showVal val="0"/>
          <c:showCatName val="0"/>
          <c:showSerName val="0"/>
          <c:showPercent val="0"/>
          <c:showBubbleSize val="0"/>
        </c:dLbls>
        <c:smooth val="0"/>
        <c:axId val="1055467023"/>
        <c:axId val="1055487183"/>
      </c:lineChart>
      <c:catAx>
        <c:axId val="1055467023"/>
        <c:scaling>
          <c:orientation val="minMax"/>
        </c:scaling>
        <c:delete val="1"/>
        <c:axPos val="b"/>
        <c:numFmt formatCode="General" sourceLinked="1"/>
        <c:majorTickMark val="none"/>
        <c:minorTickMark val="none"/>
        <c:tickLblPos val="nextTo"/>
        <c:crossAx val="1055487183"/>
        <c:crosses val="autoZero"/>
        <c:auto val="1"/>
        <c:lblAlgn val="ctr"/>
        <c:lblOffset val="100"/>
        <c:noMultiLvlLbl val="0"/>
      </c:catAx>
      <c:valAx>
        <c:axId val="1055487183"/>
        <c:scaling>
          <c:orientation val="minMax"/>
        </c:scaling>
        <c:delete val="1"/>
        <c:axPos val="l"/>
        <c:numFmt formatCode="General" sourceLinked="1"/>
        <c:majorTickMark val="none"/>
        <c:minorTickMark val="none"/>
        <c:tickLblPos val="nextTo"/>
        <c:crossAx val="105546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FF71E22-4828-48E3-AF12-91845721042A}">
          <cx:tx>
            <cx:txData>
              <cx:f>_xlchart.v1.1</cx:f>
              <cx:v>Profit</cx:v>
            </cx:txData>
          </cx:tx>
          <cx:spPr>
            <a:gradFill>
              <a:gsLst>
                <a:gs pos="0">
                  <a:schemeClr val="bg1"/>
                </a:gs>
                <a:gs pos="100000">
                  <a:schemeClr val="accent2">
                    <a:lumMod val="75000"/>
                  </a:schemeClr>
                </a:gs>
              </a:gsLst>
              <a:lin ang="7200000" scaled="0"/>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7A925504-D2D9-4B7A-BC2C-C509E46EE404}">
          <cx:tx>
            <cx:txData>
              <cx:f>_xlchart.v5.5</cx:f>
              <cx:v>Sales</cx:v>
            </cx:txData>
          </cx:tx>
          <cx:dataId val="0"/>
          <cx:layoutPr>
            <cx:geography cultureLanguage="en-US" cultureRegion="IN" attribution="Powered by Bing">
              <cx:geoCache provider="{E9337A44-BEBE-4D9F-B70C-5C5E7DAFC167}">
                <cx:binary>1H1pc5w42+5fSeXzwYOEhMRTT96qgd7cq5fYTvKF6tgOiE3s268/N3Tb3WZ6Jn5rfOpU90wp2m4Q
XOheJfm/j/V/HoPnbfqpDoMo+89j/eWzm+fxf/74I3t0n8NtdhGKx1Rm8ld+8SjDP+SvX+Lx+Y+n
dFuJyPkDq4j88ehu0/y5/vw//4WrOc9yKR+3uZDRdfGcNjfPWRHk2T+0nWz6tH0KRTQSWZ6Kxxx9
+bxJnx0Zff70HOUib7428fOXz2/6fP70x/BKf7nrpwAGlhdPQEu0C0PjOtc13dj9Pn8KZOTsmxWE
1QtKOUIaernpehsC4e8H0g9j+/SUPmcZPEf/74HuzaCh+ubzp0dZRHn3qhx4a18+30Uif376dJtv
8+fs8yeRSWvXwZLdyO9u+0f94+3L/p//Dirg4Qc1R3gM39Tvmv4Cx1qmufvJ2qYyENH25Q39e1g0
ekE1Q2NUU3eosLewMOMCcUoQQ1ztf/jl3jt03j+u0ygN6Qdora2zROvPYPtzG34kTPiC6TrBumrs
YNDewsT1C05UTcMqfp1du5m7g+kdAzqNzyvhAJg/l2cJzMYPtq78UGRgAnGNEJ3ugFGBfR3zNYNd
UJVrqsrYSWTeM6LT0BwoB9hsFmeJjSWj6PkxF49F/sJj/j1/I+iCMoqopu3xGcDDYGJpHHOE6ctN
dzPmnaM5Dc0b4gE61tezROdepI6IxEfyNJgZCBsqN8hJnsb4hW4wHROMdu0A3TFPe8+ITsNzoBxg
c//nWWKz2EbZFjSXj9LVNH5BOGHYYOz1zb/hafxC4ypoBBp9VRqOkfn9eE7j8kI3QGUBCtgZqmyX
0ZPYfqiuZlwYyDCYsVfVDOOtqAElABgZV3Vjz+vIyyexY2nvGNBpXF4JB8Bcrs8SmD9T0coPBYZc
YEPD8PLJ63w4ni8IoQvQ3qihU72fUANO9o4BnQbmlXAAzJ8/zhKYh23mgpWbf6jdyS4IGJWU8b3+
NTBwdnanTrhKdmJmgM37xnQanmPaAUIP5ylp1s/Vp9VzLR7lC2v59yqaRi5AxGsMkd3kUAe2DVL1
CwQqNGgKA2zeN5rT2BzTDrBZr85y9vyZ+h+tB5ALbhgg5tFezvO3AsfAF0QzEAW/zU5PGOjQ7xnR
aXQOlANs/jxP9421DcQvmX60/owp0XXQCU5qaQgZFzpiGPSFvVh6mbN7C+ddYzqNz/HzDBCyzpOz
3T+noYw+0vIkFyqjGP4b8DMwOXUd64YOLK3/DWbNO0ZyGpRXwgEi9+dpcXYc+rtM/Zev9t9LGoLB
B21gDfGBEsDohY5VlXAK+nX3g/Zjg+Y9QzmNyYFyAMr6+1kKGUsGMt0+faT45xcgYyhVCSDQ/UDI
v1GeVfCwEcY1HebRMSjvGcppUA6UA1CszVmCsgLG9aGWJmEX4EyGycBOu2aQCqKFgPdG1wY25juG
chqTV8IBJKvzZF5LWYjsg81/9cLgYKPwoUAxEKhpiIP9uXcMDDB511hOo3JEOsBleZ5ifvQcbKtt
+vzCSv69UNGMC8AE/JQvzrCBVwZkC4GwJwGps5MtA3H/nhGdBudAOcBmND5LNvb1uf5QLyaCF69x
AjHlk4LFMC40iJiBk3MfMwPr5li+/HY4p1HZkw0g+frtLCG5eo6irAnK7YdaLkQFhgWGy95q/IvI
Z+yCa5x37ufdlBkg895RnQboLfUAp6szZWv7hRuf5K9PoN0U4c8PjdSAiqYSxsCc2eExVJ9BXUA6
5pzt/QRDFve/HN1p3F4Wp7x9xgF+I+ss59nGFR+oUsP8IuCV0Yixj98MLFAOQU/V0CjHe3MHRNYx
5/vdaE7js6Ma4LGZnSUeE7ByxNP25bX8ey0B8wtqUNCYtYF6AFgQzjSCuzUC3W9g5bxjJKfheCUc
IDI5z5Ub02cJAegPREQDNwyByD9/Ef8Dpsa1C0KIBhbQXkwNgHnHgE4D80o4AGZ6nqJn/VxuP3Km
gD6tUZ0QA+0nBBr4A5B+oQNz62ZTP2Gg/Zh5/X48p2F5oRugsr4/Swa2ElnW/R/H4uX1/HsmBlOG
YbB1+F7M/yUADV4BCo40gveuHP3l3juP8zsHdRqfN8QDkFa3ZwnS5RMsRnt5Rf8eHkJgWYahMkz2
Yh3U5jeeNEQAH1jsCQC93HW/MuB3AzkNyX78AzAuR+cJRgAra6XIXt7MB+ChXiDAgoBv89WMOcaD
w9paAgui6et8ern3HpV3jOhvgHmlHGJznsK/86LPtmEMywM+0nUDa9J1TnUEqnAvSYaRZ9YtHgTP
Diy42bUPps27h3UapQH5AKr1eWrOl7L6QCUNIjYqg7W1jJx2RBsarK5VVR2p+/aBxPndaE4Ds6Ma
4HF5nurZAnSj4tFvXljLv2drGqzbxEzD4NV8K184hfVn4LOBxdA7fjfwQ79nKKcBOVAOQFl8P0tZ
c5dv3Q8EBDRmrDEwUw7LMY/lTL/8jEF8AOuD6fG7cZxGY0c1QOLuPOM0t7L4f7OvBrY7qZoBC5v2
zmewHo8x4Z0LFExLwGY3VwbIvH9cpzEa0g/QurXOct6stiL6wNANoRcaLKAh9CV0M3AB6MYFRjoi
IIJOMrTfDuc0NnuyASSr8wzarLZpE2yjpw9kZ+Bt7gQMHXjKmA5eS9gwALNqhwZMqWPD/z0j+TtA
Xp5hiMl5mjIPInuUUSY+cvsmmI6wXIlqsANt9xvwMwP20WDwyRin3ZjvGtJpdI5IB/A8XJ4pF8uy
7aNbZM95/pHmJr6A1X4apTqEX45lDZgxugpqMqzo2EEHetvbifPO8ZzGZ7V9Qz7AaHUeavM/7y/Z
va2d6vym5/9yEzT4NilsmmEqBXF/DBHEomE/jYZhIe1J3jbYovz34zkN0YD8zSOcx/7nlXh0hbP9
WI7GGWEG46e9ZWDNMNgUDbsGTmto7xnRaTQOlMO5cp787OE5yz8d9tQdf5xvHvB/O1lg/x/BsHED
ZH7/G2hnoELrsG0A9gUcVOxjtvbuYZ1GaUD+5km+fH64P0/RI2CPbSbzj3TR6KBEGwg2AuzjZGjA
2sgFMiC4CfujBmLnPWM5jc3qQDrAZXWeW9K64IYsUvHyhj7ASwN7NHUG8mS/rUmFt/9G4kDcmTFY
VEv3y9IGBuh7RvR34Lw8yxCb81xduzuiYrT1P3bawL40WJ4GHoD9LoCBtQM8DZavdbsK9+IH2o+5
23tHdRqjt9QDnNbnafWsn3+m28z/SNYG/n/MQMaw/c604RwyLmBBbrd+YM/6Buue3jOiv8Hn9VmG
2Jynl+ArrCOE03men18+4g9gcBSOPIFXD27oV6vmmMHBbmiNgEZN/iZ4864hnUbniHQAz9fzFD9d
JGr+nGbPzcfhA4vQgLWp4DLYq2eDycPAowArCeBEqx18Bnm59y76+b4xnQbomHaA0Hp+lorbjQtn
UX26zD7W1Qano8CyTXDb7KeQMYjodAFQxOFEAdi73v8GLrf3juo0Sm+pBzjdXJ4lTrd9POHDlQXY
Iq2BIxqi0TscBqZQpyxgDbZ5In0wi947ntMIvaUeIHR7nmrCQyPhpDvnhdn8e0HU7So0DNjR+Te7
pEFDgJPtECHggtuh93LvHaN7x4BOo/NKOADm4fv/n6nz98ffvR4MONrm23F/ouDRCXj/3No/O5xy
OCDdK8MnfXI7Pfny6ctnTGA+vJ5T2F3ijRI98IsN6J63Wf7ls6LrF7COWgNPEDEwbB0FJa8Cj8eX
z+BtvSAGuJDAzsIGNnRQ0aPunL4vn4FxarBpEcyr/dFSYN119QhiG6CTgMhDoFgasDn79RTHKxk0
cOLi68vYlz9FRXglRZRnXz5rCJ4m3vXrng5UH3COqAa4QTADWwFWs0L74/YGvm/ojv5PgLw0QpVP
nxNNrmikand1EuBR7LbGFJU6vqtIgkdhmxrTvlXlCtq14jTSdq1B4O9bT9H2l+o7n6JFxlY40h05
ZZws+oQHQRKbh7JRN8mCdcmgznPa+KWjki31KK9nDmnT5SEJYuO4KEioLKQ/MxJDe3DiIFzCWZOO
pXTFpInUcVW5bIr1hDxglj/5UV5tnLo1keuOJUu9id9WzQ8aJ1aUI+OhdOoJNbw8t02VtWQU2K29
aJrEXvQ5PTbsRWQ7emoeyr6NtHlZeqbfqM6YMLsx81TznBGvWrSoA8SSCaz5Qou+7OrFRpG2+jP2
hTdrPBItvdaVy6BLXLtmVqDGxBo09MU+0UUql37sK5nZZ+OZ4VT+sm8L6loZO27tjR2nKSe11vK1
l6XlxIltvna7XFvXtZkaVI5iNJWZlt0baqJc5YH0p77iSrOOS7kuu8RWfEhY0pg0jiozzyuniE0S
6uEoThxjquX5Gjl5u3ZihdwiWEY3xqXtTNI6pbeuE1crJ87ukjC0R6qr0vLG971sXrsW02l2U6hB
fgPPUc4iIcSurm/o5oppCM+57It6i52bfyLqLxTQcqalUl5WtSYTk4qiWVTcP076uhiz+qihrytJ
fLfHnGvrxitnBFXBJtWEe2vbCp1mREdWSnT3ts4aZJZVVo88XOXTxM+1BUK4mMesKmccJWJNa08f
R7yVN7jmmkUV333wAxaZVW2UizhK1JHEdWB5Vebd97ngNZdVitjVHXIQYcMzL3D1MQpSYSEW0anh
2oVr9eUqKunUCQ1nVqKmGJWtm5hKVrm3rPajWZuWycypVX4TZ2VqlkroPbl1Nc4TN/yR2w0auUQR
K5pje+loPhnZeWNPZEGoGca2g0wI7FETPno5iQMs127jyrXKUrluuiRhFTVrI40nfUPKGxfBvIEW
xc2pyZP4kRX1KrGDH9gLK9eKjUSZd8UoKkvXkqxV5lohf8D0hAd6LaYRSa+z9hJpbbhoaa4lJvEJ
WnhR4DujHJwyY61q013lrt3L0E89Dt0ZC6kYS1fRraJUPD6lyqOSh/XKZ7a2DmvD4h4L2vsyqAJT
TYTDI5M7eWAiGjemQ/3mymhpvUsiMgIKcVzj1NyUSdpObQJd66C2aoKbacAccS1tiU3cpOGjqJxZ
7RX1A83SNYuSqd/xkT4BrmcvaMdH+mLYM5NDGQDc2G0kTJYib5mXKFy5KWEjEDftN8dWl3qG9SdX
tLekpeIh5EY1VqntLWWbhisBpxjsupZRu/RIKB+OROEJ6QKnJA2kC1hvmBiwGL/brAeCppM+R9KF
oVAUru7yZ18XwaUwfC8wsSHiuRLrcp77GMp9dlgedj0q/yU7pM2a1reUvCZjorXqXZE4Nwlt6k0o
hHcnK8sOs9CyZWOPgw7mPkF6S4CHhf4yCvJdfYilq5l9K+8oaiW1x32/A9krxaGe4tbRzJ7i9/dI
onSVRFV02/DUN7NSVtcCp+nS1l1vRPU83jp+OXdqzbkPDUVcEm6HEyfl8bZc5MLxt1koswkc7cxn
euBn94oSXoaeb1Ztfls7bXSl6Dm9Cd1i5TSs+NZQ6s5aWM8yRiwvvkVlEpphmrmbkGbOLHUYslCK
QtNIG/dHaWeNFapqvSwj3tyGfnLFuvqM1+5YDVv7MhE0emgL1errC8Njkyb38NQOffcHyjdVU7Nv
dhMps7JIybivdkpymXuxuHMMni9y0voju3LEDw17YC28KmKnvj4O/oE3ug1s/4ToDiYanJMCCzyN
rv3o62s9jWe6qosnD/maLywQXZ7qtz+I2upW1WDQGWJbuylaDqJcNj/UwNAtxcmzZZs12o3rKA8N
TNgJqqQ3agLbX6aa6i/DON3n+jqFh1d+1DqzQX3fty70OjP7fodmT0+uUi2FN37icn2dmnnT2C2u
GSVyXBdFtVTzkC79lHvjULbOt1z3Nqyb3NSmV4lO1Ie+K3bJvmvZ4qOukgXsSSralReH6EG3GzlG
MXJHqZs7xDUVorRxdMWL6hKm5KTyiOeYXU4NiO+YTuHuc29bh/2UWkxqXwLF236SZ2iO04JYPDLU
pdK0x4kRo0tP09PLQf2hr2/H6rIv6lQu8zq0Z8JvmsI8dDnQ9nVURhtcBfWsJ+0b+/ohWWioN4qP
q1Et/YndBs1XEJ6ehThKv+lNLkyR8+qnE+er1ndcx/T83BRCKYQZitjMqZHeIBGmlkKjO+TV3ga7
Kr57LbWGo90JkdzhMvQ2qCt1bX0Jg6Q69HwXXdvd4fUqh/s5cIe+9Np2uF/Xdii9joxGAbv0Y1GY
HhLuiscOsWqK5ShkxFn1dX3ukPh9gxMQS0f1vt+pzm5t27N/nsnd2objiQy2EwQI4ThRTOF0aq6x
wUSOi0Yy+Hr5k+IEiComRQke9yaFRNOgwMrXvuD7s4rGytdY6PJWNNsyZAs785yVrqegT7wWY1sF
fcKr7F2rIVh6bTjNSAVORdsELzUSOLMsVvGSdjmtq+tzfd2hVca2Mj3063OVqG5Q1IplxQzQXgmu
J3mSZhu/dfZJ3yALowZz4qWu79ICe7b6hpgGNTXTjg626e4v0/fuOxp+Y5j//I4ZOICG71iDvSRG
5yWCBQvDd1y7QsFuqilPwlNv8zbl15x53irz7dLquSaoXY9FpPFrUC/FKnmt51CfvdaXragsmeCm
U9MeayaMo/59veawx8DeitS4MfKgLUxgoGhpv3KGXa6rU9ssGXtCJ6bhZip07BhH39wn/Yzuc31H
0ECICcfNwBX7yt3FObIjK2lddaRIMDySwI/NqDSiRdIZHqHU1KmramLUF9WIB9c58nYl2fXQbCc2
RR3KhaA/2jywuN3QRZDk2abCVWzlwg8fE4DIs/X6RwimyPjQQ6dPNp1nJdcvmab5Zo50+PAO5Vj7
jcal/xVFBsYh7Eo1CGzOBpv+rchzaCkUtXa1JxrljpUJgZbFa6JnAt5iX85zAtph7Iy1XGTzQ1US
wfQKRKmNW0HJWhE+WftZYHqam61IU5A17pK+XngkGBsNItagoW+tjQAsWyzGeWEo+aVsBQvWqiy9
kcDht6QW6JJKmm2yusg2Wpfr6iXRm9mur+8Rf0MKf1GSEt+1WBpXjIlFWsXaneY3/KprS1R+1JZ1
JUKqr1IGzVhiJbnMqthb9Dmvava54DV3aD3knIp5Cx9n6fSfZxgctT+YYhqcwI8Z7G+EmAUmcB7V
W3BarSwSxdDDe70WYXtPECeTzPX0ZuIEo6Is7IWia/bCLZNr13HItC/19XlYsNQ8lMGg5FYCb2JW
VSS8bHSPmJFLZGgxXCCT2W12qZW0vkkSPb6SemE5adDc9FWRrMtJqUT5qC/2DRAmu9XTAjhfR8TA
Pl1mbnvXl/qktlEM/g1PnZQg9cYeBtOdtRmbysJux7UHX7Lknmulah4sKXw1D7XQupnd3MHH5Fwm
HvMstyxpPiVK3FoYzusaCZazVewGRWsWvuArkcspIenCKVRs0tAJp57RZhsSxPsk9gk2SUCDowa3
69JTsI6i7xzF+k+k2TqYkDG4iEqnSBaq4SeL/DWX9i19WcMt5xZs836sYwN0nq6jUqvrXNWvAmI4
K7+J3FWfOyR9nWjMts3Isq+WdnvcNcdOsshim5guj9w5GEHKvePZPwhwmk1fKvJNQCS/C7EdXqvM
3ZCuDy7cegEnzQkrpYVyD3a6mOpeMs4qYB43YINGN62ieNcZAOL6Kr1VPEgSt5KmEXvJoq8LY2Mq
87CZ2l5cLhRbKRaKbMqFEWAem4dynzv04V3vvuj4+to1fPDRoHpWqgrnpuv76ty14ztXdaOrEGXR
VZ8jbpGYtTRA2Wpi6OcY2VE/KsEJkileO0U1IhskKLX0NMdjrSv2iZo7dBOR+LpjuPMmpYKZeenb
q7S0zUE3L8kbc+cgUlubLPwsdTd9EtWpv+bNVV9oGcymESfuvSxwexm1VUjMvoUJ7o4QQcqoLxrw
MS147q2EUL2bOmNmIKvgqi/Fuh8uHV+ABgdtfRIGRjJpwcUwOtSR2FXNIuZW6JfuKkqbp8wutTtf
j3lfioWn3XlKe1RyX0pZiPGd79tHbSX4BUbgag1HTqy3c+p66rzP5VXd7nJ9HbgiNVOtAtBRiyCZ
w0KeeK5JZKtjnRVRYO7yiICrLvSCyGRuiS950jSXdVgES8xtcEkpjb0uqrAdK6A63sgwFiMSufld
RBNm2lXqfa9L8exxxXukEYLPuc5BCRaeSUrRCDNLU5P5TuiAhVMsw0ThP3U3+2XrOf8WGdIwSYzC
OwmOkpHNwR7/Z4b6F+c11+AQ+W5PEu4P94NtFm8Zqq/bblQlGbtzc1s1dw7puEisoPKC+c6ZrYCz
NlbVYL5zZnetocj2rSoK9q0H2r4V0/qywDK+rk/Q95frCVwMQpamKW4WUVKrZpS7kTlQivUCNCKT
lyU2laRGzYJ7RrUkWGSWIorqLk7t1HIMvbojnm4WRTNSFLwhRMQPLRftvGZStfqiXdfqmDtaA0wS
WnWHgaaT5MmqzZF8oFRaSZME04LmxtjJXX0G5m8ypSXW74qW3midr6nJW9fkIPNvvYrSWeaoydTJ
PXanlNqNAG/BzKEumWl1MlczGX2nCmhOECxAK6JFeOEamI4NqZf3Yabf9wboa9cwi/ZdWWmjXVdu
1A+yipUROA3ZinDwzI9QAO4DTxaL3HA7zt84fIXB47fS8or/xGF7o8Ok/KlqyTNza/27FoeFaYR2
+wCOG/AK6np5VzOwQ0IDF7eBFzWjpEjra1XJyzFPXLKJIqWcVCx113Yaq9O6IPlSrwibYaU25gZn
4VxTZH3Jqkpd8CSRs0YHf5ghpJgWdczWsUeVsc6b9grnzBlLWRU3kSeDkSd4/jVLcWZFOKrugXFp
ZhHW6JtgSmBmcaX8YG37DZ4kfQQFYMXahD3TKpyQQrpzxyblLKngcUoSBZtGNsl1FCc/a09D35FD
1FHmoGTuZ+ALREFl9vVhnbNpKsNqUjtM/e46dOYG3P1aFZsaJvdlazTeLIZoATgLMmG5Wek/kqQw
3cQvnpuEO2ahF/GdsANngqmiLfIkclbcoeE4UBPnwa/0+8poi2fF9yZFQclElx6eNUL4ltT84iaU
tjbRCrVcMK/xgSE68aRI3fg2Cz1gl64W/qRJO0Fxmi98KQKL+TFfJLrCdklf1MGLDzoIdUd9A/y1
qCo1+6waepDtO+2yRkeu5W208MXRZfrOXOSVxVQZXGLFyEZ1paZrWxV4XugRnjgOD7/moR2BwCHR
s+Z+r1q3fYxAMFt1GqnXOGmjmeIRPiOKg68Ul8PUS1jyM3NSq6eJOP9VYFXexSHxJwV8eguqQXBC
QREbIeTWI2mnKohFL5wDN7wVvfbRJVqnpfT1adHeOq9Vh/qsRbd9qbIxWHeByHbX+Nu6/iL9Heoy
+BZqqmvpgtMR2MvO16JMsnUe8iuseO7Xvkqn+TzzUbNRuypupCH4EIU67Rs9ysM58TJi9kUDN8mt
1KeEqV5mZXU5Bg/TWgvafKPnSn6bu2LhBH7zDaMymCXw93HGJa+bbxA98MwSG9km0bTiFhfOUbei
KZ/a0HjQfNbMYi1YhUZV5CZOeLqsabNP+mLoN4AfpdGo0XXtykbSufLEHLzTim32VUpFf8Dy+nxf
1+ow0W1VJuO+FbSMGP6K0T85DDGGcOuxDczBZuIYIkY6hckJ+y4HwdBEi8JWehG+47mrJfEEeG08
r1o+1QuKr5NOkLeGMQXP5b7UtR1KXVvfM+/Eev2m51/p+p5Zd83XO7zSCV9Jp1UataZd2jE27aJq
1rqxVLOSrmquN+u+pk+aIG6mihdANO5tQ6YHYAU08Lcs7jkP1ZGRRnPXp/YqMah3AxNcrmlqz/pS
n5BM0CkwitRC1K18q8x5YZUGb6ZuhKwWFmOBG6wwNqwR9lxo3rWIPGPTV/U5RWTlqHBaBSTGSwOi
YTqJQqdZe0Y2JmGLr5xOa23CJB7pvpJMWwhS3brIUxegP/hmE+KfaVsFXwXiz22O3bsUldWkiWw0
R7ZP13DkkjvCgZNdxrIyxqiG2J8GXm4Wh/GtH0dTP9Tlgx5V3pIW4CfpizVPMHAtmkPAMYofmhYL
S0FzXcbFWgmicIQND49kK3WY5hWVaycdtygj6yBTlEtQJfJxGYIfeNq07ZZiWZmNX+Zjhwp+V8T4
RnOa8DEsdRc0YS+91VtVnwWaC8L1rz0CqchRbiM8BVsWTdo49xc6DsOVF7bxOIzV8B5k2VNSV/Yz
xt+LvMiuAnCuk5nNUgdMp5iamAX0qgokmnupYOOIZvSbGisTt6bhI1KCfQ8YvTrvvGdjprNslcUk
s9zQBxU8jptvlZ8XVpAyusCxEN8azRIKrxZ2r6bYbuEsRVMva9VJHDOrhZkrGbhEM49C8LrCvxxE
1pXK/J8puMbNUhr2A4+TyAKl1P/alAKNbHiYq0AY+SQylHJF3bCZ1bmK540o3YVdUzmTXPKV5HYw
8eD0rmtADOKSGsQaGyfUswno4O1KS5oW4qBSu3RUpfnm1yAD4tq4K2w7XdVpSM2+nthZO9LcGrp1
jKtO6qNuqp9QM+84mNJEcLWc7rv5PkQ5fOMXiHb/gcArhDhi+t2BiN840Lm7zL0kXQfIty0HPI0/
EQTfHVV/FKoqrTb3jY3uGHje/VVMGCxOHnwZrkPd1x/DIHiOlCr9ypIk/p3q253YO2BVcLwVbA6H
9SQq/HVFMmBVee0jFhSyuVNpaNyk5J5rBTBeiBjPaWkkIz/wk++h8GJTV/JiU1aJdl1jBNFlqPdb
f1w21ciNU25pce1f9oZIXxQZPS72rbrMF4mIr42WB0sbiWripnV8E6R+atXg7fiuhe21KOLMMQ1+
GVOW/Mr0eKs1AX9QwANnhRUKL71C/IL9jOpCUbNoFBdx88Nl0U0Gi2Zu067eBZty5BCt+VEuE8+W
m0q195a/9Ft1UrXSsXp7v/cLoLqtVwLH9FIPGMmnVKqRmVDNm7KgBM0SYids1fAonZYxrLWZsQqN
jNwul8yLHFCQ1Lpa9mXbkdXSqWkxye3aGzb0XfRYB5K+Y26k9Tjk9V1O9CsVedl1H4GGQE+w7KoU
r8yu3ZgFEGXl1Qi8yOqKszwZw95kMIZUNYYouKifcoggCOzQX4wnN57NlW8QU6OW76XoqoV4DfB/
5M0P5MKWe3J4cztynTrkVyrKm1ZrnE1B7GrGRB1tMlcRpnT06FuainwCZw+HUyXNom8u078XNqmu
RNKKWwO8mn11Y0R8BvFDWOXSEUUNWH8Ep/aSuGr+IOSMaHb4zZCxvmh0N7X6Yq00txA22njdmpgo
tdfMo8lXp8qDRYW0ctTXO5GzsVGWfNXyZhQZLTLVIJ6QPAcVHDT5ZdZUx8mhTmV5NSYy1cy+y6Gh
LxacVuPYs9koqrJmVOMwuDaSyBiDuqGCoBTlVHhhsnSSRl76oBbOw8KOFhpM0JnmFQWEyUM0UZ2S
b6jXhuMm9OqbIDBsK+ZRdufn0jZrhIpvqpv5Zug12hbb2U3uxvI5jbNJ49u2a7Z0yqljCFNrbPBg
OcIxVYkWzGb5Y+GIW+3/knZlS5LiSvaLMBM7egViXzJyr6wXrKqrCoRA7Ajx9XNQ5K3Iyb7d023z
IpPcXRIRAUg6ftxjnEX+a2wdbFcX38/U8X2dDPyeLK0qYPsE77d7rSvR0jp78Qv91tmLP+nP/Shv
s3iUwlppOg11mAePNs22S6aCR8DD9r6qszHU7Jo+9Y21I4saPCXckcMjJekO2/j0l49KllTsDViI
iRfFxM8FLew9AbtjXeaW/xi0ZQf4Ox9+5l6Ep9//0ZoNCWdLGA+BOVebHpuB/ZSCMZQ22G82VqHe
qiY9MFr0p45we+MDyQsBfKa/MrEqhWP/Mur+reK9+eoPvI6bYJjvbL9W29m26p2dDM6aG0V2AFmA
rYusMw92a7IT6ZtiBWybv9qyeIErbPg5q2E9cCf7pjhc17WnsouTT3jTNCLbpu1o3/sZz3Asttzv
vvyKLXOuwkLY8sQmxVXoTbU8+JYbSZFNJ60A1Pdec0w1wcVXzSFRrncZZf/W1nT6MgZKrX3hAGtM
W/WlN52YDAZ9UoVsjm5QsYj0DvsyVLkR27g9trpJ5/Y0dKl8aJO+v5cVf7QWK1rZxbbsFXgZSxPg
HZBPI/tDuHI4Ozl+Bl7baVwvOzZvLvjDzJQfglZhbbVMF2oYYwOsqzvd8oXPtm2RbYKqsg8Fn9y9
SH26ceoObwZSGHFnDsMT9yYvJO0ov/ZpfZ/j7kjD2lhxzqssFHl9UPaYfu9nE36XlDnPZD5fNwYG
/wMv6pekd+zXujfn7VCKbKWblI5DZBh40q5afCwpUg8hD3+3T1/+tuF/r30esm7DHegGYECSPzk5
TDnDS+A1xpOkwgxFYtuRaubxjsiS7zvZJus8yKqnpMK2xLFK/0dtWFHa4yG+2SrXGnaKn7EtgDmr
xVPdZEVYV7Z3My/xp1LXoQuD5vur7TK0K3zQNZLeiq6+CjEPIiyK4tAD8f3Z9uZ+Gir+te9GJ2J9
Li4Ob61thXPHNq3M/JLi7ywiz6jSryWcEik25brTKH0OFNQj0WxkofYQ127Jnvw0D7WHOAPn64lL
FgKus5+17ndL8fmzbunX087/P5gVSMvw51/AseGMJR7+MBjsgk+8HsA3iePVk/9kW4Yf80Hx+rVw
kzDIZr6RjdUdAiLnOtTVdjC6Q78UV41wFI20UBadqsNZBVFautOaePPJCqh7qEvhHXSt/V37b00p
XQXnXu85Wzi0QI8ZxhEb8DF49E0Lm85gHA6m0fjHnnvjqoPn8xne+hRQNr7wsj7Cq+z+0J1Kg6GT
nw9rYuPMrzt1PMVjmQX2s1/U2OoXd5ZVZz8GKVeB1eEpadIq8pQrfrKp+ub33vyFmn0X5TZxH4ji
7qrizDv1uWNs55qTHSc8O7nKrdbOLI09zZyXLAGgVgxmewRERw90AWGMcpZPokxqrJVS/UzyMO8d
3CAVUF14ZvJnyam7YhQ8Id0JQDi7dsKxtfndSZlV8tNvwVZrC4tdO+XLTMux6TpTYhnyiSQeXCQB
KzajQ8uV6OaMvcx9+s3En60fpc3z/VznFJtdoIxdgr1sN03p1lkwyMYmVeg2il4xSDCswuW8+VwX
biwJJyvDML0v9firK0b1tR/6ad0CT9kGbu4v4sbOq0vq8C+lXyZgCKp213XWK5i8yVmLdKGbtCzW
AN7z4ye501lWNJSyXQn1wAdbHbKFAwwPSHvUtVuhZRws4i0XR7yhghHnNvIouCXCuUjco7lQmn1v
FKEVCO9oLfxnrVUDcY8tfUzbqdtZJbdf+UzXcNJ5j2Tys/s2k4+FNcEJ5nR0a5bci43ZslfGAEpM
VbdiK4G/x/qpNQMltlQFw7WptaVX7xJTbdy6/+UuR7MpIeDcGLkHEZpGbp4aafoPSfXDVr5x7Kjy
T3qDm5lr5pPmdN3zWoHXz0DnrTEGOI3tDAfBUZIcBMIue9ZbMpwy01h1WXas86x8dOf8o3zGqW8S
bvm42LtDSd8c61goOziVPRHPfMhWjr4iVtY7bP2DWNoj2Xqzix+gzOaw7Pvg1POsejb6dKXPmUoM
9a4EPhxJbg2PasrqTR3Y+Vo7ChNe2mHJHXrk+MpeRX6pialeCt4/Xfftc1Pb8WwbZI29sb8vk8E4
BWOP42XeN1/cnl/SBesc83rvlcJ9k3zKYxv7srsmYcmOGl23YSl1HgpRWGFQG/OP3lo7vPslEuK+
ieoBYHCVh78rhvFZ8lElrFHk4Ucb0fT+GxH8RbscmG8tPiIfcOtyO4kOLiOLmelaa8d21zeV+h74
oVA4qyf4OSNaVP25YD4/Dm7FQD/s/LehbFdd0Zt/lNVAQmry+b7AJmmHXzhYF0zS57Ifn7RFWzIc
WFnx3NdFsxkCwXZmMTQPwwK+aQtked/U7qhONd5pcb+43NulkMST4FuXZhyYmcK53ssh9D07KgY/
fy4ndratornoxadCCx3qi76NF92t1dvph9bvfkmCG/HvV3+ko/3z+g8ytw3PjwlH3Z+pKrZrdEZK
JvU0031rmHLYsXJKI0R6jvFY5d6hVJ130LV0SHAAcqyCxXmXGKHsx2Q9CLAyxlw2sQls4tA4oOmK
jDxxn9OVh1fVRjl9vvYSAVR44eDYmdXhnAOyTl+BPtLUYIGBc3Lw8GZ9QeqvFxFw6063SDqFtsif
OANqY3oi2eO93cap8N03NVY//NIt72vaGWc+j1NYutI6K2rAK8Wn+6wfu+9ga/5wEazx1gJZCwM+
qtfcHljE2uLCVSrPVe7WKxYE1bmlfrLNTdntWpxOS5whV2poxsfJIvOxYMNXc7bGR9UIK8r7MV17
FF6FGmvdD+p1oY3vbsvN3Ng2Sf9dtaBClk5Z4/tI7ViatP1m4mkXVu2/OspJNkizKTZeUw/3mVef
ikRZb0Vpx9qvRHoQrJSssoufN/fSyPLdNDHvkAjXvRZYPtP6W9WAcRimWEKrio2/pIX1Fh4a1tAv
WZWAa26T9hD4qr+DSwxL6cDUynanZt3yxLlr8XaKZNIE60CCURAGNAOpZuD+Q5CQO9sc5m9m2rVh
VVciTPy6xoFHrSsSvGauGL8HAavCRrbdKp+HfOO1xIzwBpCv1PNY2DrZ+Efqqk2bNjILB/tpFA79
5Y7GPQ7F2x7e+Vj5FGxObkV9b/ahLLNgw52eHqqpm7ZeYOwT/G/wylT0MBfdGBJaOK+zGKb1yGxv
XSUDTuCiv7PqADiaUOz7wOUlgLP1J1xOwGx8GqVJFqzBmOn3Ben2dHSzMwxKEibVmJ2Fmsc9V8Vx
SrP8XhdNQ8yDwe2HcRFxw2gjVgbuqnYr8yR9ZZ6IrL9MQQ2eqKifxqp9Mlta3IFHRJ4rw3ypUtM/
W3ndnZTbXkDqFMe6zHMc4X7mZBBHwtIHmk9ql/olc8KWVc7RAABNV3PmlW/SA2pcD6Rd66ahvLug
xvHQs0Z5Hrx+ClNDiDfHyFnckiE7WHQ4mf0Q7G7Er4yC7tWAtsTrLN2USr4TwjSRiwPEBFyzmFyJ
XVn31fArEY+JeoZnRNw1Rf6M3Ul3VlOOJ2mW5l7KbnwhAd7UHinKDUCSH1h35X0ZjPZpmvytWzgZ
i8AMBKDnZPdaSVQi78fJ9/f1zL/DxwgLabpqRxloY9c2Q1BIqDqrCJNJjKsayPILtjHDyvYplrWl
6SGqKCLUHHYCIUprRmsVyb4zKrjibHG4Vn1nwDEJO64gkouUp1igAsuIMnmuZUb3+FudS6Ny9y4o
+w1OnyuH2j8qaWKHl/ffpeOOl7kv68iqgnbdsre5hX83x0lHDXn3SzqPMvDlc8czemySuQ/9phjj
iQ9+OOR4pYPFmmyJZGVY43G+lMZQX8RS8x3zUuKlf9AirRyrrtxIaaeRboLcVJ4Ns/3O4RKuOt99
ajkZd7Lz2kg3fZbOQN74t9wQ3hPCa+RDOVRRsbTqipQhS8dhNZHJOM5LUfnivVZwe9yMmfftJrqZ
3WypXTdwbWD23z19rzsoVvxqkjrYT02X74IhoQfgl+WWOWZ6kox1m6y1+RmuRLW2a7u5m4PWX9GS
DAcp0wvFyrytyqo8ICSn32d4/LcDuPVHG8ECa0uR+W5q+mqVgPwB1jhH9JUjyVNd3LetC9ZBMJf3
CO3Kt6PTtrs8pf2dYgMD7lW0b1YiTqTBk84LcAtM0X3N28GOPN8uLzbcrlsQqch2rAceNZVVrEyg
qDvTw2jSNZYlQzYR/gbE/ObhYGGR1vsZ1OWjiT1E1AFUvEjbWEk3r385dnvO8C58S0dcocx4dXEF
G7at6s8BHqUNtwK5mVxwZYgfAFvwMuuVuN13yyvzX8I7kS4DkIuH+eLB9/zmZ3YdNaPZPcwezkdN
0VfHYGoPNIdPMEmN7lJ1zhCJDp6AppqirGqLnyTDMYsK7Em8wBHrsRTVYZ5t92SBRxJnVJpfHKlO
wEACOCqpiVf2uiNe841l7rySAWn2gCn9B9HJnyY4ON8HeO1xIu68+7Ib8oPNUhAty1GdS7ocX1z3
e27W6ROde7U1s37YeCm2SCZT94MS6R8UNLnQFKV6UKUjd0XRknUrxuEV8AQcJLBgy8Y5aKry3pJd
BR5AtyV+Wuz8mXo7c86rI35LvlGk9+6o09CYySZdDVNOt8pi6ihqycOJ0eTJdZwOoRLTntd5KG0Z
2g3cvenUFycGJvEGHuR+pcldKb7L2JOs2Wnq14DYPjBFgv6std0QhANo/U+EjOKBJBUg0949uO1Y
RLYzyt0wmOlqDkzxRgv/J7wu06WhuXOp7OwHW965LqdhPRp1xCzgsIoSbzeyUW2mkYuH1JIUeOXQ
/eHRFnz2wfxpwGXREOY/N8SZV6bJ3wLV1nElbHopl0KZuQytHDdq4hmWEQIIMuO59etVlrT0og0R
6exsgtyh4U1WG5N3aF28WJZRtFnhTt4luI59HazwzE0KVsMo51dlpNkqqGpxMlIAgIC+sH8e7eJI
c/rV5zY9MRvn66x7nG2bRdZsIWaDHpyyTfY+/gTxVNfcjmaEmIF6grhQWnTWToyFuquXgm2FKsUa
h2O2rXFSiB1vsF7B+P9mt9P0C/65OZOALVOctlujKMOup9VKAvvG67JI571R4EXtGO79hPfIligj
j4vGM5+9PPW3CTcE2OYCz6tZfAFnpojnoMOGi9TqOCdgj5RI8bfOPXuKpcurdUCUf6yaYRhDuOQe
3covt1p2K8wu+I9JF1jA1XzQv7AbASm3616DTnah8B32MiKuMR5L175wmuGICi5EUrqb3J7n42SP
AvweMNql1chwZv1JtjaOgECoHkv4mcLGcqadlpml7YXj3LchyH+X3Gb+T/iiEAgc9UkaPKQ2dsnM
It+IYag9mKfz3jFAMAoThA8xtUATjSGxEeRfjI4Vb5JkFggEIAmWzRQAAM/2SIszHobZ9iI+Be3K
Yzx0MwaHZFqyI6knsWOzwPNQEyNu/NmCa48mD8qXD6mXnhB0lmbRnBsAWPiwScy2ugeeVt1jLy1C
w+yNePawa0r7tH32KpWfJuAagEL69pnXVXCm3HnC/eM9zSoiXCzRLym/8weAPUpcxhxRPbpocIqL
mxEOYLVYaVnedMm5r//QDS/LCKKDJY99v50vPE1oaJv9tBkyewZleZEhnePGKgJwL5amVuC04Ny5
xlFLapnziLgCG2BjAE2C+s1xGIr3WmHXfAXmtBsaTHY9/LCwuVbxJsJ9VZBxjahR49S6YF0bxK03
pUmTky5wG9Dd0Pt3NhXzyW09LABlft83Bsfjj9cidrD+vTlPMkzwzezc1vXvtawPqr3Fu3lb5YEV
NU6XxEPhwQs/8c1MhIirRp3hdbIvRCk3spMsvc9w1Rvlq2Jr4GjZWOl8CQy1QAh3YLDGI/7FF8s0
mJu0tsoNsLG3MRv5KRt/KLuCo3VQ9ZoGAG5rxv19l3TYiy01k3eduAp1Wxe9f4aXV63HgfUrwKZw
UdR+EEqjeEt4xr8inhbxyI7Rv+B9b0Z9nqSP4KKwlZO3yZ1HcFMw/g2HKzjgh5YfrMHF0rI0dSGp
BVatS4EOhFplTb63FzI2ZGFd7O6BOV2aR8QrEJaALzinOYKHCG2LXeJZMhSzabConoEHONwtYjYb
9r0umszEtgDR3WszJe+yth8GOGysZjcVrXO1k6Z5hkPPO/LKpes6X3jivunsewakhSKM68nMvO5B
djIkiFF4cvxxRTkx7peNejJ05qsNxuoRAEFybbp1WUa5kvm6tOq8RSgEgsBrRMBuClIU8MVWfwRJ
XiF4Vso9njWGE7Mz3bsVryJFi3nj0iQ48NZ4yfKKP0hVRs7Qdk+pUu1TBTZSbffmuU6N9ona0o1G
hGnhDYsmEhEkyCgAaCbpk7NbgVQ11qCfitz7Yc5z/pqWebtjJINHiKb81eNw9ziyY1ut5c7Uh0nm
1GCvQItIa4TrcOORBA55wPoBGgvEkz+KY5FVXujhoHnwjRmEwdG1t67dFbGREO/ZhZ9zW4LAFCew
ey4BJSCEOyAxcH1oFTE3dYXl3eC+C4glazcOaKIr3deiY7qpzXpYXfsOIJ1htQfOtxhjh9etqxnM
eK3lI7A/R83NtQmaFhYsNZG1NhaygH9zcpKrlqRcrNoBwNi17zQlsQ+H9kYb22NvIVYvSK7awuuG
GD7dZquNCZNwvI1wCemPwOfMiOBh5Rvko9i6Ph3vRkR/rks218eAH8A+YU9GF40mkU+G6Y9PZTu9
ZAogbuWIaduMDpj79iTvhr7YuWykB982mHeV9ea3Zjbq81U02pKfERQeJqRGqEeOEzOI5tk+kIG8
02OIlhUxzs9sE4gpKn0hscVjfgxKdXFI08l8KM3pDwFw6ltdZ4iIrmz3rkzcfMumYN/3c3kZXP48
EJ6+elRYe4R2IyCJTulry/t+DaxdrbUW5IEugo+Q7rW2ctrHsqvGS8oC+2X41jVlurWyisS1dNsw
L7027oym3XQ5nJwI657VntYIkF/lrv+farFUHbNsrOiDwYeqU5r1mivAB6n7kCiZvnj4eI/UAY13
oumLjbvtPimqvW4ZrnTu8lQ96FY+C0TFC/mHbrX40EfbZw3crU32MrfNcAgm+Oj0qHk/2+sEzJQ4
9wz7TiXkvXCMnW/I9O4mxoa/3hdJ+qyNbvLCGcxVpuAp/qSo0pyETYJogZuxNgEegbOOFxzl7+mS
EQdGtzXNZ879NZO9egtmL4nnHqRmZQpyIhbgLnCn4yDHGTlTbRaxJRGALpBa5L1WIK0kHm+BNdxH
CgCtNX/Xiqqkq2lEQMknhTbWWjkY6QdtoTMQeLIDKgHs9Tpq1wVh0c0g7g1h7wFgUbPYV0h7fi1y
bBX2xVLo2k1xs7spPtn9A5Pb8DMI8TzU49/66ebN5jbTPzD5NNSt719e5V/OdruCm8mn4bt0IeZ9
Un+a6TbM7WI+DXMz+Xffx18O8/cz6W76Ks1RNeshYw+3j6Dlt+ZfTvGXJjfFpy/i3w91+xifhrp9
Yf9qtk9X8K/6/v338pdD/f2VBik4Q3ZiV1GtFLZ2bHkMdfE37Q8quKLQSxTBe69re3B4dR3l2r52
+NDtv86ghXqoj73++opus95sCPzO8+qm+TjS/3d+HGZw9JZOjt35bcbrqNd5bvN+lP5/573O+PGT
6Nl7xEC4jRzXt1lvV/VJdmt+vtC/7KIVHy79NoTWFMtP/kmmFf9A9g9M/v1Q4NQPsUKSi9DJVXce
psxftWDER7qZjUF3nhzRgbkDLThabkSaIImNoKusTdEhr1XXUuwoF7U2nFQKThzIK8cx69u9VSFt
SazV6bhynIKewPlFBJ0WjTMtDg3FLrC2amtjKduPHTiVIsT9RXAzgHq5ZCy65jPSqY10ViPE7NVN
qKvuNHMjuuU6svz3jjfRLRtSkti5EbXIKJmwztg5CXUjUZZ8A58U8ChSVg9gZW6dRvRnO/DEgwH0
5ejS/qJ12qrBk7umXjvF5mKhzSyObDoZwJa9NrESgi2SwNYUo2qDoq7A4XJyM7wN9A9nt4Lx4rtW
AhD1v8xMVXocreR7KmwgcCKQpxlMLPDABHL+6DbyrWXRVNB39U3h/DbxHAMm1QSTSr530311oe3o
71HchmfrykHwrlkjosVuc3gBdFUXQAn9HKEzUN2KqxEPghPYl2rzoQ+Yp/8x/yCtMrMIoskmEsmc
MoGzpuOdR5P5Z10rEL49jmI4fZJjQ8Ri7E9xD33qMPXZceTp+jaGttBFjeNtOCTeuLnJdC0r/HGL
MMifn+R6kLoLDm09e3ut1CK/kOuSKLlrwLcHZxJ+QuQycfEV+ZHwWnqVa6WW69qtAL3OO+jmPDKB
WKJllADOlKTN3/vqbp3DkpjZbY+0P+W0BgVgjFg+WzTEH512F/QDSIK8HgbuWlCoAdt50zqnVX+R
KekvrVn7e38MnrToJu/n+ckt+wBnDZjqogQdee056RippaeWXefQI92Eep7AT9V1Hq0g9fylrNpu
o8N0dQ1Zsu7f43U/he564NrX4VV3reuYXR29m/UKbIc+pg07ZfDh7klv20UTlk3Z7Y3G8FBPDNL+
r3pv2i2JtHnSt+N06E3LC9NuLOMut99jp7kx0ADoBqKjb4Vdd8iBBzRfiz6YfI681vo0DxCO/cHU
NhKpu+tA7IZmIUsGhtxBwKwdG4HSXRF4h2whRSBJGvlaVkbYywYhDr8tMs80d7aQZWTtPpF+eAny
+VoL/SVhHuJfXQAgcfWbG9S5yNDnpfAcLdgenpQHBi/q4Yb++WZVIrVSP4ZaVs8EEc6LXQ9v2NUO
VAu5sr2+i92u7u5tapdr1rd5nLk5sj2AKShABynzWCa0va+lau+1zFxkwzUjBDDatW5r9adxJpLf
dUOS7kavk8cRyfGOVMJDHOp2nmT2IbDO1VBNIr4qAD6BDzD5w/cM+R3guLfGiBhpHd9GGET+PtYn
WbaMl1jnT2KPMGNjWNP98DtR3od15T2RXpvMETAE88MKc1124AI8XG10+0PP6yIjE0aiFKSnCBF+
fpQY8JiWBXuViAvbiCXfki6K3zWl8yrd2lo9Sn7t8UmumzhBjxsw/790cgjmEMAnoqYogphLhxmn
WyGS7r3ppH04gCZy1Eotv/YdEY0TpXM7r27dgKonMXJYmpGj8EIOHQQcIgxKdjHyUzEGErDZrAy/
e7PVUKb7XvjyKHKBgynrml0+F82O20VAHqQL7IBMgYi0TbsYch2qoCiY0QO8bgdrOmtRkFlVhM2o
NJKoM0kZUcvj4Tz58xbLnHmHYFbrTtdKpMKzZjacbnIL2YuOpeVutIgSkGpDc6rdjY/LRogf+t8K
wHr4JGB9x8xACpmrmjmUo8t/ZtPW3TLlVBlwyWC22wVkreiOY+dcZ/sgF0UDdgxSQ8nZ2s0FazbA
qckjHcoGKQgT74fFpjAbSvk96IWMWgT1X5Lftsz250+20v/SYpqiyc5easIFMHQkA6+9A5wkkMyn
UK68qhuPAZEE0+FdViGwqkIK07Xuce2sx5HZAuo1WRB2y1htBR5lrEf0pmyrTT53WcZGaC076B5a
W7lNXFi+P3l34KyLVdDlgFeXj+hliBMxefMt83Lk9XC74q5pOdJfIp/X2kWcy5O2zafxsy0ZZxdu
GlAfDKs1Qt/EkqRjBjprNBAMw9FcAgqILd61OtpAa338FetVq/tWA/yQhNoObaME40QO/ORhu6RU
AV4PBL4Bf+rW1NpmScaitWVVH1jrgNDUmZscFI/QSQqQpuBMvdO1m+ImyxYtGBzmxssRraDtdCF7
/12B2I0fMzx8s5Rwot466Ck+jaSnUMh2EmqFNr7NXSwXBfZVd2pAa7J9p155CnQ85k35G+KgaK/I
W4ovAM5C5qxAwDffGtcEyapWj6qSiM8zeAFPeGq++YL4cH6S5JQWM0EOMNywS3c9quhFu5uA9/6z
UZPJQm4Mw/D9CJvHnSsDd2MmIyKzwc8K6WyMR2ax9DWr513aAO3vg3x+qpoqmnrTeEH8XHW2hjwP
08UKQYvYO3tBE2st5VaDj4IhtVYPiag8edRa5pAPQwol4CjGGEFf/YBLoYCHgVZg0PvDAzF4vxuC
zFuXAOxfjJmd9Tp8syhA/NzVzHfXWef2keuMhpJhO7vNRu+T55zZB8cX0ae9MoIqsQOf8edzBzd/
177LtIZ17QeNmrD8hNetOhw+W7vqHvmSwcwuCmTRcbp9T6Qhz7+bcIqmJ13MAhnPTFWfPAOJuTBQ
te3MgD3ogoLgUXNw8XQLuS2sU+P0B3t0Oh6Vqpw25SBHvGTRYcbz/+CXRY/kTwx5cXPECEWqJ/u6
H/yTNlFWIs9eMG9uHSxv5lu8QRFVrzsglNmNerdhV5vrvDO/q6squw5im6AeZgqOT30VPmj4yFyc
uKG21QVY00UMbpNcO8vwsxHUSDHK00ejiElORqRn7+SjSlsrYhK5H7VsAuP2CFbUD1ql8lGLmspB
qqCSnPxFJMFOX/PWwy5yadY49D3Y7het0+ZOjjhSWiJkpyeJs1dl8obcIfJA01QeVDKBha6rusDr
3TD6w83gs1Xzu6u20c2k6tMm1G2CO3dlufN4HfNmU1a5SqJbbz2u26r367gOodt16T8R2aabTyZe
R7CipvQ5c1tnTwfq7IPRYOAOzgRVXdzaWq8ttdovpvzdUre9m+VVpU3hkFCRmSLPiDbSY+jabUpv
Tg07+q+zaUucUbMwY2AmEqub7nzP4HE+mXylmyPNIBvt6W4MZj+UyEGx/qRIZPEjg79l91leTfus
Ls1DK9rCC/UgU/BoqVqeUyvtQU4q/TXFyfLeI2UbJu0sd7qpCz4ED8QZ86NuNXlu3g/uFAueZXfV
0qJOmt4jMPPWpUEWjtMwuNtEdTOL6NAjywAtv5kI/2YRkqHPeEQsO7x2XyaenEyuO1aCp9S0Eeg9
8r71SfaIQADwKpNHXdi514NB5Cb7YpEFHYiq82z0sdbCWz/cidTaNw5972CNoDC4ysBDDhFC0cqV
P4/1WtuDeyuOY+X/utkjNBD0Lq+71wbN2KgoHTO11c25rweQ0TwW6aYRFPaDqF9KXrzPhqxIDeBL
z9/ZRc/BuqlsgDYB0mafLAbmSN0g/7fRFdVJy1jlgkR8azs7G4FyJy1Ilk7aSjd1YTMvB4+m+h/a
vmy5bZ7Z9olYRQIcbyVRsibLsh078Q0r08d5Bgfw6c9C0zEdJ9//71O19w2L6G6AiiORRPfqtcAh
rryLYxkadmBuI8sGRvCJG251HiUPr+gqRrFpzMq1BeDjRgzttEUVHkTWbhxd9dhdJbLK//DSXLPz
VhSbcTd8oPlo7v84nyIiE/9fH67wdn1yLmsAFLxFXb69eFaM/oAIHF5pkxbBykbzztnVhI/OjBBE
AtbwvRFJeEgUxnpF0Z0dO2sZ8fGODoI35rkKwDPeCHlX2GjyyJMg39FnSmX/JWit5jSPXJTRWs0a
Vyn9Od689Onyv3gzpMTeze3U3EH96Qo9tW5Qqw7R4ZSh9SatmgPgguCWAgBWUZNnsSr4K0upJ97B
Hot/yDUHNUHnZ7Ub+8uccCizlezD13XIoWf/l+ss1x7/++fp+klfcwsMZXVm8VPZsl2fMGsvAo73
razv+UnWWAavXhk/ZTZPDiNagEHpzU9kGsg7x1B4jaYc3xAeeknUFIqktWmojZMOiADYrVciraVP
RnLPV6TwEU1IPpqvmlXsxunrXbqSwPmsKpPLm24Svm7WsblGUsM8xHVuAbqNe74I8cg70dij+zv5
kcuRrl/VQty8vtcEY7xHlk+7xQ8kvLhd5m7HUvDVYtOVA6T76Mxp2GwvwLwDLks1DSS+n3tmVXua
TyaaYODrs8E3BbQoaj45hj53TzaT2jbJR/RzDNUJWIn6NIGF/PS3ITkoRE7WyW4mtNb+91haKYOE
qmODEa2xHyqNa2s6MwFamc8KZasyzXqgs/9BnOu4GlDBSGa6mf+BG4uGDDBerYgBmFXvcWSiQxP1
4Tsm2gzQgizgoG3Lw7PhhGg+Q33ZNHNgnEeTA8CcPHBlDvIuPUjspdc0tGq03oMjSQOAeSqfmYEk
PLJAzpm8eKOf15jwTnOXONFDiGalZxxS/GxNvMeAptXOq0zflZVz3wZ2s383RHPIvg9BaLLTWm/2
hiAruybQQzoRNfwEmhRL8u5IbPGB4oFvYy32wSbPNk5f4eYFDYD0NLmvExZCeZdn81Qy0fzRShPf
AZRmU7l1hlxnJ3elEfNrhUYrv6uQJzMti1/JFmimWFel3c4h5JBYYAVmtuJQMfmzCy3jgNQwv+pN
cdCTSD8bnXDjdfks0St2FcolO6GdDXu8EdzxYvCc5vKQauyfOdJEsxbQ6Wa5pmsuHyYLOwBCAIup
gGE/kj0TnljXydTu5qWWD0Nu+oDg258/yLJc+Wx4qbMvEhaCMAE7Rq52lm6s9TeA+qNvS8OWfrUY
DTkBd0v7RQoH5huRkiVzzLLE4lhsyzKTWmbC7xR0z+MTUmjPaKjUHkUprR1ED6obkTfZI5j8vjEA
H7//HjDG7l3QhEjLEBWQ1NEnw0HkRWSAemTzjV3n74emGlIweSl4GZL3w9wSrPs3Ahjr9dBZ/Jyn
wAONgfsZ+FYjOISGqNC7gIbOrKk0iTRNYp6R2+Vnim5HsUkbPhxL8U9WWuYhAsXTEZ2k+K+qtQoE
O9pQNiARgxWEzOMRKSHyShVCZ3RoWjRJzZ6PYzsW/GD33ysPzbyC4mg5GiOJ1KEVuj4kMrTLFVju
c7RB48AnI9JuxhoJ+wnPkXVv1YX7T5aZ+RFo4AqpzzjPjy0QUWuINBhrmtS6mefHXRfj3apwNPNc
Vzq61geJDkBF9ayGYI2Sl1kLw/FevZbeN9dJ6NkZDXjP2HWWn7s8gd5LGQfPXQc4ktGX8jkA0f3K
E23xHDgZFB3K0HvqolZbaRZ6djuOjiaUDbyD4fBg7tM2kySYhwZRPVTgnSMvDRcv9dX9T+dmWQjp
kwFbcqG6P3kHeAxvYgPvCp5zthXbCcpnQLFL1AyPQ1j7ZBsBuZw2s1tNyfvS8Bu1AuRFC98zWOO7
jVbdgD7F9VO07X5hafLUosXgqvc1uwx5na3IXuQ9RC50wMg9BepF+zNezYzPwVSLA/4A7QZwrfQL
utvaVRt6wS2wgNN9pYkr2UOW19ssMC0kxnCRuBXbzgScSIBn8xkKAFEy/himMFiVuK1d+0pMN3EU
1je6mYf32A4CQ28X9o/4hQnwn1Ak6M3k1U5AC/P6Zg2+SXQ+FTLagMIiQw/UG482GdFqkPlSOtkZ
aDznUtSattZCC0+zt7OwQKqUbPHb2eKdz5KxPHcFyLHi0L5GeHvdk2AIHdDEbt5aSaDv7IyXqw8O
GsokuFZV7u4pdomIOHJntgXMaZ+F9yD3Kx6MJkv8QAfsv2zROJZoVbW2eif7LsZkPZlyfAmTJvGn
Jn0f0aoSyX+MIJ6oLIlBhhnJFzPU0PBRgGpzB3abHL8iTYeyiNqRtBFEQiwdnGB2JCJkYmlz4qiN
BvmDEP0NWmwdPXCGdhtPOcjrZS5+NFlzllrVoClE7WneTVNrowY8HtvmTBzarEfCl9dedS8BTNwP
rsa241RpT8hgzREcTT+rXIJ4yE7QElWgPmxwrb1nefkVpWdDUXqLe/AoytvQGW94gY+91ktZbi0J
in+KpQPXs6+gsDOONKq7eEJPJSSBsCm9w+Zy3U8NypJBbm6EdMbPokUeruTIjkytkJ8cVmyoBRr0
qNgOd5G5oS5nlznGyrVt/YwGxXUWGb32EAdS+qGrlTY6ZUCLS4fI1vWDBq23gwaseY67CE6BrTUZ
Wgq6bznujagUKA+Fq572fzstoNy0atAOi77XWo7XWN2vQfZloYaTWdjWo3Gh+DkFoti2VShB4IrD
BNztcXLqXeZKBzT3MHEe4m/7IaRI+HjMZGSuJrBwbJa5SxydhWm7S96W+hCWuhfNM/I23oFyBRof
kLHYCGEXd1aVYaNppsmuYSLbtCzGTlPP0Djf6dPeMptvQ5V7W9br05oY+tMxb69kE14/QY5lbK/k
+Februaiww+tqUsMTcmadlh3cjQ2VHhcCKLnsuW7OmbUFfY2GIZPVLWc3TN39J/nc3nT5BxNwrRk
V3b2ti+7T268AfnlyoKW03mQUDPyUw2tnk7xx5BI/osBGbqsF7tZIOBXqFC9yCQK8GanFWlEdop4
W5rspupdfounS1Ko92LXIGCqFGs1HSBmYPsQfppWi43OFH/mmZUeaGwpxnLBS4h+/dd5UMhAUxBF
DmkdnschdfyyTt/HLCsKEK/tUI36Yfe1fahr63b+e9AQrFdoiw5fPy99TFTZ5jCyu4WDKsDb1HlI
ng82ZHy/BmFTrww26H4rcGcjdoGq5T8AqO8vIaDFwLAaUP8CWXkb1vnJNMETSlE0yQl7sC8o75+T
RJueX0slRmyMvmcWaHerUnluTCjJrNLKHs80DifU+XuJUiLZNBXzPhBd1z7uVs48m9zICRuoLCL/
Buw1B/FQ8tNE5W2vFZLf0WESvbNxhjb0F1uD9jqUEPVwlRe6iW1xH26GafIudEC2GhiJBjnvYgzA
4GiU3iWyU37bjC8U8M7c9cYWdLb5mmzLGkjpAffUOs68BjnswvDOLMSrprpU93Y9oICy7TSZw0cH
3jm+o/Ta75fFaw8/g8rs8OXz2A0YlEAJo2jVQGrYXDkr0WftmJe2gMxXrQ4qgEwUQIfEeW+iUDUR
YGVrnvj7Wsvyv68lS/EZCg7GwWXRyrEhPEeHxCjNXWgE3ToCvVi2FiVIkdjkmftO6dL1fe7d9Xmk
clRTth7CwdwFOqLnMRJXqMUXxmu0g3acuxJbmY/Ry/Vohq7WJ5s0R+9uxPo06irjOc6j5zGNnes4
4HWvTnm0pyG17niTc0QXWnumHp488cJrYhxpQEERmOnRy2g+xqrvh+yIDnZpD9RUY6EZbN25AEsb
LX45NINi0IH8eqllKXUpB0ncM4UZooyuQYM+P7WGjs6r04DL5JBpWpt6UGxDRRyfAad/F+X9bQO5
nSOZ6FCB1WnnTCkDmSPCkHkE0iJBnG4BPJBqTn2oRzNR8ohlb9/QViKlRxyd0gEcjsFGGIaxom0K
2WhbQmeLbZnxwUYLmKj6rXS37PwIDaCADIEv7B1pGJpFnX2jZ8eZTgztrq+EYaVsfMtioMjsI5Zv
NfRPbhtVIJ3SKt+izSDdklzF4pUh+z4aQNCgpBev0afk+B9g8jQkb4WS4+xdYPIEp0eVNprnfnDM
SylvOuGb7Hl42HnoIqpK62mqwNQVGGD0d3vDego69hKAdelCzk6wFUjy2GOdQ6RFsmhH5ih32ZkP
6MMdWWw/jaXe7gu9SjfktcIWcpJegjqaugCkIF8vMC85Oh8ugGLiuwvEbutuQWUK1CvaXMTJitI1
hki70DC3AOiTBltnkEMDgad76gIZb1orjr/VaOSYGPhPO0sztwMrbZBalOkn6LVdKQAASgdkFyG/
LDMnNBp9qw1sgr3A/JxNubUVVoivlQXW+mzMwQ+jMCu9ArssB7IVI7K8iVfsFrsXN8O2BlASea4Y
zTe/T6WhRmBKNRd9uuW7ufI+ifFlsrqwqVad0qegg112SFTRaZMAgiXUYXGTTU5htJkGJILI8XGJ
eZ2qQaEYWegNZ419Wg5D17eHvgJ06c0eAo104iOI9ja/TtFy2E/tu5hSxOMuFd43iJ+Wt+BKZudG
29IA1NAAvth4HZ/tdb4jO1noTKg5Q9qyM95tFnNocEgqAp43x/9a9N16y8V+WzRs421ftLHrrBk6
p9SegjYgVuDau3FMX+YtirLT2Yf9BxqFP/f2BDytigC+jG3jZES2WA2XWEetVkfxy7wDIu+8n+nr
YQNAk3tMeF4jpVM0D22GBj5dm0IDkDsHPMK18yghtPMIwpp/UlG5nwzcP5HDM4LTlDTNkXEAIdPe
4Q/4mw+rSBP6D01cRsXepeZYNXudExhacGrDuDlOaSl9Y5BrmZfYFSOj/SJwf171IHG5NG0POg89
xO4ryqeX1gH3A/gi5TprweXoDLLcoKKSXAA9Hve2K7Udc9ry6hpejZ0P+rC4B7pldXkZD3dj37LP
HyYZotHAtmqWV6F4D1zJnL05eDKH6gReINEf1Djb1Cr4U9qMt5l0s+/Q30MnJd7e7sGv2aDHFBGR
pvOnZughKYT82d8i3tb41wg0sbnrAl3AG7dLP4GXIr8joEPn66huPVmybdAAFj0SoKKMdPswgmNr
hjnkFQfUE2oYWz6CvaoD3+6u4kW/LkuTHQgJkRTxvCjNFxtaVAItSYsShgKNnc68aGfIzk8gWgJo
MV5TdGe4C/W6OEHbADuQye3mIXro2yvxxhowIXcChhVlIrsyNYlenGiJt3XIlFjgPU40A39m0Pfb
AD2i8QokH+Fpsll6aS23XXdRVHzv1D5deN4L9LKCTYaN1hxhCb1fQSB05QFpt7WhjIY/xK98KugA
2ktZZQYcjraSlD9djBZ4sFe9oWHrQrNRtKlXDJwP6oEc2ptynJBek3l+gc6hgT5r8L11dTICUPWn
o7E17CWUI0RGbZ6R9h6+xcoRJpV5Yhw8xOcRqSooXOrtw2t+Z+BOvh1RoD6NlQEGsF7qX0X6nIRJ
/h2ZPn0de3K6NYBvOqGBfQko+thvMg14PiXzKkW3tXThHG0ZWM4G6ZJ0W4BIESgjI57dUENzjjH+
PaAfStNthta7fcbQxE7/MsCsfQ70/3M3guljsYMbxzcziPj+Jd5WdhZ7JZCNLbjIStB7ZGmDX6nS
56Wx7obNCmVj60Y9E9ZeZYwr087FWQQ1f25ReWkEkpBIDtxGDeSViWUTPCugtNLAd0hD0zb/86Qa
gl1sKuQZSaoS9LfqoIGnEvBC6GeI6ZdNOZLItKEIMwD2pNu+BLtxZbj1KWmlvEbqUIyW31Yl2N3V
iA4A/Jtxi5dOZfHyTr90qBXTCByO4OMAsu+sB+FxMSVjkx+HXv9CJjrYnVfuXZ2JeWYbN9G+aKyf
kOjpjuD+hIxRN6b90QrLbg0idAs1pqFCvl0ZyUORdDaH09gM859FpuvAy6TjCVsmw6+nHnrVCmZp
DOi+wXs5PDSmGDqjA1jSwFuQnhYz6HsB4Ky67nVC01bon530S8ocSBlpwnNwT9YY/nIdxGNlHbqb
JOXyse0j5FEt78p0YLmisQJ7qG1oR3JOg66jobKsd+R1Xau+yYMoWJPXxaPmbEvnKzqL5aMFLugH
yAGUTdN067LRLvUAbjGKLC10ZytZ8z2twxr8dFprkD55WdsNBwP9rmDDxCcCjiO5S1h1oGUpAkhI
EPZp9T2N4gJElNhy1idaDTmrDiT2tQSNll2eYrNwV5bRYxs2RexTgGZWFDxi0ETFg34z4Iu856DR
PaMrG7fmJqwea5BjQL+ojr+V+KMFSPiEkAtqN3qYjDddWABwodR5sZ021nEc1WDFU5rMJMoLNEN6
xkNJiUabaLbRoHmciMRYZ0H+W2DkQAQgqPOtXtTxKlKCzZoqwQVKtTlDDsjrR3FLJnLaLQhsdM8c
IAaKCHLYHYicaD7ZlkUMqwNGN+9uya632gBJGmhmoV/fODVdXdxUUXANJs0E9RdRWoU5A5GVAY7U
KUi+53iWg1xFeaLWwym0YNKt3RQAPikj1LAQTqdzKKgrC7/rUJbymmDjec9RKeRlSQFIzURbQBBr
N5Q4IEfcmqMPEuVmgxssvyNHxlrUvEvjGQQZ2cEpywI3Po/tzLzzbisBXQPIYkNQIZimtd44ybMY
3HLlTHnwtXbr22FAQn41Ti8VNnz4q5YCHSR9/TM18ydrSIuXTsN/LfqX5SfsB/JNVGTttetLJARM
yzi70TjdyNDpDrXuDccYBbKPVy5H8/2VLXVlLapuK1kiz1JmLyjav79y36VPSZXr66Qw+8sUF1uQ
mIGNezK1nVlK7Ssf8D33upQ9gA7E9UHx753Q898fUEc3dnxI9LsUhGZrp62rz1bbPSvQNub/A2oj
VDqn9KtmaPpz2DvphuFHfxdmUP5E/3ZyiKFTfx5FMvmWN5WPThSAMDoyjW8Q0nj9GAY+hhaE4beO
Iwn44WPIyfvjY8SmW/72MRq82Jw53pPX3Yjfcz1AvgJFiPwRVLDllQvcVtTI9HQcgOUrHFnckglv
W+3Ga3m3oyFNjyZglWgo+DhPR1+3067VVDQGoMccpMjOZMabnkfWQ1Aa+RVbLQAThPUAPQHrAXrJ
+KlDBOlItiYMFepXcV2B5PgBCKP8agev0yEJhnpibCGbYHb6qROQnqRDq85SwN9trQe6VI3suJ+Q
W8k4EqfKA3IeqPYY+l4HS+WGdB1MA9kFlECmE9hgoamnfydzC+nBA0WRTg1FFZOUp6rWr3hvCdZx
VYEPUw5mc+oVgwodmOh7vB+DDDoG/eN+cUAaAdH6W7QcG78UwY0osXPmyJ/tqXiXpeC+AsOECzJU
4KzJC85rb0+VvpxN3RoSBCv0yAf+DByYhihaBcHg7srYaPgGfT7lraGM0FRwd7qDdnipDnRGXgYW
t5VQ3loAO9MNotwXIAm7TBF/ZMRSq0bS1h+JwpZ8arT4VKT+Fvn7POiFzpEVbzgayQALCwZL+qkA
hxK9As5vg2Qc4wo6IeplkUrldJijTcHR5YvS/HLwpCZ9WeHtd4jsm8TUOEAKsXwBsGtTZV76LOOm
Qqsf7MRNm8YemCzqbLa7UjGMQU71RdmXeIOZP/H6NuAehtzLqBjb6QA9eXSLDFBnpuHiDVVc7ogJ
YAfaLRZZHt2GBh5cQgzotFBlHs8Lws3Ic3ag6o5T3k2TbJ8/RA1OomqLhwy7/6uG/7SO2yhcuLFj
btwiQoGzVnt83o7XWuK/lMoaPcOejcprI9eca2bq/AEsO76G5w00U6zupGXYr5FSDcsMvM6xCE1E
SscGsi8FoOlReySvyKyDBG3FfRhGJq1B5h7Soqcoxxq0JEceDHikFOruUZlCwaqLHipZ16DfAVCp
5nH0UIK4H2Qt7nqCUCuU43gPTcMgcLa1ab96U2yraSqZ/jZfRZDTQYOdb0GTBr0DjSMq9U9pZwJz
pzTrE/4p7cxZrltRcyLvpCrj5EV1HMERlA4WL/2aaBg57P3cvwXTbw13tfQ0HIvYGdeF7WmPWij/
OJMje7UNb2cf4rQk1FZj24y7tkj5MRpdkO6oLy1wEPeyGuWD1Qt+hCh1BlVDfDkb0H1z7F7e2enL
HPyKHxJwgU59Odi6X9kOEkQgMTlObcSOkgl7k5sJX5FtcfxtiFwCq1c0b3HzYrI3Igr5R4eh1s/w
xN0Il0PiSzOiCx3yMntE/6oDxOMvE52B181bg1M+80vSyyRjlbSgTbFdUKD9Hh1HALtn9rfFzGUY
L1fInfL1Co4F7JZijfPWLIwyn2YswbaWP4RDvtc0sGyieylZ1fmYbAVUPqEl57K9mPT6VleVXi3K
vaPeAWKgKr140rb3LXJOkFmooduqIsiRt+beQA/ZPAntxd2mhbiZNKbgFnKkYqVlXvVFVChHWiyP
jnnQV8/QI5vtjYRKEQSJTL9Om/pLhXdVwyjLe14EYCvKJZDGyt6r6eiACpfpNSRXH0K7e4LIRbmB
9l76MOhIt9AZ2QZlk8pGZ/87cVqJ9EKhg2t6HCNj7fEJdPvqjmbtpl6KzyaL5FHqwCyTNc1yYz0O
uKNUEYd+hd9NIMH2IMKjgSBv27SJsSOhi8nht5ZR6vdpPqZ3cct+kJmi3NjVd4Vpys8qSvecHc+B
h1ES23jXRDezhZsA6vHWA9nKKNqMaHK8cgv6JIkFKlgHqOsdRdAEUyLdSYrbZFMTehvsrXMewGVh
DBBf6oO1O3oGXLrZB33D/EilvhzYLWG9t5fYFr2o+L/ZhymD+mwdrKIx6m7TYnC3KetLvyyi/BNo
DPkNdCm9dRSI/NMQNWhadkJnpXkYJlOApITSOaJgg4PPp8+HW3KmVTLdpyAhC/HqNEBna5OHJXtk
3RBfB0cMN31quzrScLY4VHhYZqvBCIO9yXeG1bb9D3JoJeiujjkbxWEOh2wf9GYgQgUwVg0Wlqka
b8247J7Fxh7N4VnXWgHBqTGDmgmGYdUphkkNMrBqCFXSCuIKaGWhYT5CwSy0hgdUpr2r29lnMuOv
C4aiECD3Km2wpAsVtBxCMDfkdQz5EphSbNMM+7vlcYvsSCZXMTIk0AJ49ximp+3y8A1GXzX1vgsg
X0QKLHBOkHk5k4kmMuSgY5AhnUywu2MPaQzbXlXZ8m4U9/EUbEUXhRcydboLveOo+UE+Mi2TFtvv
k8Q41UejG35Q/P/vpJgKgHSVrnWRJ3XGi5eEgHpU7cDrb7IJj1qCt82HIhDlY5EG/xjqrat2mnjl
4mXyDDpBPg/t34fkXYKRsWrPy3BI0XFmZGG98bR9YKrO4pG70x1GIfUZ938dcacoVkNm1/eAhLC1
lUfs6jJDbiEr3ZxABNcfhhZiOZ7jthfkl/lGA2Di01RDSEOWdfPNraN9awBvuyoB5wZJAYRCc/4N
yjvRZ5s5bJ2i3DYv2WuK9tEpXpccJgCWusF6XRIt5acQ391YtMNnrWQ9qBlxJtGDt4LOwfC5aHFN
OhuU7a9xJZ9AE+uBsHQ9ijzaktp3gLTK2XZAcVGDONmnYdM1EAqHIicphZFmWJUz5/xmJ2kxGwkM
PIzTBO+CZ7eAbPAKJ2aA588KUh3zyXvXf4jRAfg59FPMt2HHu000OcE+9jz52YGcdTeU1VNrlMk5
A0P0aoSux2cKi+NU24MjGDqbprOqWO/dJCkLdhGaFTdoTDb9eKjwf11lU7fhZQbdDxpLYXagFTFN
f4SoEHRB7cnnurMDlulHYMlwT7z1AF2JC5292RcT2SfLmOOJ4p5MlgKMjLDjqRruyU4mcv5X+4f1
8R1/93l+X58+p0eIjre1B2ZtPXS1bQ3NNvGF/HXoQWQrWXfpihS87/XgonRRJN8a7gSpD2w78j9N
B5IRNWGO4VMCoZfEgSpMgrv0n0stlrfl5ukJKH3tMYdCuFJDMEtLfYvaau0ZbrYlG2kndGA+vR0y
fcV7Bl5sPEq5GRp7lEb1GTc2uJm5slq3Oztgmf8U1/z1AZxUr2EzjEyFeaLszmANsT+lv8ImMf6x
2u9hNL0MQvwX2/j28wkbYygwXURlQZOe1841bmPzCrTngP5hfNFL/ZQJMFtQZGtycWPb3AVXIsOm
RMU3Uwyqw6gB1y3FSM2yV00LNB1DjWWOUVcA+7L17gr6Zg7PhmA6gTbijqJp2dHDfYvPxSG9HQ+j
A9SKGWj5TQYdzCe9QkkicILwTENQ/e2aXMQPGhTpHnLJN1L1uKYZZ+h6assVDafJ4DcgY9ZnbzZG
AMKMRXFDXloyguDGmYZqSZmBk4+WLECvk3WhOFthAFoUzUOyIlozypuoQ9vkgIlDDu5EuZQurCZo
4sXhloZGGg1HpkOzqK+j4jFE3ejBzOZUCgU0NSifl+ltW+trz+l8Q3CoFIaJdx1rtKoxpRZaDT1o
JxwBoHHXg/3hz4jBFcdmxKP+QwSQU0iLq5LHX9ZwsH/fjDGHPjzeWXLmA4mDlIrNTRwnRbvfJ9qW
iPRn2+z3ohYk+3UDFlir0IydVZuoSjCwmqIjuD45NETJZB4SwoYwNdFgzaYFU/M2idA6FPVmohGF
vk1kaEc4RSFaqRNWXrosPUJ+0HkANNh5cBh7QhtXcwZJrAPJ8tr1kd8efXIKR/POEikroZxkKors
tnQyBlZazE5jK/HRUt9sabqrtwZ2os23ebaaBCmNHeD98R2ZdLfHSxWIn3f0Ccbe7Y4R9IBX5KU1
GGpwhc76K5mGSkMH0eCkN/QRoK5dHyxm6wCA/PpEYPaB6pd2Txah51B9mr4FSdzvKQHXgiB3N9Vd
NSfwhpiLWzxor+SkLxmqsRB9T6IrfcGiVKDt4/fpbV5Vm8hmoG8uUncf4zkA7K67F16dP1osKR5z
vCfxMR0vYc3xHbeYubZY1N6QEwjp6YaDKGFNE96m436Vg8RVOr5rl8kt5w8EmmB4CG0A6Z3AvgO+
+7RGUbkZxvgbaHC/2h30fUA04u3zCGqMTpYZL5hIfpooK83dWAlAM8VG0xO2txQE39BqeYOyuKGg
F+0VdWFrFVRNtnXBWjBABulzl8YcbKcZKhiqsiiUlIuyA1nL3tl/j0fN8My8Jur2aF0eAWFNgVRQ
mb8POcDKias1j1HQWBzvkoUNZQKdAayaRYx7eN+X4NIYgitUvIKrbaDKgtdjb9dDxvYKjgDk/G20
fg2ud6IIFiTG3dh9naRlJevMi2xFH/4zcAY7WVuKHbhRS1IsrUFLWnUDzT51hbpnSN52UO8OejS9
qZ0d7ks2ZPxCsadhw/RNBFbYTzF2Hnht+TOMHhW9BQVtLxd/DavVagRkfgtT+5h5NbLTRbXObJeL
0mpdD0blPh0AnIAw2U5MaXqELlh2zA3N3EmgEC7RUALGXhruQxcgdV0zq/zC4uhLHA3VzzqB3l3q
jNGKj4BAN1H5s/PqL1KLii95XSSQxkmdB8nwY660KLtAoOL1KrUxvr+KbcaJjzpYA/rjl5rrr6wx
UJoejsBsEUfMOzO0IWdamb/ZaJKi4HBDAxIbnutnyL09QCSmPFiozkCYxzIfyBa2n8Vg9veDgceB
Z0F2uJnAhbXEQ/oKkMZWx1tqYzTX+fDciwmipaV5Z8nRPnD1smoDu7E1UpmgjD21FxTbR6BdfzfO
4vFk5Coy8c3D2LrujzLVTzpYTpYTxzZmi/fr5LeYMvHkUyzqF3pHprdlelGWPcTm20Dfk33w3EvE
XWAfsulLF0J2YEnvUhpY2U0GsXPTDrfUeSCHpyqEUgWkIoxNjDojJOeS6ZYHrb6mAMt7SkVtrqMC
zepNG2brdtLD7RRb5q0GxO18MDwWnbzW9Ps8QHqLHBQyQG5pXeBHtiVbj/6/jW7FIYTpuvbSD6AL
EVY6bsuixd+vLjUkIFt5wEuj/Az2XAcSlZZ26NSQsW3tjc5zBfKao+VCvS9S2tFGPjnrrgWF/+Ro
BZiwqp+V5NqLOnHT6vXEAD9u2kIQxDJQXSyMzHiqXSE2Udeal8GAtkDaxPkBBQMwOgST51cMqgiJ
ERTrrAL5TqiE6gp11rlAewPIg7FuoOiXjLrh/3sMBdIhScB2EqnoZTE6i/KvRSE8bLf4ibacfRlN
d0ybTiRDliZM3ikf7TDJ1zB8W9Tm9M33n+aBDwUs96P50kCWYQXio+gh4oG7lS4wNgNoDM8s8WK/
q1vjqdS6r3k5Qs08Bg8e3uq+g+6Zr0Y1SWO/JgF8O57R0JOAWVPTn6ZxnCdBVnWe1JRIaAFuogV9
eoxrS1tn05CskXNKj2EwgqSdPCJI5OspuaZURwLFyqcDH1FAK1RbZamhETw2ILwOLbD45AVg0NDy
trnXzKRal1Ubvch8uDgWer1W/fC1b13xEy1T/0Su5T45GQcPszual9TRU+g+tdEBf9nqnErO/NZ0
nQeWtM9xEO4mVT+iw1BKD9iaCH3jNM44ysWpNR4MqkC9i3lzR24kDzQSOhTnhfSmHUGCyhE65X2D
jN6MEFLwIVCy/N3W2mCgIFFqCqa48W0uoY5oPYr71/WsBu/obipO4N9Ae4ruaJslw9Kb+iNY0oG5
UUmawgQosLRsUJUpdLQ60KQA2k7+YpsS79bQXmpsuw+x61XYJevaiL9huJmH45DbFznkCTp3Yw/p
AhAnxepADjDZBStuFdHuXTTeljeNzPrzEmw5itg7rR7ehUHIPfZHK2/ABf4Mghjv3JaVxVcC+YC9
x4PnirHgVrbYt2wAv9/aHAxkcwh6rqZVEgca7i4y3wBPBFGD5f40sqwCmbVPNyZBdlN25m2RiXwz
qOD/x9qXLUfKM9s+ERHMgtuaZ1d5bPuGaPfALEYh4OnPUuLP+Ou//7NjR+wbAqVSosouQMpcuRb1
BBkycAu9AUAwaSbnPx5+NHtuWgbIFlGWrtgOXUWPGJocdZl0qhPx4dxFRmkkNlB9wGaoIaSB98Uv
6owiWpGjExsoD7JKZu1NW062aQZrKHc1ZNrsaJGXOeQmDMO+xulY7Zy4zfbccoa7EUKQ0IhLqtce
co9MC7Vfnqx2bmGyt5bl/ZIG5W5S7WRmgHnEF8OdhSmnQbnunumJYPN2hxiROw0KgGu7+smwNqHQ
t8hVpYKrKhXoUPbVEkEr/2zZ0gCuRm3twbURgf4KpQcgZPzww64JzCVNWQFvjpDP4nOwXsRyC300
yBsjnXMHzHB/l6eyOpsuFOobM3chvgMeFT2uh0Ph6zdqucpEZ+AtyXbCVeUJaihNQh1cC9ONXgJ+
x4Kaf8ziZ1m7MgUiqbHhBfGa29ho9qkJQsL5Usgt4dMAQbOj2foh2QVJ0lwakCqsPU/Ga7qjCnVb
6TF/gJKbeaJWHfjtmVcCvH/oo4Nf6XLtAnGxTgr/w4bK1VtQaN50L6Kqlp/L0bojf7oVQR7frMNI
Vut5Ihk0VwuyxWeaB8Fh0G8MLEGQCZQqpeK/MtL4dyMTdnU6iHc3AVjryd64DlsatWEe65D3T2YS
bdvBM14zaUDJmtfDltxSpNAzAxv7euzMw3+bdjS1cuFK0HDRtHkg+cEiWGCtCWuHqsFgnTtjuyEW
MmomiK1/aUaqSZRlel0F67k3kAhK6Px3iNfCUwdNoUOT4ltS044QLS9cD4UIqjdxFEdkVAKXqJp6
Auxho2j6qYmUQXxOyzadmuEg9XNYar+mmZDxuCQh/06tsHGcS9fqz2wcx6eWN+2dBh0x6osMK7rW
mX+hvh7IxWs9WOAMwBXBqFHdsMDaBSBYeYq1UQOmaNhQX96Zxr0LwkAaJxxRPwxtvKS+cgzjRzf/
XeKXt5UJsO4i4N2DzHkKWq6sO7qK3AmwYWuXmHYJLR3wRU0uqKapLMe5USvhmQkMYGxsqNkZwHDz
1L9QiwZxLNAXCBB0R2rSlMwTN5Ymj4OiPcm6Or3XVNSWl5G9xQKjg9xNVO571O5fyAVJmegCDYr9
PKDNG32LQgAgKNQkdBB53EyThHnV7S1AlxdgmPCRyi7dRVL5QDOXtq0tTM2JILLV+CtbjMG1zIrg
imrJbBdD3mihk09losyOl+JCvXQg5+HA/dC9Tk5pjYdLjd/ANG/qgylJd9JwNw+ar8XVZYwEFLZ+
yp0VCq6AIfFD3Tw6+ON8rgVyGQOtTe0vb/8+HrK1YAiCl62+TUTW7VxUCz2EkfMzSsb8B9d9ZA5Y
8ZSDLu1vDmnNnvyhKCcHvHi7XTlg06VmyLBZumfgkVnELjTtuRGWZ5Zp1ovZbMYgj1/Kqq8ufRwC
p63MgstomwI4vkEyynqZB300sVpPEMkax+I4vRl708c9EkcFyvsgj/TlIAIA3qJugMovOmr1bqUz
yLyzCzY8sdX7K7L4pol1TloU2yDjUMNzbB+yrlmzdhozeWpyLAXjNmx/FohVaaZt/26QxirZkLw6
LYIaGfDZ2GkLbA+x/D4YZY1iOzU8gNjNNHz09PoJKY9unWRY7dcKC+EqfERT23hdMnGhFtPBpjC2
abM0BgP4DtUrPPnRG4Yol6+cAogpNfRzvO/1fKP7YDCNQWGNWAAK4TtVo5JZoFXBDfKAvL0Hrijs
BTpm6m9CPlJ/AG63lWn545EGZmpgS8UtY/9YZfFwYKqsomo9fnHUGTVDN8B9GnQnY9RBQdJJ8DNW
hTyRG3mMWlhsWwGy2D3AR2LpOXmFjOegTbUBQZYUi9jQ5dXovPIC7IsGNCtSp64sC/w+SyVO+s8I
K0z9GwgBwWGe2T9Y4zVHejmJOvYvkEHbthHe9MvaDLsNmPTq1bzUUwNcmbVHMknQ9G10zwJIGuHR
JnH7tyAr9yDe0X4ZjnGCcOn42oBZYMlQ738H3ixt5wi926G8FKhNNYg5qFtM9Go/9lFxNwY2X6QD
j86ZqkpNY8CjJSSBptan3Wkc3qxymR+4BS7FmWQGsFDo+miCgV1V5wfqyPDzWheZjRy/GUDJVejD
uQJD2ov4XUpDvIRmH4IjF6xofuVbLw34vzaJIfsNOYG19WOM6Vb2i/HDDrOdrHh8E5UVPZi5BWB8
poO+qk7ih6wp6hOeOK/UOUZReQZF9Zn3bnayhjRbQRkXAouq6Qu8ARd0SodAS/AIUz1Dn6KHQbhT
CfW4azJ2zjsgcdnNHlh1yYAfXbSdr3+L6l5bFZXJ99RMkbGAOqZ8Sg21BQPOdhGBGeZbkFQ9sBW6
t2eRlxxRdeousRxaiLRpnsc8jM66Nvgg0AUMAEKy7UorvPBQqKZya5SbHlbRGfFKaKKFNZJhQGGt
QGUTHaj56Wao2QAWAzcagQrG+h2VHWDYKovvvouYuoqYJ3otgbQS3qX3eXFCRZy7+vRASgIlAImU
S1d5BC0o5ckDmkTF97D6mIM8NCjOgYsIHMl4IOn3LZJp67FCDUhfVMY9SumN+6zxNzWilHfkkceJ
BcSB3y8QnQLPLkvccYGnzbAnZ9tCYXYz1MBcYSiNqNWcCEfWa7uQY74sXW3Td86rCU2tfQo6pkWr
mGGcMSiP1IRIjfXkiOajGfZDvIlRqrzqq8bdlRyCYbRXd/Gtd00h4xVt5KmXmrRbn53tVgZHBHWS
BWW1WrsFVXDCu01cexpAyrk4NLblHXWgtqbsWBqAkqtHhpUGkJ1SZ/XQx9sBGKBppnnAn3MiUgRV
wlUaYdljZgC6RXmXXv0Ub7R+ZLcq4DABQ3DsTe9tNnWJC0kEO5fLsM1EsmRR3qwSrU03U7sMR8VZ
Hlv7qW0EePlWBb/QFEXuptehF9gfqsHA203zZyixBUldf8jiYx7K9ITVzsdh9BKAff5sR0XZHfP6
SHYa0Qa+BRpVnahmrAtTYPOxCyAYzFBLaQWauSCbozrw7y+WHKCo9UwDQmcIoyONCqRdFOcPozM4
j30DmMwQ3wlQzj2SxdLGPegjxLVRps7Sq0VSCnYkD46MxKpuoIRWa7WLFRVKJZsKHFI0NIKU7AHF
WP6CmiiJNS7/w5WYVYlrDIhLjSy8LzIHldJjlR9bdYh7C20xRDkwQ2N+pDPqLmzRg5zY6sHb+Dkm
JHfqJ89yLMHn8+cp9Wt1V60hpRVv7SxMV6Qbvs9VdViJ38nKrHV5FgDgn50sS1eZblrH3i1+NUEq
UJohPg5hYosT2VwP/HqOnR2pc1QeAmwNiKN9ulBPjwo6UDqDVy3XbnOaauxYdNSH6rX5rCy3kWYg
E6Wp6KC1oKhUXtQiVxo4Ru00cMpo/TPXPP2/5yL75xXnucx/rkgzm5xbR9Ri4/GJh1GVovKWELze
ZxPbHfMpafFYmXuxnPjapF4kxKPMrM+2o8lzbzbBHq+2Q2smQOyQbTr1AFDZJ4ZxIBsduFuinlkd
UGYAktKXqMUOArxdDRueNMDvvUR7KduqeOeW9+Lhh/AOKujpBHjS6eRfXXrQs2dIZRxUN1cj/4cp
/s99IAGGKi/wd68d4TinqnftBRE95FEWbWro1E7sEBaDsktZ6s6lxVd+Nr3HeDStl78NCjyzntgh
/nNQn5TWS2jZ8UlyFF+KXOuvdGhjlkErczlbRgTirm6sFuRppERfdcVmyUtja8TYo7rSGL4MzcRS
C6oimKbsDHB16L0KSqgrqJjetQoiY5sGIIIlm40M5aJuGQc1KC/XHWrq9wFrsudBG7e8MgFqVXbd
Sv3ZLsPiw87A2LavgK97dgrsIT/ts/+/7UWF+jXKXk2JL5W9AuUlNJmHKVlWgbb2JPz6cc6fZZ1Z
bTvH65dz/kwihYkobOxt5qSYsMPXLLT7I5kme7QsAlSUUc5t1IL0FFnl43xpgQfOtqqiYTlPUwfd
16mpYzCyaWqaSAeV81W45nI0UCHYuCMCgxkgKZesdN2lVjc56gD64DL14Ak17FHX8pQrG/nVZgAF
RSBItjTDNJYm+JxFgt0HBU1q0s8DlqfTTLNpnrOK0y3eN+xIncCB3SdOJk4dyvhXfc6w4lYLmWnl
gRdfOdhIzSqTB57pXZENoOpSTVquODxErk0G6ZFsrgeCA4DC76hzclPzukiFb2YbN3/P02qD93Va
GuRrCGYlskmxj8IyiKbtwGhNnXRoP6cNGmwVhhKrqr7VnH3ZYmVH6xkvBA6CmrSeoabrdRKFSEhN
zE3qRS0b7pf05IXY9XSoIN4G/fjdb7ElCpnenUAojjUetZky0hkd4oBDIjattzQ0AMs6XhtqCLXn
GYICBP9WV9//YZ9m/nKRIfPjBfO43CDE0e17Fj6Ydqe/MQix+oET/8hF0i3rPvEukABuT6DxQDnh
UPjfjepMDg5UiZcFA6d81ZflmUNHZEUd7taCxtQ7lJ2rlVvJ+OxHYX6JRmAPkNqKf7jmY1ca43cL
Rekr6NhytWwOtkgRI/bQQLgT79zhLdftZhGnVnjl3LUv1IEtAGorVIeGErupo9TAvxyYqKPoqwMz
IlArOgoC1TfynmyydYCyG7rhvkJkcGOFmrwLssi8M2r91qhFbYJUErVkq0UbDYz5UARGQUvImHlA
VGVPRS1zoQs1oe7sHEB+PnWSP9npMCC1dHBid/enXU0LdmjtUBjt7ov/Z/1MOmrREQU5U+cfw1G9
i/yxLqePN9fbkBsgkfw4ltl2ntYEpv6ceHJZaU1/dl0kdHpg8u+6AK9rFJrF903qA/ZbQLGhr32+
NGyjfGFNjTI+WWdvngcUgJT8h5+CPIm74rew+SpNcwb90HskgxLsUrJmWfpW8BupM8C4s/S9j3+i
Rq96soUY1hEejadK58XRQHZ1M3o2FpUgH1iEudf+sMxwqY1Z/hsc3M/CGewXX+sR3Efk/eJqur4v
bJTuM+zJbgn3uqVsdeNtsLu9dI3st87Ggxj86g2gTQh0gf2QiWYRyW580E2ebAO7Sg8Va9I724vC
leF38g1I+u1QptkvfYi+iSwZnjvZD9h9GvzkG8I+4c4u1qxjxQsTCAcqV6sd9zHzomNVx86yDBMB
CmynOcaeMT60jfEAng7nDRrNUHMK7PYE/bDyHjRt72THl0FUpqvkmYO27lY3EYDUsbfSfBTXgQAz
vGg5j8+VEWGzb1nde+2s3STmPwCugUyWcjAbd9iihjJaJ2bKryh+4dciQIEXAg4l4vVOfjWgveYt
yhyfeMzuyIQaLg2Zaelb0aLXil2otclGKtAH/tXazfSyeIGwsTxY6r03dQSoFhiD4kqtyA2Kc25G
53lQVuCtP0QxSDw/J+JIGK9wMyUbjSAiWFB/TEw+LDKaRe7VP4jsbVR8nGUqhmObL7ijKN8m4rfp
SD50+NIu+3A8NsC6CsM7QMJm4bhg8Sgy6zJhFkZIYyA4kGwI4xByszmjQOOZOsnkRsbZtLoP/wYI
d6TJQueo1Z6zJDoKu6i/FbFt3JsImp3+Yu8q/tWemO03J2s+/CsAgJbEXoHfzTc/SMz7PkQ11RTJ
4kHXfPC7IglyYi64QQmTQKVqOfgX2roF90RgX/GHKZ46SDLtWpRwb9rBMr6NePCGgkXveIWBPqVJ
tdMgnPEOKtUeiDJQkKxGIqdbPPVqZFMgMBS65TSSHJwARWA00gKi4k4kEB1n/4yka+oMEEUa6USe
/q0B+IgcsNJD7UW4zsPavgdCPNngn+GfZBqDbxji1TursUrkBSILauFChx61BXpVy0x/QLpoM5Rs
DFGTGK3B0WX8SGxUFgIxmzw7oy5XvinNu0KG2rYbu/bgVu1wQp4d4uOsqO4rPOZRntfxVywjHoMU
4N5FdD+KGoxhJSuVqoj92mg6X/7ts43C+o/PFpb6l88WaxpEdlXtF5VuRX2TLxsrag9TcZZqAtDf
HqjsqzG1e9SRNPtSpqlcILIKCjkK13k1q9ZWDMaAyegibbv2+khbII3NsWtt2aaHmNky6gP81cnY
FDHe0aFzGpWKV68OXOhs04QQO2dlv7V6xg8aICFn6Yr+TGd0EEkBhrLAdVdzR1UF73GjB4u8Zv3G
SkJr77EyuvcGVdI2gKoEyJMTSjzLF/IYbMtEftN6QvWPXEKPPTz0eJRYc1r/S4x/OiWnEU6UAmBJ
7GxkH2HbDza6AcFdh3moQQmydaVgxY3VtAujBTKwAyzo0XUAkbbT8Ru5BTpoTp2yRASuw14jjtv2
0iq3LkQtnxr+N7ced/6WA4oIGSsmnuo836KUG3k93Hkb04nGba6aMiuXCXRDXlJe6YfUdCE7ro36
q+70v4bE965INPd3YNNGxbrytwzfXTaCIXOlps0F35L/kLCPaQvEjXdjjsp2UGuDYXfjATO2RHYx
3tPWlpqlniT7aeOrelGxEX9pIpYZ75NKRya6QnWpR8DVMHa6hWF0ztrnvn5yCO2Kl0TnblCecf24
ItRpjmGLOE02mu0JRSagl8hBVH2CQGdgbsISReUF6+WG+umgsfh74pbmtuemQA0LDjEPu3PRVAVK
+TMHDDKe2y/IGBfNh4/lCrEsmwbZX+VNHYKFPfgvobSQlkjeQmtdnIUMACaEvhRI5SDRKFOg+ZG6
xylWXu0GjG/twkNosl+QsVY9dOYBKbMvKnY320vDBPXH1CuslVECaNhjZeDgNX5s6EbDLRSd29TG
PUenkfdQWlkChTPEzemAHFUmEdL9p92CX4iD158sX0ZSe0xjA5rlS5prHgMhIYTi1cHMmbW2+8zN
LqAHazc6uMAvpRFYZ108GQruRQcy09kYSWvpJgNfx1ipMOxBAu80hvmSXFKyDT6vod8T2et5hjrW
n7A7iUDT5wm+0KBKdvDVgc7C1Gk5mBRcGLGf89dkbcfaBnxXeTnMhtJ5M+zIh0y2U/wzmqac2+RD
zaLIHXs597gGK1aGC0HJWiJhJHn8cUgQjaxRL4921nsVCIfCX5Mtox5yd2pWbLpc+00RyC9ByjSO
ofITgTy9BZr9hL3j12jmH8FNGuw54ZMWa89AQVtnUwM/oLSiAUrxQ3KuhoyDe0loNxShmcuqjUzE
eLJwAcZI/rMP0zVAihzYjxjCNU4Q/RJJ9V6EbvutHpC319xIv8eCxwP3ZKPj/1ike7y0OrDg1Kjm
Z+naxcsV94PD8bdI5HCaTjVLaAejxpqKpxUqiVQPHVwJZNZgPnU9doNtbKJoD3QYrwBe3iDWWT94
Y+mfUCxYL8muCZAvFnVU3aWBNV59p8f6RQ2IwBWAjFHhHG3UFz96BeR0pc6fwmKsFz0Y+U50GKSW
n3R1mG3UFFI0SyczN8UIQLjkzblxw+LJBwr2vvGCpW7WEXAtq9rl2ZPTt8UTIq+AN5binhzDIrsA
JeXdUatO6p89r4ZpEujVgVY1i3AfqjkLtaHFg0juqZmNzrgCFsjeUrP1SqQHEeDeUHOIgwa7sdpb
Weqi4AqN98huWEvqRSZeO1QF6C2o13O7+Ny2WKFSr96b9R1CBjfqxNI1XpTOoO9yTbNGsC2nNQoy
6kOLxQFCSXkanPHbCs50psnyG/iy5c40CmdcmFXQIQA/gAneyLExzKHMrM7oEEIV4BDEOMzNv/nN
w2gEudCwufm/n2q+5B9T/fEJ5mv84UcdrJFi3xkPQQSRZQ0qIcWCTucDiD+cVWGV/QJCCdlx7mAx
KOmrIv9nCLXnbk/NODfp7M8LZC0ykgYDy+H/f5qo+vxgdBX6JJNxvioZ3bqyi4VrG7dRxNi7qQ8x
D6Hm5EKnNKQskxcob1Z7zYqLawtpSAepoBNXjJ10KAcHKBAtKJeDaX3YJJ0l6UaDqNF5UHcAsNGi
2dQiRa3E51gaUSRAy/XMPM/2UUft9pjhSURXnTsG0OtIV6YX7kVYmYuoc9dpGfvL6YqfEyNKhcJt
cHhLunYmOHbJlZGspqlocCReMyaju2mqTBjlOoq1anLxNf9igYRoC4YJcXCFLg7TGcu6j7O/2Mil
92yW4cbGODrwz7PZ5qpp5lmpY7ZVYAldJjbueNC7+fdlx8BNFYFJnZqBk/r3woSEtkzNu0h5VJBX
20Wt0y2ps7I9/75AvCWvpH6eBkkBpUAU8SDyBYgoFw2/8yzrApqU6mc5OhfN1cuftmCXiOGEw+IF
SXNicQZuJl8P9qzunwiQTjD0UGHREQmY7LOJPMieV+MdqswX+oANQeYkVxDo2bckTtgFD6Q1teig
jWBzzqz2ZzeEKTJ9LRB5pV81S88NwGLA8vBYZ7baz1fua/t5libGh43Ousx2X6NoyBZ6kbPXqTfc
6ob/kAqR3hzHSW/gvXZPTTseyQRxiPTWAoh/F+BZBtW8PlySW9fdIpAxXcmLDm3d7FKrkGdq9XGS
3mpevBSMg0lDzUymvgFnhauZ4X62dYVVL71ET7fkQh2ZyFF0UaCIh2w0Z1RBTjRs7XQ1XzVkwtqm
PRio5/lCKzP3zOiB1zI8fOCkGL2j7bY3GkZfCbiICjKn5ZfZjQo0vMn0EeavkGJHKcH+dZlNPKiv
vc+i0/zJBAvihQGaRNSk4g9Gvo1bBwtNc9mXb1WZAWCkJuiqyIUO/ggOkMZojOlb0aSs8yG6l+di
OV9Wb7m30yrg1udv2tWddtA9+W3+wyFACt5/ke3nT9dzx78rwleaa/of+n2poq7D3dQcS/sAhg2p
imnknpkQSdCKvP+eNO2jmeXpYwLJxgPTdSB0lR16dpZWtJcR63CAP71m04LKaO/lpf0kQHRHTrpr
GsvW1etzbDnaSnOKfCEgwPfQ9cazbAd+lqrllv64AVYEzMmVbzzUbl9fPZBetV5qPJCpM0DtFeZh
fCRb34XlLo8LfTkNcMzwoTc2gRAGmDgB0cO6ukv2NDk4cdMDoiLGgpo0wMePRXON/kambkQoMeu7
ekuTo9okPyUW/0Wd9HG12DgihRveTVdvLQm0WeyuaTKPpfKi2+WF/OngJ8n3ImXGiVo9lofbgJkd
6ETwhUatD29Aqqyok0wFJDIXdh30B2qmY2ntWIxgHbnQR5CojNPHBzJoDBovfjXqO/oAoPXQD6Ho
sZXEnkrGL3psdbfRZuJajvJnIH3/G6TdhzUUAYdd2KMZCW0F0i1gNBPfP5V1DgU+VFB/A0+hDUrc
vD2WXQzomnmbzB0U+ERVgS8EMZrlx44bFGq7Cac3Y/NTpD6OHS8XX4B6VtJATNyw7jV87DIMXih/
Her8XTSieCyRZNuJBhI/iNL6j8qBUttYA77bzZuGIOd74gAAmUr7d2pld202mK8iaQfogZr85lpx
t/Uqsz8ElZsiTpHqYA20+8d0gDIuh0DnDzUcGqX27xjDWY5gMH6iwSawMvw0Mh0lCaqOPPY0MFsY
KYrPsqh/hkYFuJxhn92kqj7PfIY0IgJqk5uL2ntyQ3XEx2yDcptni5MfAREdQPJ4AM03yju0RT78
zFkEdKlvvkB2uAIo0ch3Td+mz1Vnn1hpRO+o58mWJeDRF8FM/VwYA1Jr1hC/f46UGcQoaGThhoBt
W5a+0pIECaKQZ890xkM3nc7kX2x/8wt1Q8dzs8y+5Nk01xqOYAbbfcnqTTk2Z3jQnNHdU3pt6mXI
kq0drUKZyWeOjpxplqxqdmTvk2zBRyR2L2VXllsX9AMvZl5OfFZu5hnr1PLqPVBIEOfNionPCmtp
2JMWBNqmrz0rfw9xMlSpAabgkIC4WUpzrbDzy8j1wYNdRel/actlIhZBLIKjn0J2BFCZtLjko4OE
iyFX1IE8YXGJoSForZKxXwFDFRxnt2Bwos0QZmzZ26jmlABqHEXedY+RNPkaLGX9ZmqOIGKz3Rof
yWTdo5DGCALX7ESddJAMhGEo6rpRi2brU+NjNtuQH7OFlhZuOsFbRLw8M10QZxbkh07SM+oLtRo9
a3aJn9dLatIBQV4Qc4bNxa58ADaVRwMCsaWtpETI9pc5Jg814N9z/O0qVgXt17ID92Q02OWDlhpH
4mYIoE66S1Frte7VTQGNvljFouVdBdHuB1uORx3ir2s8HNkxasJo2XqjfWrSwnrWQZc+0dYJXhzA
QlmuQqDmvpFbkFX2ydDDrWcWHYrq3Xe6Y5oGwhUVYha3VtfbYxt23koP0/hd5Oeisvy3LgXt6tiO
8UHPM/6gBlJ/nRbQ0DEBF7Li1N2nGeZxG9P9GSLgE0WtfEe2VC4724+uqWcYEHMdwTJqFSNElNMP
XweKLAJyjHxlIHnagaEX3B+2vurpzMJWVXLhIVyAs6lXnVnRd6ftoeLuoUxIHUCKKcJtA0Dv1mlt
JGUFnkQtlhHg92fj1sdz5lYxpNYVX9r0z4jaYdW4CLrS/zKLuuQGZTmlwXV1fN15y8C1CzFF+WaO
vb4UaSKhpRfKXet22k5HpvNOoiR8ibzc+Fr1/Yk4tH0O9s64kG96lUEOEvUXmkzyR47Se5Ru4yys
S8iG4pH8qCXiwzb30hnX9WYteQ1mIBsPSpRo5Af6yIGbZSe3qr9Pn1h9FbcE2Rd55JHYQbEgefLz
8lQUmv+YgPDpgCeKugvl8KbsmY63hRlF9sFloEr5t31EImNRGE21w+OvP2PB359Hx5XQh7aLbWqW
8aLS+2RYUA+L4nHRVk60LeQAXTMNOgier4JaqjnbWJoNO2Db6lunDg2I9ZG9gI2a1DHbioY1myow
uyWh3Ajvhj3wjdlusCd822zXWDJudWCHFxnRtM7KVr5V35Bba9Zc4OkRaoZ5x1NHW8fqLHSHjzOy
/a0XwFLQ5wAruU3w6zl4SB1smpGVT3XNf1qIMv6Mq2aDQJx8M/IgXQE/NVyE5yGyZxTNhmfMXZp8
1BaBlxsnjxgRKFBMbQcROaxzwgOZ6MBUFJnOkKaAlms5QogW4NVNwgSqlVXBHYG4yAYCAOjfWO4Z
gZzi4qvHLxfmqwlluV1iO3gkl1qf7m1dw1uiSqGB3jWhDTEdI/kZ4K7wTNf5XvpRsjIcJ7/4qe4d
o7Fo1r3gArXeqBeHmudPu8l/D0XXPnpR3G6DoMj3Ye5AKU1NRh6jBcX1uHG+I7SfrAI28hXTvWEH
CkHCqNPB57xaB8wx19SUKN67dz8cbMvZunkOuPjQPow8QGl/Gud75DRQYAiFhxuUQT5sFTtrQbLn
kbv+m2ZFYOFVqzpHlYpnPNJXgCxK7QHRNfwVZByWK6r9T5G62iHXa+IVxuobiBTrW4RgzGSjJnUA
3d7urKXGQIDQ2Z35hDLw7mCbpeKm9hA+rCENMTddECji72qdEysEQtpz/WWqGMYh1frsNnX4wJw2
O3VDGiyJ0dv9xy4KKzsVltJcQgR+DS7fDKKE5QK3rfEOvg0BzL+ZXZlwB3C94B+ROXH3oHs1CIfU
o3aIPny7CIzGlimi+8gAebUIkMjC3nB8s3Uo8/RieIFczIedgBjgyJzs5D/yJFiH2ogag7ZNd7aM
ow2SHMjreSOei8iVg90GRSFplu2MNG+/kUfUxvY2gTjfAoutfDlRz7ea3m//2ibieeTLUCXjeP7O
dEENF7kN1M/oTyrqr03qRcRf7unvX8XyP3r/GDs7d2qqytPEdgzHgxyQdIUUenXsEQHY8NqwHjgg
YZA55uPPIrgrexn8ssbqt+V43pPIDOwswz44AQVeT2NEXmprPqBSie43fbDrbaJFBWJPag0k1IJH
qkPmj9ZS17/PNdNzXXUJMol9XkHcx0bltXTzBgLFg/ioxJ79oMmAtXmXP9l6o+N3Kmtw0+TWJnMA
Lo7TqjyjCJ6vAXuqnmtm/KDSRs39gcdW+nMeo8djtNIC51W4+GdS1RoQxtVmbvpNX20gjxxtMhaG
J2dA6ZXTvxD6vSg6SNNFwXDxbE+eTIGNTFwFxvcmnRys/kHvjQWyBRUQIrglCqwwERa2yxPJ0OSq
6agm9VodajupF3tF84l6/zY2dSNkLnIOAlWNX7BMwLoSArRm1XvHSuhYaiq7rF0QBgztayW8wvot
UubdQ492BYbbML9FoSpgEPEJTN2O/YOjhngFWg37Tiuh+jdoLH0Ks6JeQ0lqPKPkKzu4Zepux7Kw
rlZSOsvOcaPXzuT3eVbYv1HYD3yjL35G1T/DWSQA3+hSE0T+eFeAH8FHKMbPT07bBUAP9M90+5Pd
tLm7ZWU9qQ/5g5lfUdt95BzCSLMgUV5G7dYREchwRwgSzR1GaUPwQ7uCwQZMVCVQ+wiuLConlkdq
tkPx0aTSQ7wdvvYO/25Sb6KjPOy/ji1GYHQqnq9AbXtyGsb3vlpgAY0IRTavyqMztemgXIJi5Psk
ZfHJwOKT+AwSIX8FThFdXdnb9/qYXogMweLS2gI2mmzIa8jHX6jSC69Y205eZDYHC159Bi+1cv2c
C/wVkxdvSncjvMZaI0IJgHBf6y+xBW443NfBjUfN/6Psy5rbxrk2/8pX7/WwBiABLlPzzYV2WZZk
y3Zi+4aVdDokuO/br58Hh+7IcXqSmq4uFgEcQooskcA5zwI9btz8j+DIoAbldyGSLr11nAAVhzli
bV2avG6WOc+G58izvnSeE/9tlg0u13UomZTYKrH4m+3BaHUIJIMhW4DfdFBDG6UfUSbpuDr63PiS
GL6YF5RdzNPbPAq/0DKNNgguWK4L1+riG1qseQLfQZDhizWpeZGuVzv4ydGo8KjQyl/U3wwtqB26
X/Tu8hpK/bDpTPBg8MoFBHunLUgz6WcH9uIZd8OvqQ8atAMttlOUhP3JBYEaUIMm/BrBGkAyaG+Y
jvK3P18ZczXdZan1OcPK5ggJpuyIVW92xA4k2snB+ORaSh2sSG0CMy0fkiTq7uzYAaClhzPogJzL
svIZ29Go0cnmNgjc13mUjfa3GuSPAxZH2LXYwoDlJTJkFEsHCNdtZJ8ZZ2qp0rNX//mv//l//vdf
w/8K/s7vACMN8uy/sja9y1XW1P/9H5v957+KuXv/7b//IzzXcqUU0LCQHtRHbNvF+F9fLiiCI5r/
j7CB3hjciMwHUef1Q2OuYECQfosyPwA3LSiRuvXEzvK0qgKY9JcmHkHDbVvnG0rnKJ9nf3XGat7H
Bn0YH8BY2ca0wuql7HaAmsnkZE9hunVJVw52qWIRjqXazi6DsWp+aoNHfAoBhLkuM6JYRitUY1IY
hECZiA5B7L/vo+AyTVYM3/Eb2BMDPasPMkuHo6UPQ9RUmxw3PSgy/TOaVO0zxPTTnewYVuwytSvg
kdxuDqFrKZgmgJsCW/z+oxfmrx+9bQsb3ywpUYO2xc8fPeTxcqOvHfuh6dW4QxE4AGqKT+tUGOVL
FaNoopcT/QQedOmK6o4ibHCeQNVmgIn9e1SV+cZNGrrv5umZltmwhhZmxcaNlHX4kqjKXEVW3B8d
WGIeygI6GSNqU58miD7j47W/6VDoTwPjrUOZD6eRIBlv6WfGq/HchpF1I4SJey4oDc4fvpeu/fOH
4zBp2gJfTRjb2aYpLf3hvfteNrbCHwWUw79AI1xxjjLyotVsmElTYGzuggejm6X04RhZRdMKOqyI
oeEPgZEbwvBuDqegQc9BkddwmpKaNCU0wM+JaUHzGwnBkxJWYS4aPwEz+UA9U2+Np5i6nQIWa0HP
hkUy1aW5uI5jSd8uHCcB2Zar8TQPv80CoAqMYiuYI+fBepa2JyUsHuVluqJTOtRG4oMutaYGid+/
C76GkU5WyFzvYCTrd1JZ8ynUXmFpBzPsDXll1Vk2bgroo3z0/5VOoIbZbcvtndsC5aP9O48tunh2
2/Katxmo6RXSu/n9r4Nbv3wDLPDE9e/DRYnL8oS+c737BoQwbgB6lVXf4iabIDrkFCAAhqNxTNzy
Dvu3bk+tucvhcHmosnZcBZarnUqoraNpPIrB2O2daj9mrnG00lB20MHK301DAxSrbBM+wzn44H5R
Qc4pn4wXiYVODhulYAGRoLFBAgbudXeDmQGa6xfBMmky9sDCaVhnULLRbufAS6ms3Lt2aB1jA5lC
3kfVg5VCPWusw+BVzxhCrUbPKPwgvrhWWG2FUUD0pC/hXg9CeTnohC/ETNYTgKc3PLH9O4pIKrs/
JRHAyaie8Nm7gawcnBqiaZBdhSCitGCV2DawcKCRa2ButsnKgnPJEosNOPZCpmd+JuuUnNm35kp5
qLtQ34+IZijjFR/8C0kISqy/UFmBn8SVqqWQfIV0Ux6tZmlCZC/f2ldyFfUZKGOsrhv261xpBh9e
FAyQYAI0CYuCcE3E6Vab1F0p1IXM5IGXwfpDP0XQoL7S+UHPpjPiaFf6yh/TXvvpSlMN87RXOveH
1/wxbe3luz9824X1y/3OY9inCk/igetZ7odvO0q6kfSKxvga1/F61qkBSLdccaiAzBI1ppatIbEa
F8+Ak/tKHSqDsteCJG2wASpX8YR0MkVRH51NahpO3V/vVHHmuX6ef35RlIi/O7jlxQN0/1J96JxL
yER5Rz7NdOizh2tP4KbxXQF5ztYEkBY2axBEhOqaAbfbGvYl28CHpCck8aMD5EfLBY0OXOt04gKB
Mvd8ga0qXNCDxFvX2dbU3BLDi9sVnhD5jprQl2hXMGPId8Q8CcFCnEe51nO+jhJrhUaZDv5wLRw2
s6ccnPM9dLu/+3qrEWp7UzoYQfdtKmK+pxYNaiGwfWRW31ONbwAHcloNnmnhX5IC+rdBMmPVqRhU
6K6OAcIY5bkcWQvOoCzWsvYD2P0ZWAGG1jOA4asgKKGkMECqB/eW8KHT3HMew644aIwzdQ0KiuAh
K5B5gIr0vmpRdECqVgPEFFJ+WnynxKpuNgwuZBAsuD0l++vAEHviWBoTfCAQdu2nSdoGbnrXgSzr
ADqiLJjyxXToqvIMZ8/+wqMiv2PYMJOa4dgB+uRwOW5JdtBv87MNMPAFnIY//A4c78PPgHOLCWgr
AAIpuWd9XBOh6utWrJyGr/ATqFCMyAaovcFATR6H0LrPZQqoi9OI71YXerO4CXcywAMcIH0nrZdC
h654tLOpvFDDVPjeCMfxN9QEPVdC2VTeU2tWUFH+9zgp24PZwaPALUEeJm+rEWnQvO8NcLzgdCXN
Cb+0xPXCTdgl8fIaZ9GI1/rr0oMUZ3JD6ZjUgyNRXCTIs9He/+emN4KX0jjFhjumPFpJ/lBpcX46
FDFME7uqgBc0unzoS64Ty8HWDOqmDxAzsa/xKN5Zyw58+RsRDdaKzqA97z6WI/Inmh9I/WKMxQ1I
VO4jsGwf+62e4WkYoW7To/Thb/9wa5N6C/Fui+FwbiP5bDHbc4Ul5Me/KWqodTPWdv61Hnt3BdOG
at/ApCsivXlSryedeTrL46zeIydwyi1WyxsK1s2097FG96xLwhLn6OUq3RWeF940Rp8ekeW21w7W
+Q+QdwHUU6n0i5MOAJpgXwrnQ3ABkIf45oxjtMjAJTUrt4BDMlDpEZKxa+HggYSyN+yNCb2eIXvs
oSLSAo68CDszVn+bmWpWGSjY8M35Rz+OzqhEjfTvm4Yc9ek6NeNDAO0Hj8OJ3A+g/dTZe8A7dqTV
YkFudTUWQu5J2KWx3Vvf9IpLm4z9JWr8A26B8afCOTuwX77FW4lv6YwO7lSBKx91kESqE76jvsrr
6rVpBmz7piDMykfIV/pbA4aTt75OnRs6z35tUp9LOfV/YucwfYFtFGsfmc19XQTj4XqYumI8pEm6
S9PG3FlWAJj5dXRuO3DB4bY/7WUEke/J7ldtBn88S7eoq8FT58C0rIXuwj3mrb/LmYKtAgOx8Ecf
hfR19Mrbsd5ClaypvkaQiVr3UJ3TdpvGIinG4CW1MqQfbDUe8jHNPvMqmvtz5OT3YxhBkjMOwhcr
r9Uitbl3Fmlm33PRPNm6X7pOtInhornNDDBzc3MMkfr0wY2F1/DQ2w+ZlSs4SW3IEkfUnBpEoxCQ
BNQj1Eh0GMRWrmGB2pSRF65//5OymPzlJ4V7o2PacFvBTumXXftg9VCpzCbrK1R9670joMxBBwOp
6A3wxM3i2idQxeugcF29xWRJAlgwNrw/rqLYD02Kl2yED2KKf5JTNg+hAeG+SJvW0WGUbCkEViLX
Lhs0jcUIptKuNKGjSgOhZcNDj9XukvqsPuYriQwNZHlAMS5AQ9nzofQe4ZoNiwwLKnHULCZR7eLG
DbHqxCgA6NaB5wV4F7rZupKfOyaO1IpRm3kM5Hwh9aR2p3XbnLvAU1ApSbNDak/BrhWDvyBFRVJZ
/NA3595/jrv2GbLx4ZmjnWM/XNda7niQPcrmUPd5aeM0/gTnBGPNTcCLzRFC2vbEulUiYxA1pmDP
eGt/+zkUpq3tQehQCaOHlRqGfutWobP08y48ufpQMpnfQjsGqhUQ5rJlmSLxrQeojezhCWt9sTcq
Ewr41Od1MjxVRtwsATXPgK/8cV0JxtE2cY36tgyh32tNzevkeOxTZGOZJlIUdKhZFT0c4GNYq1Kz
NhO1ttze387BiQ89cgDCD9QMjBLMlrA920HFP4UQanIt+Xfra98HacmHUZYKKVL+TE8x6pKFd8D2
Rp2d3HNug1hcBCEtaN0NxVe2AINi2FwX6tdFPY2aUIrdfFiuG6BX7weYxt54k4+7T9OO0U2pQHEd
WLqITJhiFmN9sPQhSIv6QM0pj3Pc7bzVtYvOKIwiqEkH1jj1wfd5vYVPhYLse+tuTR+0ijxX6tnO
c1iwTON0jPvA/+SN59Dp1DPzIVg2+Vm2pKbppWLl2AyVPD2aNxnQTdy/QH3oxa/tLzEfkUK0gdzy
wjx9gpATYJiQ2aZ+pftNwf613wkZrJI1mHwYSx96HfC/pCY0CCCoW3jo0wPU/NDXTs2umNjeqJl1
9FkI8oMZswU1rwdPj76FyHQBXXq1pWaAre84R1elGR1BEvKLEgU/LyrXwSDg0DtZ7nHALmwR9H35
gr3ktFQgYR66qPefitbHj12VLyKGTHVkJg1Kyqx4KU1xhEZO++CK0Jsvn3TYh8tTgM+oH0slsZYq
ulWob4GAIOsLHQApjhYRCDA31MRKgJ/riePvgIgxcxpof2OV6LZBDHTtkyI+G3JQ2BzUkAMfFEQ+
ushN76hP2jw6m5B3a3PQ3q5hmXyOe+x8FmFheNB5usx+bhyM1FVsWmojtUIZ80rIlYOxrc3d/M4+
//4J4X3YTmKlxQCaRPIEPyQcbf0AeZc86d24dKE8kT3MNW67kJC1zMUnAHzz+0CM3T2ULp+omqDq
zNhQxYCaOgpsx+x+LIJyZ4beF0Ao27Ut0wymA8jr44kDr1Mpm2ezrY6OLrGipnTJIpZ/lkYBx+2i
R+iYi0Pt3IVGXt1hHboB30U+5NqMsoQ1FNRCY/9AfbUZxNumgH0KjdIFFfJVUttaAnSGZEylBGSv
rHQJbFe0n5wMppd+BsWwwYfkLB4p1bL2sVcIm4cgZvLhQ6zgd7Vt7l0Y336ojHNdCzdbZK/0YAmU
BPSEAoj79MAMoXrMbrlQf1e9lz42+gCgXVHJCPr5aKTK7hYdlLtuUq/IHs2WVxuDT/maRunqvk/m
q3N4X51nuJ4oTLY2RRO/82bscE9BUYM3GxooTRb+IaEqft5ZScZcjv+l5doOVPycjwlVJObNEUrM
wYNEhWdhVWw49RzuZCTTpcpP3KvNL1TDFEY33AbSH05G6KHCaVThwo7iYxe05aHwigLLW7BuD0Hk
/nNaUW+jAxQ4tLCuLiN4MyOILqIBav4/++bJAhb727p2cTcdLTfZOf3ED0y4/EBnYoitcpGpEdtv
4KzZTrjR/jr8S8zcIar2D3sayj1etzT6w4R+ui2Y7XomfBw8nbt89/OKw4rxJGX+xRnq8QWZLm/B
ZdLemcrwoJmQ8nWXeNlLzuSaSsUUUVUhRK560cMgCr5NQOEXLqT7umJXA6aryxSVLk68O0Cj59i1
SX5EAHXDIheYLR4CjRZM2bKKOdyRTJbecy/Go0hjmGiApcbbAMDNCiAbf3w1RJsto6KAFLTvJfc2
aGJ/uOk4P61K9adiCSxHHW7CsQrZrA+fCgqSIsiaxL6wvIyPlvabhTJwDAaoA9l3shQKbOy1huJe
IWmxoh0fHa5uY9SE/QR05Vw4MdKA74ygkQ52s6qryICVXVoviUmbS6jb9gVIClITbqNg67SF8/ka
VdsgdzqsBLhYI6sKP4KmrDKCHTVb3de7EPgJR+uXPoorNFJrDtZx1DfWLirVwnih7fnCCSbxgNsw
dupmEEHo3i73NKJKWNT7FVzsafRdtCfqeuEVwrsNW1N/BcZXfJ2KTWTW0y6TfQEktQkuxWDjHgFM
3hrEXdeG36ULLQvpLrraGx5MnSMroOMH5gOABrqlx/oRBuRJA1Rbp9ZhkMGzsef+vq+i4tQ2Ci6N
E3aYbuo8J1nbXKgrR+VnlQACjIQxImiAJ1AgYvzL778jpvy54IgviWeBAcPhzelJARDLh0Tn6DFU
i0arvIQh16DN7HNUV+pr1oOz6w82Q46tUmC3gj8Pe4rwawFBWdBj/JcCqOxNbDjdHg949fjzlV7V
MdT/x1svNRQk4rjxyUbCHZAuuD1R01XTOiza6aELHYjyBtlGwUjnc5Eb+REuS2Bq6yYK9M3OdbRI
tG6mFbx7SlcOO2pCp+dtSmpOwbhWYGquXQvfchLUUb5Zr9VkN++UCyG2iMJiVc26OygKTftEQClq
Vi6UKXRYs0ryWbkwLar87FvynXJhEQz1uu3Tdn4Jep0RujaQTTBj58U0nfbeNr3gHHeQjxuggfNi
tea0tBlLb0HwcR55UO79sOAvhVU0G9xT/S2FRRHsAwtAxfvGBV2wQwGe+m3RfLlOawUTAJT6cpq2
aPMASNbitm7FBNp1DkPhsgsfYVkokKoD2K1y6j2KHMi9DIazhHis+obqY7ZIp9J/irvJXPnGkJwz
UKt3bd6Ze5pJYqn+bqaepcHFKwZo+yH51vnD0vRLC9hOZOeuqTdZNeO6xpJqiTToW9qOLqC4AVdZ
jFnzHK7awgO+PrsBAEiZaNNX+CfejDz3/26i5iCHyXsBB9heRs4YQn4ksHdOU/HdoIB35aZl4R24
6aur6pvaz55QkonPDLfD+xG4AljGBlhA5t0jYOLBCVCz/DFPpxoum0W3paZdJu2+7qC7QE2eC+uu
rtkmaq38HrtVvsqR3LqYZZ6cWels+Tg4F+oalN+sfNOfNpbuM0WJBSuc6nW43yfZySyyPWEd4bl9
Dq3E3hPeKiSAue5rBgfSAh2DniIWSy6cD16MjN+rSgITl9d7y6/K71jtf7GiyYVkXO0vgXIRdyW3
6q1IagN0uglqpxBB2xSqzS//Nk8S74e0KLfA+3TrsvMDeP8Wl0KLuYBFjGW01nHJjLxbhHWS4SeF
PjrIns+x9oS7lKtKUFqG8dnN89U05uNTFEPfxC1tDqgyAC9Y3YpV1+d4kGpvEJkUK+jyDDf9nDPu
uz4+1qijLmvOvHvY+4Rbyy0UDJvz8TY2kdVFFtR5sE3gbO08dL9CkmiNNIf4HrTeoWsAaKbLwabB
Cj4I1RZ8wGnz+zuh9fFpiVWDYEjtWNgpcI57yoc1hB2WjTkY3akfORCKvQ90NiluQK39zgtbvkOy
H4Ai6utgvR423ePU2CX8omEyaTsFv4+6DOsBXS/M8a0EN1N8vkbgThyA5+Gr3XUH3cKjCPCBzvtY
WkvqSwdoY1DX2CXrdYQF8v6yReL41IaNeUcDDADiu99/DPzjulR/DJJh3aD/s20CqLxbSjnDgE2+
y9rTmySE42khNvzkmZnb0MAHimbOr19/9ElgrcRglR9vBnRFkUAjg379YQE7CADNo+Xv37LgH9Y5
Dne56+Iv5+LmIX4BbkCojXO4gUaneUE/+U61bOC1/FrxZaIxrRCrjrel57PtP930jK84mIi/dgew
PZm7mdWqVzjVXqPrqHFWUpUZJM7XJcECHU89mYANJHmyHsMavltADK+ymIcXIyjfzuAjKlZ9C5WU
LOBiNeqza1yW59kf0CxcfoCzIBvJXc/2bIBJsN9EHfPn77OTGlnZZV3xWviiW6bI+IOEobSlBRlb
zOdkaNE5BVuaIThhb54XFEBD86GSwJX3wMxCSwpahGmWrOfVjm66yIasqcjn53axzY06WVMJ0Abc
cx6NujS/95AcYnp/F45hfqIzEMOeKqdV+2t/ofd8FNH/M0itUV95DfNYD6/hGsTebDFlsXqKowHo
xnR6NrFy20Pf1UBNHXrKXj8NC48N4Sn2+jnMgPnUMR0Mc0kpduSz2caXWPxQ/p36rrl3ytNfm9fg
Dwn8D83rzMiMYsGvM/vXWcyhu22syD17Q3OiHXuq+ntuxP1nUclyLaIEol4GKGqwXg/XBjSsIXJT
neBWOX5pSa08C5rg4mOrveBFU56FRLWlN9kN8sTw2awlSGYj/J+pSWFYkMBmineQ+fBHbNfUkN5d
syfADT91xcBu5vSJBXnTHdTOS+QFkGChQ6PPQjt/glcru7n2X2NpzjlNAw7oPF8E0TeYV4XVEjuM
+AJHLo5HMBRGCk9GFzqYMCObUjFiL4suv+funR8/U4OuCR3f3FsN6MTXvg/zDBnYgL+/q0jzY1If
4Hf4WkqPYy2hYU8f8GDxENepD9HjVwiApDdX+XRsMdNljHLXCoqUULigB8K/DdMAvEZf6loUBypt
Nt65tYPuQo24quoV1jDhlpoGRIeO0IK9zGXVOGZ/l7kT3HYQDduNXKolPJxkv4q8NlhZJbDDfTXa
uzJqPyvsVsFDg+Yc2bxIbPMgcDpZn91MRDdX65doNPgt88steb5Mo2gXCbwy2lXfFVjC5HktFpnv
iXs3nNb0plITtW4GiDNsqFHO9fM2BJ1WLMkbgyIq0CiXOYwdgOCHfUbp2O5Nr6EF1OQWzFvLGDT2
REwQHBdQ+EF+/mQX43iaSnjMazp1vw5ao1mGkKaxVzRUG+zVK1yxG70AK6UgCCE9k3WrYBj4BfSH
bjUBTnAJoEy/GvRZpPtyqM4eDSoUOTH3kJVV/MZMwjsy6L1a+FI/yox3tAmGbeM6CSPv4AIpejcZ
3QvdOuo8mDZdYaRbjvzToW0iex9m/n2TDPWx0onCxszifQidvAUxRehgpP497PjqI7WuEZU2UqCr
fsxBEQpC5gsLv3hsev+5L9LNjrQUG//bh25qOh1E8gCOoMb1lkn3Rxrz22/XmyWdleLYYaNsw/4T
EjNuFEOXCAVbVCrdnQ1ZhCPjeboJ3GQAwiTEno1BNq0FnWuRQpH4S5k2d14i/O9287XLRkDeDWhE
5PZkfqsb/prZSK8EsR0sMyCsbgoTaQXI6jjH0YycY+Q0zlHJOt9nPL5348yaVqHuowEY2YKMAnVV
ZuiS74BNe9aZ4FL/AIMMWbLJPZhWBeE9UMrirx8nSRDNPXB7vQ413DkbIUzQbJa4RyOs22nRVwCz
tNKoUPxCp8ch5L4qG7/YZL2j7lUkoa7JBrUI2wZ79FrIYGWw2NMSU/UFd5/qPhrPieFiaTDJ2+v9
z8GnsUGFIV3Ot74O0aFrrB0eBftexckj4p+5L9qvrbLTRceBLoNvR33jMDiFgUdYvjpglVJE3kLG
vqmq+JgC1HuyffjOxFDQhJETlhem60HLELXSQ6UP1LweqpJteysJ99eu1o77LXjYavrEq7rdAlC4
BtwjPJkqghEIMpN3LhzFUcSbnG3nCDCjczfqNmFpsyUNwzES3lZDGKHWBeFIVUZbVyUwK4Bo4DZK
qukGQjfZbQL9oQ0SrvjyCGhG1dJ3PpeO/GuYZPZ3AXy/44GwscAOHcoG1fA1NlS7MCGZsRqRuIKy
QF495DCegr8JXJRrt4TzbKvW4LzHGxqE3RJMWw1vQ4PUFXCYnzaAwOypabCkP8gAzNO0jxvY9fTJ
UxJZyXEqi2xVSKjEbcqapWuVAm4aJkCrImEPjCqdUicdYj08nzETSu9F5r6FUyc1cbu1t65Aqjn2
Q1hoDaJSN6GKnod88M5+mXrQCsYZtNyNJYsLkPJ1s4/zYedXgQG/Pvgnxr7CbUXvrH5yWQyGAhY+
ABWU2MROnyaQK/HFNaMLHQLjqfVL/84AzOnSyGw48LF6vY5blXDXfTGYK+ozWf3FzYcICwWnH4dt
MqrF2AfFlwYA65Vnm/mt6plz4nzsl8TY/5eIAlzxTV+IZwsFwUsAxA247OYTtSIZvGvpMaw0rHks
58b62tJjo23Hf6eADR2SvI3u2npczr+3MgHMDMI3ci4QtfDmucDw/uDDCgU/0vREXtUSFmIVPLEe
faPuLoxjl61NskUmh9vSSiD+oDNNKHg426gMizWNJhGETsO64HBhhH8GTQ2v3eSON0Bg/yhHdX2X
bys/ensHkDVMtw1EWGDT4cL2YTIvbepAcyIbYQHe2cCW8t6tL3QAQPM0FLlcN359RgVoarFUBgIZ
PETAxfTib+5MRplvoecdr/wgwiPMhtEE7bhpUw6R5f4chfvrRpy6r6G0YafRJOWDDmXg826RJ5Ji
B50Mcw1UFjKZtp38XasN0Xud1IViid00TzLx2Lrn7XSLLR4y+MYCCHQsEsnpBBvMRGnxt+6JBVC8
6gL3XT92d9Exn/KvaZBaFzx8liyxvEeq7UOWdYl9cXGhVuQ7z7zz/RkJYAJ2s+zaMr+hwS5ovBWA
zsmWmsqym22kHMDZ9Wz2CFs5xzSchXT9etNxWOKapgdwql/JWyaA5QN3zF4QRwS/vfuOx8GTsPAA
K0yQzUBiLo+jdkJF/XZbV4b6BiPKFJrOSfvgT5D9bMNx3EUoE12SyW0XFBLFqO8rrDaS3sBfpAub
42Sm3Z8qFP+ymHSYg50qUvK2tPiH3Zjlj9j4eUXyqlS8sLuyveOWUV/ixoxvihrU8hIIuwv1IcPK
cdNP2i01aWCyoHX/81WDwXeQx26MB4m6VzYt3cFLY1h6XE9QiYSyGQvMNfAPwCA7VlMf6OCnstzk
kn2ZDKM+ZIEDmRjTMWu4neBAIdSE/SCuo9Prxe+uoXmGsXr5/eKbf6joCMd08BwyuQuJaGF7v3xe
dcVquHpY/YvZZekmDTiEn/V6gusDnRVhgse6Ys2lUk4ExhQGlF5U9KXEAJBnNcQ1rWhBnbCRcCEt
bDm3cedgC5QH2Iza/PzhrDMTSMTqURhVvp39/8f1JqgrEsblVAWQXeYuQgEoB22LqRmIKD7QHpqa
sRiid00avQZfr23yzl18CL42g7rCC4HjtQTN0blFui4/u2O8SzXtng5AiFnL1ANdDZAfqApMXnZG
fXKJmlX5FRQXY6Fk1tyPUWfuihibyNAVMfYFlgXH3c7+FvuLGn/tb3bcQtskGaKbguOWDEp/AVZb
kj0HI275RjjwLTWzwXk0IAwFfRnAP0NmnSAYnD6rJK93UFhs1nMzmqaF3fsjdIK68RM0eaJ0yp6R
SM0OKF7obzamNppUrXKX1Tc0Crc7KCBn1ZNSKJ3SO6DJWKpge6zfwdwU3iPUBLP71svKS93JE4yU
5BpG42rfBglfVQM0T9Ok8O9UNLZgx0LfGD+OFwWW5oPFILloKx5uahlVr67z1WggjPzhQr/ln//w
/beE9fMdQ0pmug6qmpYJlpRw3Y9MMMbKLHdUWG+TFmDRdkjNJdR2oALVy+BZpR5sJAGddp0KauMC
61bqD6DQsEFqByIOKgufPZYnCyDZ7RPICuNTCm0BCstymR2CENQlauJG0K7qqGcwRlUomQ1NcQPW
+VcIFkXf0+KEyhHS0hkoFg5Y2i9QCSuWYNe1F+EDFJKysrxtks65gRBDv20qMd3lcEtfIZ9rftbz
dI2vvk/T2zymgRWlDUJ+UZx4ECKLDBfW7gSxyqMbxDk2bWBnaYpVCxe3oD1OxlPVt+2JoqibmmNb
Tjs4CHyhfuqiQTqMXQnwCmp/y/kVqLPWU9Z86BZtlgVb6nv3Yq7TbIFOqg/v+lLcfW4bVq5kXzpv
b4peSkJAeWsmVTq/0bmPYgxZ5atOJh1QC7++66rvUBgGxWaLcku5D1h9ZyVQX95EgkPj3E2Ad4yx
7ryNChOU15j7sJpsje5A7dzNg2UTcIUS17hOAE3Kl+UUj0uYkCOtbDfpg9OGznES/tkWIVq6q01A
yqobJvfKkyk40IE4GCL9fo3oJfsOI3kH+V2Bx5O+EmR2Z984FaQv9ByePiTIGbV2K48UIZIy3oFf
ChKnHqQ+KxZr4FfCu/mVUm/cpOM4AdOj51Aoe0VTdHaqrapjuC3qXrN2szX3uLOeZ8j98t4Ce+g6
qcMn/PKVKLY0q5gK/6SS4MaVwOAtIakdLb3CH3eAdtNFTeCL26FJP1M4dQ2Qxlg0MKMF1giv6eO+
dmNwrY2mm3QoA3jSJLZ5S1cFbmDsqgJ/E3pX1GeZkPSEXsSJ4pVQMLjxeYhVNOYYB/9VA1pvXfgr
nqtSw04FEHT6YE2wk5u45a0bW4bZcjCwGldQHaUQ6HRYeFJp7JVp5mszEs3W6+DIXSdfkj5JNsMk
1F4YZvEpmXxUIZzkC1TE6pXd5ObB6rvhYnTdV1768RdoC6GekDX85AZefEaJCps7PZDZw/eudIx7
5efx7VQ3yYpeAOzSA/grz9DNGE+wu2z3Dp4da3qRxH/MC8+Cg/GQbJOi97Y16E7P4F0twQPzN2ZS
Q57dAxXaaA59VIK/2wIRtMTdJdrz2GHwKcBHBvgRkIODYuXSx03M50F2T6PcVt3KRvl/S83Q8KAJ
lCev81QVvsMlgBon12vZg8lQDfdNoHmoWWYVO0MWfDfHNgM8DkpgfUCos/6i2ZzCMbae6OUSD2H+
YBrgdafArOq3NfcAV75MoRo1v1XXaLIbFC7ZwtIhVoIiK4x4IL2L1dgAUNbbe9bAqAiE9y29jzZn
4tYS2dt77m33DEm+bH7P+uuwgT9IvqZXTSRUICfHgRqFfgF9oPctzL6f39fv3jNdNNTGL+85iCsG
L8w8PDfZsOmNWG7bytsX4LdDx7ktII5igDCyoNMxaStIv4FXXChH7kALwohr5FD8zhK+nNtGA7hc
JF1QuiatraLn6KFKuPGV+zm2wuJtMgaL3vCWhufeojPZArhbPzPiFXJIIMbHD1FdIjVQwSkRjg3J
A6h4yUOZfnbxfbqnAAhvWGsGOeI1NQsWmxdcTIF0SZqM7qoP+2xDfTVIfMhfL2Vjjfu8S5Zvl2He
OmygbdOW8K43u+SBBbI5j9zeXiPScmzxz2zzHc0FiKX3fyk7r123kS0NPxEB5nBLZW1JOyffELbb
ZjHn+PTzseRu+XgaBzM3BCtSkaxa6w/E8gg4raqyBB3MC5ZD63B0fGRBmoOsy0d1OE1m/DlXc3dw
jSpdA++Kd2Y7Wkc1ybNzONak68Z1kBOPSIr6dVbzzE9FOf0Q8zbNnebnlM7fSaPrb24BQTeugxxd
Rcwj58Yku6y34eMY4MVE8Cv7wtIYvQUGEQYh3dnqX2PLgP3YztmTvPI4FdYxjsHdY6+5K10biy59
du7aWPwwBr1CakDBINZ2rTNLmXBrlqGGInVgraek8lZq4LqvSrOpTMxtUpRKvrqhesGGfpEQALrh
jnzIMWIbItKLv5Qu/F6pvf1hj2qyMocpeG7weCXajLuDa8y/ro0TRnn847pRF7qPaIoiPS3E8IbS
HiYBGqoc/3G9oYrQxC6acutNpbZF/tXY1vjorIM0QD6u18i6Tb32FXFrP+j15tNrsKsQOC/uVQAN
b55pH6tsmbX2tJU7F93ZGHvtPo8S+NByJICkQFTTc+Bp5dExE1Liy4As38167H5BnjXdau3QHBbS
08vs2Q+yHaYcwC6tGi6C8OAFhfBsdR3ohY+k5J0X/nbtYVRFsq30OvgS1NvrQMPtN3o3s/dVgbkM
ov64vhCU53yFhMV9QlbwrAPiXBXLK0H851hEXf42u2La69gpbLO26z4JH/myg2Kgca0UWraghasn
z41DYkSMbCwMEBpWDQ8hOiInu1fTtWxQrGbrcdd879iX7lzsfnciGZX3wuSbX0ZiE1mtZ+GmyCCg
mmMrfXX9uFjyEyhi2fdkK253FwApvU5Zx6jmgCb5bGc73I1zWe/twZ3e5kI/yPeXZHiTQOjLgNkr
HjJWse7PPJJeQay+VtOQ+5FbZfsiTFogllI8goPVIkAfCBv6/2KmJBu00HlWRlc/LE/TWomtp3I5
uClru8qIiS0tD9cIXP1T6X4X9thcH6hlFs07wMXGSg6SvXoU8CaWk2dZssfOO47uEhQrCn3HMlc7
okLsOyjLvKamojwmYXmnBX34PjoFHw6C6VdAUl1rSAWppFtkq52F6VoBv0vQBnxSj/hkWrrqRZaW
GXWUSF7zZcZ+BqK5dLIqrvu34UIqko2JsOqJTJR76qye1Wlfjfp+cLp7fWmoAxch5t+albHcc9O3
YUzGMEnQNoKvZOl/n06C2G07j3+F2pfBDON90PUZSBjPSAC7i3ZFcMXYVfD+kpUSpju9d41Lg2br
01yrAjK2ev+rc66A+h27bH0t64CGfL2q2gP8ACZr8ufQVuPHNPLSp8GyQP0J70dnp7TpnZtt9Lbh
ZyYvBAD7e1e2GuFAaCVoBsKSK+z4PQ0Ve5MpHlGxpVgNgcWvIClPsjga+h4dJ1ZRRbCQVkk4THny
Hgri40aposjpqsm7iwTSrlaDX61xOiZrXM+mg2ztVeerWYj6Xg5Vws1sqKh+plX5AFXhVV4ny83q
KF9UtswfWea/vyjZmgFBki9KwSWXxUJSkalYaF0Lo0vG+mQxR0TCD9jJXON/su5qxfGbulqoBKDs
lk6ODBreJrp2knNGSycry5Z0RbiZ5nGFtE/8jJbK/ArxaEOwu3uSJXUoWKJF1qMsuZpxMGY1uZYg
Zp2MsBgeZFtAIhLPO/delmCqPUNQLK4llMneu9HRLrItD7NvmrCiizMjJKsGMFxxqx7O10uoderz
3whOshWT4trPvQlRleXFQUzF90NL3TvZmvOcJ/BtAtaUrbYV8J9KnSMIf/XVJkOwytRza9fJAXxs
8TLbTrxLFFVby2KYqu3ZrYMPB2YZv+Iq8cMpUDHwo6/acqnCaLxj3ijFy5j0xTaPwenJ1iEwslMz
cUe7jm3xGnLTF9mV7EXiE6Rm4b5MJLqh3xgWCSfZ6uFicoSJmdZDc0kNU6zTJNPWgOybi1UVAJa6
5TQWbu9D2Qy218pKeDRVjfYQZ7150MN8MtdyDhUxlYwQSD2IA0kXTCaTIH/WvCG7VJG4qIqmFAiu
zWzYNMM5yFYratq7YCKOG2RV8SzrCGB/sUjOnmRV5A3BXm6ESPAywaSh/KkXDXdfZh815IcCMXeg
UijKEXq5FUmvPskaTbDWm6w02co2MSXDQ9dP1+6yxzA6/OxKK9nLogv26RwX/dPsjF+wm2pPsrol
pOPzA+2Pshg2lYlaL5KbsigPQ62/GG2anuWVvBmJUhKDLbK/vDJ5UK31iEAnP5T0YTBHdWOoXb/h
TlNt87Zw1nJgT2rhafhxfbcNGbn1BMcGaStmmWNDv0/SeKdDs7q+WysHna2rs/7r5buhyR7IeofR
HpIpmm08LcKVzHXJrFcC+woAhnu8VcmzZHS2ZCXHsyxdq4Yes/hyHHeI0v/KqTVJZMCVmfoVbiEH
UY7OJjXRCpWslFvmMGjcJzXKg1+gi6xxi/045r/6GV43bDvH6TaeKKP1kITaGVB7e0ZNK1snYyq+
BweJNbu1q2b/X9vleB7NGZu/tNgCdXXWFThRktv4W0ie5K0ojahuRUmpLJbOSH3TmeX3661Vjm2Q
NlvXoG0OLjDW+8bQfkpcuO0KbA7r2t5JXDirtvNUp95TyypU9gpi53Ua8PwOs8HbSuktNMVf+y5q
Hz3Tqx5TI32TdJgyDt2tU6I90vHoBJftT0QOfYT6CyhKABilV12q1NlJsG1Jkog00K1LtEAek1FU
a+ykxs00FDAvHS9/wDs0PkiRoWudlBqyxxaAhleL7lCONSwREDK73lZdPjTMyMVsInuXIz6Ld6bx
KlsTZ/RWpav7KXyz7RgSpyuVAUdaTS/Us0i8jQZE9sFYDhMOMg9w2L5Nep0cZUnWu53+a6iskwfV
VkY4ypFDegm/8AiD97sJyMOLlXTNpq1Esx2WoqlozsGOw2glWwszJgtZm4it0CirSgiNnqFqj7IU
YMbpe1NW3MVN+PtsZPyisLYfZfpBSc6dngNRWnIWQwaO3gta9bechR0q+WqOBgJC/+QxvOTc1p1O
qjy73Aba06j6sigPt4FGbpF3ZxCaygNhivnXleSAOMuDfaG7bnrJWSfkAwksxQydvaLk+l0eDPb/
OmOFD5k/QEGpJXpEJI0ohak+2VD4h6q3TrLUjYp1JzTjqyzJA7KZ0ypWc2NnZANm970bPvXEU5fB
cpogapXl3x2t0ZjAuX6ZsRWWdUKaQDzZAqZUmp9IFr/p8i3FWMOvTWG72Ajz8clDXNd3qWEoZ1mC
h4/bzqC9yVLtDP2pLtx5lyK5cIpCoV0PcKN/nVmR1+3apPqUPVKt+lUvi1OariyzjM+6Z7bYOAMe
naFw+x6O85ehSr17dWnIlobCRBAOU2WsLoqBpPWo/RqBYvzPudSRvLXSQ7+wEAxtNh9NHGRnvXnK
Fq6Cw61935SEUWQHWTcshloKenLXQU2hmI+Ot82ds22NKzvRoxNWU+ZFHgZvREJljtG6ride9NIg
3EUscFpaTDTAR4OQmuwnWxHoeunzgG97kfrNPdsPLdu9k+Z0nmbxZ5YNsry0KkH4Hd00PCwEIh+5
N+jPt7NQmcS6XOqUkFYz8X5vvfUbC+tEou2bWEiSBGdHf+DrvwC+1p8qIMmyvlYKKMbsYPeASKpP
wTYpG0v7re9Y8JCnY8u91N+G52WPmQfyhg+tTt5mzoLwnY2EyxKJs3qpk2eyTrbKfkNfiz9bXW/4
Nbaog3rlDULfKbOB0HQrMBoT9XiEhbKRVbd6eVbYbXjuXLPZeVYyv5hpcFbKavxrOUF2bJAnovpV
49QGFpBS5T7gm+jiThyVWntIA/YQkfzm5GnjzRUgo2kgQMJ3ai8H2WDMOpijv0e4vNPLVU7Xsb0a
ogeYHL0Y293gVtoLX6WyG9IwX8ti2qDWZxG28WWxGRO2aawUwjrSu5Wh6NthiGMIRAz1oDn6Ff+8
O6U1tBc5cR1XBFaXorCZ2MuJtQdEePHantwHC4GYUujjRUrqSLkdFQhQj3IwePagNY13XPewBU2y
cqUBhXpX7JxoLShbtKIr470um8/JMtKHkPjny78MUrRJXeeFbp/zbq0A6kxYKyFBA/WSf8w6kifD
vOaJZe9tw7a2maLnuwmdROLjYCpk0WhMdlbLw1cW29arVnMmqsdpSk2wbp6ykqBPVe0KUu9WdiLk
0r9DTMtNc/qQvURJ8qwuvfHDczG+xjQtOxm9InvJwf/Wy1DQU801WxANSfp3EymvZYay7X5dVhb/
uCy9mnQotpUyaOtJ18Fx/HOIDTwVSxWI2N/VmcZz3IeYBcjDKk+yAWJ+fsFAojupZd995Bn/ZZ4z
rxHEtn02VdY2MVXrowdKmS7EpdgBQRWWrXuKHZyHx950/CujiZFBHSevadX+GqmRvpYjZYf0n5GV
nhnXkZLyVKWkRIt2HwVx9XWBqWD69hMoH9GXsrdfLZxuNkU/ROe6UpK7Whn1LXDs4plIC7ktpze/
dwBC5KikmD47MUfvLcH4NdQy9ALMoDxqFvE7hOSTp7iBxh9mafUtQp2F2H30MwlABihl8zFHXoXv
USPusVztD25dfLLoz9bVaBKLAn2JZ9rkfmHBCbG2i35qlnZK4lr/zDNt0S6wIjAvgb533cTeF4ZG
kigiFmjpw/hp2sUZjmX8rinBZ8cDodMs7xJUWvHSI8O5KqcEHWWvYK9FqmrP02JelaYoX4ZpUO9b
wHb874oX2cMa3X04T+mDrLJrr1nFrisOsv8c9tauyrR0LVsJ4rcXLAYf5aVklSvGtdXq3aMstcLw
0OxVw6OcO4pqZWsXMS4yy4uxQ6OACVt+kX3HIqsvWWThmgDJHmxVlL0Qurr0aV58MSLgZiayUcfa
dSHYzgijNlrxZQomHHE7kx9FmasfpfpNdlc0CEqjy8JeFvE2cYp2+CyMrtqnM+stWT316bo14ww9
0kw/FLqoNnLSXrGOBX9GhI9aZK0N8wCRLHlKCtNZRSYM78bp+2RV9AGPwopnNdHkp7KFaiSmHqHk
fEhWKDd0e7cfFBKkS/n/OPg61XK1f51AC/vWj9sCB6PF9aTFHUPvvdcYs75zp5WWL+tzIIHrMhyM
a7c6H3/r1rrp791sFksHlXXyeYoM1hs+ScS/oqT1/MbRulPXzuY7CHwiA030pqqeuLftSvjzchNl
fdDvPPRNN7JoV5blJwQKTrIYGK99aLdvAlTbZczChDQmk/W2hSB/h01o3Pt2NnXfcYRYq3pOcAJ2
012sed4X03DiVdcr6lNpO/12TFrlLvDQ9cAgwd0aUakA6MQ0UeCT8MXqu4sux88JVmpDVP9V5oD/
RqcdcDmuo00ZePnFKafugBU8KKKgae+zScGZOxHBGwmiH1nci5+hurd0g9dRafqrm7rjh7P895RF
qDmOK1AJpt0dWzGLc9Pn1ibCP/dFXW4UpDHHb4rd4AdPTMwMvX6fGGqwnxSU2NpGN14RPXL3ZUUQ
QhYngzsgWobxtajogbHXvSa5FoeQf2mWK6iwFrH5mqoj2XIjz3m+UmyteKRoF9fODunqfWXH1bXV
rsN27xARuo4VhcM6LxXttbW0yZ40k9ZdxyKRm+0DE/CUnDmzEGPvXBWc9/KaPa+M9qGmTNfWdFHd
CntNvbbOaRzsSLGDAFteVe2QCIkqw7i2WpqHw55eWNeiiFRjp7Z4EcuZebZpu7lrsP5YxubjMO90
K/CurVqvjztE6JA7nppD45btHgjWq9aO4+hXfdac5YGv99dZbNw7zTye/uwhuwnREg23inQni03Z
qKtcWOm6GAPvPjN1AMVzu4I7HtxDwACsJUhubqsQA2FZKfvJQ1jE35wIeqksyUZbwcO1y4ZtvIy/
dY1TYlGgF9m+LJe5HVpdfdHzdDje5m7mSLlzhXVsUI4D4LQMCGJ06yv8ptZyYi3j5gPAB0FynAru
bhcLija6q5TiIWFD/ttlhoSHKqj9eCP73i7m6MkBKGZ5utV3oZId8X9/k1e+zR3lursiMKZd53Ce
A0dDbh2xwOtBiczuJDyRnKZFmfnv6jQVVuvLsl6qt1OLVFrBgxfJRiVbqwAsTtdT2bUtU8UXbeNd
W/7LdG0aIRITklpYLjkt89hhx65Ils1JcbHp8VAJjV3WZnhJe4PmHaqQX7ks2lbisG8SxRkCSfhW
I68j67XRNQ5VrbKMHab5Q2uQU7YbOM9Qnc3XjGiArE8ybzzMAoW46+Q62JKZLJxPDIQFrUYqQB7K
NvZO9XKQxbYFtacGCMXKuqGqSFKT40cAQldNIlN/Y+2TtFl3njHf8RA2iY0tDXbg9BsCXzxXJABf
Yu9li4aYmux9w+TfpvIC7dcwOeA6tg6tI2KSY/oN3O5umnTlBKQhdc0MNVgOkxlh+rYc5Jmsi0gY
rSFDI2v3nw2CR/Jvw2IF9Tu1LI5/1MtJ5FDS5MG2Zrl8veK/XUyO1WrvGwHEJTJH6DcFYLZVF7k4
Kc570+q9CvimaEsc7FDd1EjbEMVcOso+gxGqK9VThp3eOLFvQcR5VvQ6PDhllu4GEaZvUZA8Sl2J
uQlifhbt7z08GOn/vUegVO16mlsslj1ceL2uJXjVhvlJV52NacTm4VblpLENwvefLrcRtZ50ewMI
LBoZ2UnWXzs7k+qs+6xSV1bXtQ9TyRMa8CWxRmInHum+2tkXOEH41WS1D9fKMkffTUc0SNYVS0NT
IzfFHltdy2muDZoDLhW1rM1NuXlUJnWVpkG3utVdJZ9l+U9d6D+1pH9rl/2bBj+ZP6b7cyJZ/u8q
0lJuWopK86/jwS6HuHk1rvotYsSAeMi4jD4Ce0gRTlpGZqeo1LsKgQrVEBRlSxc0ercO2xq5Nr7l
ray0a9sgLDIZ8Tqp8Q82huapApfq13rkHFwvIVwy1Mmj7n7INlkD7TRGLNDLV7c624pMfKGR1NES
q34SYAWeiifZXR4ASbNsV13neg1ZZwo1xnhHNHu9cIe9lqlgYLIM1kM0pOeG2Mde4KRSBYU28Nt1
OcoW2QddsxZSdo8X+tJbNqA/rm2L3sB2L0v1Y2ElffMSZHG2sSoVxoAbPmdWNH5qGcT12spa8tBV
jScH9MIpb6bjVGFMwcIxfMCMtkY6GxXzhK2zP8Dx+wuzihVKFEPop90A1sjwwCyZmHKkUfeiBCTx
eqPG/sZR04OaJvFBWdZdCJgUG2OcxpeyQYU0sgFham5yuM40RIgUjgGmqR1/vzTLL8GcYUTclneG
pZPHdaa0JDv0d1meyUMTNcXebAwM08LwbP9zILQWnuFQKKcscvWd6jafsvFW/0ffeazEgm371zlu
Q0Xi9sc20zdy7lu9PLvVzaUbnSL3+VZz63qrky8mmc+64kKsW16s7AXlL9pVdo5ZXWg1Z8yVC19x
QmM7ulmzQZodEn/26DmoOSlF676Uuf5QOsghqSRSX5pOm/3ZadO7fsi8lznomjVxF4fPgFazGeyt
wfIfKhJFb5q8A3y5dCVnivtaO3tCfJWNFiyyp4C/C2vuU51Y5SGbQug2iTwGiyU0GSiwDLIsTzN+
REcQrYv4w+i9ZoHzhT/lcJEl9Jyes1wd7q8lYRLYcseHa8l29tlcqI+y5CVESGy8N3LDeYeEjvT+
0M738gA92N7kgaECUaAur8xfDTWIylUFA23TqlZn+zjP0YIxkR+idr+/zVDhtXEfh2KXp1F/utVj
MOFtcgP0pTdUOZonmbnBv89+aAHdPJiFE+8n00Fepi+BliwHg6jIOctIVAXsRliVUtcZ4c6o55Hl
KSXZN45M3a/tCMuHDjeLrlvbsTKe1Gga1hmRrW84WVWa/a3u2m6tJpl+MpTSuUw9aTXZUOHYkBiN
+tkPFkJOc/vDy+CxTU1bHLOgzzHSvJ3GFhBc0rrNvIpDvTi2ml1u2KAEh0WksIVL8WBbdfmC5m5B
xixHPDY3y5eMBc6ubtAEkq0ZCkPnesjeCEan7aqDe+d2UfNULtlZnJpm33IG9HFDL9uhONJnft7l
6rFBJv56SPLh9+I3ZbYzzLKV8I6oEOIUy1kwF+K3omz4oy5d+pVuHhe+HKLN7YZ7i7WvgQONQpDx
mDLUyYVaI40VxY+aVSOHUTXVt6a3X7xRNV6SbjRRNDaDbVr2wbuClsAIlOZbNWPbm/dTe0HR0jiP
ZDtXcNvy+zESarODszptclBeeMoMwUFrktA3Gz140JcDu6bqMixqNjHh/g0YWBbpzXCRjbIbj+gf
hK/jo5xDHoQdAQIPt9DPwKUJc36rZ+xATQP2TlniVksi/TA6XbyLehDhwSI4GeOFcikqgW9yE9hE
IijeGsRSzMwW6JMxAb34Z4SCouVZAbjpINGycvPG+TDCAL9yUTt3cO7K96H7Zi/VQVgib7IEB8kS
VD4I5nCvIXiFi9ygnEpEYU8oiJmbIUQhUzbIOtlqaWxzYdjRBzhstcLH01egxt17LQhx1zGjb+qU
PjVVpbyUQLv2zWzqSOHnykduKSvZYar0ZN1ViXmSI4McqE7Y8YBQVNyQNJX8blZb8JG91oLXqSXG
fWxb+j0RyWEbZkr2W51srWNRrZZwxnbyph4hIXZG/TS6/DAZKw9WneoXr3iRBaPgBuFngP4OY+H8
5dRTl2xYd6cbExmf9W1UtYwPjbL3mylwdrJBvpQA7INPBjrCy0cx3pHtBK3ZiLepbJP7vsTmgIQ+
Aed6nnZO1Tgb2c0NSBHYpsdzd2n9f4+y+qh67brGVwy9f8Dgq3+AjYBdjlEePDJJp1t9F+UkiufZ
ZTtIN9mQpKp6IsR6kINkPe8X45R2WEJcjnGPVCMR9sG131VL/ZDGVLG3Q3zQ+aGEjQAa4pZvTqPY
694DX2eEAonj3O33ILOMe6tsfo3mE/0APfzTCLsfTBee0U6PsSpaTp3F3klYtbuKgjRZ3+w1ZUPb
j/d5mqiLTj1g4MY9S6FZqSILx2UXqrCCZEnWL1WylzeLYHdN/Op5AeBvYXuXkx48KtkTIGHxLA/Q
Z5R1XI2/RCSBixIRCKppV8VwFGGznxqtne6tOetfOrLuK3RV5oNsjJxx2s4CLVfZqjrpeJflxpK0
YGid4Yo3geOSjbIKpgVQW3O6lyUrIMYQNKeA7U2ur4HbHaXaQA+gdJ0CSF/J4k2VAH14PjJZHpc+
TQXffg5MhEwcd0QgTZueXRevAl3R3S1L3vlZURGKdr3xdVpKskrV9TesltOz7N/wk90hC8tTZ+nh
AiN67IVJAJ/JPMgUGNWAFNNXYtSji40465CN3H3K9HFSbVaPZnQmL6WueUHDI9aQOgtbn/vm41j3
JeBKHQn/bEKgX+k/gFt/hK3lPSRHm5vNo4PAWzpNZFvTzNmZRNe3ruPZW7NIP8q4VADp28pKkJ7c
k449YKYdPXoBN3cNoaIvLoFus8XlXNNNA6FLc7zIM8UCblSVmKDqNl9rjJz5qjbgD6ek9Yk/8ZQm
FEvkjEfyoAbFamgCc+0WOlHcZEGS753xcfKWFZGH7HjI9f0cqO7R0Ot59apHSL2hoXnk/w87tE6+
L5LYT6VqhAeMGz69Pvwq4tDbBZHm7ZNAIbbFdpinZMSvaH61oind2QvgwW3GQ1yXvFc8qNzoArzd
8ics2R6geHlbgfYh9GKI3NpLZ2hfPE13fRVE2NrsAqKdkCxrgwSROgH8GcJu1Q/8e4gS5GI9t03s
IxyqPniemvoqeUJfnwUEIBIRG0DPDupTCEWvyXRshqHjuaym8d0IbNEXRXvuCMeHROz/SqxcAzBo
tJuw0KotbhqZP5gATFEpXuHNCtAp+tTsbv7aVt0usKJDM1v3Rlmrd14DtpWHU7/xojr3sev5GXRf
6xwHc/a+P7CT57NoPnHq3MVe/t5ngEn0skOPq3jSQav5Q10Wvq68h3mysmDG40LWnutCmF+hkuGd
tzX4ZHKvJi/jND9Ulglry3yDDVAdgRyzO6kj1Teho21VRRlW+pynAKysL3qkzwC+WVN6USFWdPhE
UWpT5jxgp6xvDlWZXCIbZPUckrezkmZbjwVUzqD/qgx5/tIFPysvIZBYN68K0VHWCfOlRGtkBXEN
1fQx5eExO2tV0y/gMXknc4WzGeEFIJLDjzQO64s2GcO6T1+6vtdeDefYg6BcKYF40eCFrAvkDTHF
sJeIp3ko6vxizuOxwEPjaU6yy4Dj0UaDIrOZE74MEr39LgJPeozCg1e1G0cvzUNQ1AbMl+ERPYKa
xWdb7SIb486+7x6AfqzNehpAIZtHrXAVX0XhH6Rd9+zMBQnLqZjXiH/URxEPh7oDm4tdGalZ4OtK
p+6HAY5ZYeYAX8F1BYVHtj9yXsMC2nvcdu4x662O27l9cR1gzo65EV1l79oOfnIeqQjJjCuB/uJ+
nuExmBMWeFqQa0e25e5qgJgIPhifJBhrZtVOoDjUY+wJROKqKtI31VQ1xy6xxxpnEE4reG+p/1vb
rKtU5IXd7xq1OxQlgS7QkXSVs2iy+TpBmNerGFOCbJyHHWSPHMkzs/bbFpWTEZOko/AifWt16r2q
l9URIPnMPyxy6/uU/fG6QUR91+nTD55VNjSZ2XtsBH5zCisDn6dfeLR1FBbzcBWUzsYVqfvXUz52
n7HLBm5yqsjP9W+I0j+LADEFcnqHEMGqjRP338uGr0d480Np2phgl/ifk4FHpQUBst67r9MkwoN7
C/pVvOTRXG3SDiBy3f3IHIRLAeo6qFSX5WZWIve+r4NDNrvKc4BJdjBFd5rRveYWMvvIl362eYrY
RdDw5WGOigRwf1Zt0ZPCJ1GtNcVzE/VfwtpscQON7F1ik1Aph24b9HW+4vUmd1k27ryIDyQrEW7V
M6s/VwUflpaKl2wgr69XbF0CsUvibDsTUN7bojllWYG+b1K8DqhXiTjIjrNLci0NvZKMZrJti+BU
l0hLJvwZVa1/KAPtI9IdQjVNfaey38CDrO83MBeto6IjPiG0xDykAqXLuq1+Cq0ofBOxdrX+iVRv
jMhDPK6qJl17QfjY5oa2j7NjHXbWuq78wmme1VS8VaYa4YsxsvV1s0vk2OG2NgYslEKwqbWXHaDE
p+vETT7a2kOQJHGnldOcyjb1XXuyfeHluu9kpbstSPdcOiCLddi0lxxO892MJimGhPCwWqHi64pC
FjH9GFMM68MoQhhZhJzuherthxThU7c5Fsr0w3PQarC8T2vInhLLGA7oKgDCF6SLeTiPq8kCzlfo
nrsiDD3u2XmlZNdgpKdZdRcPLfdgdzS3dmDrfqeMwxqhhTdU3Uawq5hlTa63jss+9YcEcqoY4jt5
6IUV35EdvUuz2j4CgcqA8fbPbgLBgsgSvg+K37X1z9iw3qxh+l7rLTmwyDwBxr4rYSFiD4KhgY3n
EmKI7w3mNniKpC9u1FkXdJACv63Tel+GTfaQTeDwUBR5FBC/zS5LNxmLurUOMQtl7NhZ29oAljaz
V53WZJtKXyRqsJ7d15kbnmJBlq0ZjOhu9jLrELBSQ8sj0Y7xYMDQjPL5roiTYZ9jJH4CGm7sNCGm
cx9lIYtZaK3AY6ptPww6kOpG25QxKkJZG0absD5XHbQeU9gkU6fOQkCTJXFeGagtogqB+kLqrdpE
JW9uAom3hLBebMMbVsMsqtem2feKHa3yPHZfW5L2q9qxurc6jvDp7oABGVNv+TGI+ve5YuekVX3x
oVTkRL2kHQ+lZVprKK+N33K7/BgtmD4RvJYPaMUt4GSwD+BUcXDocEPiAdb5LVStj9HuOjQThPpR
RFaHFoMxfYRWBr65mIcP4uls2JKq/9C8AG0gUFIfnoUesjW79UdYcIvAC7T6gEI2YkxvIjauGMdo
YoWEh6tHQMIJ1rIYi1m/5AosojH6mNtkEbrxTDDdYbutzJGHrGkeI5s9cRCa/aXFCPnS8F7vRrfe
Ajhjr8wDaF16GVTL1LHOrLWJKHkPylwrL23CRzaYq97mVaIznKy6ZBz8UkEZtguNJQqKpC/QKGC/
YcMvZDS1lQ1kfKuqSrMNW2RT+pQUMwKhCP1hB6TO07ZHVBSTq9JeVYRIkfIx0vvKGhx/EomxSQgB
+wZWdnqReI9o5gzbubz0STXtuyYOLjPvBbWdE5jF1zQKxAOBVAS42ESw3FDUey3scMXM5wfbnHhg
FzXiKCo2Vr1YFtUBO1m1j7sVZIZ2a7jWKuxwr0PTMrm3h644eLPmHrFHNdZDOX8pumLb1sW8+x+6
zmy5bR5r11fEKs7DqShqtmxJtvMlJ6wkTjhP4Myr/x/C3e2urr1PUAJI0bJEAgtrvUPTjkQUtfcO
OHjbizGF+MLzHy4gfufGjflXbLAh7ghpBLQ2vkZhlkSbMCfR2grEcPH9M3ZpCmUoDtlGa2P+gm4J
Mu1M3VFO4souerHt8d9VEGNn4Y4hPpAQwM84tPzeK5yNWlQUIlkeujS072PtkVS3il3bG/VmrEhq
VF7kbrMqsjctleWgTWp7O7tiOKFtaD+lMfIPdbaAW2hJl2kmE2pJCI1RRXopjQaQrnGZ0acPBmtO
z3A7mj2Bv8Une0Y8vTloyGbGShueOx5VFKLr36az9L5FlfEwoEebJCkp5NnRgq4Lq30Vxblvpm+t
rTUv0TzpGzJqP5i9qTCP8XzCMGGYh3qTtJHyjPRAf53sSdmUlOufkK3AhiNJ+MdV75R08Pkq0jxZ
J17IdgNu6AH+VAIX19Kqw72jaegw4Bu7wdjZVbXsCr1xxy0xXbuWamMGKvEUhW7pF4X7lKtEgZGS
bwZXRfOvDQPDnueN1imnzqve4th2LmWn/BETP9RkacaTWTdl0M7ZR2uA3xH4/G2z/qXqRXrJh3Ha
KOmMfJE3Pnes+w7Uc8QS7eJUqGYYzKEJjXOAKd2H4akc0e+MHeWPOZnjGac4Yz/ViZ/0k+W3MfdJ
XyOTh+wWFFCDxOg8VUd3HkZIOlVzQZHuqgq2VAZQEQOJKF1JU8CyRGRxYZ/F5E2nDhmljSaGdg/J
NkgmXCfcJl4OhZW3QCvr166tbgpWDT4m9Yh7tO13Lc513xCayROW8/B5eBz1Eyw5fF3cqLnaa060
RyopwFKdCD7SZsRmBr/2kvgER0mlerX8aFsDrBxhwZaHArX8mVl5maZ4a/fe9zwszU3nDOQ60Gqe
cvzVWxsXkW66ToAMES7GnNGN3h0Ua4PJ02s/RRBzmSKbzfDAF4SL4s6OQjWInfy9KqZp25AyC7At
RnYuAU1YKRFqq3p9KSdEsduQJaqwUcVy0IXfKeng+F2Roo4XJntycPkpw77aVnX7TIx/mVOrO5hI
2RmapuxrHqRNOL/kADjGIo1vLfvZyKLQjMUhaz68kq5p2bGqiEM6Oju72oimfVHb2jYFYLOJXSyZ
0+conizCmxbhUBCSW8vJbokXnzEHFUGHzTR160LdDdDxDoujejB+UTplDodKM2TFDumpYOntCk3v
1NlECt9cOKtB67hiA10532FCyEwSxlGA1PN3bdUXbPp2fGgFaSH0RaFS6jG2Bl7odwbq302YTttc
Fw9+KneV+ftJ+jPHhK/eRrOxdXIwMhFJOdD6jgjGXKBqr4cFMJ8pfk/Iz8Bz9RWwgYDaO+EPhBS7
xkLRtEEJAnR41d2bHAqXQSHQo+YvJhD0+WTOG5VI2uy1fJ1/fiGzMJ7jNL8pYbP4g6qFT3FrfLdN
6vDLUJ/SPouP+JKZG1MBzlVRzaids8MuE+rpeTDUrbaQDm8aTWXeC6HOheCUsvbUoWOKYliOsUPU
bELbUvcqunWnobHEZ2MtoCDMqhi2aAjcQi9bdnA0J9/NIKT2C+pnm6lIAQJ4zVFLx/40jfFwkq++
msg2+1ORAp2CU8NK7ZBuB9++n8vc3fPj1icjV+uTTb5r1y3VdcYw+4Qu8oLmCps2D16SL6/mdhQD
+nzaNxQY0Zc/k71wN6T6r7HmiVPWlO/CLUiglOYoDkuCry4L9Q/dzWesvfv5NBp9GQz4o24qWyuw
rbHKDV+CeRwURMDrej/NS3liFSnZBE1hYPXVu52ACuiGqOL6pFpaC8cgs/KVpML4dHbDk2wIX4lD
k+xqkXbfhYoqTkuPlWs+WnvBdHgSqPqhtUBYumlE9Zpm3e+2K/vP70q+kl9TslgakUq4uBsSj/E+
ROiOHS37DPnKXbsTOw5+762oy4kPTWNP4XiyozdITTUTXaD1lcHugqqs56RI20Sl5rdqkx27bqHg
vmy1MbtpipcG5cQ/RvHNwosCJQgi+LYNQ59Jav0ADYJy7TVTmC6wofaTbA5RtlJDzJ/y5jC2zapm
G7obZG3GDl6iQrAGDHYyTvITIOZBXdhZ3ijb1ScWhlVVZ32JeVrN9jc0NkkHiBKpEOjfr1XpsbUa
TfI1raudADropxiOuV878NiaX+6S/yLv4vLNhgjJD7rlsjumX66K93ESI5rDb1XrU3USayO7sjER
8+A2//8dDmv7v88eHa/dzWNMcrHca/XoN4P9nc1Jj0Aj0vCBrZgIjJTZYUBzj6IOJ0R1d1pQMdw0
1rwRngCfGTsNkDuaAcTfbv6IQ/SiEDjUlO6CiXRyzJUi2djPfY0PWp8MtzKsLxnzwAmn+dzP6+In
mvIRifLW3SDMqJwW/bktPHwsF8UNnEyg6GfHlBOidLkj/1cydy/FThujm0NVLCweiTO8CQw79sOa
JlAtqzhNEV4RQujnWVu2UPi90Xn0gmfYG1zwkkX16kkapEMKMYJIOYxHpbIzHh30U+MZVXbLUVqi
JvKMHuINzZCfcInC275TCKsgY535ao5owSjWZqHqvFEmQFquoW8yLzIfeICUdZ2dvGr54Md2/BnQ
6tEcUaty9bTbJpTI9LHzrmO8GHuSyjWsMT9lC7G1RFs9qwWkxoFtlB/nODn1eVQ9WykVZ9Ssz01f
7iHaL2hoAkIbKkzTjQl7G7WldLxk/4D6F+ewREk2RFtj2ypLc8kQzjA09PxqptmdMwn3mHdwNzyF
nfJiLd3vKYv3ztLtB8AyD8eJqz2PQHkIyaO/V2WIYkKq/OxX0UzT1QYQo3F+VVT2Pa03BHWexD+j
Onkjk+RXzmR+H9ATxRXF+VPE5NNYF/RSsZ/zkPCljNJmI9T50Jit/YvMvEsugDnKUbv+QLLkTmkQ
jkvfQLQiW7KtojY76go1TacwlwNWJst+oXSwBaVpbBelawPCx21Vj+lebdZ8BwKgbUmmtYt7+wrQ
H2HMeLjjI3gz0ir5Hiq1DROcYoL+yGq1WskrCGIa9nJvR/V712r/lGPXnMMBwiTVfuowVQHlOfXQ
ARrLLcZL2S1OswJyazYzSQXdXOTnpqhRyVyzdzNQ39EQzcEbhPKmzmkQewYpVRh727DPA3RYozeQ
gr/izl2eTKErr4ZqKZt5QK7X7QuQjVaV7HIxud8F+WvhuWDr23A+k/iMUEVGTmmggnwwZjLUJRuq
1hsN38kc7ZkdgHEUddLuW7hnj8TsYL1TCf8j8BCyvPRDzNwwpFiMm1flNYophXnwjCG+GU1IakOJ
y995/QdZgYQaaVJvFmF7D9DGOL8nDoThZikJqLPlmRTDx6x3x2WOu8fYdu6tR9giKcEzzwPLQp4I
piNZ/875sCdZ886opeWbr/7nYXmmHJR92cjTv979Nfb/vIQ8bC+hnOdDvVCO+CE6sD8SVpXPl9Wo
EUSvfflKrjdDonKS7P/Xy6/jX6fLMdn8z5i8jhybta7cGmo9bdjb5fkGSHDNorq+VB1CGNKp/x41
BpOAYD2eK0B2A309Lvufb/1s45kyoGIpuyiLm5Ns6nWZHc0K8THZN9v5330srIgih/RSzXp0tzSV
x8EtDB8QUXSXY3VhM7un5riXY7JR4aaryRhePocKO3uJmMa+3tSNnnc0dWA+X28q20VQ31kNj9aL
y4b5AaVdbVCPX2PsODFyto3nysy1IHHraG/V+I1VSmNd1dpUr2HhJSx9U/dTuNp7ARD5oavKdFrC
uAjsMrZv1bywfYrmDU681fcExMU+NersQGEE1jLsxBGpOU33hu0gcnIpYflkV0N7Qfd577LGnoU9
ESItWX6EObbP2PKfS+G0e8Rd3kqRO6ubpBoobLuYViL7aeymlAhffcqm7oQYSnH2RmLPhs3NARTV
grIeUpmzUqAfVy0/YwfvCb5o70FC/6nshPodvbVyG492GaiLhhJr3LPF7PFqqLLJb7E42JuiotKj
Isik6RDlCL232TCob40zAhjtspVNQSYpLyzw8GZk/JPWH0bbt+yUATT2kfW+jGa9LeDO3fMEkYJ6
qn6Ry8e0dh0Skd5fPdT6ZU82EIWjXQv1eyvPl2Ndr7951iAusjck1UKFaXrqutkDp9bF26rIxnsZ
hyU02GQMFLwM73IsqQh2AUddZc/rG9zQmuIPMjT/OmGZ8KsiKwkGZb2GbAr9bzJa8U1exquX5KiG
ICO+Thj6eg3vRX6UYw3P7aVTwqvXUsOf8SWEvfuiLYV6V1BU3DlutKYnmLblGPrEt6KkgiqHrGpY
kCKufst5XQ4l4zL7aq3pe9lN57a6o1r7ryuU2U7RASpJzKsEuQIHfUnr1DmkLfMrki3/Bt1+ntJi
s2pq4bev8f89jxQ/Hgqqoe/k9b5OHLTkMVGNY2eDmzcKTtUTkoHm0ZhW/ZwmmTZyTDZDpVZP3dpE
qVJtKGosu/858HWyli0Okq3qy9eQfDXnYfX0NeamxR/VE0Q/IvE2rmiRoNUpGcdT8q9XX2O20gEi
EN5JnqFQYfo8rYya/KDogGE6HeuxtDbDVb2le4tIBAUhMcNOdrUY8XP2JPCuHat9i8NwBfmsucL1
5GSMi0MaIyMsu2Pc18cpAWeCVBN7r9h+M7wcfFtlkmFeuyZF9YPegtzvxt5+m0oxHjCMb7byKPrx
2aET9byNTLjyQ2c7p1AQlNgZ2TlV0WJE0nL71RlKtmBe/C57VqFlj7VOIHuJG9qvhmmhktQVNzlU
9RHRRFEvF9kFMWX62WR9b9B52OoTNr1Wgg2u0idKYHme+6oRGh3UkqBOdiukXtBfI8iRJxtMFy8w
GM7yYAii4/Wbzm09+ONs8FzV9Yu6XjTrCHc7zysv8sQGQVc/nHuPB8vON3JsZOUJYvT0dx77ey+p
B0g0LHGTXNjk2uTqTki6c91edQN0Ed+w9eXg5O0OR9Yc7GeU7EvUQl6j8VbXoth5SpPt8nHVvRzt
B0kCi+Kv1gcVqKw3JRvITuXqN7xDWd3nsniztGkmzmeW8xw7JxY3nPOSQHd21u6g4MTRe+E7srv4
cE4GfiW9uZe9ph7Fq2McmR2TwF6avQMqCKFi3YO+leFHVYbxWzuRycobSlLQaPSDhqSuH1MTWLN8
jj+AdAmS3Ox3pLHW3JhLOI9mYG+UaK8W0cHTt/bKQrXVQdxko+cHw1SejVJ863UlQZm/mZ/50Mhw
VBP56py9i2JAi0wpHvuRXUM11NEQRDWr+tmVw0sYNuprGqE0CeJmI0wvfBTktbKGWF1VGr6fWQNd
tDbyVbzGGHZlPkVllH8OaVOYnBRjuKdt/ru2XePQ4mV5jS304WZC3HPRFP8Qe7e/XTO+DlOh/cFr
E+vu1mKz9NzOy4YFt6SG3XXAJSx83HXUp6IVf4106ybCIPPNTNtjApD3t1YgDKe85HiZ3nW7OgtN
LXeVRp62VNIyAMBSU/ROvhH0YUKDMK0fd16MSV3WvZgIyJMIsJPfIv6pRou991ptReeXLgrz5AhL
PN53eG2QtFVBxuJbcFvSsXwd+3RlF+bxSXbzBr1RQBMXmPf2S9jP1KH6sYGrYUwviTBXflna7kAF
p4e2QSPEUsqDMWQ4Oea2OJD0E4G50srZmRt3Qn/+/EINkgLFFhBUkCoU+ilq5VgfdwnJG3tj6rdR
6e7RwgxkMNXuolCvUMItQX3hsfCmO137jN7/zWK39jYsrnbrWn0njyF96p17D3D1ZH/0TM5vZux4
D3yUN7atW2+DZcyPBVV/eWxCCI5cs+rLnore4r0ZyNyv7xsoFt9LvQxkbxZFfW+9bBeHtYWfeqPc
yO/v5bHes9SbE4rDZ682m1s3LkdTzVRkLfRD1uTLtVibTh3PS9rppGvo1X077AZXsdEy0u3rpGsO
e9652JDRQTNADmI5Y19TizVmnotzoWNXoY4aR8O5WwIzSQYEa9e+PCQbCphmWw1X2fm8VNG0iLi3
FWlU7MEP44AsNpNxhc+AJWIIQyiHyW61/gGKADbvXmHPVC2AE9GdOp2zF1ddjmiGv3525RFN1MMp
sbJrkQ//mFVaHQsyXtdhaP7VoIDpBHVmN/7/HBhVb3rS+Shf53aGoxkoKmvNBgA50iLrVZKOZNCk
pwgGmGH0bGTutIsHyJRarkbPPEmQBOxhmS8J8Co5Js9z8Qd+ll23MV9g3JFlWN//Nb40LfJFwlbQ
ZYwEoVyobeM5jGGc0pRpVwIwhmI55jVF5HUsMZk9EQKKgHPY3WthlW912MRX2fO8OVyhlSWbXQ6O
XarsldFO2UiX/atql/qTjfkniJEO0AtnYB0ByNN8yE4sqDFhWrdcZFfrgHJAxsuxwuHUei7TYzh6
IIfXLjKexfMyJp9/WA7Z1uwnIo9w0uEEqxhJsY5ooshuMuIGZZtrIno9GttWfYKLYWNJQzfXHetF
QMGVPfn5ukg/5HYhXuRnL1ac12SlCo42nN+swKJZx+5EdutYXbg1y9XghqOeXSCDlCIEtfbk1ZJw
eMlrUrwUlimtWVqp+krTipNNsYBE8twwV5tIYKs2laHI1vI3Z2KOTqPI+QmA+Cx4FcMwecHIaflL
3uJ9JhP6vUbD2qcoHz9KdN02HaHhZmC/cgXBkR/qyg5PnbHEmKEryYE6ZHmoEPF81ov0PUee7aOb
HRzd4+ndceuPsqjsTWVm00mrE/vZTUHfkPtJPo4U4lsy+GwMtMhNr/lUpiBxouhMiXSfTsurvZTG
BjlO4Bt1bj91S18tm6LRuL15Uoe8eJaNgg3BM9lQA0DVTweFR3/IYKC7Y0M9LWoGAFdAz+HQqWhs
9rBYvG46A5ZfjqJtftVtrhwtrZhfrb7htptetFDo7/YS/y4X16dA/zTMdbiL7fhP0xfZc4KTQKDl
jrKDpq++11aqEbR2O83V7bfY3lMSy78ZyzLuDCVJA1fJz5Hi/SZcV0/Yd/wxk+pXP8Um5Z3GOWgg
RqmyubhnIzQ2iTRHgQnygxcb2Y+RIhFWDi5QpIZipcODnTWTt9VjyksNQIB7Ve3JyKeU/PC86MoU
B1jUiakSaN+aJfIOlkflE+B7HjQx8pimA1hpBAvftkN4sX64sL6vY6ndDeTOIaI32DSVKNZXZMQs
5C5JvEzke1Vic+EYz9P0Q8f21LhVne0e5qJH/nACoCx88ozKQVOoq8FpanZw53XkQULj9Buoh3rN
yYBt0Veyt6VdbgzUKo8sj0hs2tH3pnDFY9FZtBnSnx0K94C7nZiMKY1iTvFl8tLfc6kkT9OIdu6y
1H8XaDB1p3s/oj5qfQs3hRvFWw25eSs+RVZJVj6p3W1UqsY7yM9fo5XWf01UMKkF/Un6voH8HZOs
r2rEIcau36iI1B3LMBoxMdaSlwaUiuzJprFwnYE4T3JsPUM2Ya2DdJm81TlkvCOjogH7Sw9gI4IU
Q8bnQTPVx0xpNfB0at2yayGkeC1S70n2BtCFj9GAjD3Zw0UOGbAP9k5iN9vWzbSHNxgdKE8ARGtP
DmHCh+Bbl2cn+YZ19TkarMzELsmh0sJV7bPuH3MIpNVM6pvsYUwdBbkb4qO7HpzY2VCv7vAao+fp
Wv9IlByEgDPMn2M6RqHHwSttkLycIhuCkh2PRvEi3xC5yhxkDXZo8iBRNS4rOtWH9WrK2kwjiT8F
0sBRnkGqezyFFSpQX5fEBeqE+Gr2+Znxpqv8xJsfc0q6Y7Y0/dGGDtpyIj7lRcxKV3XpX7uz0ZUm
dro7sX3Px4/aW4xXcpr+bFjTnXXCeK2n+necITQhj5GiVX3EKb0DiFHz1dY68FyDNwby3NLQo1OD
V60vj44qlR61Tax9aL6w3teAYcRcnLyYCAIqWnKXDeIoVdBkYRVk/xnT56TYRI2HeLetJ/c5mkB5
hR7a3+Y+jxPj4Va98cgWhUkfTMtRdlPF64/aAjxEnqKNtvFgAZudIvk8v2wpI0+otB7s9e1NJHbA
3UME0eG2NUrv3GWTpS2zXTtORydKnXuHNvp1ShVo5hirgYKMYEdjS7uXJ5MRjG9oybGnCbvSB/Xb
BnxBUwCw+V/XE/3fqlDCAGY/wCi8U+9w6XR87tv+syvHOlNshcZ6Jntq1Fb7pQFg99nVQ961FPsQ
4MazHMILi3Jen6p4ezbRQ47NS3jSSh4M2ROdMhw6S1ScwR+VzWDPzzXgkKfPIViQ2FqPeEM5ZfLi
uDzmHdpZ9qybG2q7VIqNMbrLxlPjvVoZy1X2phD7nES4+0rPk8xf2jULLBpnI49WCat8bumkztos
3X2NGV72x1NVFr2hbm9aArfsj9PvrKlV77LhPkLBY6Ba/TUWmuObwDHigqKPeh+iML0Izf7n64SM
fQrKG227/xpz8Szvps+LtsOIYAUyQr412fMFI62XDuOVK2tgcaWEfhogQZxkz8ZeCuum9YCXx3et
M7vjf43Jt1lt9Ut0YbTV6qYA5FM6N9m4giyhAyEAhjpjtaoA0qUWI8ZtBkf1IdKwfoRZTXrNS5O9
HCuSklxlCsQ8Lqvan5tQ3XDvh0d5smm4P6IKlWLDBP5Tq3hi50yzOO8l4iGW+t6RKHxC7xUnrgyR
WzNejUSgg+L1MJ6d3hz4AjgYA5/aUkgFKaXZ4qHOIn1uU/coD8ohTHA0kvetd9Tmsb7O5nS2RYzt
yjIab6051idvEj2ooDkqnkRUB2UdKOpYb9vWEVsN4xSARzgAmauly7Aat6RDmK0e5AFm7t9aI6zg
ww+XsB6erCFCsT2mJgUv4VfYpzsrRvAgs9jpVEQAXq01hymxPxa3BMEmjuoQwZxQYjDd6qBvO2IQ
vyX6KL0fbaoXmwWUsD8lCkTSkNVcVvvAx8CuN8Ggq8p4AjHxpgkn2UcsCCS4VSDpgJSHQT+rC1pz
WFAZFBdgJ7nKPp/0d/ZdTDagF7a1oV6LPj/OiqNcmr6GHjuM7rEYIMAZxlvajinbP5d9MmjPYojd
x1JY2mmmok2+oyOZaFSbopw7OFMbdTJ6NGnI1kMnardePWSbbmGNZDP8pA43LW69l1WEb4bEYM+N
Ce8xMi5mi9+pMiIXXCXvaLq+UhHaJp1W7yq7c89DgQsYiQBefjXziAK8bTRnRMu+gbCYsKLvhl3t
xOEGpEZ4HcoPLhOfkFsxNug+j76DMdNurhTtUhCrFtak3oycK49NsWDTpj6wYdGDQlmCKtPh5OFT
02qjOIk+FIFquuO2dTC/zF2xbNVO/xZN+AeAmOqDaIGioS71zQL+cWt0801Jk+ZQoNZ4QSYRXAlr
SpC3Tnepq4osiT7C31pCP2rm4QKQ4NALBBk7kfmlqPdeMXnH0pibbU7cwNbKjLHIhRshhv5gNSsi
MOq1wBztbAdA+BdSTT+Z5YqDSZXc59safOBwvY86Gxk87hu7VYDrZV131mjRSQCuhZYEO/beYLU3
bNg26q8m02d4daY4jwANjsqa8DDam4yotTWsJkThNuqpg+BN2aDFimREMnbqm178HGzlmufwfBFH
8fP0Bnr57+IazYn6m8pKmAk019TTXDXa3YThYXLbU+61xZiBv3Ea3yjj5NKXTXSKJiKMQuP5xX7S
h95ZI7c3rndvjVUeoQeaFE7yNuMPEBgZOVS7EWIf2/Mv11Tdy+RmnU8qsItJhX6CHTBYp7ZkO8do
iHGEiCDTaOhyapVYMyXfIAKU/pgmH21Rn0gjmwfW8iEDsYK8ldjxhf4VORYxE2l4qg+YcnSN9UJi
RN+koMu2Ydo+8FuDY+a2WMCrRnWMBfNgqph4/g2tX/fkBET5gqapehmSRLt0a+OYs0WpHmpHuYn1
KAzMHqRerOnsUBQHw7bQaoMoy1wfUNYuqaIPhcoDSgwJikKkMn4P1li/d8ias2gf+hIve8eF06RH
1EDUCXqqR3j8FLUAeZYbO5LOp+7Z1OZVTHmxwQ3gLU/VmD/vWCuEejtDLn6ePBLsQu9nqsLRHWEV
ls+uAaEUqj04fDO9TCAvN3hnE1WwKewzFQ6P2ZG8XvJoZ3ur+mwzfERuWCBQZgBvdPUcEINZAjwM
9/HioLcPYX7Ta1CZuj8jpMEE2G/QesD5hO2QdXY2+HypPkLTVaBWPQjlXsGARVMV5CPRi4mikMJC
7T7mZr5Psd1eSDUW/tLPiKIV3TPs5TuZ5nZjoSd/9GZc/BI9tI6rFawSDt5JyUL3ZK04Hdxqf7au
d6kTplmzVZjG8qY5LCgsdVr8YwSIum/6/gfeBwacYDsKlDqbn0a8ii4OyeNqJRBHuf7IHfcM/mEm
yp5CvsHxx8SunexGBHwpxTnO6DGrqiBRFGlDoqKLTKputXVo3KbaWBnWc0DXK0BxngXohsVgB5n5
5JQUpfQKzS2kYx+11btkeSptm6Xpvp47cz+Ixvsn917hMvVqF/5ebLGF885a6q0QGeV3Ygx+aRXR
SZ+iydcbtd2yU/cOA8CzvQUOFNwJJSklZPPWQ7h3sATsQ9XcEjM+eRj8vuQjGkUOPcRksqAzo9ey
UOzzV9OMlfPZtYn8j7aAIiYW62qFxI7eaIFjdAuAno3n7cIo9PzYQ31NY+rz2TJvdDXiUQxN47yI
lLIp0cdHXupBiZvuSV2Qb0Io6oZ96R9rdYiCqnMpyxd5M7I7YyFem1U8xywn7IRN0d3GoZuvXbrO
3PS8OupuIiHUbUS+ryNHjf3c4WcEE3ZUOvYf/ZATeVjJe5br6Bya1YtlTPZuKhP232sTuk+L18ND
67Q0aPtb7rTZKWZ7cMpDJ9kaFQQA2NjJ2bLNmx4ZsDe8iTuq860RxBX5vTQYFXFb9JDkGjkY7n8E
zrTiIDFg9lqRhioMLNG0Vq8rEJj/aZSeehHm5YfKwy7DiJHUCmuQGlPhdaRZ8GtwkD1fCwHKgsV2
eFIaDLfgSPRB5sGxjgbQWHM0zuw4Q95LauSCoPSRG7U6t+b8osbLBLUjtLcTqjT+vHaRKZj9weTH
MnMXoJkT5/BKeqQnFw10kWdWZxAZh3GGkQJc6dqb/U3p8H/C4Tnb6n2DA6DEzMUrgd8CfxY441zC
KVjc65RrGqFgXzx7lOZOadu8L8CN3vDaAG1Y/Ywxd39TS7xgvO7DrUJubpklcNZUgVh0djo5N5Tj
udqTbGaWMABWnrIN5dlogEcElbJVAHuGIAVmUZoneZlq0V4TEZXHIq2Zsqfe2QorBR5CSQEQXLX4
FYppiVPhTqzYPmZ45tOoQekVAAWUHmBV1vL3kBwJn1ISrIdsid9jpOAQH93NUVhvHQejyRU5twWg
vc00fl30f3MF9S3xl31Nd+7GYi8mwTIJKjBzsnCv4i1L2hGqoDg68feqrI1vSMijyDnd9SyyDvmo
3BeSACu9Vd035mo8kP5Qe+OQelNMtX7rpYuH2bx1TSml+bmOfGmnlgj/GSDG7bNr6vNFy9PXSWWX
GjcRMooxlOHVpKkJ0bXJWv4eUKD3TwWIqBD9zqbgDZartj+FI/L5bz862gPYros0tjKzETCZp7UV
V1/mQ7utctt7gQXgPKvz6wKC78UAjGCXEX63afatJjBAvjIBWllTTJXdJdcLYr66AKCpKPusd2Pi
JyMH/mJty6g3fOzFhwPsiOq1N0V7mGCL+LKr420N3lhYm7hVWsx1G/6frre3eh19zLYy76s0X84I
f7wMC2BvE1Pt5wgpl+eo1QSVYaQwncHJA0vYzb6GBm5EsDOUDIm5go+3MjXcEalgJ6bIWEUbZ5mK
gF30s0Geg1l8WxTPfQxYDE+rV0zLumOxYmbqFVcXg7A4ms5zsuJGhTGrR4AR8Yoklc2sJ++KYoRB
+p8hOS5PL9bHTpzqiO/V66DTbYoqp5VAz1YHOa2JJtqGu1k1CAzj17QFKRA+pjbKdxF0Xrsz4BaN
0wOhctQN8bz71NWQGCGJGypMNgxu6qDkvQpuyAN9mEOSnH7NbhudwGVZS0CwyieRL+UTbTVwyQ7y
ZbaQQYKFxb83igq0r9vpKAjVyn5eIYXEsgCHBuDWUYvXQ7jJFG3NIzAagcUKqKp8d5Rym+Hxeps/
zGEExbx+ce16RfnqC59oa5m6BBKqKAenpZiLgzwTS02+GWQR8WaXx7r1IvIVbu7zxnaKfCs/ZYbW
NAVYhM9WV7991Kp7qTDieD4k9/EIhvN3v/5+k5k4hxI1alkDlk0mv3/5MmWLTEkL4zvZLYpmH9eK
jv/M+plKcJ8R3hkH+Sflx/Ci5zhpRsRJhibw6vpDvi+fIjjm68/4+QvLQYmXwvU+ZXcJafRrbKr1
fo/UCp5MgD4+sb/ybvg/xs6rOW5kycK/CBHw5rUtm00rUpR5QWg0Erz3+PX7ITFzwcud2diXinIA
uoFCoSozzznAbvFQj1M6HlW9/iHxwJIMhFF3Nfg67KlQjmTVYCNGVDkpc7zbHMXpvcZ5hWrwvQe5
ePSakCdqQyF6apPmRZ69nbiPA3af01wbTOsWKuIXzHGLp6y4TR22fy3KwgRN/v3QiB3WCaFugoM8
LnkakkOeE7euZGUUWKHu41fudl7R57foOnpEn0l2SQAiMDaUc6Wxi4JfMJkJRCDMOWVHMx/fZeVo
B0UKIpFdI79ds3PaEw1lRzdyvbFpsFE3h7hNvsyjfit3br1LQEt3hZVOB7nXcleStmD/32qQrywx
APJM5AjJSd06HKQsiZGiGNJ0ISGakD4O3Sd58OvQlFuzjQZpqbF87ipi2A9yK+RH6n3N/WmDQt9j
QWeVa1V/tItsCHSX6/01c6efCbwyThmrAUbdi1blLUjb8JTPAJ1bffqkL1OHfLaz2HbOczATCYzq
3k4FzgkTbgOfkJXkxf+68LvfIFlkrwC766G+9lyfHmwyOZEmhn6QKUC+7x104zc2AVnjpxQs73pz
13CKd2/Nu6CKj3fQwI1XRKAm5wb57lybj7Ebfle6TD1ud5hJ8FZ3XCDd2+Si9k8ZIpYn+S29Xz2m
9qye4Gjs532ThXftoCuEeSzz0PJay5GS+9c6rytniAPC5CAjoY/TE0sYti7LQNBHqJ1MMNbb8Fk6
2NVMB1PfD1Cw3cgIHjtruJlyi21JdcydAeEjdwmu/Nfr2kV68UNihb3cIFxhCUjZxt4c37v6EsBo
FHa90NswvS3TsowkKW51BdafZUay9Nk5+k41ELOSPjmBwhwp/SXZ3tZ3Q3TNSvtcecON15h7GQnr
IcgKnJW3tsFBIHMhG/bmDEP3ZXvDt7EsdVIMllGo9v2pIUjvHDrRSdpMGezSYzv+4xCUsjw1ya3H
SHnNfmiX4oe6ddiWFVrv69SDrBwO/tS8BGDldinhMUVKkFtvE+G8fDh0D6BpoLNRnfQTOhT46VkX
yBMfbB1hUOcxn9tnh7UB+8M7HYvFrBa7FuhETlDKUHdXa4lVncfyOR/c7mSaM0uJRlcPalBgu+kh
mNnh4D0J7mDKF7lIcx7qQxCVj05WvXvwclUZB+vrtJWlchsm21iRLsWQtjc98oMyGCWpl+lacnoC
fMmMwTzJ3ZeTFMQzTsSsMOx6H1j9Xt4SUO3USvZd7eAaX3MLEiXZt0yoBh8B1X2zBUsRcsO6WEkv
2MGBhsRLfMOY6J+jnnB3aEyOco8lkcceL8sTiHLZI0/pH/mk33qxkZ3UebwmZglBmdfdyCSjMWu3
YHZL2HMPYRGsXwCj/RNQfnaRE8qTlxwzfbugYexo+HMevCfk5dw1ZtlP7BcfzbNTLiNimwxUTXUu
HLf9Pr0dtUM/Abzf7mKZOcykyfKZydzMOvgWcCEBlYAL+EpcssFK3IN+VLrgWwNyYsCLMmrWceUx
k8UW8brVeXKdy0RgDv7cM/BIOIoje5+hGLaurtZdVKQFBT43XVsnYbDUD7WRGCc5v/wu347GS6s/
zkbenlTTeJanuj1ayeVd9zM2pmg3FgVM/0DI/9qgbROHIt9+Ka8LO7anJYo0bB+I8T9qmZ2Dzm/z
4R5CdvOG0LTqVlA7Q9RVt4yF32WYZevzlSexzTHbg+ED/SsFnmlOXn2wAEhDi4Hkd6wWvAQuM/gB
hsBjyS2TJyPDOlCxPVqEB/sFuiH/mcylwzajb09yHdDLfL/dhK1VctLl/z4Va7UR9NK9vE+yUpAf
I8V1Lb6VJbdWzhGyHyxoIWaQha7S2TcqGovSRS67Lrkki8Imr9qaxa/9V1j9+qGU3/lulbEeW+bu
nrCAOxyCyGPwoZf1K84RTNfymswFdDD7YDK/w7WCPTnsk5uiCUP1KN3XrL98QSOCQdAOX9dxMlJl
RbclW900Z7gcNJgiNcLElkWY/J0tWaMkpfxuLbv++nIeQeLcjwW8bj35hvD0k42Xat7D11vghPrD
lR9i1re6q6sXudmyqJPcdu+3OhxBcF4HAEC2znL1rbgdK7ntMW4N2/k+HBvlnzuIOpjDmDNl4oTC
jdgiKcubxx1P2MYv7euPn0ut2EXKoL5bRsojXEfe/CMAaH+R4RrpqkPQ9PIMwq6DckNGyj9n5eh1
qiIop7lxy/TwEQoSgBTZtnAfMCEC8JDWrWHbA0qDJFs/KQ7+z0Gr88v665eRvII9tndmXc+sg1lq
PT3v8J/8572T3NpLsh/LctB61ne9Pl7g41GKhmOjtV+1GapZmVe21YMc+091WxdpXdfZkt0SeR5b
UXJy3L+e9d12RnpLxw+X+qe6D2f9cKVgmfARmqu7EETf8oqj4YyvoprXvaq88JJgSgGcCYyIzfti
ZtuSrW7O0AQFfkefqjXIrp1kupWTb13ftUjWNwMihHDBryNaXpbtjf/wUm0v0PaiSd12mBzxr3Uf
Dvun06+v65wv4P4iJtpvPLgotLGsXdbC8uHaknUnu5Xf2Sr+qfuHunU/sZx2vYKc50Of9QpD4t1p
yvBb7bxwL1OD7EElt32jZQ7ZipLbFmRb5w91H4rSz+8hDOh/ajWUCElhA+Tj5cT3zvJWhvCalVop
z5iy2VZnVXbSveJlm94JpgI2vpWVeYGRS1lmftZCARYlK7Pc1XTkB1Y772V6wPoPJWsDM/BfcLV1
0rBVbAgyuxTlDAgT8reDPElJtulWijIUHNn0b322YbDVfRhC22nGoEkxWbggvQZ1Ng+do6fzXva/
CQEGmIuS8TVoh+i0vvFyU7ZknVa3styufy1Kw/bqSjHAkPLX9C3lD2eQujlLiJ3QEl6jbbJfF9Zr
uzyf7cgGrRI2b9nFwjBiLBaSdzvHrZscK4ksDLai5D70k0l0q3v3x6XlwyGDVynH2bgnKvCpBkqB
aoD0wFJuaERyLB+uEkW89kWmLj9LsuxG7kyZ9Hl2M6vOrskc60ae8PZE13f/nTHz3VJh6yo5efhR
0WPRWzutRq7cgfTEiCNoUnS4sofZK3HHwOaiTQ/yiq52ShkB46zHzVd5kf+yatVqcEQ6G9dJg3Mw
z7NLAkUwKHFAa5LUDd7K3Vb2rUCB/yy0duXCO+zMFgJkTMib5cPSteBs6v5VMNsWDoBIhbtG7qo8
lzoDyqRXxWsZgzMRPLm+POC5hXSnXe2ZH26/3NR3j2jduq53XfYskl1f8wjn5OyZ01Huslx2S+QH
bEW5sR/q1l2dtHwEc249pXn7S3oY6nsbab0dMoZIxQW5/9YV8Xg2IAI86iBmKQI9g4C0uKAzSaul
4zszHGh6llbPI8xTTxK0m+rgJdKys7acQ03q7L4M6nYnveYuG2+UuTQPap8RpDcMxa6JeNUl8TLX
3NseAZ4aMUV3aeKe1Ci08iOUQQgus7M/YpUkanhyLo0eNI9gsvA1QxoL8DxzUC+K1bvUH1+XiPZP
AaCUT+Bv6gOscSOsHBSlLoPwKEtwT9QjLBCxXaWfYs+BWdDs7qcYLgSHsIWTjm//7Fn+/JRWzU/w
jje9qZVvY26iqpX63/OSJXmNDvytH6hEimfNa+/N1g8Paz2eXT/A4aC1sOMMwy5o6vpLPRPTy5a8
/Kyrqb2HUYfwqgjaLrVYZAFMTMlzblXwN6kqVEYxTqamJI4bIcbqYVxaMCUhJjCgKBAm2rkp7PJh
npLqQXKSZEXhwHuW5xALY4S3ijg4lBX0Q/40fDNxnp1bdaHyy9TKQI4EJo7DYgDeuT47t7iIYb1W
AXwaPkKiKgyGhzYriAny2oH9cFO4t0Rq4F7zMLa3sH5N/RQ9DUsC0CV68tXkO7SaykWqygyRbngX
YeUqID4zLLw1TvDUwIb9pOIJfUoVTdtP4xiwg6Ahtj1Cq1Kbe5kjKYqG7G4ahu5BSzrvcV6SOiNs
z2Zsga6mx9YQ6lm610oHVbQB74w5ITY3jjq8MP6vKYnmh7VENAfMvw5jbju+iizvEZaZaF+F7Q7e
U+PoaJZ5mKYmh+ONYPrC0Mxb2yHUmbBW7aDbetLukIKHBgMF8NILy7sKqN1dsyRbkfF5TgpsqAPU
RjbYtFK/zWczNfaaaWi3khRT8Hdl0VfKfvJAuXthirEZUoPX3idg1LXH/lsy5F8NXOnEhQP3590y
wTMTmUi0QlHBEtPPv3B3fgnzRP82NQnRChDivAZjRtg1PFiPs4Yv2ZoS61q5eX+r93F7k6Zx8cAj
0ID8t+qnZlQYXFlq3qtG/1rDGnTvRsnjYFcN0Fel/hT3OI4cyB6PUpQGXKGfoV/Pj/W46xHu2E1L
91hLEeWLieVajsODTZWjALtlzji8O9jKvzvpbF7lVHVjag+OF94ADkOpM4MW7cQHpzpsv6ANkt9h
OCfreWtjbh+brj3mKrQ2ex+J5T7IXhAqnDHaFw17Zdu8ArRoPoE97x8wHV+khNBu+wnROsBQ2QhZ
09JD6hyj/HhQ4r6qLnxcqAYSqA3sB4vFklVA0N3Bn9bf1QNm5TKF7UQaHJgsLtBgJkSzcSt0U2nP
kG1qeynK7clSdflUOcSELffHHkcCXaploRef7fH3+nfSJPfPdlGDOVvuH6zTRORlk4c+PWNmHEyY
UyQrSRXMINy3soy2sYVC8l2lNEtLB7jjMDwSOEMEXgDPNbb6H/CHMinp9de6DsKb3h4CON7D6ntZ
nqQ9HsL6lOqwNlWz4mCwVlzUwrEHXpogCu66JRkSeE9cwz+/a+j7FDmZt8C34yMQhvhajhkahksi
Oakz2WUXgAJgVIu1qEFv8F86yiFr7+3obkQc8P9zSOoOxFeo2vnjadqugOT2eXwoVayB+w+/TnrL
Raai1Ju7tF1wFLgdTasFAQsj5X20JDkEE/dSnHwfxsLIHwCvqzHG9aW5VGEu322dJIeC3pUPX4cf
mYNjF6tKWFYemhiTotw6bxah+DBLSeuHQ6UoF25hHb1xIAJfD5WrvTsi081jVxKg8bFh+VVTGQN2
fJ4L+2uKPCmRS7ObXtupSq/uGBFwosG82WX4GVW8FcekCLUXtQyHO1ev/8hDTX0Z7EJ90cP6oWOC
fcA3DdIF0kG+fr0B/5dTt/rVJrTkzc04Fc6c8j6FzeAtqpQv4JGDR2k0y+DeL2L7SdqIFD6mAOo+
5UvPsX5LBs181fyo+KwlF+nCNyd7UZsG+OVDWKfTXR9o6f24JJD76cPOTGqydjPvmLOJxluK0geg
KY4c3/2lJgPqpS62S5BL6Vvm1fBoa0a7l6LRN8ONgWrqoTQtGPF3ttX1nxC9grrIGvVjBKDyremR
RVDB650XfOUboWDlwc5882ZEMvOptMdXQmi6b1b5Y3Yb94uluO1tVkZQJ9l6962ZCaRQHSt/gkQH
Lt2w/x04dvuNkC39MMeoiNuN/6oRfAaHbTsQ70kuDtvjjDQseOG/q4BF/tX4oU63HKJis/muHLz6
iF5bCcOcU7xmimXfNmk3wbndF686iOlPSL/vpFEhjO2VCIwvIHnVe6my/Qb/gjuUZymOsElcNG9K
9lKsY9d8mvHSSUnO2A3qvQrXmw4i+hpMM3EJhRUa1xquGGDRtQ8Lm53fY3SPuwOxeNB6Qi17rPzB
uZWWvvW9o6kNFuMOtZPZZ+aBMCZ669Wq34PxiW6l6ESqTZhC1F+laCNEhA6k7t9JcVamHy7f/Acp
TX32xHydPxkx8T3+GNyE0aA8p1mr3kc+MOLQR65qyKsnAn2O0E70z6XXfk7iVr0SrDA863rLqxLD
Kl8l7p10kHp4EU+lUmcPUiWJCctRZANgqDsdwdUC9djMDp6lewwc7Sk3n5umOLmdWyFYWB+hMS+v
9uQU16gDLLeQBZdXRSVpusqFZladDrGHipZuR81jqDlIgU/WKwxh6TfVqrwjvJnljRTB6BBSrxdv
pTlCSWn0xBIs3bR+8ndw+hFVk4+oK6stgeJV+o0o6uwMHN856fg+vtmWcc1dxXoxw8y5LxOLAIul
WzupvyaiJS982rR7lnUaakTk3CWZtdTfY8FriN/9u27rIjlLaX9Vva6d/+l4vSUAprPjx3qcm4dR
qQiXLlyo74jqMvkS/cpV/7M5DvZb44zwA+V6cZeFhg2zcZUSETfMX/rKfZauo5He1ZHhfa2bXD24
dWzdp6WHAEtdw5YCL+xn4Eg/FcivjnGxdwkbulNLXip3jH90GgFiluE2j57ZBbeK7STnKA3VF1hV
6p2c3pm/qqXX/OzwGxFGZMbwME7GDTbbEtbd0nr2bDjHed0diC21fJdkdQEzLhxVdyVz6p1dhofe
1+PbGnLyvxrWPtJcbrXgSAh+hsb/oM6BGh+kPSTu8U7OFjsulXYFnLByzMtalGbd05LxxKsdrT0D
TX+2zMQ6q/YAdns7heWYV5vw8lsntJRjqhU6slSDc2MR73tB66a50wzTOdlJNj1N6Lgc+lZtPvM2
qoT+uM531s7PcPMovxvv1R0SlqRjYZ2eX+y2MH+CSYQs0mSeZ/Tx0maJA0glmI91VdUPsd7WN6ZR
DbeR21qo+/olsgSdAz8WwapMfCAz9RJaLL/3v8XB+DmJTOWXQqTleqEs16CKK6w/p3T4ESqK81Wz
mwy2Y21+CW24wVmiBI9AqN1ztpCKq4qfXvs0ts6YA9JHFygQMc6Nhf2Micz25/AbE/B3wIfKn3qA
DjLRSaywWYQngWv+ymBG1rv+NUCao2k/9R0xy/AUN69ey56w6yvtkbiNjvAcFJbAXTkHjGu+f6Pr
BhpUo7NQGqhpdp21LrtKznFqXIBQINx3CbQu6Nd80pzBe81T76s2xcq92Xse9wD63jpM61spdgbM
c7kTdxc97iGm0liXXbqSULeicb3PAYD0XTWE6n1flf7nqJ6/6VagP0hpXiLAHd16lK6e5lwjzfKf
pBT2wblNy/STWej+Z3/Gl1hYzUtpOM5n/zz6mfMt5lN5bke1PTvtEHwv9HM91Pb3kogsJHOq+mYI
huIrMnf73orcT+wj7xB5KB5qX4E8PwC80fWhtlvrloaowOOMsu6CZBnPkB1NvEQQrxmR8UvkDi3I
1EIn6D5vHRqjNg6V3VmnAUnBh25JGBjToUEb+SBFacBhWzw0M2pbSFZfCXbiykFXEd2A4OgO213x
YCyJDRXv1VWM+9yp5k9YAb52ZTR9n6Il0KMFzwEPFJR7qf41nofp+1hH1n5c6qOl/r/7u1Aubf19
1+c8hKftm8CF8O3v82/1/3b+/+4v19WrAeS2Zx7N3Ir3Axv253KY6mfdMfWzvdRBl1E/S0PO5net
ky4QRTbP5VL34Vi+nNBZKd451vkmSmItaEuvatQTIyP7q05FPtrLzdPWTRrH2PN2dQ3eICgflay1
AEyC+Rq1egiODu/6oYfH5pCNWvEoyWjyvIr+Td9pTXXUw0S9CyqAeExSUoChXb1rl0SKtqEAul/L
WXXo2a7B9fh3q9RvRTlC6uC2u+YRAW1b1XqmrZwy6c2j+1hyu370yH/ASOZ9S8AzMajK/OL5YEn1
0fk02b33w4CADmuhNzxarovgaALfSpGqEd5X0MQAjy9NqZwM3Zu/wMgwnDvOKoSnb8CyLnKNMCOc
r69a6x4lbO/B7zQcXcu5Ea941Llrn4kbsVAdMIyT3rTjrV6HcHabXnAvijqruI4VFoBz2XxJgyQ9
XN1HlyArkOi9czFTs4Rcp/WfMydRniGI7g76jYeMWDLPcLoYcMdAQu6YO5Yg4GLisT4rVdaf2fxB
i2/8rsz2OxQjw5coRgk+6dr+MWp67UaN2+zij6n5EAY6mhhKOb+lYfqboMPsNweHyMHfKqYJOxbS
v8/oyZyNsQseqqJpnoslMVSWh2EBXeLSwdAXKFJDyIbVlg9aCi4eymT1OHhF9yD9pRsCT0dEIycE
0CCnSRZNdkLm0ZLtk+cAso4jupTpE6RDCERYCKMZnTqe0EGrH6ygS84V0Jr7JANUYYzmfOe4RBaD
jrevTjZElwIq46tnRtYFs0dx603zcJtV43hR1Ki8ZkaBsI/fR3dJ40PxNDjuXVJOaL3WGEmiLvFP
cduqKDCo9cn1ihGgK6TLEED1T/gnymMaO92zD9sTvMHEDjLjEA1U9f3L3CH1g7jz+BpZ0CN35q7v
QoxSQaF+bvBB78NRNd5G14XLG97TL2jP9LsqmsZ7Hx0qKKjz9FBNYQQTFvxxfJsAfPjp/EfSuEcf
PbKveK8beG2iBWs/Ry/Ekv6ObHX+Q0mMPzD8Ai+3AgzlgaufspaPsz+Y5345gxuj30EcWInEw8iG
yp4g6STE5I+CuES9M394xBqwBcyGK9yo41OdOPrCxj9Dulbfe9bUQYXMG8DOqLzJGg0iGcj7xocY
thYW5eNNbirRq694zoOjgaYVIfjQ7IHcWf5w06fD9NW02TtpWvDqFrwp2pQX0Aao49eIAMBjUA79
jRylx8mlNgbtNne04YAtsbgFERSzVV0igy0PQQ6/3a1V5gQhonSR3LtKe2mRyo8tW/cxE35CLrCd
R+qqygWHhgNvn6EY+GCVLVKOrdK9dQhY3o6+mkFfwS3J4NvGbjmA9FiKMNp5x6kt0Llciro5AVoy
reIiRT+ttR3oxHiHyAMgOdthU7Akeh6i91SaU3kdvaRCwYKcJFsfyUkdSuP0bnRClIacaKz/x3Ez
hFElAPX/OrcU313aQUfgwkpo965uO0SuP0blfJulX5spDF+Zc/1dETvWRffBVvS58aJ6jn82hlDZ
zzmP2fGK+MmuihspyUGm4b20XebdW5ZyA3XR/OB1DZDCNm+/9KNT7YzBCX60gfIKoMj709S0U+4y
HcADvg+0XI/oAClvl8W/MWY8wg4S/1FFdcxnp2m/LnL3+8Tqynvs3FcVEvd7gALVfa5V4Qk603mX
mGp1vzVIKwusv/qZSPIUrbNXuzdCZFBuXs4gh0jHrdjbo7Nzhhqf5X8u8uHUypiAF9L9t5QYVQgz
l4tsJ5BiOqg3OL/i24M7KM5dNwYIECEdiuKL0odASHTnyYTJ8Sm1l9lXK4gwMEN3rQPpi6RS6t44
mAruHRXhkliF6n8tLnUodQ/30ZJIHSGY2hFdNLwgS+vWIP2krqrV7GQOqAJIsbWN/BhBC3Po4gnz
flX/EQFc8Aq1/qYFE/C3vpzenJJNez01/ks+5/2BULH+We9i2DCdMXt0DUhVYkjc7ierH24Komph
cIyI2Ue26mKlHpwgyyw+OGr0kKdqdcrY6z6pcO1iMcB6nVq1gmG9yD7z68I9Nm/3S2LDgGLNpvkd
TdGvfpPaP0vLv1UxZAYw4YBrSuqEpfTnomxt6PswMuDQ6H6Pk3fn53nx02jiH4qJlZrZkgB6ooYs
q0cNy4RqwYLSM5uz4bNfDw2c5mwgpHV0wvIaZkABpTVHwvPO7+dmJ61xGmZoXsIpJ61Ta6cPtWJ+
T5Yz4fHIH9O6epG22HSxOUG0xJo8eixbVXmIURIiH1hz9Cg5SdQs+DbranXZqiSHGmp4iNHxWY/a
WlUnc84xjqid1DlNCN2k24A7hRx0v/XbrqMO2X1jFvatP+v0nWNUqUAivYyJV+Ii8nGeaKl29dxO
u6rgqMCsR9o5naGKkQZJRhfWoL2y9KkVZapO2zGar/ws5xJmu/+c5l0Xy4nBkMnJt7P1yHTse2cq
D+t5pdlPYy7xrudsK8oeOSzzYNgeQLDl9MpQAxEEwfruQGlYLyk/MMxU/+SZ5ttaZ8gv2C4+eQlD
0Hc69dKE7eEf/9PW+6/zan9mAbwN629Y7oLk3v3Y5cetv0la1ot2ZfYYQ+wKVPxsta56LZZu0sE3
a8w8kpUWSSa5/ZI13Q7qhuEPD4/QvdINJ1YbyKmNzX2TRNW+RsAiiICaBU3+wyqaCQ49Yhp79WKH
/nx2vO4XYbnTIYVYUY1+9nqCdKRpo0fhwQ/mDd0lTNs/68z3TqyZri4UplGlRwfNnhYqW++nrSCR
HXc7pWYih2jWhA7f9bAxNqhbuXXyxj7zBhDeZ7PpvV3Pawevx/Ra+xXBxd1nLRg5GTA/GLGTh15t
7pwY/GVF1BMGnWOKdasw9R9hMdwpeD2nAknECQqGcnH4FQpOhwS87w04YrapXnKNFO25bhPlSY3Z
8pboGT1V/tVkLYK83FI1jD0wqTS5X+s0RFx2czFkl+2oAEveIauhXEI3VXmSBjBoP9oZxFXV9kA5
55ememlSc3gaWAi1Tg0Xes6WfJgJGYG8LOaHBJ+VEpEVFHKQPag6B2aHdtyNQE1Nj3hDK33otREF
sCWZUv+5HsDxZ8XVCQaLqH+SAmvxHozZeNILuMakLoeB4TyjsobB9O+6bmYhAaWpfq5Q0Stcy3/M
lgQ6Cq90qqfWhq4pbeHFGVnDPM1LEqVGeeNOzrSTIjOI8RTDRgFgqFmrtvrGNr9EVmvcSpWrVDq8
ZOOMXGhTHKVOEkP3ddxEcDZKl3cNMOYZU7NeWKotvcC/OxX5RS4sdX447GyvNQ7tVOOxXn6kNEaJ
ml8tGwLCpcrCrP7gOMphCML4uSiPBYDgp1bTomd85r/HqPIvg2bcQ0Se3o2IVT1J4s5w/UNrZZ22
unTqc0TcYOZPVCVWgDT6BprX3W1iJdYTxn5rPbaL7ONc+KgfhW2zz3OXTZufojE0W6V7XssoJFWn
ukjNPXG+tIelpV+XxXPcuI+zx+qgnyt8RVVnPnleojxa0TVYCkYU/5WMVv2tw2p5O5npsi0E74P6
H4EZW78xgeUonZl65USOWthoV0RPCN51D2UxHdYRNZdRQKxxu4MVuXks6ix4NjGSPetx8VL6wXiV
bpKwJNN3yAKVN1KUvhos6werInJcjpI6EBUpkITknj3cuPfUwHtKc8N7gpd7vjWM7nvg17CELPW6
k/UoScU7P3ZB/ks3GDAveO7De+nByu9JjTTjGs2Mv2KK2hsl8OwnwKLOEwpi1VELXbQMxtl5kgat
hdxTLXHOSFEaIEwxH6qUBSPKGwrMsWGLK9kw9n3E/Jv01t3WN8R2iphZ45xTvYpP7kTEBHSW4XMJ
GuKAPEtyNByY0fZOW/knwzNgDoe/5Rmq5+jZbBuwoUaC/WDEHuoaKaJCi5aJJKxdZtSyUPPU55HV
Rhkgh6cgFuIvTH0+xMN/5ZYi/Hpf8hYtP7Q1POLvFmkVH3HoW8kh15zhv75tF5RQt4QwSk6SQQIl
l4RNLYGTUgl1bXf2dDzeYwzhSzG9hmvg1RLnrbLsrr+q+oyZpWUXuwAftoQ1MlAHKWeCeujN7Iu5
AI+6BUlTLz8BbSKQR7bgj6wKYjfYIDEKwLt7K4leteOMwFG98G/8J6un3s8o0eHAaHJoH6W572cQ
opKNoZ2B8j+JcXNAnI/TDpa99Y65ExIkCTwjsWvjQpS7uDZD9nJdrDJnuE+QOwBhBnzBPCqToQCx
635NnfmnD1tEWlTnEfmvg6W9BOg63hZd/9Xhtl4j5MBOrWZ+DyfTO45LVG3CaQrvyoyTHeX/bndb
cvIE8GGFRzPgXimopF3VTj/USWDetAi13dpGUV5sNglJFdc7Re3Og2l/TvnXljWC0AfUofKEGQJa
zZrchZB+VqxDXANiXkBp+RJx7SwPS3IZpA3HCloQvru9dtvAbBFUNo4uo4SJL0nHu3c3Bogy9832
GigUHW2vKJmPvR+DWxVaP80sVI6GdVcM9XjbhPawJoYZjbe+vty5bPqeaXp1C+S3uvXyCtJxyeau
12tHyYr0quQkSRy/ItrJgw1jiZ0vFjmW0qgA6LDo+MeBVXpOfokyiAAWjOjyNyWRP7wVu8yAWUZD
N9NfMEzzEqMot6MQzKlk2xmDV54502F7MjJOt6LkPG1A3goAL5N3AU8gibGE/W2J1ZnhuTOta7LE
3ss4kCRaigMujtMcNXdSVfoW4g6By2pEZA16UTSwlZ7n2xfFp1RratRHjRwM2IIaW7NOpw+XBJIv
QPLc04UfojKRMZBEinEEC7EWKb9rlpTDFWHIdjc3To8qihKPV8ctDgYyXW0xTrsgQ1o3RJ/6oLoV
uxhd9c/Yfv700vFVKxdiXdYj6MYWCM4BpZ9wnR/1rAc3mtxnRRXu4CjDUTqX4Z1NLMx94Hd7/O3N
bpiyh0zjE5F7lXXwYFm9qlW7Z8oocaFjWSyr7gLdwLK1ndVn0Pf6zTygIGS7aNI6X9q6zU8mThii
2LseLZYmOEUtQpQogSt9hn+EMMEDH1wmjfjR1DV7P2mTcvSVFlmYXj/B/Q893fzZMNNLXpbY75Ak
ihrzWzVUaBZO6Qn6pehoAfQr2u4uDGp1x8cRZHJYFIcGQEbY3UH8SjxJjEtXUXG9BjFGFbBUe0jZ
otNQLRrRrUEULiYKnNP7udQH9I3d5lBCUdG42Br78XfjcGPc3kMqhePn3rsLpiTeRwhs+XmswmuK
RGmkYa7uVYhvDfTPJ0Qzq/537IPIVomk2o+z5Z59uG6Usr1p9ZCbAA9dZNrcaTMEK94MJnExw5vn
LqZLhCBZjzV/Ony6l7lF0+COcexLnpwNZQIIrBDv3w3KmRXFvMf/+J3Fc3h0J/D7pWIncBMRpuPO
rD1NsDku9GiEb/LHg9ybbhL3eYQC6QaPp3pHMC3qGS4KDGrOgy5B6YKZ7wIIg93AVdHa6kw4p0A9
hcrv1kdbph7vlxGkx3Z7n4bzL4vGfd7woazYZCuO/1Do3c8qgx1J5xXda0OPWNM04G8MHRRz1Ng8
YBC9K5IGBVwbnBgI7kOKOcEwAYXPiZru7XahFIFreTfq7Ref78UBltcduszog2a4cFyuZVdeBCfE
3O+Jyplg9LLuu0o5ZUHjP08wrs+V+0eZoqoXqMGPqVdOrctGcND6w7IA7G0jvBIrd7K88E8FHtZd
MaJNrI3zV6/CYIEBUlN+OUgkwmtkRBdDw5LnxeozjAvu3pjSgx/2r5PmnhDCJXwkJBRLMVW8reyQ
lORnUmndaa7G7jCFaXlS3LdQyfOdFWf+sU5z7DN9frJspbibQ044tFgGI017DMa4hZpyunTqD3b+
4d6bnP7Y1S9NglRrjV4X9vyj7ZXftLaHngWCJNdA9Ljt34jINSA7isM9Kp7ZjtWgtp/hX915CKbu
2mnMdrET3limou56KLv+h6vzWm6V2bbwE1FFaNKtQEKyJTnHG8qRnEM3PP355H/v81ftm1XLMpZs
CZrZY475DScXz4DEOoFJEsxXSX3U6WGdk77iQQzVjWlvWInN95aXxJ8/4qTrgTo13/n6upoF8LUy
/cKcW4WD+USE4tOMX5KuC7RUee2DTL30NkY1eSFam1omF8kME7ATm7/INyBMnLdc2udG0bQv/aMw
Oawy5MnSqf5Z0/PtTOrw2A7HeJ0IkK2XiHheh3TZOt0vnyRno1c/FvX0bkwEyuvjcityKv9pveB6
G4RAotFp9AlW6BrI5IRnGLBhwjkR9M0EECz/mHmTNn1LKLBmaYdWUWSlwuiCMeK918PSRfAnUuDa
and9Zcd3ZBuOW1o7eaA698lRVWjVEwuBBoa2LF/JuC9Dw6fhPfRjthmG6gW/KEOOI3toVWTkJeHe
dHqChC85sTij1XbQymdg/neg07zN8DI7EOi6rGDuXh68zPxutOK7ysyvobMIC+wh8+vsoVC4o1pO
y86raBZkBl52r8RHlC7Jq4EKqipgf3JpHvS8O3cXoapeLo3YH2twiV6Q/MIpVtlhFhu4d/1Wac5l
3Lm9mdN8kzUOasnFqNsl6tAY3BQqPEIO8D5YL6yaThLkxqGvshsXI8amLZtzVTS/leUeus75GDI2
Xkrcpl5ZhUIv9xhV0IPikbwWGTNX78mrkTSzBFR12OFA305WDpFHzkXoaKTRm9q4bDS7VmFsaV8e
ZKM0njGiZ9ZWECpljq4TLap/JOaNNnQlIlSAyF5RMtP6qVb6TpDqvfNSB/8wnpXM5jTTmldfb/Kr
OUhS78IQu5+tFNp4+bysYxnCn3lM+/WrUc6L2Sx3sxOYldPtnESdVtCchQN5biB/0nCcUwPG2msG
OIONSUdNDIcijrFpO5HMtNDLyLp/W7L23U/KR6edjsrB06jL53Qs9wMenEJxTuTjsAPJBppmPqaA
AzG0AUbrSzssWnbgWh9aPdcnVHm73HdDIxFxF5hx8KGBBpBdkdjvy6jeyaauNm6pPQ0eIJsxM9+G
qviS4PSsTr0xX/aDbRdfrBWtc3aYRPW4MEYelHpz307AyzM4THOBo5r340EQIhY1tAHw/FloR8Ma
0YAEpjYckmm6I9OIDEEPfVyO7s8gBtAU3GHJ2CbqvRYgfwEobzQhibzUa7BN5dEc67sCNM/GWKW9
Fb4fKcc/vFUDgD5oQ4dG2SO8/QKz/II9IiVHkzT2a0IxmjNzw1j4XLDpJldkG6PsoAqP9pdejcdC
l68TvxRbv5cMEwakz/LZ77VrVr4HzGXtZppc3vrkbJBM39hmNOZyr5p4N+wHWe8G3hYWCXb+9A7V
ht5eRv0vQQG77TlDpdqP5KnpA8Fiyj8WDazPySrop9Q7mXH1Si/+KUsilAv8abXqX5xpPJr+eDt5
ZUCew107Ju92xb6RETKiG2T55jJTD5+0mQNaM6Q8CKI/V84NOgJg42vKht6QVDRq61k6BuMpEuwz
Dj675aY6Ez3aUwdkOloVl8v04oyIymvpqQ0cnpsyV8OmcyEC6gLDkVUlj41T/rSj6jfVWMqw8ycS
Ixk67FP9MOv+vWtRRC4p5Ow6ma+tgSq7neL3aeS6Wydz5wDzdof5ZKHeQU4pQhB3jlbSDe1iUKJ4
p0DuvsAgxOiUIKFZaIf9bPEmu7yNRJ6sLOhGFU6m6zPw73mbOZdVWD0MFYyoudD0nWnBbBj67J4A
+DGGbc8Njkryzv/W1TQdDUBk7MbsvRePj5pYwG7607sYIY0vWobvZXrvB3+XzCBFh4yMYr/wwxKJ
oKfBUWKMD2td4+KhCOtEHnQJisCk6xWKdbGv1tk7EDL54mbAe7iDT3P7bYzUxovk8mzg6+TZUWgN
CXMShmLO6dJl9wbLT8h0Eq4m8nvWrDsmWfNLyGi6EcZEW8l6igePoJL604Bc5609UxIGiWBx5pHP
WZ+mpLt2KBaTsT7PPk1D8kVAXZ0YIHqm1n72aFoEdnLJijDV12KzAyi8WZ09n1uNs4SFN10SBrmb
OwRI5QMc1e6lMDuuDhk4/arf2HOlKMbLYiM8ajCnxLeRZL8zevZ4bTcXQpat4L0p+WQ3cmuYtqKw
IjQjc2E7ONOtJlV7yLTi1kooyMmkrU27jiyUqa5bJQVtOkcMaVuDU4UIQk9OmnzCt4KdWuDZS42O
K4CTRvtF9PvImuIQO5YiGXikW3muWjBmIO7FpsRtu1/tpA8HiJi+zIN8tU/95ONNnX5s7Yqo5WNG
MGuNCA3wEe9d0W4ZZbzNZyF2et29AVm4muoV4nNzQTS/d4LgauUbDOs36VMrXCohPFAeIsGm0xPq
ziYDM4kFvfYiTEs20ZCuDHKH4R5nYSrE/sgnEJCzXMhsd8ydsJZHU3eOXc4VmPIOF4JQCbqSP7Yb
z2E5QhyutqnhRJmj3ld1hXPmqcSRuiEXpNtWBu8TUeJnJjGwjazs1x1mlcblIsHbLxpkvou3LYAe
8moO15qxcwg82vi29iAasZsB3F4WqWYDB5VRqAUDdXShy5H+UbCwadY16MC3ObU+TUdbdrE5A0tm
hBSiIdvTsgRvR0Vo+5z9jcbsAIUJsYkp8yvU+GOWwkgqrF/LGeuNo5D7bahJrJtIiDZ4QVO/yzzd
hCrnhgUppxvN5yxxbfMDweWHDOX2ei7oWps07heiigrTuAfYV4VYZRigtIxQLxr78gPbDI04NE0a
+14RCRsuraHU3jVmjzogbwNQcwP0lPE1Nzpw1OO1lnG2Nb3YDGX7lJc140jOFWDMcG2on+Xok+qL
SLFxyjSSJI5D7VzPDhb2Vnwvhv/VVmseYmRrOU2nO7eWb+4gvyCJ7tdlCRzTeG9UZkNLliB6Gb6I
VW/DJ5F1QB9Eb8XDXLh30+AxlpFXp9mbaKB0Oo1s/y23RxLtK+sxHu8noYPqhiFKghiJO7obhyqt
T6UtjsJwuHSTkTwn+hi97t607DrmppZhmum3BI48mTOpmP5U75J0uU9je8YL6N7RUCHAJY9hNq+v
nn/vORomEfPC4qtGFYxjToFNgQm+LglzswkXKLbEnG/mfqLfkEZaW5/q8glsnk+zM95zTgZ9m1pb
lRvsxGaDQ82s3mqmYwXe1ZAA7ET0w7tANrg/4Tmp3a3s9FetLGm1TGYUK5h7KiYMrwSD1rlTkMzj
V9phvbetA/XFUJcUGNLd2FSV7L7kjV4cqKRtqMMlKVWZHxjN7PAy5CGUvhbEeHPrzjICz8u/Fzd9
TelTLstUBdoMGzD3zeXgLi+NyMptbEaloCFdM4fKDGqydciBacT0WtTJRaFm5x/nfGq+0wfcEOiV
9AZKK3l1WpQzRLo4xZNS3L1tUr13raTkmJ2RNuFAezglJNp3fRjK321MRkaRtucxSXcWQSI7f1HX
bWF+lhoDu2kO+f3CG+rGLxxJTzTEm52GR2XTccVvfc1lb+hzKUk5nOtl50MBXhbkdvxcXRgXCXS2
hrHAjkmEkq5WPjD7V8ZoIVn23cTlUXc1oOZ5S7JQbNN6yoZ9CmBjg2nJ3fSN+S0tsFPlk+G4NYlb
xrtraHt3VegnPm4eq/1uGlCn8Lq/4c18UFHLXWem5xXkMGTfoghIg4VCsN70KRGut4q7KZciA4f1
B5YYrN/zL/mW59gnYjljjTIIOq9m99k31PXSAyOBM0eWvNXfzL34qPmwQKLcZYVvRtolcjltl2Np
61Dfs3raZRn7NJ3av23lM9coNhBM9Zfl0Nn2yRLxc3TBpwTwbXogVuipMEwtJAEremaQNN7ILsY9
9O2rl86zXtC2H91qotrEmGqvOM6IrmZ04rosfLapLFGxRcHLtYnJFq2367HXvOmO+d4ZeKkqPBMI
tvcNb96mltadVhZIhsJ6nelbGomcQ9J/LjwVPzmmtnhMVmdvlBToIiGUj9WJCgDSHntYz4Td2k0W
RmNIwghWt36a3LU/LLwxnR/JZKVK57tSsFNzeuZpckksitBf056ghsVsyIOSjwBIyx0ertvcnY+0
FRj008qzKJMxZBN4lBdy62I9GB9J7X240/A86JyYhf1M9sWD6dShSMgpJAIYCjhBssvV0HO1MNaF
Q3w/WPrrNNqfmjujK+N0Gyyy63IdMSbn/u+umcXExHzopnPRwQFnAcAGd4E3G2/xZfPqaclxhVQI
UvtYmM6KcDd8tZ3ada72XBJJvHFTSwayofDWbdwMMWcLVcxUNz6j4kLf2KK8auLxsxaMUKTTCpQS
+1M/PbiluLYqZwhMbaKmqrHf6wCqVa5pobjk806+sWUUnCj6vPlKq3QPuOKqz9KdXtjfqdejU/V0
AUlSJUoxi8ylPRcOgaJ9Vx7amcjUSW+3uMI/CmPALmqS0G1n27yg8ZyP+N/iGnCwveVXuJ7SGzer
MQnLY60Z8J0cI90w9BhL6z4eGaGI49+11h5NooSU06SPWvEOM7G2VzPQEh03ljTPC+yx0BqNL3ca
D6afPTSSzjoTgN9jfHmz0/J9MeaXomaumrQF6FcNf3Mmz0shT02OPS9OPighPghWTTduM+/sdnmf
2stcns6NXKt8HIFrA3vcxG1HbX5RKlVEFy8NrQVpVs9MAuBN1IT03bdJpCiG+liVxCk19n3lSUEH
XXtbE3nUOxDSfn0yWcKF60Vj03hBJYHc1eM2k9lrVvYi+O3s9su2ys+4bfFams1dBa1xdCsWF6cn
bckeweNdr7XcxuTH43JiVttor5kzejC1GXM6k79MWewXCZYwJRs0z3VEvameORvxnK/CCnV6qjC4
EmZBahnowbiqnKTErNitiXvNBOWHI7r3cl1vZjhftNWcE1fIi1NAa9Om0K8bPJheEpl9HrhywnCs
kRaVr2eGl66g1q5RZ1tbG7wB9x+DPMoy8EyurnnV5z2ZDlD0sYErbwKyzh/VWv69chFvXPSUjUVF
x1lcn6zyeRJFSIDqbZ+Or+lMC/xyCq4LEVMYS/Rd4nCiMD9xXss4QhF/jd3xjHJ7EwPKZ5fAHFrZ
GVtSiK5LUT2MqflWKUew0Uspa5mn8nwoT2LkxlhnD39WgURHlEE8bvfsxh4I1X5tx/yL3e8jU6Dj
AWw+mcprHDL38mq3x76N3ygP8GOklCgxQv1Ro5HTG4StTItdbL3K3OMyQtbLF4uSoUvIh9SOjdtq
Z/aaL6pC210nd0dedh02tiPZ0yt/V62gaFZRFvu6P9WNRoOAJ9h6hfbFvnezMAshstjbq1VjbrIC
WUlIVqK85GrOJJtGyAn09rWgzW1iixc7WobKuNJKOlgdkwh0Ilw2al6qM55hRMvidwfG47JNv5DB
pAyruteWAWi8WwzR35f/PAaGPue6HMo4dBnhAMTfmtyrRsLG3aohy+CS/qRePZEB4ybAwnHVEnT+
cmhcRtIZcnp30JENgf/UtSZtz9+zWw0K1UnEKH1A7NnaPK9lP0QzFXovuYfNPQJkNj6QL/wxjeVl
sou7z6rJgzBmP3LjX5fMzmApjQ98ZNxrBuxuuS4Sco7LN20CqNpYlPaONH7i2uOiocKu4vjTysUU
IBF5IdgA4VtAnPWav8lhWfK6q0xeSrZUu05dPHyx+5X65tc8YN9eWITjKT5AYgaQjmI1+uaLXwD9
tnftop26y8tllw6M5WCfkpDvfe8Zfh7Yw5pkibUO5iU/rrpzX7U3bS7mTV7Khzqh+1x63qFvBZKm
e1OYTJO73nevbCD+SXe72OVdfmkd+FqFbKj6a6EnMhh6iyvCJwWeqbIr8jHqsEs6RQ9/DCmuJZe1
dahnQaCOze5tbyWpADaBs0N3IBIYbgsTtbBcCI1Jv83t9qbP51dVXYIWVT5HsVX9ymwdTiOkjQR5
W7fZKVuJzw12segPWNbWT/XXbHFPfvJrDhY92Z48NI8NZ5t5Nctj/lDJ59jKoAt57NHSxEo2jFhv
1AjLQTUq8PycvbNryw091SjPdOOl8FmtYceyu0ViURX5UEZ2LSbUF2cWZ/bYj45evQyVV261XmQY
LZJXGCOMsHtmxDSTHmD0YBm8mA5dYodQDhGppuAie25nk2F1k8/YvHRbV41gSLsoIoJM+Snz2qIX
ttM952Nlkr+SSJXxTHMFhAoj7nTc5ajYw2nkLnl16QWF4xhMNM2PRgkQULdAvsxNi60Kwcpuv4u8
g/1Sy325oDMbpe0fTHEYq3HaLAmNqWFFfHLd4mNC5ONu02ibGtPDUDbpIcnnSwFtvtmMuGxQKxNw
J6q/1auKxoppfzaX1lP83qGwBEahUbuOxwHNEptsf5UwGjhRjNzFDmdl3SB2TjpzJ/N5Zr4uwKPS
bv3ahpK+0PZwLok1U4fil62TpF/GCQMZoYj6FEoF5d1G9cV015GZHg7EG12A/Nfo8qfE7oJyQrdR
EDUMiaxJLdUe8rmD+MEdIe1EHHRTpp9Gqe8qasrN4jI5na0klgv9xm+FFQl96nYQIg9rl7sbp6i3
qUlgy5pwc0gSMVxL9PbCw+CeF+rZqTGZ6uMTXTM+/3rF+oMiG2dDflU2yOrsW+HU5g7RK/MOFgMU
ia7OjqNL/7TrEe1bS2kMxcKDLP1qu44WN2M5vILo2db2pf5sGI1b54NdsJKWWfNcO6u1d80GN7No
lisxXHpCPXYa4jfw8LlFT11bkifO7MZWpJwWmhQMYA8IgVxobLMc+7kq+ypwjToOQK7UeDmZem3z
gMi2GgDU5ZK8KRUvUSxcwlbZ24EQ4pKn0B1tkb+MDu9tbIzOPs8KDExc9oz5PPcOf3Fn85LME6HE
JA7LGi0Zx5tfbN/GWFxUR1Cf6jpp7nQkFM6oehPzqWzTYgD3PfRs93hto112BI3MdJ2pslx6PVvH
a5sgT+a9YONOvHBFxOok6ohmsQUjZufPpyYlvIVZ2Q/dEeN9ZcbbOV9eLMnU5ezOT0PMrCc2oD6q
CaJhiR5vVLZykPYrSAlC1kk+W8uZQtebrhJ6qAiHvgkYJVmQzZ32G34zb9GS3876pBE+7TEBM3vE
btQMJnQtfloThc4kbGQiYbPmTLZjcGtcSEz9tyexjCw3qjYPgEqalbLC5pwTrfGtEvtDN39ntX6D
niHcAlC43d2ug6NDxonRoeMP4Fv8tDCdnV4yQUHLEHrNwJAJuocm57Okx+yQ4pOn83ZItTe/F952
MnoC17KiOdH5c7fl6pGOJ+jp0PYKdINKh30Ow71UrOxrI8A+IoCJUYTctg+5FS9XTqzT22DrI2os
OW7SqJ0GCx4f8sOolfqu925hXFAY6svzrIz9Ouiowqp/Gmc6Io4cAzOph0BJ36BQLFd+++SUDuNb
6dAis37NObv12O2zCeauOM8KqxHbgUnRgE59jZp93zM3fpOQR6I1hFkT7hTKQfvum/nNSsj1KuNT
MeGtFNO39BD02xwJHnfl44goQN6bD/e3dhA/rKc5ZnuYQ2/YMqDzoV2m11J3uVYu0QVVnt9pooWe
by+ccmvbbBqsKKExs+dzL0z8oa1/dEt+jrNOxeLIvcHaE12g27IpP/FukF4J/ZR+Lztj0+3v+Yty
zqo0R36xyygFgYvZMCy0fF/pBDr3sXXbDX5+1Qyc21YXJrzJm6X1sQfSBDc6396mo5Tn1ttauGdD
TwnSNqaPZWluuMPmVMHWRrSMz/VNjQ+k3S35ZWB3ZN9BaBsG+bX9zhmyYquQP5i6Hwdph/SaNnbG
/xBOyqSZbmqHyVztC61dvmvJnu6rDtpJnOeBNtuq6i/XvbBZBFujfsBYN/OpGPoaJf463GSXf2zU
twon7dXfQ07ZEWWE8tAWDn/tcImgidW+wv6IJ9dkLSVY3dN8KP79vIRtxzoct8ZjPmU554H+MoCX
CA3TdIPE2nuOY4di9V+SLBVMuaFpN0Mlt33MRqaSzEHkm1413aFTw+Pstmtk5la2nfvyrLCM0Tum
O2f1ZRdx8RBs7E0FHGFFr5ZOHCUcayxT+mAqUIe3Vj9M57n17suaN7Rey03VGv159MeWDO+dx03f
a2GyjLQ3oI7d9PGCyI/MOKbqU04GFHGXtnw+Gc+Wg7OwHd7bDpILE12UQtXW792bio5Y2K5iCCha
tzGjgzMtVpg5l6AN+ZP3Sxg780h84VXRT2oH+BvnYnz21+SUOOxV2JbtCrNNA6kV6DGGvDLIH6DI
UT8sucCjXO/WsPq7biqQYZzkuVzofwruSwkE6V5bfhX5wXlsGefMtuZwrKtkp5UkI3SG9+vaeDSr
8VmNc7wRYJADd9EDd1hYn631Wyhv31vEZOe/rsMJulblV6eYrdXdkdpPI8SoXpJrabVPfYGZYuTk
ModH5jiu/R6HTxKn2zjroXhM5sb1xddl4oRCHDrJ4JtWEJvu0cR5XdJ/2c6Jc/Cx/FwxqPhkXGLG
k1aj297wBrjieygZtmSOqEF83anYA2qTl+Ql06c2XTKKYIFcOc1yM1t0D2wRv6W3OFBYVYJYrtvJ
xLo/96dlKsoIW8ZhmeMb4kIYfUGLKAyFVcflOZNlealq+6df1UmI6YYqFWxxel3EHMHZqWEIGnaF
mDi7L9UZfZQbJ08F5exQoZxY+84eD4YiB71SD9qyGqcJL5CJD3jXZPuqp8QdfevHLKxpUzvDi9aM
KzpXwc2A981kMrPD9NR76fVILw3N7cMU43g0CIvNU2/ZaePoh8PaBL5IOVuyuxIyQ5Cw1jd9BFbp
gGeSW3mhm8z3t++lQ5xYrCwSp7WfxJ4+ClF8jn26cvabkez4XERGeCF56ztnHd4TCxEyzy/j9Dkd
NIuMJ7PxkkCAKENhoGNr8zbP/bzD+MQKe5WP+ROf/7372be9HyboBci0iP6Dr280ybbKTn7UoO4H
0/1py/HFW4YHuhBxYOYanHyX4CwfolQXsx0QxsW9Qx9VIzXYEViyiTzwNlO1dmz5dbrObmxdA0r7
NGLpBV2NT+zSzapHxvPZqZUhsTuHWTnAH64Wa4lcrqA6aaKKhTt2tFdryn6Bm9Uoz52KGh1bG+Pv
af9Tu8MLOVOo0XVz04mdEXPnZE2HruzvKzFDP64/zcLDm662k5dhqdNFSy4Dc6ftJX5GWzDYxca3
a/7Q0PS26eqfFJa0sDZAI2C9zjodT6+fXil7NTZ5lp7aRiO10qqODtNqRd1V0bjY+hbbnE11IYOp
diJDqgTaWNsRwdLdmzwxhDUu/0Jc9WxKEyY6SXdMGbz2u5EVPlra/Cdtugt0ajxYtcbfTSqncFBx
KG/ZhF0y0Bb5bKypf42yEaiB7HHPzoytcuvHtO1vrYkgCDDV/BpZKCu8rh5qOfPe9skp2Ap1tMuD
bNEJrrKKI0y9O+zfQP9US8dK0cRQhDvhnIq6UWu3sr0ZV924rqt5J2stCbuCoqwd9k1tULeiCWd1
xqen6q2XrqesYgGK067e6u14lXgEtyc6sQs4jgxfG7Z+qTGuPL+Wqt/280AJMCa3mkHRL+vmO6Gh
1+WEUfqJloXaYn44Y3cj9HFf+eWyHQ3q3XIsHPQgi2GhEiJLLG/HxPpsxXVisWqSE+jSDvv18Tg0
wmbMffZ/yEj5QPwSnfdMByVSxMAx03JtsSlNE8oIlZg3DKzcpFK/yeSE28M4tElZ7QzkAadybpXp
X6w8lKNtR5Digte17c2XQWWPOCwpR+FQ2ePMoEbtnOvVeoit/F6wpuw8d4qKfo381riKuZMzLBpM
DQ0yoim3eY4aSWJnnvUbs1NWiI2Sr7yEYqfFFzNUqObMcmdNGi2zsXPHkaoEsdEns2DTauVRqP47
zufvYqBXka8bo7svu2niomHkL25ezdT5zpT9M80NvH4ztPSyjYDf0y9bACt07Nqd9BNJloZ9W/eI
Z9qN1ayPqe0+567a66Z16FJKVW00j+B3GPcQeHQmboj24E2b468htG2nt9wwQEPMvtjZHXdYXX72
NdjA4lNYghy24oCoe+e4KHHl2LyssR/2yyqidDSefHJYu85/S6eLIz5Lj5rESIHRjhSISh3titzT
xkTgrrwnHYrbFDc3AI9mnFfzQzejxYwJw7CN65wYHCPQLm7vKwYZNv66HOvJD7PVJkWJQ+iYHC04
KbRZvZ3t9feWXX30A1llmu7C2seQps+PvkBetnzGCmzvQY4GBZsdsuTSgYaRgA1XPBUEdDJuAl7M
tvqPWp9CDZdqR2qoyswbx3DJDIUbmKO5T228v9zy6Au8rHVhb0RaM5vOqE/c2XedNZztXnkBvUa2
3YTWbbTOui0nZ9jWeHqkh/NRjdfmRDc4oZ3Sa1+QHIh6RFvdyB6CJL5U0+WjlfTLy9JgX+oekOBZ
GzOj5b62RpMxPVc6EhhUpMtEeqQx2D34DkUJhaJkWuXSBoQnlYGd0JMFcYDqNx7eO8/YTb04Tq4L
D6UlGbJgzQZo4TYImtN4kq0YT0aTTScEiJW2ntT22EfkZtBadagG0d7nQivu2VZf/v/3QDMw/win
iNumE8OCjNPECHpbH6L/fJsDNTVviTXsbv4ewg5AH8IWb/8+SS6TnHXcU1t7Hdp7dJjuHrvYQ6sD
7/h7yCLe9dz5+v6fAy5HlQSY7vht0/DfJ0JIZ0pfmtrh7zjM1upOdcTXX5717x9mS/YpA5W0rfnN
/h4bnGEMcNjZYFz++1iZeYEB1Ofm7wjYXQtulxxB2y7kjVDzf/5hb3fniVpe/c/jgtoAlI6kofXf
443OgWIhjvRJzfO/D5dEq50THEZ/T/r3eNksRE+l9i17kV1rdvFtTqbnYxdjnGpaOV79fen4TXHJ
gFu3mcqnR79PymuzQ0usEzlx5xi9OzIQgpLxmzGoXXWSOovv348uvT8ECWa9w9+XeennEYMNIvzn
iZNYHskqRDS7vGxfQp0rjH8O/Xspz29f6LqI098ryYzIxjX2EgQJDpdTV+3ZTmvB35cZk6cn6ZtP
Vafxe+j6jdUZw8Pf8xj8JFJG3x3/nsiuMfV1tR/v/r475naw4OllqqZs7v7+scuu3xU9lxaorDQN
JqeBdSGrIfj7No7m5o4XzPY9Gcys4pdjqmxNcV3R1Pr3eYphUewH6giRwtyNo5XdILGnu0aq8pYW
/MU50LZ3IOrcsEmy+b4AqRkOUBUelr5zgpjpm0dqrz5IpFM+j6hvXHe2fElXeHZuabuvtbLrTalN
zbvo2x9CZRmX7OsXb86rL9XWjA3m1ne9YmQvveZ3VFQUFT0VOhxNMOstC8eq38aKimbTH1GrsORW
UGiEk2M/IJqYcmfm6LWJUnohPzQirq1x7b7L3r1zcfh/ZjJ/8+q0/9DZE1C9Df6bSe92U+Tlssva
hGgU3+juCJOHq1m6LEGXwOW/x5KiZaRy1Sh+5q67+/uGkRgui0Tcbv++/PtGnyEO5UmpUe7wVP8c
1yZq62AxC/++HC9P0Limt52VB1Hv/1+DrOcG+zR9NFt2TRqsvavvNMuAQnw55u/5fXqCkers+Z9f
9e8b9RBPUT3Q0/o75O/5labj859T+v1Nh5+NifT9OhfERdICvSEtqNpPnZ0TCdqmJy4zbTtqKn8A
YpAFvWGP71WpnU27lQk94rvVi9PfrrI/MHj7L9IxPSKQR8ZmpVuiqvjdtVY31rVrSm/H5nXm+q9M
+uLW/Crj+dVuQLmk9pbpAT6gtVjvard13pRjNkGSyPXeN7Jm5zsVuJ1qmK9w93sRqc3xDbGmQ2h1
hf6MozAHmJTednpxX6+mebbaCtCC5UhaE/QCpyLtzpw4NIqSpjgXbJ0iC9bCqShEGU0dlJSypsFV
FXI5FbY1RlaNq6AWNP8nYVQnY1rMCLJNcjJ804m4UNxjUTAI0LDgcpVd1ZhOopbR/r1l5+kd1Qgl
neE6X0l5BVfC+R7Zh2+GMVnu/w7N7FVDlfnvoWoe/udQizHne52M72gebVbfqXjAPZUfyT6LZAzb
FNoycsbfYwie0dy1Mt1K4kLDttfp+sXyrjIHkpXzeN2a2Srv/v4hXtYNLHASu78vjctxxswkbmK1
dtSytBHcnaNlQ/VJDmbWqX9+Ls0RlT0z7q9ogn+vpPkBqkLp/z/GzmtJbiRL069SxutFD7QYm2qz
DS1TC5I3sGQyCa2l4+n3gyeLQbKre9aMBsIVAoFEAO7n/AKs/01besjewFNiNejuClxUwFgOkIHh
JdwaqAqvAO2Ma1k3FK5/y+wejD6Km+SE6CfrnMFYDQJ5JlkaQj+7QqJsJ0vyQPDTvF2Mex5wZo4h
N5Zp+Rg38xu61IHnrEnl2vq++9GP/MdKR9ruWlaVnpsj6VbvihoL9TFN25WqD6ArCKC0GyU2+dth
BxmuYSPCx1SmhFiW3lw7vBYAAsyVxCaT5Xu5qWoE+IjjvveURYTzCTXNm8shZENhBe21TUodzWkX
GZihudZ8oe5k4D5XUk6CG/PfVAaWre4UjRC/HCg7yo1sgIdKOngePE0l8PHEs/fBvACtwtq46on/
XAdZBawF1cDPRA0bkjxWcaOXCFVYE3ycoiPhaDj5W64X3m0UQLzxKuLpsj5zvHvkPtR7b57uVhW0
GCXs6J8Xx6JEFcoSuE37Iq/Wsr4LWRENXflMFsdBnGjEXjUmdZlZWM5q4aAcG4e7aSF3W4FzaT72
SJlbylFW1XFCqyy/78raS3vvQVxLM+Xbb/Wy+FudpbvaPquS9eASQ8X3ShxDXXzfqGpzG3V818kE
L56FjvVRiyEfqGVSfiZp99UyS/tFcfKnVtPavWkb5tbV4nDtZQaqH2jAP5mFRvoMhkeuuzxPAw1d
pjqNnnG8xNSYByaoDGXdGOLoorLli9hYgQrn+ZePV6KqsjdRIurZNfrHwGpUEKSFy4p9UA7D807X
emRFVVL3C3Uwgp2f5SytW6hdrp69lJ72CX9y5Q7B7OKY68gMRs4EIGHsNlVWps+9ShJNKKm2UaBw
fbb9JQfI1t1zXwflQavqdKNCENsXXZA9uULsCUbmL9pgFLCefP+YhX1855vBN/lxk+7yF6zG4top
sv7KD8gyjPOA+TxAUJLTisEG5nZgbpGT/BIjSXqWGyMfu3NldsBrLReJA4VVegVA8mzokTkuZB+4
nPMuMG04cObxe/HHIWT3rCyfsywtdpdDpwawYFPp23VXQQ0Yx2mPbot3JUt5AgHN6ZG9l8W4BsUC
PHU/uM2VQ0Kw3TdEQECHqdGyqJT6WfTkVePcrD45E3nraEyblyLNnoF5DK9YNJ875qNvTW9DycoD
HOyLaVG40AQWCgv5ORztBfBbshGEjBuYM90+gyfewlOexeUKp0JhTtfKRYS19FYWLw1JqmT4IIOz
7Al3X0dPSo+NuIEg9cm1w8rbNCUQ32G0m31odAdZkhvZxZr7yWI1s4vMISBe1jq30agq+9yF15XB
UmeV3iOioEO+WkVzs+xTK766TFNiorVl0YfX6itLeuXwPkTX0mWtB9b1e2f+TlcazhJWbTm3EIY4
yI/PeB8/+FnNncVnNEAKjmPZDptlCw77Lkiy/M6flxyRWoPV+VHnNl27SgiBAd1BEg7min5Tq657
qvS4PsFleWZNbD2o0KrQG7NvysZBUjYGT+5wI55ko4Wq/QocSLlTS3CCbW+U29wB75q2RvAY+YWz
LnvEEfR4hEcFvRPznB6q25jZD1MKysYrAuVtQ37Nf8t7pqRG3VoPGcdaA5BNTqNlhKsyTiEQgRS4
J5q5HjnWjWEZ1v1U+wROHZ0VJiQ71uaIuhtmGy9kq2OQ6RSt459IzyMwGkXpVdnY9ZUDYo0Ueh19
qZzsUOex9VQbpQOnIkAOZMqi51IhgDB3cH4dSS61Iajuhl/Ai7yPtHliLUvR6Dfkloi4O1X6MKQw
lBDwjG5j30c3SmsLUiSpsx2ErR9j3hHAYbKOjHZcnHi+tVuRqc6VyfVZO0li3BYp9neRqjgP4yxZ
hB7voqpMd9t0/iQW2ezB0DlCO5PqTAlcoro1V+Ug+M/lvHnv19ZmgbeF8n2EbGmFwCF5MH0sCCG3
k+Neg0js7myjC+9LG82KCKG3tSzKDR1Mx+7umNnPLCCEhy4dZB0dNJNwIBGQYe97nYkzbR8c7Tyt
z0M4ZOskS9snPYpf5Z9aM75F1hB+jblXCaYLjC7mMS5SRUdzHpM6xBTq2GyeJmNOHwz+m5m/j8m9
VFvobvZ9TGWDS0nS/AilyjtqrfCOpDzJbw06CYkqzoNNwruhxg2bplw2/b7LJNhYKV20Sccq6zAp
MOHx4aq7aPj2qDzjoy4CRBgWluqyzeeKy6ZNIwyAQb0+TBBp192I43oTjcapyPVkHVmx8gxJ/nrg
LvxqRf2N2QzGM7yFnLR48y9d/ay7llNXMxxvSi/63vW3o5qTisd6USWEEV/0OjceVb8uH4L+p0LU
v2i9rb+3aN5PLb+PKb1y2Da1DwhlqnqcxRt15B0L45+EqGqu5W6iIQgQzZvSi1GYdK9VdLuOdTKv
1+Rujgatgqfqr7WyjDJ8fZgMQtaeUA65FRyhjJjblFTxgay8cpD1EN8JnspKLRtddJHn3iT9vHwh
e3W21lk72aGRtXJXbirXIlfmdPGiRDnje3/ZIrTgc+fV4VHwnL8J+Gns0pHAnJZV+Y2fa/mN3GMW
+tSSTD1c6kc/0HauQeJeDv21L2jT731btHsXaBx0yA67wVluLIQ+uY8yc+1UGdolbQf3W+5e+jSC
dMfvfWSzrVqItfQYy0TADIMHBfH3Y563KvHpeVdXQHzJPblpAt5dwJPCxaWu111RnS/lxJ6STZyh
YyYHQ3FEqem34xCuJEnTNDaPK5cc2U/HYOLkLHMxquBrSrhayPX1XnSDkEF+E6hhflOlwoEj7hsr
T+jZzw27tkfA71JbGoazItNqrORAuUFaOb9pdvXcU1Y0A/gwmynHFp5GhtPM80S68YwZQrWQRahM
xbYxUFqSRd2EMqrA1TzJYmRHK16Q+kPp6fpNkpkPsnqI0G5tTTzkYpGL50Yj1csSwtnLVsVSr3HS
nG4xyjbvm3x6P7SXmt1xiLsSPSUGkfEQa3SFWI/Op6WlqAkWlmJcDfgqPes+ziT/erbmfLZMw8IN
maTx+XK28pAJZ5s1CDRXsPS3Ugk943WxaYsAXPQslv6ujj7rqV+KVRPCRPOA0MhW2TCNKU92WU7V
/FOqpflOlkRWHXlUQvFJtbUXM9eFFhhFN2i7jauGePZ6bBwBlCnMlj5CBVcFUyGsk3yL9EONfJbs
/T7QMUKw05U7+3pEN5bSRDfgzQKWFsNtgv/FCQH5Y6eM7rOq8/HCG2Eded5N1SePzVyde/Bs6oR0
etsl7vPYGvGSQHx0kq2tHeOJIZKnQAM93ZpY7IyD4j7XkMY2eR2PGzlK1wfCkV0cX3lK6j1N8Ul+
pKv06gmlVzKA80f5cUwit86VrSyKRHya8J1Fw6opH5rAX8uP9FpyY9qE83XXp/qTCWssidxzmxpk
PFQVcjFGVmecsp3zUFnkXmLN9sGFmvdCpCZyQz+aRwUMw2XINE2ChygS+xavVsOCdRL290HY9fcY
LRE6TAGH+gFFJG8wkBnEy6WH1vmPQ2ykZ9kf15Nma/QQLWWxng84Z3HnY8kxQ51ZSzRFvK1nWNu2
E/X1mMO3ZwIA1L5W+LWqiGR2hh18DW+7sC++4uGUgRMMZq8BE7bt1LoQ/Yf40bKbL56h5F8TXwf+
YlcfDd2q1i3KhCeikfa5nLQKDyTP+Rwr1Up2rVzyfPqgundTijecUCPeJFY93E2l1y/k59mQFNPe
rl78EqiiUo1MxpTEOjaQKtdFZLvPAAfOsmsb6596V4WDqNsaJ0VER36Hwh+qpcM66q/vkLCGev8O
RcacSn6HGtbQY5RXX4Dv9hu/SsxNqibTDnBAttIR9niUxb5O8pUeqvqj2TbfWycvMH4qqole7Uga
ZRvYzuRJDCV+UvFJX6lCra8Aww/7SkuaHbLJ6IgqUbpy0M37KET/DATa/OY2xyZVpre24jGBCHkM
oZzRk+fXVw3xzKJDcGEw8pchq8ItelkZ8nfpUJ6IzGEZNe/9VuwQecZm2GyXrAPoXVWDgB2BDbTf
ZvZVqhlrf1SiE2kjd5kSd13L+srVwQJBdM5PhlWsi3bAMiLoGGF4EcYv3ui+H2DYG46Jq5Y22+s5
jnoyTbCgc6mKA1A8RS3eG/s61NZ13aNIMDfILrLV6/XiSAIBFf2YBBVKYJu0DqyzSXzzbM8bWQzT
wT5OmEvKkqyXPbSM/BFJHwdl6jyG+j6PHQo8jkIr24S43iylADtM18cSof/7KAAw2WjgLKQQujM1
j7bnJvek08P3+jJ1lp2mN59R24Bt3n9FbZx3GPCX26A0/V2AdNDWDdP8PhlIcrSK2n81BnWJAHT3
oqLatELGUbtCOhUHtC6NNmOlNE+1qj0GdTIgqYNRlsi9ZyvGQyXWnOTUldWAB4ghUO0XwQ1rDMjY
eXALrXw4GXpr31rzxtTBLVrFrYgje1YU685AMI/w/8Ba1mZS7/WJacWlf9c00UZtWbLJOjmsD0Hh
i6jLtrIoG9SofkO23jpcujkgqZymyK4hb9q3aeU3126vLC8dUJZhahaL18thGsOptu0EqU8Okg1d
F42rJA19KBccSNZpbT5idh1le1nsC9/e5FEJGkLFG8cLrGeXJd1x8AAByGIjRLhGqUbdyaKTFI8t
6a4byFT+PQz1TdN21nMpAghs3p02xuaZ1AUS/IH6DRiWuo3rkiWNrJObKMqbE5wraMv0VafC2PhT
Xe7bPv8EFhjquefrK01147tB5NaNqX/piC1AnMGuYo+MGZTXubGoi+RONSN1pZIdWsu69wa//GQI
XTvKElKK1o2Xf5HdZU1kaeqeSevPx4nTQgUV0Srr2ul7iKRt8ymAQ/V+DBYXwLWr6RPkF3dZe2Sm
Y1L/2vwAitB7vb+UfP+9JJ9VIyoXl7b+l9KPcfIh96OnHEfOabjXB3LV8wPwR8/3z5vbZsGdvxnn
jQHox2DYB4NIzjAbk7OV+HddJvodcizJ+VIv997rqpGE2QCyge6X6rzmSb+Q5WbqX9MAYD7+DGc/
s4qz3JObphJoquhph4HYXw2+pkbjT2XTiXaFGmSHeMCH8v0wlyP0jSLWWjxr983Hlxt5LCYF/eLD
H//1z/95Hf87eCtuilQERf4HbMWbAj2t5s8Ptvbhj/K9ev/1zw8O6EbP9kxXN1QVEqml2bS/vtxF
eUBv7f/kahv68Vh6r2qsW/bn0R/hK8xLr35VV636aIHrfhQQ0NiXizXiYt54rdsJTHGgF5/8ecoc
ztPobJ5QQzN78Aj9HRI51871vucFA7xWdpEbN6vcZV6D960WSjR4TFQwCUg3QZyYV/VkGe+bbNKu
TB6tB3LDXGvUkswrUPnlVtGCbnHpJxvIuWGgWURIJpcRQVEr31W5O5ytPBvPcs/4sTf3QDklZxoH
7jRkaXL2dW3fRl1xW0ZAaX1T/FTycnVvhZ7Y/Ocrb3m/X3nHNGzbdD3LcB3dcN1fr3xkCXB8QeR8
rbFxPdt6VlwNnZpe4W4x78PebshvzDXV2hI4kwHbGJEOmTffq+PaQzawavyzQnJzlZmqheDN2Nx6
kVMjoUDd6NsWcFK1D2H1/VUuu/q1SusO95nwqQKufx2RDX9S9ac0abtHA9LUXQKWW9a6XRufNR+K
oSymGkmV0VAQz5/HWHAP1kHa1JD3O+sJrEW6nJw8PcrWvEh+Ov5Y/nR8xVD3Q1dDtPQ1XE99v0Ws
o+nPRJ//84X2jH+50Lamcp87pqtB+TLNXy905+YuE9YgfyMiMqAXw/WTVzjIPC6qhZQFxD7U8uQ1
vjQPBbKoTZ4f3vuFTQdTGB3RQ2hO9YmwDnzYhBsus0WHaeZc2bszflju+r457zr6916lZb/1FfOu
Kii9PZpVxrp32+mlbReiIR4+YRCzUTO923eZ6T5YvnYj2zNWOUTM9RImp29f1cgbL5venV78JnkY
iTE/8Az47YAp8IM71TMAGi7HFN3SyRpvescJT91QnmUJkUBx872+v8HnGQW+vsz9RW+g/AjMxVj5
5qULQ1szfx+qK2a9mpif7IoYlEeIdAgS9tF4p/rVgxg1DYO3nliS287fJVA+Os5adJb6SUX9fwdY
yH4v2iK6yuGw3hsuJkFRYWUYpjL67446D68NtBD+861h6L/cGhY/PlXD4ckxDB6CcLN++w0iLzpi
ImQlGObVKnAISPtjP4XbEsD0HlKrczdMA3qGos5ehy656VOzfrr08BVzWo+djshO4JcHoQOCiEb+
KkusPL8g9BOchFGE95aa4fg9t8qi3IDS/yIwBzyFphreX8bnA/qNy0TTvqjD8T9/XX2+0y8P+/nr
mur8sLFdtM8cx/7tl5D5eia6wA52bcesAU+G5SD6Plx3qead4TKgE09msp43yRQ017K+B/iWWyl5
TOIw4sCCTxwKANELI9ANYHbgOkg4MAn5qXxpl+lFTDzkN/mvX95bjXyPvRalqKMgbH8r/nP7Vly9
ZG/N/8yjfvT6dcw/H4qMf/+xyzl6rYsGCMjvvX45Lp/+/exWL+3LL4V13katuO3eanH31nRp+9f7
d+75/9v4x5s8yoMo3/788ILwGfFxXHWj1/bD96b5fa2pKk+3Hy/4+QO+t86X4s8P/zd9+fKSvfzr
kLeXpv3zA9TYf7iei+iS5yINzv1rffhjeHtvcv9hAnszHM1lVcqW30KObl345wfD+oeKT6Pjuaph
2tgBOx/+aKBYzU3qP3Qd4WLPsqEqqIanffjr23+ffbz/2f5+NqL9OhuxTA7j8nvUdHCSOrfqb7/H
WCt1szFMZQdxz9voWNYtcaREMWUodmWw0bIy36HdpuI6PWNX0aZYTr2f/C+Phb89DcczHAJQhurq
+m+nMSFxKvqpR2CpxElApLp7ZG3zxWmQIEUkOqhiHfppqawJATnLFhntVaiPxu6nP93fzM00/hi/
/Fy5Gp6mGYapGx4/Vmt+sf00N3NNLW683vB3am2WKx8pw1kxVt8r/tLADwmD8Y+J7d/YkfeRRz7q
20W7LLUMHn1O0KgxephTRBLW/8tpmeY8Kfz5OeJZjgE2yFI1XqmGo85/xp9ODL6DVSGg4e9YmJEj
VLtia8bVtVaE7ilzLG8xjua4kmHvetJJk/BgX42xjpxt1XQEZ3u7WFu2aW99XAj7svBO2pjWJ8fZ
JlAdTkiRTTvLw8+y0M2T+LFJSwfIrTVgSixcsc6HwmI2Go7XJF7FIVLEs08O+zj6AOyNSCnOgQDe
Zhfqm1K59sG8tYK7CvOkpTcOWzFLAynToOyxVfnm+e4IRRBKNkicddM2OxJhZ19Lm7WtGuGSeEt7
VrPmaz/iojkN5ZKvnZ/VeLp3AYVsFPHqBy3s6rjYjO3aAdnQD+3WddJilQj8O5O95hIn6vtla2fG
plKqKyf+isso4o5DiNRHSvALfe2FQTiaxPzwAL8O0e6us9eNdyRTtox1IiCpatobzYu7heXAH3KH
UxEl8b4OiTn36BknwjU34PxQXdm7IfmCmNNKsm+iUrGGKLEqNULvrZ3/IHkIZjF6zixbbMe2y1ZT
0EMCQiU8wUFgOTTmwQOjtYpad4s0s7+tRPRG8ihYEFZbg8D/5uTTDUZTNxUC5LHp64uxr27j+zyt
vsBXr5mp4KYRF4CXeZxcgwpcINI+0AtOR2CJpWXA1XPAKKP4u0XiAfR4R4JQQQPLqJHs9+udkyfw
nDzrXmM2vdW1eI+hVDybig6LEpkBKxseXR1NMWw3urUyEmwrx+oLU0JMLG60yfkcOJOyKS0o3Ero
PwMZTlFxQrScGehtO7ZXTpK+aaYwF21GlqfOJmdJcB7u9tCHq9z5pJUEK9EdgwgaXcfql6AvDTx2
oFKC4A2zhB/AqKIhNryNEIUtwoOw/zy058hJL+IyBcvsdhDi8/HcCQ2Ie9AZN2aWo5BTow7jCjB4
NbpxZDheRaARWSXhuizE8C21dSyYQVwt0g5HahQa/RUcUDzS0VLZ4N7rrGKztM65X5MjHvxVVMG3
KTWASl5qIANuWKvQNjEvs9jAkpyl5OddfGJ+3mRtaK2qGMNF2aBY1RcRpdMasduWqxle20FjbcB/
YO87V/UBC9yFLMtN2+WPwNzg8fzoIveSubMccWmQdZei3KutcdrGirWT6tasGaMJ713zGT6V/a7M
LlXJZatUazdF+ozcsDYBNESyfYjMAsWTWcJddtSgSi2K2rHfhbNlHwiP4QSMle7cMiDnuaT1EmkU
0DHzwPfK963sFXkJSYQBOL4s1vNIuSc3k925BloS89CfzkSoarjzhbZuGxXNg0rD12YeeDk3F2gr
bHN5CrJWyJOXh4e0zYnJ3UqeLo8QBBYhvph2iu5M7L11UB5Ai3N7KoH2ZUgg9+mk6raB1bJKR4Cv
DQN3g8TWDRId22FQkUxDhq4eayDUY/8Qmc1X0rQ9mKIn29ZPeWajO573txg4PplGB1J2OKB7iiiw
heCcX+LHzNo62xkTXtP8LtS9woMdWaHAJYZc73w1uDMVW19bEQqrvRPfwa1dxLZx7SeqtxNVe6sH
LnR40E7QwNdOFxoLu6nNVTirSFlBCevHxXovF/4pzz8TkTqPpQuPMYZixPMb/qRXvrW9g8uaXe9y
A/6Wr9dw0awY/S0Vx7dcjbZFX14pox8epjDdm72YHnSj2PpK80pyCJ89wpV1PoxLgjIJj+fqNidj
gL8bIs1laHaACxETgFhqrVRHKItIlMFKTMTECQ34bRTzOFAb2Mf4+IHuQUlsRHksEu7aiTKdx+90
DVXsreL3+6nqru2wK1aRYkyb9mviBPYJZEIJQCqPCdqP3bpr55cW8gudzRKidqFkNx0ILDjUarvJ
EEcm+BMhiViMj8LWeJ3ler3pmeBB2jw2I9h1Zwp2AAX8lQ5tZxN1X+shezOn6Uuv1o+WUud3Su9U
O13xdl7Cqy4gg3iNQDECK0EzO3zFxdH8xnzPW/io0hZoeyyw+k1B8vQvzUgmy6k7bWk4UbGGCIjm
Qq0fw4TwkKcewM/yAEDJoW+DYtHD8FImhEcyWNoLXJB75DtWmBe6Khx4XYMNUZbht6joD1mlHa26
+qq55bBBZn5dVtdQLD9G8CNXuoNcllN1BxRf1khtGkiPvuR9pB8114JKk1bjDqTMvdbBLOpNoOla
BBtOs7/oWfVm4wIKUbSq1iQ9oLxhx7MqyqNmj+fUNacluiBXk0K0abKgi+kKamaEk5bIyC08lTtA
r4xN4xh7LbZ2wtJPSSqQIi52KqJPK27sa1sPxUYNmG+adlDu9GKj6Qi6dv24DkSIdmaLb07BbGbf
j2+Tw+2V+MG0AU67YbX3OSrUCWmrVCyC8DaNsld+4vueOHSUONnaKS1kqbIVujGPfpvHzObqBxvu
UH/n4tDujrD+fSACSq2/1H25M0JQeUpJyi5yw49GVC5t1UUCJp9A3pfX8YRMRNWj8Kzzghr9ZeIR
devxhjpFdXCjhgAWremut407kQEs9A136bh4HREO3Ch94Cx1+4aZ3z7B0RIPi2KnRCEu8cF4V2uk
lOyZxqVMxjeyFdxbZNoK2La5k3nrvkT4J1M/jxUU0dArX80cVUaUZtqFROBXEW+xJLqHtIDnQw9+
BcC5c7aN8nqMkX/h9RNCkvfWxPmUxbhHfeegZ+6N61Q3jY3C36jg0SSST6M/nFXTeaoTHk1exn2o
HLAtRF5uEDdjFHChhXvr183a0voHgNcBtwc8a4gcyKEo6MT6UG/8MIR1EgDrdVCmi/FxIymt70qn
f0ZVzFq6yCnFBkoqfZjCgq02bY6cL6LVJxv5Cweakd1HqNmJk92OCGgq6ilPYRROfXespzt9CvW1
qwN9J0TwuTTQ8wUg/hTDwQLGZDw409GNZmkuPzyryB+I2H5zR/VFjMtE8R+V0D4kJpafTGlDjGww
H63R/hcn03O/5kP2XJQG4ozRzjsK7GfBHTgoZyF0c+Wgfa4uwD1g3F7ZxjrKBaupuUXWvTdrqc1c
ygYVUJQPFS8ZoBv6R9nLL7N6XXZ4dAte/1fQhbutrnLbtDqZgsCHu4qhYH41Ib5/0kes08JMXMH8
Xbe6kq1TTGqIGHiz/BIa91Fd8mvUoeU7lYdCGzkcNE/rpe+q35xdX1TiZKC+uA6jHKgWApGA9c5G
q5O11pjpFQi+bxzCyFGZ6kt74pXmQ+I4a8pD5Dh8w/lMTLWd1lhrZzxVHS5fryZrD21EXApJ5XQW
0hrRt6Cd8uvRKNggsYqHRf+CyXSPqoeHtWaB6Vrijv4MT0NMn7/3xP8FIIJWx0TOK/U33RuIpSrj
Z6U0VikKQiyR/FPcju4+IzvfRGhD5DncHQtdYX3qrtwsidYoXn1TFPs6QZv4MLXB9aAbBi+91rjS
0NFw/DQ9f1HhnjCk2KuFvdeLvjsMVn020UlCZVW9tVJd3ZONy06lyFahqzSMddBQmv+IZZZhhkNu
C/U7RNhEo4m1WyHAWlr9XtTOGsekYqHAFe7Mytu3VYlAHnLRV0BvhtxPrhDYr3aaqL5ERXAwTIRK
vXhIDt443fkdLrWQ4wEaOBXx0ORbaHOOHr4NTc/HZNxZyWQRl7aSs4ZtCJNG67nKee6Dx9pperXC
VPKTa/FXQem9ZO0H2UyvUWtO1B3vJXEIXfwBE80H1F3XS4wJfWKMlcW7H7qkhhNI1hTV0RPhPm/d
4SqdN54+vAHLNTeZyo1uY9rriWxh7SC7sRhqmbmYTiKWKrFltMCiL14wDjtEvZKTUxerLFWBVusT
Ri3jjeV9AcjCbTEc5Kaf95QCjCKwBHabTpuIDc67RtC5vKRY0YXVoURV4yD34tAu0sWlLCtNaYci
d1H4p52F/Pf+f1vZmN4qMdDSzbtiWLYhV9uevVTkXgSq9d8XZRckP753voyVwy7F3w7lmsimjTjN
Myfjg+QBeH5bGJbs/dnQSZFeTtLa6cfm39a5+Qx5+btxFdSryC4SwspT+d5DdnPIs0OA/nHorMqa
gyy+H+vyUZG0/pFNZnjM/N7cVyj9qg68o3n4T+2BOQstytpEmirJXbmRx+s65LVdoaPFWLekyufP
TCrYF2u5m/bNPg30RyzHmBX48TUWFykTTwOJPgvWehFo1xgNeIs2EWg9ssTbxwEMxzzBEgTwsL+q
iBKC/yUxFsOEH9FerSfu6o6sINr9IOXNAtHkzgEFBEdpU0G8PwMJrzdK2ACVnYt9oKXnSEG9Wwmt
EevuwTxpjfEUE8beTljqLFLL1xH1RP1qhTbRLsprbe+6rnFywAFMan2Py9gQmvGuA6J/isMoPZVh
PRuI8g7TQns5DU2/d2v1OnY88hCTJeqT4PRwFtHDjUBHtZ2KEz5djyzEp1OfK9NJ7rm1ziSh8HjT
zg3avMkN5HaZPACPj753CyZtOhm2gFKoacgIG2gHcCaT9SnK7Pwco5+9mARrggbLyUVp+CsyItpa
bSHfG7Z+6FM/OLXzRiN20cSBtY+rSluEyKyuEBRVlLPOSuUQoLZ71GFP82LjGnFAlvO8XqZiPPE0
hRIdZA+Vbjk8l+lRB8pwSpQBgSzskECV4fGlIDzIMj0lwjBGT45el5gjwEIG/wwZ38xfQw9FC7/D
dthrqp0bwjaYVOsIiWDnVyzwphT53MKLs609Ri8+jIdNG0cfa8+OtvjQqCc1dXGEn/fkxhgEZBlL
nZZ6StolRpGX2I9CpuHUTwnKx7JXKbwcyFiGyQB5xGOV5fbRMjQ0C11nJTTn1WM5f0IOBD4ZcszK
XOrmO4X1BXFK0+55U/1VFzqEVkBiN/1wV4JOWcRTZp7kjSX33H4INrGFqit4E8HEsSVf1Nk7K5uM
kze0xjaJ4+fJQ8RohfFJYmknZ26S7fZQGicXaFyYMunT+SrRgIefWkx7eH+HUhQIX6so9jsWYk0j
P5KTrmbKSe6lAbBM3GiQK85KJBFOTotAcNRZ4LMMS8nXaVo9Iw56qG20TfQZNWQlfXKy9TQ5GU5L
bmjrmaO2kbUAxuuVbWREeAo3Pjk/esrucuO4x9juHohHJ5tOJO3B6DNvZQrexLAs1FM4Y5Tc+Rq2
800vN1oXFfjOaCXv1pKFoBUfp3D4vlGioEd2ay6/76InIuZVO6K+yvQkG7p5SBF33S8dZZM8mmyX
RbglELMSQ3v/mEvD5VNl3aXotZWxAv8P7vvXE5P9SqPJDqJ7NmK3LeDpRclPpw5TlSWA6W1k1/fz
u3zi5fQqeeZpT+TMJxewlC0DNxcS7Or20k/u/XZ6vxVll99O43IJ+jZ6RYf3XGMWtw3MVOW9i3KK
VSb3CcYX7hCS6q7xXDHJotwUBJx3Rml8xIUSG+Faz5cBkR/wfma0xOzOOnvoVg14hl/5+N4Z6viq
1kq5nABoL6BkdCuSW9qhSHX9RPARkDXqyMzqQ9FO+NU9N466TYlZrPU6edWZ565d2/N4SLHSNaEL
4keBE1pAPLZUDXVeW2LTl2+jInVgD+NaPwzjdDAjHV2ttuQO1rWt2YGbyIUKoiz9GLKu2RLdYDlq
4AFLUd9zEghzNUwHLS92N4oGSlUE58nPP2eqcJ/78KVsw01Zjxoqv4us7uudUve3OQKNixYkA7Zj
hLknt6/XSZ58ChVey5gRQjuvCCQNnfGKJMVr0qXm/2PvzHYcV7Is+0W8MBrnV4maKJfP4dMLEeER
znkejOTX96LiZkZlAdWFRAGNfqgXQvJR7iKNx87Ze+3T2ukAJgcZuZ9SNKvjexe694Ul7L1motEE
bpTqr+zTrHM+5ztCWK0d6zlE6EqnperCJ2xcsL1D7D2FlpDbKp1ZiQqXAcAEHBxgEnU/dCNidpaw
Y+vkmT+w3UAEEOpUcgk+yiqz6KCj3+0RpR08AUCixug4tXyoRO9HN3ja6iaS8mXAdyg78UM13Ucv
LH0Pes6HOGfguX5bUit6KrrsAHbN3nOSXJQiU7Ey0/sRFePeaac77Du340xDh0vZDPLjMpkZWzAY
g73dPgiv37UZOT/DqJVHHL/qbC2kwiR3cLG6A66PoPJM+2Zy58WHSY69GsDjbf+RhrZ7o8a5fu69
JOhpX56qMTVJPwm7Lc0vax/j9trqdWXfmQPbpaowy43ZLftxrK1HPY0QCBMcN1b2RWlKv4SE3qV1
YQTguggSC2P33CTqlwRVcuCAfmDO5+PUq2FH7yyDN7Ush7CQGhnEkHzhEGknChI4JqQiZmyJd6IQ
/TaFxL6PzRHu67xoD/Uc3w7YLk92WdDlGOyVZVzLYzWnXyStZ3fCrEhB4Yyi0wZzOFEHBAfD3tMg
sOOZsBgeqx/s+nCr2csucy15AjxyyogI+D2W+7eGvv+Tee6/jIn/q+nx/49DX89iwPZ/Gfq22fey
+979y9T3+j3/mPp6fzE9ROYgPdP716mvZ/5l67ZHp9d0LMslLuPP1Nf+C0/QOuHzDMNiGsp48h9T
X+MvAIp8tbsOSV2XAem/MfWVuvxPc19d58exOloO0mAc2P9ZmNAkDbNBOZgn+JokDXA38qOiQ0xq
veSI5U6DTKKdss1PGqpOt7UN3T7ZXvvuTI3gSu2SIz2MJ9cu3jsvj317cdsNITnGRieP2iMWryog
xRvLMO2kkdgBtbCP3WUQYCpSkiP9NPTMzTg4r9GcTgdPS8FWk5cYYbmGlrSZLWe5sONGwA+cE6aS
Plt7KQ08UmTT1Zn+g+lhmIruRpDlt42ZCMEUJ1en0I1x01TOVzYa9lNH61pJjOUgZO4o349514c+
qlwIVx4DqHQS1qEA687bMtHPs8XOmeN7s/TkKResS8UH7GLSX+rFPruNO/tDQwDhuJi3hVstUEyI
U6cZJvzuIbZVDysbxpFwCuiaVeYdEdPP67AwAc1+v1jA3ZSH5Q8/4p1V3Xm6uxatQ7rzRKHDSKMz
bBbhtI2G6ldpOb9CHImED8DbQ/MHLaMsz2o5zwukn7gqxRZ1cri51UcC3qoBqxX6e3IBLh1rDYG2
xsFJ5xdVyCc8aIZfFvGrB4Z2N2Fg2M8FhHOMhO1+UV9hPt31bXif4+j2ITSIgzkyGkzG2t6iMj9m
Q2KeqQQ3ViO8Ozh7NCi7mrsarMLR1F/DioZLXwq6S1m4D6NkD7yVTHtr3ANJqfamN4pDpayLRcyh
20SH1HODsWJbVK/V65RTG3PDiQ565hYbwnigU87xvI0s77m2SmvTtG17QJNA669OCQgtPyo4EuSm
nZyuZmc50MYpPAoOzcF90tP2JQs7Oc1edysjgmcROm5tO879RZQfDQigpo6+demBcaqPDOczbfrt
EE+PbMpKUptBrjJlTK3pI6Y43eY28aOFyW1fsA8dohP8Vv3Y2+6boJxBrz5mu97Tf2pN8s3rdkxP
QMy4VeDkhOUauvMd5MM7/BywDQPvbmNV350VohcpLAWhC4gw0TTnWESSMNU5o9uGCUSkflYTBi5x
CG0dXCybqTHfRZ38WiRda8lke2PUJsA8aFaAVvO89lN8TwCstZSXG30fcQMTJ3evpcAXvGJ+Sw15
lAWBd7AKsaZQf3QRPdkCaS4ZREssHrvJ+hyT3ARECvym7H7Sq1UIuGcsu5586JT7BKXW2L1UKXzQ
kle9GbA9bwSq72mw79vMIMdhq3fAlDWnAbCapefRBNxqpMSphvFnpneoIE2X9YNJdCONDzO1CGgM
lbmtPAbtADEdPWPHbjGFa6ieVflY2Wo82MtoH8YheYmHFP86+JiJCzqW+UstIC+h2o+RjUdEKnk1
0xcBb0KR9PNYKVpkifuYcsX1rntjJfI2bB2S7FHNbUvgJYzHBzBnqj1ATfQ1VzuNufNgah6JzApi
z5AeJ7MZ2MphJl1avOOi+JQj0eNzUSDX793dnCfPkQYxOJLqEnlptSlKkFdF48GOHrMBeJz6Yjo1
bbS8ebcGPLpsvA2NzClXMz+6PI5vzbY9he+NPal4M9GFNtNha1BaHhMguhu9t75C5C8bmU/hOXp0
a9iBWdiQ7iQDRzo/YVy6e8Cz5i4BWsV4sthWkRnvRAS7zhPjqQjzQFLy7CYvesvWnG7uAZzmUMc3
1QhFAjzFuyrnx2miruaiVDDmyk3KqOKSulrJX9OCc+EENcbpEgF62IKXTbbs+BGmxMT1FQsRufZI
1SVN9NdFMn0oBoq+sNbAJ+cHEP3Wan9ihoyAX9CLcGoiAjo4dm1Mlc67NnlLvi+G9I62PZEmGYmA
9MJbvwjTla2PMAFC9Skt2yDmUkEPipO/XR0s/UISE6vPMcsZq+U/qwl/eqTg7kbuvaQRRrydEL6X
Ab8hYmcEITbuNGRb50FFj5J8AUYk+H/SUAKD98dau+B7xq2FCXybsE2Iat0OnKJGUmh3+WGyODPo
dKxhJbFLV2MRQBLdvMXvYZAVhG16p3vIKvQapqgeV0Ruqjja903xEqLx5mZG/FLcJTuDgBBEkLbN
dCeVfgVPc46BPkgqy+8TlsHjVFbcYoUrdiQC3Y1T/Z4kjrt2CG6npmpw401v7DfEaRretB5AMp2P
ClKlRglZLts6jt2tpQMlJI2kjSLzzGLAokx/DZqqOlghDeDOZsXzmOFP2SFFzrobWzbjgBteyIJ8
aWx6CM3Yan5qFZGvW9iD0hBwKvNYe5MNtwgngN7kmF+UzRRbRtl3dCff0qplL+4eabO6/oB+gq7/
biTXr2T/diQh3GS4s0bbjEd3HmBETM1dOS7gLr0gMrrGN9c5VaVxR7STIHSNY1tyyOqEJraif6x7
L6Mdf0vA5UWWQcPTwwNrkDlcjzeAJHipQ8Q7S6t8I1dua8yyC+IzP4xWyG8ly5070LhTzQtbqsq3
Qy+EpssX1ovmbMeMEWsogzKbCdOAm9fzGjUWEpDtiXZMQNaMWt9ebCZteRbOD3Nhf0QN8Ox2Uqcl
0b2zFSm4pqvIAMBF2HIhVyI/6PUQX8LUvklm8ic7eFC9QHBXhvAwk+Y7w4YilecydNhd1uaXZ9Sc
+fMeHUD3LYZlVDMDFjnDL1DYlT8knvAHLb6Ty5hf9HNXRlx81mRcwsU46slgn1yqJnJGGz8ZPOar
4S+vfy1Si9HcSvskNPMY9+Byp7w4weALd5oz31t3Awpt2LXNhy2YommKG7TCSeOwmPmYapZNj0oH
XnbCnApwdTgQ/8peEyxJRhDz8DZqVYdtsT6w7bb95c0R/cdcmcWNYMNbUb2d82Lu9mzdorOVeR94
MOp9IxlacGt8JsTHI06Fu/YQhc3JxU8RpOu+C6U3goIu9I2ie2PALA6xWV8c3Dx85TPT9FXY/Us2
GfwcgkIqusuhyr+bGY3gruZOisIJdqzDYtXB1j86Yjm5pvcgpTfBA6YSxHz3OidAtJ2unwAqNkz8
mo4EAzFNFDr0gqNentJW4/QYdIgtbNzQGejR1mum06LWjKA+dulXhCeXhKRttSzUTCQun6gCBxIj
TpPBu55B5PF1g5nyWGCGHpPhpsY66PcWsPA2Jq46Cr3j4HnetjDqcaPjps2JudhmFWidxb3lvjTt
nArrWOTYPWckJyjtTUzDEEiH5xHh1zbslACSwLY0dfZjmVbMxOWb5TT1rrRJ+3W76XfNlYE0ncGe
n9wUdtAUBoRc1GSYb3QrH46Fa9/UhpOelM0tkNAHQqFjKguEcOzsGeenlpH4YsiI5a53WhjfeYoB
sEFe9CZvBEbP+tiH7WOcGBFwMTx1KaGv5Bds2q4/DbrxCl1kRgwAkDot4bAJA4alDrAOlq6DMcMb
j3lvHWD/k+LNmwlc3vZ2oE7zk20KdtxvObULBLyUeMCpHS8OWjQM+j8GAqf9tiRYchl2cmQQqqd0
jKYM3grhZsxxIXLMbDm2hRy/9C5yiJLqqp2DAA6cPb0tsyGlDw4a5SalZmgSDlYpXNxfyqi/z7G9
B+lwKSQSjiQHnBkPxltDMMqQ9aZvpki68oT2OK5JSkQ3aCpv2xPd1Kb1vlO1c5I69uRxGISv4uXR
aSbaD0Wb7g2nCqxues7GGmNJDcHB6qFGgOMET9Q13rYVNFtsJ3vsKpZ3i0ySxRktP+3Rl3g9JXgh
0+8JiMKSYmW9G5KS40GY9pzNZDMGKk/OT9eJdpYYdIb5JddJyzhWiZOdj+eq+AnEV9tYY012heue
2bmK51mdLIRrQOLbfVJ1n9RKH1R6JTQ8Nj3msLu6zDPh7Np56Hb9xIxcRjr0/JWhbFfNNtbApUm7
2Y32WO05rcMCDYFg2+I7yXwTzeKU6oN9gaNqk18Rfi62qvYz95zBKY1diW5v23Ww9lzNxydDEOY+
i0dnz1wYS0NMHAMAkTusqAguRtxyFq22rNLOGRfgiWSZu5jR9DZKYUVjYYeznX4UHcSFVKsvBgMW
+EmAQjAsrQEQ6gzcwHsY5vSixd5wmjB2kxuv3sVANK3RLse2Nr5yI38aG5ZSG9d9nLNF9EjRQYi5
yzNxF3UEbjqAqMPuprRrtjGtQZ9S2qeR8UOYhCctQ1HlNsZL5ECQaAZVHeycxiH30IVd2MYZz7a8
GyNqCWZFAawmm66rSIjnXPzI0j6RXomeUrbsRpPxTkFuNify3gxDv9U64oa0Hym5eRt6AcTNVtzh
LIOahM0OmdlOHO+liAIT0mDs93McuHlFXGbTjAzDOMWkjnEnphDbZlHmu11DBGqZERdQQAvmdvpF
OOxt3DmQa2LvUEFbhHDjvaMBe9VF2OM51x5FiVoirY+56Zlkb3zDs8R9NAnVPmLLXs7sTZpHs2Y3
7y3jwsJPal1Uzxsp6u96JklyIeRvb3dUWelSosMcTIJ5s2ePzDsvIf61GsxnzYsZbLUzaXj4/cVz
mhqbbgKt3gxttY/1+CyGBH0OWYFkNjYvkJLzzTz39S5KiLjrrG91mvK2yzfPAjIdpyAk1jKK/FEr
xjalVJr4tBTnPaBrf8zRimRII4AVGxuS/kh61NV2rN77Ds14lQh4aepDJTEENpaCpHTdQxrLJ3Q/
xGab9TOSqlHIZJfYtkGJcC865kzjGiMObYI8a/QUURfT4f2EZPWauo11g3D8smizu+F+OelfntZ+
REMYYLnaQ45oUAIpuB2d2smC+JdQH5h62fNWI3HJZpDHPSTTN4NkPIz6mDEXt6iouy+zD9XPhGyr
jla9Sm8doUDGf0nleX5FI3sjBkKDmfcQkEP89qRB9rbNEk7qGnfYO/vSnvRdQbQPmXS3jg00kGCR
TexMbZBJo900OtCNwb3gzNyxe9N2hYYf0XKJRwhRtiPN3BY9u0q3EWxP5wEoGvTCKu9xQsHijQd6
VF1cMjQUz1I1zsk1ltfC2RNrD0cjZXGpQv2SFb3EbUO3KsW9NAKE9tuIoUHrkkW51iVRyL7JyMuL
bmnmoXeRjraTeKlH71trcKXZ/YsNnWDPPPRTVWQw2innstncKLIekJ/2MUMEqL4yuhR18TwKlqjE
o2sxEuMSFenTFDcktMS0ZbYAGZ9AVgXsxeZL39Aa6utZcToJCQQzecuk6B71GGdFWqrvi3VQXVqf
ME+9EXK8vRAU8QTr9XkxXESnHQtYYtZbQosr5BG8178fXp+nxc9scKuTBj3s2JCuWTOvCa4H3XYP
NtccaA4+xJi9Chq9RClvhveS/vRcOOIUxqUXyBzddjiIuzERKKnhTXUFwP9QL/gTZheN8PWhysn6
o/d2iPWElSwbjtfNpNsy0sojAuljuNcPsSLutlFfpdFlJ1iP7S6S8X3nyJehayO/dsfyaLC900cA
sz0r8qfS7u3YGn6ovD41uUdnvrNKiAiejXaSONYiV6vLIHR5ZRMLU5Pz/4zaT6RHJ1tDnJlaAyua
bu34T5e7FQ2w0WVG/g87xdjLGJI8CSc2N0KoeyN0LppC3s1+dvCTqD6tTvntoCds6QgU6/r5MdSq
ieIE0ULePyKS+2QpQnpn2BfTLQLc/x82eSrgyJRfaWKL9f9WOuc2MQkscNdAb/BQFfqgoubUrl2y
nT25QAr8SEgo5Y8YSfPKSQGZXfmYYyDye6d+5/aA5bsPmjQlZCllxOBa1k1Yl1R0WmYeWgKRiapz
b7Pefkce9VZ7xWNTw4qkQPwcoB0C3zwnVSG2JgSkQ9qsM0pIJZz0LCtLTeA6QSqctOIe0tFFn4G6
OpWj05/F7l3CvasbyHuzMI4WkIPV2J6Cr7W07FD1MA57Z3wrMGg4RhhtVFFkgWKakScpAHRj35bx
NnMslItus4SHKM/OtBNuTUPeELTe7K3RrAMsyP1mGhgrCkyQgfznwSjLmtEwX3L9mBUzytGMqdy6
S1gFairGnXS1z7rIZYAm7a7jVEKIxTN8KN+ITfuRjHRNmi7v/IUUjs314rCTugpMfEcsMt3WhV0e
YOEwgj5gPl4HpYe2O1euT8jdm4FIKVCLx4yRGrJGErHMfmfi4ri+cm1a1CEBDEuvRF9ohPBSe+ZC
OZui2D0kkYFRIvuozOWhTSn5Xcutg+uBoBbkSH+e67xRIrVjqANcz9fDDDSfPIj1eSpJ1WuMEyms
595IvX0T+a2c+IQH7nhDAgUBi2F7iTpJznqyNnPYbTan3n29XowGQAxDMqQ017/9+iMRkP/jp6+/
28BKe0IPXAznhl+Sa2WBFIO/2HIG4rau/4fr8zL22r0j50fLGH6A6yDolPaJwh17sIb2QJRCUnCv
RcU+LeaqnsH5vlG8IjZjkQpMrz+phJg9rcLze32l11Xk+rRqjWWLaQb9yfpXX196a+RvDXcrbjFD
F3iScDt7NI/MW/pjGVY7AgumXTwoykY5PPRdaO4nuGn0RwvAL5tpZsEljancA95+ZFJRBuNsHuO6
Gg/UYKwJhefVxzhdaEtZTOmLSTsY6OPhVqTiLJLQPOst8SvjFCuQ2pkKRNQXm77F3VAA7c240QPS
vf4eZJHsZXKUaoOOqMHRnC4A77SttE4ebc20xZbm4lwf1wrjuv5msewDr+xu+/n6FqKBRx1INbqK
20IUgb/Fbden1zNOJNrXIqZiN5cxp5kk+RkJZ378falcr5f1AFidBbN2yJYgeikYapcM5XRd7D2+
Gc5l5/h47QfOfCPcll1pb9LBoNBLdia56/XckL9SW7+KCNVHkVu3TCC9vSCWM7geDBR8O6vnknec
fAyMunE5543JIV67pW8UdhH9blabfgmSjlKdzRVie2JMsylNzsjXa1/v2fVcL8broV7P5+ujONHa
Y0+eKiL6LGcEn9RB1NjV7wNwwCr4HOyBu6w+VEYQ1ZMRDPY3UcKkvb4PMnfLv98Rujmu1D610WIr
aENsVKhl2eotNx3gHuwPaXuIxPJtQp7kW0lxN2uuAReRQ0Mu8KDJGapZ/EIMinFh6Pz35/RWO1ip
jRCRlJqbPERxv4ATd2s2TAUdiRvbpdOVI0W9fgHGh+4sbQTY6+f0Qt10dvilTAg2RqMdzFbNB5Fh
WEenPJrESLTjAZtYu2nrsrgdTeNIsnl37OiG6mNL5JsWWvGlsehBWNPg7RRiipupqgGdj0/0Fujg
thRJcn3RomXGVWsLkHEKjUu8Ogs03JVbzNM/PLANTWoMhAaaZ6LWj9lSXAYvp30B3e4Szl/VoMcI
fTp6SDTckNjM2Slp06NLGtQ+7dk9KzWbeMY6qV9YMuVlbAcgbS4DBTPLb+KsWaCTa6gGxpy0Hbwr
jqu9N3inuiGly1kVZ5fYUlRPbdj4CFfRAABn1afig+E4mmCRvw3NonYIUNBhKfczaYv7IiM+Yu7G
FBg4Nba4SdyarFs7udEtWZ9xJfLPnGvLt/UuZXuCK2eLuCvZ4nwtzn8OzgQhwHAX3S9RRI2OvY9d
74HGLUmQ49zkQG3nbTUsPTVING6HhFsdIh4feoQMXHIyKYV4ZKZyp+nSPiIhL87G4ua/D45Lk9Oz
KM4G59c0EyQAiGiXeFW3qeZIBrppoH1ZHzXr4frozyfirpYBtEe5zZiYYknjS0RsUv3VVuH/+brr
T7l+saknLx399X0jNDsYTWkHpDl2OEvWh56ja8fZjH10Ayogvu/60T+HVlXO728q21VOZ5Fpq48G
JdrkBGXfCxQ1652EPnkQhcINJiHR9hTiCKvaz6kI546TUxGAsSHa7gfNFZMfoJOQqQ6eCuNzPXPF
eCQEcSvgfWF5jAwtENw4TzWrKsQXDGuaiQkGwtPWiTJ11mf0PakCNVdQTBLEdFrN9ZjCsmpvsQoA
a9U/rVhweXevSZ+T+kSDze7fYFxyebn9fqi65yRjj5u58O4zsgBzgjX5Px5ptw63ZRj/zEE5bcho
jreGqhm9tTvZEYu69jADI8s/dHVJZ+VbGZ200W5dHyPH5yTwuhj8y/K2+/QcZt5uv/Mm4zn13syZ
xnhCnuW2N+dv3LLXQLJebmdFp6tCG4rfiICvlM5Jzz6bvFBUMocmTp5jkcO16l0LSY+7mypIxl26
Dw0oB6UxcJNlxbNia9N1YJB7i3Zbmd67XRyEELuYsMXPY/GRFKPLunZnzNoagl7cVZLEgrogfapf
L/ZqJ3Azsw7WJ72c6A41FAtLvCaCIJJ2yvoWtNRGb22u+nAMXJn357Utu1b9xBB9OVrN8Ms52k16
b8ymhXWIW+mS9z+4M6i9K+9ybQqY49/DljyoNH5rZmZsXv7cMzjlxOKKsTetKp9bJ4xXuEy0XSrO
AFbKg+dN9oatQ7M1EP8u/LCR7iLCdP5HfXIg0JCOMV6QlvBK8+ywKEYWhiLgv0s93xakCh/z565P
Wn80MLGyAHIFwwxmg7uVDfZQsYhLE4bvvU6bMmlW1fFpcjGiFcn3mkmAUxCVURJAUDHNgRIt6yBk
TmJ7OTkBfg+WYdOH5a2texsiPk7x5P0cnfIW5zIjhTH5jnBjt5rMamPkjvYQuhiDoMnsvKrEAqMb
Zw0yiEZqRRFXWzUgV6Zn4I4HnZZflWob00Oib8obGoHIBV1xIXfhADskGA0iK8g5pX1uyuk2/9Lk
eEw63lWrJXVjuRDV62cKnqKMXlpbf9Ltm9CxfoKTzwo05vT/nia1hsoOGUBkLz3Pmj35Foj0zTIa
0KXWw/XR9TDAlAC/zlpaxOkH4L4S4C/FZWYuCJRl8SqtkIxkZJZ0+uOYyXq8wShAnk4ZNVzjgzi4
XfowNKTsUL1Ns9cGouSyt1sPrsf1edc5i59UVN1KQhLPJlLTUzqMgzIb9nCsvCrKjPeY2gMo9MxK
Sa1mrPtMehW8mT3d0qBdDzJWtKXqOeXq7Nod9tzbATRAYsgmGCIosrrHPjaxS5eGAmXh9QCn46Er
lnZfA5zGJ7MWczPg1mXbTT/sRaTbvGAT46w7DpRiR7LJ5kNch6ucgGBdQMgUPusnp7u0g6ZMxxVM
+3rA302FVoixXzNacCA3BATKBENpyrVSxkCCGxPnkVNyDV8RuZoteOMZ0JGmBo+xXHBTFJm3HfHc
S/pgSYJlTpRMdG2FDYRDwZYnEB/GWm/3i/bklvwlpbbe8q5f1BYMDGJEZfFqXuhWewKbNWzq14dT
Wocngs30LIdm6UavUvX8OUXSUi1a1z/qd/XIMAhcZsi+yDGG8xRR7MmhoBW/Vqho4RvuGhX7mT/P
S906CRX1B69XTHv//Pp0fSEM9ph0s7as5oYiM92t3cDz8a42hPVj10fXgyarm4pLn/rImwJKFec4
OcQ85su7YeL4Y5T+Yo3EZnMv0GnB0WSqSochXYUNthyGN9HhuzHGdVhI+WsPAif2eogckonnxGII
ZBNzeT1ECxdspE2Hkt5wcD1YsbNzQ2JVgczxFxKFWPo5JQ+dgFSil9RoY+lpsk9qyJAayyLxFLiD
8Vy2ft2SIdgNoPKKtdZm78V2g9DMXdexovKQD+ad3Qeq956uErT/Fev9N4QWw9BNhHL/tVrv+df0
r1K9v7/jb62eZ6yqO9cV4DWkYV5Vd38TWnRh/2UbUjqo8uRv1d0/CS32X3DcmFoDuvIQ01kQO/7W
6knrL9dAVAf1RbgOwCP739HqWeaqPfyP8A9dlyz9rudIkxdkmHLlmv0H+IfoNQZgVSVO5v9myv2/
zpSbZHyyHdVjy1bOGOhtUI0O5JO8Kc7EfxBqJyPu8OMq3SJY8uykZCutz1jw5OX6iJrKQEwoLoT5
6rfLTHZfWSXrlCSCkAF+5wZR9XTuNMP254l9ibQ97Q40f3QfGkt0T+bFoaQDf4MxMt21eT/5Hjo8
BOrWghMQ2/v16VCFzT2SRgZJ3t6QIDMTKzGfnbFjl+GwxwQcF1+gbQJ5KLU74UX1fiAJbOtobnh3
PeDQ0u5qWT2Nxo/Cm5xjiKcabWRug3Il2xmOvTzUJh12rOmEyIQkB6YJYTwISOmcL1lX4R6pDEwt
DIzOdekYaLl0Fk0tQ6pdOs5NS3pOrE312RonBwULa2bOz/GTfIzvp9ZJbhOVb4Fm5e7aFB6YcMrp
kKvy3rOFRjzoPDx1cxIf5ijpSHKw+qeytcwHXdyO3ik29fab0CoOgqTZBTzo+kSyPTJVNd7Tl2Q/
mdrfxoLpc6klbyJ32LgJ5k2Z3aVvSy1qfxaWvUs7420i4Ok5NPqXMaxGxmcFQZyLaT6Mdsgerilp
QxGIh/BNDOeZnERHI5kCqQyhiFN9SwnL1gEd4E6IqKTnM1jP0jZuSRTub22BegUY29OkVfNPl3I0
UvWAahRrkq7Z8XuliI2EUNNmJmJSd7IfY5WlHzou4I3SK/dpTi2GVvSzGSGjG3WRzZzytI+ODe/z
A8YFAiwQh38Qx3mqxyz8MUqSirXpzkPB/q1zquUYx5MGBsHo3rKlIvqcCaO14iiFwt4zaeQ2ebOK
XrIMwE1dVBgxUI69FBmzS8TuYn/9rKckZSxRS6npuChzhvnV6fTXOdOw5pr4SCYQeuhPLBplXQdN
97um1+FjtnSontwGBQhBMN1EkGiEbvqQT4l7E+uSINIS6nZsswFK+dV5p+NLTZfx2cVfTkKw/OZJ
82LWefS90JIGOIoJGkcX8yUmLHYrCxT/DHeyc4NoIZhcEqegYUxPlaamp1LSC7a8FblTovlaP65i
uIp9wjjo+hVO13og5jtU+1giRqeYH7LWmR7oQqpLmSTBnw/xXmZsvZIzQzzBtLGsX0VtEFXrVkQK
rU/nmb1cHRNJTIvy3OKQeEWPdYdstnuwliH7NjOhsDP1sU6eoIbH5XNX5rdgarEtr8+mSEXoS/II
Ke6wnebJfWYFwrtSzBDvkky8FiLyXRIRAAKq4b61vBdgUr4j7PwR10j+0FclbAWg5aY9WzuR5sXF
bKf8ojHQq4wB7lEk6QDQWUvOoXyGkKVoFbqM15zQeqpNuwXLFTa/GO8OTQp9vHFQYWi1t13yrLwQ
WtHe8f5pmwi+3YGI+/IovOolMrXuSSv1AhM08rsiTMiOqZFv1fBKIjEmP11Xv3NzoX1O+wGRObl9
86tmllZAUwrp7frUr8bY9NuhAfvRmc5bzllFhGP2aiKMYTuIkAYhpvumPDrugtOLsTkdB8eOqrdh
xy2/fROEmJ3zpIFOXfdfI67sR2nrd7UqxhdbMzTm83pxasfQ2ntrM8qMtPCBkrYiGNjAf9U7ju+O
jXkPrYCgPsElDOSUFpZXlJg4mF/aZly/kLnEqAcz3XlKSuxPtXenlqGAdgCfipecfoMIRCcin99k
SFtdN6PkCRP78OCOFPArmLBRJmt1aNew+CvmsWl/kzXueG9mtcZlng6vrQUIIKnKwCaG5Nu0dq5N
p+xOdZMkIGMJ0UoEf9H1s6hrnEwjZbZYTlEkSHW0YY7fUzo/6NEynH9/bH1ajmm1qwvxEtZLf6G3
1l+ujxS0940arRglRzaeJ0eO5+ujDP0ZJvRa94s4nCASkug6lSxPou3Qbyc46hKJcxFmAdp1r2jI
eVBHJ+u+gO7pB28kJCE3DbpuiNnQvudBUoYg51xGLwv/BM4f92jAAt1y4oP+bd4NyvZTlkTHGHHZ
qaiSPVJnonww5G4kbYWbVRLLaDO9lUGdtfdkRxUPGqvsZogy4rXsX/pClofJTeFQCLyZmeya85jV
OdoC8aTCBLtQGurHxUB7QHvH2yNlOBlG8w4F4gA2QO6mMVNHS7U/WITZTTSadxfNJhCvanhtnCy9
jOb0nY4+26d62DoW94chs51tPT8lY06oEx2yjdH3/FoAE45pYoV0Pp05fV7ShhWV7Y2G1qJrpwfd
WiIe/B/Czmu5caBNsk+EiIIHbgkSNPLe3CBk4U2h4J9+D9g707O9/8beKCSKohMJVH2ZeVL+RqD7
+74VW+kIiO+dfqt17MLRd77NaT4S8EcpdHUCrYiUa/aKvGzmWoFtYY9bpemsp2ZaFEboOtRyEv+P
NklCCyGokFgxY+XT+qx1zI/51EDPZc8flzs8Fc+mNL70UrvqXHGtCbzrvfXmNcmemdZdX+OKy4rx
x8U/Alm+7GlMcp7iXj0jAO6Zdzt72eeCp/5DnSP2JApfiMm+2FHzRehq9XnEFyw1XHPUV0T+Ftgw
+enkLl5qYGsh/J9hFw3Re00v96b67kHPuOByA79t1B7PwxCIFtewQZphnBN0GJvgVxp/GTmcCVHa
d4grnSy+0qx9XRhZLcWwr+a2J1xWXkZ6cZJjUxIg1F/qTjxE2KhqrHYh7iLLFb8jINlxfo5mc9cY
APBi+xAZ2ikeupto0U4tFSa8m3YL679luJ2UF3gAq3mzaveDqX3ko7oTsTgq5OVMcw6zWx9yjsQ0
NE6P4KFjRCJE2xyyON4GleDXw6+NnXIo7it3fKT7ET6cpwMXoamVTz88NM/5cjCTMG3jI9lmR2kA
1jEz8pojSQPHdC4lBvbYkk81uNDO51xvsgmVNzK2BmKo6pL1U05pyMZNIsKY+nRtVKO/LaxRbUFy
JJFtgOaJ5D7x3RtF3NxszaByK1pkJN+tVc6p4ABTxq92z0Cs8Ic3l7aQeqm+wDo3IOXmR7EG5Lt2
zHgZzUNpLESeZUR2hA8ieNiAjRj1MP58q8+j4OHnVdDRkr5p+Pe0Sf8w5+VFKbKMKAaJktlEc49a
PeStDqWGtAHUPPEsaiZcKxxl8k0Y1Hb2tkiT7AfU5I7BRuCn2Y7IAmkjNTxTGPym1tshDQVUvbg2
+wj7tpejKCQ/0uIzYmrya1hReapXWeA8wdV5dz368bxvzgC3WKR5qE1KFAVzh/J+vXL+tMB5GR0c
AiZcbZCk/S2cRkLuDOtAI34Mpvc869bP4Iw/cyovreZHKUsEZV1eWlVytBX/crtIvhI7vetG/PC1
jdWpdupLN5k5fc2rKQ7EV9q8MzdmUiY9zADTARvwFQvmV30cXuLevleOc+01/l1hzLd1bZbEEqY3
4fVXtVQnS2oXLI0MZtDJd6Kb8vwGLK2VcVercOgZYS6Nc9PmgEqWecdk1UHYit1iW3uKzqOcD2Vb
8SZZ6Ds3MfIQllx79G6zxnq3BX0unH8drUpAaS11OKj+MlbWQQ5msoPNAu4Jr3B5OwxRs+9B/S0x
8jKpopvYoUWLUG3b5pQR9Um8lWOCMeTdggyzkcvyQ05SbdpcXijnWiuJiEEHCFg0gImjDfNgEhJV
hdHtHX24xT++qYv2PcKjV2tuFlqDTtkhPsFqSq96CTOq63R976ymcEsKQGn2Tmn1R105/dFyJx13
r2Zfs98PrbiB4NbXBqslOtd1j9fAX6bkymIkRqgouYXF+ZjW7S88ClyJA4Mlswgjci1f8X324PXm
g+NX6WNemy+M00vwqY221aLxNNiqDFllqaPt85aq/H46LEZ1Y8nuRU8sSvJapMUonfMwH3dTC9Fm
Tg6+Nl4pmYl7rXhMEa8Q+hoLdz5spX64YednbeOZo0k8TPNWEoe15sQPcf5EgRwyew/Inm5py3lO
OuBiNugXOC1ZOPi92orIvcj5r9ERFerYm440AMe7RhQ3mjYaW2l7N+PoqUMsgFBlfsaipfW3Deif
LVI8TbWQeZzW7Y/sE+G20/UAyKE8wCp7S7PaOLUlzfD0G3/rHUynptAYxvp1ybkGrQQ+cljonXxV
lBF2LUEayuQf8pJwE/TtD8M0xyCuOfa92xpoRjAQy6Hz2Dc7/PPxmwiqHek2TOYoZFtLtKP17p3V
AIfD8lmsAqxqsb5orYNj27vBUHQ3Rxzg3ULQeacNmEkj78LXLkZOr17pdydsTGzQm1l7UhGuOYqr
tq2fvtoFWMnWHq/GSvwmuAY5laXVocnLeKdLi411TPdjjx2kdRgFZ8U6Cv778/lCEK8vubG4u/Pl
Y4lsDwPm/77e+deZSE/sxuT+/KctIJMawvvxn5s8/1JErAitSVyeb/J80SiH7STdZbOAY8GhGVcX
wgXRkZU1h2UK3Ez7OLb1dYYmQVHPT0KccdPN4pWBx1V6VJqgngdida0w0nYt5ntDbVLSZVXvvFJM
95k3yw/xwh9pMuztgeIp3zya4/iz5Mg7dZ08chKjmzSQfkfQpWStYBvgsRbL+JnngD1lssXKdFXP
QB6G72Wp3bAg/E2MWr+UDXJHWlWoOKYg/OYngfJoCCkxIJ3y9cuw6obn75YCQ9iAHzAwerc/9KPY
nn95/pJ0XRlix3+S+aTtBiP9KBM8m6IrDsOqNuTIDsWqP0yrEoFdF5ujFYutvkoW0ugnTterjnH+
uWGPf2pwu3XFXW3rYs/QXe4wioM0QwaZVz0kX5URc9VIFsQS6p6ScFn1E7kqKRWSyrJqK8OqsohV
eTl/Mf77O1ygFkupmA/xVBKSH4z8OCPfUI7zUKx6jjLhgtnfhnNpm+KhQ/QpVvEnL7cdfV/ozl8J
4pCbTocElAGK0appoh+N6EgA+E4WjrAhW67MVWhyUJxiTe4siiUMlKh0tchAECANV6BTRbw32KQE
Pg82WoUsxOldaa2tyukdSNYBwsWuc1yyj9q71GPODGhiKdoYsOAjItVmXSLY+GY3bbR10dJ63b5w
yW518m6K+6sGxQ14R+inDD2E9t5F43b0cpb4FDDUxHj75F1HuTNXCU+tYl6DqidWeS+zxK1X+XKb
3Fer/EfRwLU/GXBl1uBDES7ohEPoOTVAMa25tES2L1c5Ee8A533jZoUM5avgOGU9smQ17inQw7u0
ypJqFSgrWjlrqmDWPiybXZQHKG4mc2gZ0QuFpHAuM/YXKJ7GjbUKoFgEP4lykvPJInsLNO3WyI4m
luyNhXqaN3PgF9rJm+l4Mrr+ZDtMBLyKzc/k19cNB/7NxKrFxsJprPJs0QzNUeEcmDyyFCi4EiWX
EmeqZqz8hqqSOqibm9mqvH1rvVHm8KCtYjCnphOteNQ+QY1b5eJkFY6ZYp+WvttDwGV9ibY8ojFH
q9as0zJGI+USwAZ5bKw9Ek+5GSS7gFWoJhkCZKN9WFYJ21vF7NYhm63Qt/E6cxwZMHJq8i1h7OAt
FCoiiJco4/SXnzorlzvi0V9ZDZjCWWX0HD2ddCQeEVpPVpl9FdwrlHcLBb5zkgSTJKJ8jTqPLbu/
TtHrSb1sprOAj5KfrZJ+1PePWTqwlekhTFbjq0T9z3ABjLgBdGveZ/ny1fnShwOzGgZW64CBh6Bc
HgqjNba+wKdrTaCQhfbkuTkUmqQ+ITYam7a38X/tiyK9xxN7gyy0qbr5bogb7ah3r5alDlr30rvp
yUya3djLoyis+6ya60C4+vUIsCYoZIrrb7B/W8280oB21DK7qSVRxTK6KiISpIs5m8xQrlUx/Mgl
fYsR1HVJezHI8QqoHKtJxwxHhyMaPb8hJeeX/hDFb31Tf+lOfjQVEB+rv4niZ48PojmwCvFMGTQ0
ruv+RJCfpQgmmAepxIsFAYeCu4fYoOa3GDlHQ6IBNa1a96HM2qPV1R+5JFSF742IhukrGFv9W2L5
dDIs1icZtRL7zrwEYFwfkyR/KJfmN+FAYSzyt8EEjr3/rhAcc1z9clKRywjzc0mnTzhy77pe/nq+
ftX1dDW47vucNe/94rPHbLfKwh/W1FO6GfS6DEc8I26+oNZiXn9rSUwfwGs8Kk9/KGRgRRauN+2p
FuMdwIJ3gtG0csD2JoPu6zxAhPBpOvjzU4+HPIzn+kS6kTdLU/12WrcXBvkWMzKfWk4BPTQxy4f5
BkadVF0V1osbzilbwWyJrzj1hUzb7goYsJr9ZXAKa6I+4B38ZurXPas3Z66u62U8dlN8lw3LvWOx
KFuYFGNX92y5dcb81qqhXaWpdjN15UnZYK596yrVoRSkpvsgM0zl7Xy0TZzDVeQxndbfRuHfJ0lD
tiSl1Je1oYihOo3SAOFU8HTrYuHVzjPmITMr6GLnxCx4oG3drS9xXzaPfgFcALc3S3nyHF3ypbEv
2844H3cVTyF5y8DGYiuriHjomIIz/8mY9KvR4YcV7QwyjaNnudhQIcpbL/3CgD1fWWkCgN3WXou0
eDNTb91a+VtvyZ/bGO14fBoror9Omd6cP0hdwVu/+WXx8VSm2E7iqSCPRFJFerfSgRAxzj7Tds0w
Amin7D9ajTDZ9OLS/wv7jTW7BruGiRSnyXy5MnT2RU5+iTzGbWEIANnDeIgec+JE7T7pxWdE8FbP
k9t01D8L1+Mg78vbWO/43JOCmGvc14XBC0hF8M5bt9v1PGwETLlLpxEMBHP/mv/+cagq3OMx4xBt
EskmthgbrV7b2INOy7kjcFwHCKb9ZEtqm2zJdEd/ihIGHMP4yxr3uS8e7J5AE5nYbTQ69Zb3Fmw+
wGMb30k4r6TklfqJEHBrz6eoxUPHpu/XHqFOyNEL82m+j1fLW9EPfdjg8McgYXySu5MbNRJ9tKMr
u++fRmCqpRLyGp5xcegUeRYlLjDvL5sCVX2zGi3KfrYZubIuVQyfhIdLBaalvQRLKsnBFIAbOKMT
VzP0t0X/oMbxmXpJvBx5xJxhPUJK9aZNw4eDk52q2mTnlIN+6RWsQwtvbTxoeXhYIWkWJK5BAQDn
jali7m7gVgNQgacf5rF09QDZK0SpJ+ZnY/cfil7fMdKOmbR55Raokr5Pk/jWhbu6S2equK14ZYAk
XjhS7IxbJ3lqe9IQqm3DtvNfFjHvzbH76qVnbSYLd7Znxzdu4d8pgylpZz50cnppTH8tbuLBSu2V
ia0tMINPQDMOpcaI0klSzrOc0NJ0/kyTGTs3IXm2eb+LQ8V4O7BnReejH4cmxs7lRDD62Y75un+M
0k/G9i4foYVhOgxC03gDw8cpu0i/JzLaVunyj0vyfLc0wRDr7v3GUd0QJkb9DPd6V3c8gCERLo45
psqL3xNVoLhGs4lI+2skp2bMYgxkFmUJwc8abOiB/hfLmyegVD0rIY0yxmVgTTL/Tkn3VbbEqFOX
taufGptIJ7wWRaGozPpa7/pn3Wf/1AN3Knf8ey/cmHnSXI83YMUhAQ9E/BWmuqLNn9wFtHCyZbHU
W0R45HRBOIkpbVzrENpoJSRlgzO2ASMsx9jfobCVDMg/rMWRQQw91Y2Gq2qy0q3lUYDZJTiPF0Vi
h/+SPbJPR4PCQ+nDu5geRU5mN+aY59ds0PIEo6DffFgGclISH0kWM8QafrxG7NFVXnI9MzajXj5N
INjDVAqm8EmGH7A5VrlYSLvN13OtfipNQrZSZmgx59ebZ73TyT2lLsO8NP2kqkKVuNvAkWjNPrFB
TOMeWyscfnrlMf9H16sYV2vaegQorQujH3c8NBo9JRjgYShJu1dikzVwByrDf4E9yLqBKu2qnwmG
4gbUAT52Zr/2QQpsH+4dG9rHJBo/jNxzaZf3dib1WPtOmG9tibMIe14cDFMLA4L5FmFtUmcAsnY6
SCl91m9shEIb9C6cMo58ppZfaU0aYk4HTM57MkdN2RkRp3SW7M1BuT4iTuuwBC28Q7Mo1uj2tC0H
TYWO8z1agh2MK/BRmwqgr+5sM0fHRaOyb4lkhrcme3QLts0Gk4Cghda/wS3bcs8GisB2QObaTpp6
t6MEbIbJwljAxMQKmQY6UX/MMcRdekMEo0c6EuMVxBwAcL3LRXZp3HpUSQTehIV7LLcMxrgU6got
uTsyiLA66wt6zg8NBYcb8F4dXaLtdi5NbdMY2hAwcr+fFRH9WYdr3MiqIw7ilGTmxZ3kCVWUR8LM
ubMopQiilCkhBWVb363e6jgN/P65z/pqm9T+DHU50i+AmuuVK0PL6FnbProNNR4DB5hTuQBt7oww
RdZ3rrEeNQHKk3mA5WXTA2BRdWEOZgirmcm+086cf/SflM1fAGs+SHy6G2rItfiux7I45vN8mYxq
PJQFaIPCco6jzykOisWRtfRd3SP2UElypZmoDWkxHQk6otEBdIgLfTksHssQx7ICl/TQ5KtorxEO
tDMzDSvFEsFqp9Ab+poTTEf5h8OGfFHaK3UMp1RGedg0WyXrC4FtPhAxAxWz9fQd9bIr8HPoNlG+
cCyqfRXO3fxpeJx1C0Fol7zKVpT3aTwtgdTcK+gjEyItH4wYJH+d5ZfwCh5AFbPw8HhkeLc30rIp
i8Z0nMIAzFAnyU309+xjw574PkkilNqhcovTUNHWnZ6UUd2CHiYuyj4btl1xT2bcf4lwSOEabWzt
m+ncbumcPZjsQKcWDK+kuokMb8CLNqR77u8jGcgQ6wNpH/ocgslq6tAcqk+RJcBFKFdZEuj2umZ2
u5mJCOjAa7sycNKJ+8YlgutW5dbuSHxMGL5Wb6OEt2g5AX/FsA3kpy6qg93DxxiTzNvpnKOcWoGu
NSJEhzXOhB4Zu/pnpcXqom+0G5m3F4nrPnkz+TryhvkNSB4YKGHDUzrEdZwc2ZZcYHu20A8Yh2CN
OOYSxx/lBEEmytu5B+TqAs1C3MG8qW7LNkfqMKHJkIzi7CBTio3htvY5O6bWXXZLnlDsVpmBjKt+
X6SNuPPwsG6IozzRe3A/JF3PtoNwNAD4pzSS4WIthNIRHY8DEbkAg+ZuYeYfClV224iimUID+dpV
e953V2auXWMqwPkxtddwJphLsIcLej+VJ3vRPmSSPXmvDPRJEj2P9Dma9Klsx9h2AsPn1CN+zHGA
0aWKZ/iI51kQigOFuWy+nCbHFTLmd8Dzmo2f859cCH1tKTgneu9oK7tjfBkMD/mtMsN5aSTmluVA
u/zdgEWeZDIF8CQ/iQfWDgXCpOMS36Kd/tyGUCVXZVu411ruXsSZ7YW2mTNa698ASqV7WjMn3uYR
gwpSIMkb00F2Ih25HgcXvtGTNuy8KrBo6UP5sK6LAZgPmSTlQa0sSyMoEZe1gMS42nYGk2xOtwQr
cAw1avh0aovEhiWrrTm8cmxv0Cf1b115Ei4gtMnSFB7FPv1VufeiYTu2lJlolWLPy/o374c9dcGS
1SENfilbKobykmKKLZplBWoIbdTPrQg7J0dsG+JkS2sC50Sf83MUzddmBRMzi8uLqdGHMO9J/GM1
OViu+o31jDFX/mvVeNsb/iPeALLekempxxLDeSAkKfk5p+MNtSQnWoB20YyX1kuHp67OHjKLsSXw
1VO0jE8zz8YYuvc5/ehsgk4FPpQdTdlU4bgVnJmq2NWz4K0+jOu/KbvvzNLZl/h/dL2/jQgYV/zX
2O6XD7k1dbBXErI7tRsHXZ1/G2tzgnDqxyiaDtgm3shNZhuVcyDypfpYsuTASloAezgQ2EDvrutf
hKrnZQg5lHP/TG031KY/u/p0pWYPQNnMuG4cSEhW1K70afHhzESlM8e48A3xHTlUjk2s/Vnfeo9A
pyBeOWGdjbfzLK99uAq4SJMDxpp+FzHEhXhlqL2Xq2/C3zmbT1bAhXAlLmjrInVtf1d2eShdLToV
uvHQdYcBVQWhcLUaU5CEMNWSO2L9KTtS67UB+UuBwSo5eVpMNMAPle+O53a7ej0tecnEcR8UCudx
AlYriH5QO40zJsSXcds4xH3qUv0gxdXsPjBexZRbDMzpqtkvTrFunpwJZRuADu2IOEKcgTccN82R
IVMETC8cVzLpsPwHjVZozBfqG2sXm6gCjgI5s24/m6bCzQP4yza0fZ2y2NT150Vo3208WSf8+sdW
+Pm9d+k96lNSXajYI5WaOcw74wfH/HGKTAGAWe7iHvJanW6jKZmup2XDR4Qdl6KnwARtD2oJrJOQ
cGzK4aruKD3FqC2C1IvFRjpU9UhVv9ieEK+Osu9b0/6s7fw1LqnOsrJZhBzVBvfeZsC6NwlOXmCN
kig5LDjrqrOvnJID5GpGZszUboU71HCzQLM0LzD9pmPUEEETtvys1YCNmhKqPupvu8ak38tgiVlT
bx00rdbu2g5Cc2zvE/gWK6043klpbSqtuI7gXx31YZ5vdDe7pEWqPUVpC19jETcMDphhZ8seOH4m
ORiLBON8Z+mKfckodh0T+kDlkE7iUbHAHhXVY1n0nZRIbBP4lszx95oTFfsIfWkrDPrx5DRuGY7A
p4quNS3mnEXNKh/u7HqenQe9jsx7q6iP/tha+ynWH1K0qAMW85ilKaRV21lrtIhMIuyfQGBfaa4R
bcWkP+lMCG1rWMI8ElqQV6N+MkzvI2sYO86tBayrtBEPwZDU+sCuhWYIoDAdn/emwlnPNNsX6bO+
qATkXfehwEDsE440lUNEf26ZkEVJt89NWn70wsKzlhcwOCpfHfGBCA4l7wWWCnJFlRaivbc0iyAD
8R3UZ6LMIClA3Y8wafriY7ClfqMD+BrLz0jY+XMRFXdpYX7aBZziptQYxkKPbqNdLlcM83hf8FYg
TN61W+28+9W2ket8d233oknidkQIKDdLSiRTw95Lzsuiab+duGRh6sPHtLrmZuwMzpTDaazJpQ0y
PnKcYjdVJS9jBlgsN7H2lX60n9Yd53fqdfRnpOlbU3NeLhlXpxo4mkLlNPao+mB61kngTDqakrX1
WE/9tgVIw/Jpjpd3k83w5CK7Nlm+EzUqRtq90tGU7vy8e1NGC5KIEV7ACvlnbJtinysiDTDn1dZP
GdrJigVyT/hq57phqfF+XcZehTZGkkK0PFij8oM4TUm3VBkyhHvRcLBxiTUzHRYvgtX91h2GRxG3
3UauY2KrTpttX3ePZep3YadoOKki24Sa0QOM4uA0wJY8zZDPtplKniqD9lmDdHPQGOYQtItWhYLM
AJbOhByJOX+0Xfnb5VODUcq9rVth7R3qc8MC3SHAuPKcpywBx6V67sFiMmTvaXdzaWsWkhmvsdA3
04yPYhiWg9yW+nYuAGBhQ1BUKCFRHRO6KXiiFBv45VTyKSehdP6OeQpmzf//ZYSrOR/+veK83sLf
m2lYCpFxSLrqQs8qGZyveL5OIx2MduefmeN7c/D3HqO84Vfnn9M54VfnP/gf3/69/T+/gcCnDO/4
/3wUfx7kn3vkfKdguZ8f9p9LYrIsW1fSknDhtMQczzdzvvc/D+R8bwY1GuXh7x03Ws4S4nxVEChL
++f1+3Pj50v/3sr5OwEAhM8Db9KjP7zHazkexQv1kXZw49hRC8hhhrjv+Tt4P4TV/8/LvGUhm/L3
OhkmK6Zq/33N83fxeqT+e5mKimCKMutwvvzPLZx/++eP/97X37/752ZsbbX16LEe6A5z9F3a6zrr
hvjm7wORhoYCcb6t//EtxbetgNS9hpfXB1XBnQqNyX7Kz1VzQy7m0AOxwaeQNPz6JVuTScn65Z/L
/v54/q7qXND6lR/+c/n578+XnW/k748Lq1D2PhUVyf99P3+v989l5x8LBllM4Ndr/3Nb58v+05/A
wZcbXdlJwAQEcuB/PY0/T/fvc6v6ZgUV/J/P+s+V/tPNnu8eXtPJVz34ONKdJ1WxLNMtbWD3xY9u
lCKjrV/++VFMHUyff349El1evDDz14mLaP/3H53/8vzln8tEDVjXnCw7+HsP/9zN37/9567+0/V0
H0gSrs7/erT4C6l+OS3ni89/YFEiAcprfWZ/b+B//P6fOzn/+O+vNcocDnPW7/7jS/D3Zv8+jv94
M+cr/nOd82UJDjKqys2fPoW9hM8XG6GOhLapxg7pQy/NtruleC0N/xwuRvNZs1URLVeJ0TydjwY1
I7wTtVr10TJzN+EMzvSh3Bl5rjFSZMvmmNp6Est3fOA+OlIHe9Tf9mLGhnRhr98xrWsttthOsyNn
bO95ztdGzuhMeOWjiFpx8GkrzafhUfYpI0eNkaYLIWEzKdx/vROHTTTcKL2+smntRU5kzazK+XZu
hu+VlpUn+AnMrGPvgQ7LDFCudt15KzyJI82AEV/qtBIX06Pe+HmYSEwR5VRjLmrtzaxHKdwlVklx
DstXEllNyZVXS0OkHhfUVbzqMLVJhn4ur0sdLwAitr31nQpDAEthVPQGIEMX3TUS1pigltAdF3Fn
eY4B95hH5rBdndwXliZsbbocMjF5M8ZgwL5SYD4tjHttKNnq85pSAoXvRc9uqKZ2aCiYNTp6aMlb
5zGEWjD6L0/UWx6rpgGcVDZBqqw3OcpTXc+AB/oh3dmc21mhXCYxilSWMHZjx06CrjrOSX/JVII9
RsYYUBO12saZvhEmKkBE6Dcc5Upg68xDBAPgMUZDXBqD3oLIA/SNDKO8+SYfpl/l8sJ4g/+Gpo48
OvgQ4PIMSh23U2XipDfNtEc7I60vSLKbGfuWNnmRw28WsYAUghXBtNjeHu4mMeXu0NEPiuUHHIvl
8EpbjNMbNVo71sbPrCWnUElRk7hW3256W8aI9vgC+VuHUfLe1Ob53tBIhvajxsqcbLYb5e9q8JMd
8n15aDQGBPA72xCIwLi3uiL08GjsDIsnHuNrBId0N61AMk/xoKcFzyfdMoTeK/7RTWgmIPjQIIGU
xp5ANuCz1Bns7BPtt4tob2unq/UdZGROd1Ukyw8SNstkhTwgrfdOc6Pr2ui/JDWvgcHHD0QiOug0
Y5VLErcJLEHqNCJdg0wx0oAJYETRuUkPZWhaubZfcoHfuZsRRUq0RZwvL6SxMfNTGodnbcA9qPOA
uS8HJ9m26iBHwFuaT21v46PTwhL05t2s018kvc+mAEwUi/iDXvoQIJ8WjDrrMt28Yp6QXCRVHtp+
8g0qgVaIKWGuPS2vvpwF7pODrv24foX5JDWBxeuCDtRM3C1dtKIbCnDRw+MMMTwR/mXvsfquNSav
+QBLTMu/cqn34SJZGDN4bELNe6Y1io7FrCT5Dftnaw0VsxCtvlz4SAdjNzIU1/WbeGI6UaK+9uLD
lhbLntkddn37oHL5hJm+AJbs7xy/edO74RoNrQzoZIY2ODzXAoyqRW9b0EYCbnk+sN/QJ7Hx4xq2
4YzckbnJwbY0wTpZv3cy61nLGIoSW6McsAhVKcW2ymAceXq8E3p/0E0Ml0Uxv8T+8AGnksK9tP7O
ltfFyEdsaskX1TRo98aTJ5OngfTBRZV2ejhe+HoonMH/6Kbeg3HG/BUzHsDdbuNExm9V4KcWzls2
0mg5LS/gRC4tg6uVkA1Mgf+uWyy421haukZdRvhDGE3N+5zatE26VMlh/nSG/RAVjzlFsnpfoQt1
M93ZGijOJUwcJomEJDh2WwhhEraPXvUMWNtxG/OeCCigxh2XfQy8SFBNMMIQszhC+0gAMaDyduwR
E8GaHZJxoqjNbMK2tKM73Cjdboz8LFglZGcqt2YFeI6IM17Z4nWM+2Kr+8XqjGccoVT50ti6Gdgd
PIopB0iWj8vWacmh56RyBS77ndKKZycz7oZpHU6/DA6qr0zzgwM3H7H9G4Lcd5kaX0qaTDkoPukF
TOLeLUnM9CzXyigPaIwElVqgaiVz/KrjUgBGtfIr6geRyWup5qCs5sumZ9CpGFgZIw84MUJfEb0T
ndGCM3KYa4rmBt1qk9aOtTXdmH1rPB1rnZMCKIScxhb8Iivm04mDTD+2qOqucgkPFTWcAwZbpnuU
0vlQFKbUk3WbeEW5tcABJbor6YikpKcfI/wf3njqUNZjp7K2krPurjczfO3jkG8dDe0Gcx8IF5ui
k8jUvjyJwBcN095MTZSBEY+SCyd+ah8tfdm7HX3HtWXs7WW8ypPqqZpgDeoFRvQEewjQlLfU5m2m
UVQg6uw0UGLjbexG3uMBfizt4nleiYZWqx6TdvmqJ+fFqPHVMBouYZQ68UT319bNGbjqCiur7jhX
dYONplYoqTWijGMpSPY4VODrjKlGugSn2huq/bsfF49O019OkGwzMWJwLaBNF2856BA761Ro9KwN
zOEyWaCAzOTcRMtQK2+MW6BDYAX4fObYaYsDu27chwVaXzo6WOzrmfJO+33upvdYoQm6BZZQYNib
LkXxLfOv0U2fTAkKVi4/GSLtAPxrGdJjb5WP6KsocqK+b/oy7FMNdTzX+WImD9aCIaVe0oFSH5Ni
JbXsLT/+UJ46xj2xHKabu8orsX507o+ir2YLbI9Wqw4LQ2UhPwnsFpo1QuAU1AesGaGuuoNozC4J
Y8SOUNQeMO7xrVTZOiDzjvWETE9ILQ60mSbVJOXcrBkXsujZL0cY2i3XOKw+atlE1aZx84vO/hKA
qXMxvvY8qKNoXtIGBLSYi2e/1S448j2kbdRs+t7lpY+vAVrjXjf2XTYepjoKQRcxQla8LBwksEqk
RK42IzLhezIjDPZuc516q3uhUzA9Zmc7+Zd5XT8UPfWhiEKEVPj0jl70UxTTqc5He8WBvOAKuTT8
7rb3isDtx7umi9/tEjMB+B8wC2Px5vqUnS6EPQO1MNQyLWbDC++N3BIO1UAsGyBHsKKZdp4pLvlI
7q1+Xo5+xpayvCYbgNuGMBCZGT4u/YvTMZZbCsgFKq5viowBCSkfXk0LP6dZxo+1A39mDa6UXTFi
ve6fUgbxhzZBVcHQ45JaIGOA77yKhwusW8kGD+M7MZgth1wjdEpJv8pwZbb+VVc3FJhGeOmLlMwX
0rqp4Svo1UuZ4071Yvd/sXceO5Ir2Zb9lYc7bhYojKqBmrhWoWXGhAhJrZWRX9/LmPVuvldooLvn
PUgHXUS4pwfFsXP2XltbWbNNkx+AunT5Gl0XB0GOymrTm65PUh4k/wGf6iZ/QE9NNkeKmAkN9cpu
m/i+G7Zd4HSPXOCoJO/8L132/cWYujXMBxvORfeoiYnVnN+/ofkFi6rF2GVJbmz9XTh4TDXiiWeR
zGU0aRqmIllZ1htk8xw8FGE1msA6ZHzGrA9Bap4ecvi7R2/OXlyK+ooreD9U6MCpjcFg4uskwDiJ
LwI/1hCON+BJ2F3q+N7g9LNpe4410gAZE9aXMC5/3DamPQ7QfZ1aT0HrXSM4+QCBesHbCUTRwCQU
xN6Oce9VTy67Q7EY0mQb/PCaEmSVNPaVGafP1NrPnmNVazs00Eeb8pOuFMMWb5DXns+lxiEF3Ovf
wyrmau7caWFCe9ypkW6TLFCNa6ehd2sPOdMmJ0tXxCe4aycTuySMf4adL7qzXRrNirm7tjLk+GSX
4xaPv6Sw0ri2uqyDnf4WGyrDXi29teiNM3P9oCVW7Bmz3dSwryhoo2GPLtcCzL8xvOIJBdEHK+V6
bac1sleDib/LTqP9mIH5TrDjMXCYDsZRd67EdU4kxtqPEBNnOYXobMOobVNv7WPKSWb7qun9x1zr
vxntWL64xDLYInnfTDilYXhVW4CBt8kAnZ8sll+k9p76Yr6fLUUSrN5qAeFf+ojG9DJ6qgSSUVkF
T96IgLbWQ+pOReoSCQZwDy2HbjOKd0fGK/NhcKZVXNjvSZ8D2BuntQgdcyes6dHUMS8lHIER33Aq
YnKdbUJJEJRsMoDLrBFhiKIEkW+zPDH3ecpcjtI8H+ttDsl1JUZBZC8Zn1iZ1SLJpBwjCSe1X7Qx
QD9ILi/Jw69meyaNy9ElYwCb6IxS7AbBcoyTVIkx0MMHOj17yrsLBL9KU05smnUGoPJriKwP09Gm
Hei3B30KIC+TczGFGfEQDRUhSU8Jlq6JcM0Gw0MWpRRUxKXGSPrK1PqxGFesHNl/M9RezpuruLbB
Q5n6XYy6fhXV7ib1md1rPnuJa5vvoHG/Y+ZLWAXLo2WOh2EyfSYPxn1t+0inDB9RMWBiPS1t9QPb
OLYhn5viIKGPCtuc1gaiSNcYPOqApFobPhIexB2viVEfm6AjOZG9rUT012bVUwITN9JhiDX1BuZJ
v4FRwgzeANLrZMryl2xWJaF+tAJeK/E1IUmq8jnZMLDCJ9b2d24x/nLb8TPOu8PMUNsxjTf0nSTL
WWO6BqK/CmSDrY/4nnXLzlOJhyF173qGoaspya8GHEsaM8pVmfi/Ehv9Cfqnx6C774XOIJSl+4oY
TmBObrBhqHSVEYUoDCafKUmcziwxaujuTcWqYygJKIiYCvhifDIH7Un3+2IXRtM9DrdhA9rgDkwO
g/CE3OthfvX8e49eOyKT3F0VzJHXXZdQYFNgOi6+pIR40Gm0T8jGVsDu9p0boR/C9Zw91ThATyTa
EynUromKsrYyMViJAahZ4Tcotprp0Hk+tSGmSwOw4CqM563f4z0tXHIn9Fcty05e05v7QE77Uga7
ciBNJ6zdHklV9xnV7WayrSP1BZ5wCozRBZDY4o+pxxs9PVJJ20dNKU+G2EchMzi8jbOl3tfwffiv
RLWiwfOSr8mNXqMu2k4ThmRt6C3IjSaiq+mlFHG2Dcx9BoZkVQxFvmpxtTgJoz3RvxIFRJeGaeeG
FHQkZpB4uSCMuB0hHPvugZclSnzlpE+QXqldSwSt1UjJMTgdkG2CohgCkDTq+idRflUB4bxpVF13
YbSzUmJY/Umeq9T8AARxIKOgZ9GGHrnuPuNxekpRse1IvvVXpLZwESEVfW0Rg4I3syVXfecT4zhN
Klik7cg+TMFjamUQruuApF6o8gkmO7L86IXE8VcZZBfdRdPEEsxmWW+Tpxu3h0iW3cqjzgZqb36N
FqaO7Mlgdr1H+PbmomZxZ0n/xM+PqVV9EUJo79wy+yI74J2KeiSyIrqeVaBNzc26VfN7fb5pIgJ9
byVXUw7Fa5zK77EZ7Ex7+DEzYNQ+Pq+Yc5ThNtt8cJ99Q56nBnTzXLOKL63mZmgEujKmfy7Tq9Q3
95pqhUfVdMkQXW6zuOh3MQJGh2HzqqrGZ45R1CAGwRycDp1tE057fo5Ynj7cpEl0BDv8hAdV28RM
/56FiXZkrIO7Lvry5UvtWS/oZx7dvKfanLEmorNYtwExTIg6UCShpXRZLVDwcmyi2S1rssmcnfVL
d0z8H9azzHuNL7S5L/nyaApad1qWTptOWK8D3A8jVKRwtFr8ZfzwgoXgMST601C6NxFGLaXwigrA
Yc/iz2GiOat7gP5dietxMG/9KLyrvjnxBkC5x9q6yGi4y4RKj4HztErGGgmB/koAmrmazPLazsZH
iU4BFHx8mwCJt3x0ZB4zWcEYljwdkN7YvOVkPRjvSKnfXZzLrc6OmdrPbuQ8mE6xwZ9/FfnzPu2w
oGTTqW04WkKs0548tJb+2ndQ410kIfy/jpiqdrhxacYkXP+J/bBWujkca3Lfa+eq5QTgizhfN53x
K1CLV08LL3ODVsMoL6npEOE7tJ9VLZVW4JlAVrQMEXKtsaTw1qFrqqwhgyqmL0r/MOu4qWwmyDDR
Pgox3FVRP8MHsFnT9A9uJs6ILAjL1jCxhEjtPSaWfDBN24g8+aYAMBjKmB2kxfIzyiPAa+mpwVus
p/ZX5DX0qZqm2ojMCHeSfJepuk6dVK6bOjtWg8RPArmsLu331GhPDQl6ja9CT1L8t0lnfURBcdfE
9paPAC+YyNTiup3HS6FBv0kdpBtEEZF7dB90Gu6M4GcutEdTedZw7Dxq6duAxsGezbUW6vCoRxNt
Z15trM74dPvuaPrxA0Sc8FgW6VcXqC87yt4mY3hJC6wqhYXTuC35P8fj9ZSOV2USP2CheKeEeCcz
DwJbOezsanrrq3BceToXci3303U0l2I9my7y5n7pVMq95JS5sSZas3psnlCt002I3nwsQWqmesmz
8IwK+j73RrFyde3XHI4XvfZPkV9cmZzCgaKQX14iMQDoNiJYJLboNc4asf6p7erTtrKPoKoCCvjy
LtfqFRI2Ti4O7pgA84dTn+di3AbYXh06ellqVGcryx8QQ64KAq7MAvXLRGY0jfjgJUlQxdo95Jd5
dM/xLCzG1IjptTLcO3UBNHXdzZIAJDdOd3PonrOyeHdE/YZ0/GbIA28bs59yhLzgdnC3Wr/xi/Iq
7r1wbzbJ2h37cOsSG2gl87UWFKciG+Z9bRNS2kP64ZKnbe1s7ZkcXagoh4M9oDBXemrpYbFT/6nK
8u+BbgIRpp9CNJ6zZy8urqzsGYIMLNvytom612hA+6p2wXmqzVVBebQLHXYUevnX2P32dMRfA7e7
pnN7E7SBzirBHDk7GVs7qc6ZyB+6yPxFOgyZr11EWTtWe88HFis6LoxFTJYTEWuhTlOG5nF1YDX2
0E35a9Uln6x+H0ev644ufhCrmKE/1tmrXV2aKvhFedAfo4gSJaBRT9ij2DboqNaI7VNQTOah0QRt
vWSyKBnq8JJP2qV0K+2ateaLJHRiM/furqliUs9sZ2RNjxAHQw2dcZGlhIxfFaXGgIBfsPVS7ZN1
72rqh0cB9P4gZ+26YlV+DPOUJqYXnoZ4ZNGoNTtrarV1lSC6r8g7mtrcOGkZWuZ6rkMmES4LNQ9e
ah4Y+2ny66OtecjxJ99b4wDL77WpRVMDmWO/3P39WJAfEo5LxjfQ5uMULXBlcq3qbJbxebnPIm8T
FvLVE/EVg59+B4V/wuw5HUsXiKzuuW8OfWQDA/UKhKAKb9N2s0Gh2ouATp+Rr1naQExu2v1Ahd6M
XMOGhgZk3D1UsnzvOxBQscPVZ9YgwBqDv3eDH9edgL1kjIZq+sZzWxOygGMT6Wv2S+unDgsTpb0z
Gt+4gTloqLDzIPiwEgE2x6GFDlVJ+FjkSUbj/+RwWvLqE84R1TzXEG16BzdwCZ83Mb+QDzpxEg76
gCTT+KILOladb7746XWPFAGP8FWt3i5WExjLMSDvR2+j7z17AiIG+T8C/816mJLLrDv3eXVTJWAY
UNY8FCEOd4xMhIsKWpruDR7GVeN6X40kpkOEkLzs7C5RowNfy2kbyuYs9HDEBWFxRPjFtO3JCOgH
dI91WMtVSSYzxfXIYW0di0F8+zppJOQYhOjEQcTSCXWCHkhh1bJnWe7KnDDegZC6aZLhVeYt5ZBM
sDVa+c8Yz+1VB7E9pL2t26yUrRDyJTsl8wELb2Ckv8aTe+WHP6igkrPeKC8CC84q9gpOj8lDPj4H
FraUwWONFoXIY0us37IrUQmXKDP8hLWziywPhsw+iXXjJfU5W6ddyeqWFgs0KHsP4VH0dF+cQVyz
xn509PwFwn+21RoMBuRuv9qhBivMM/exksIlKDL5I4Ys2vWDoHNIkwqdJm1PjL9zxqwES3Ol1adZ
c66lnaZ7lEH8lHm2mIXtdM95nzEk5iOtymBguDKE/BTAZxZCkjWcZkFYKjJvnTqOsQ3m4dEgfoZ5
V42zGNLPyqJhZVdfaVLfNn4xHjIystAy4RkxxbHLux7pDoOpdqb55Lrpe0+Tj6tNSaxYTccsK6Mj
6SmqgDZ/2Q7+V7qV4Z5XN7d6jmZpNJG3qdFT8FbTYcG4pFG7Eh9Hz5KEjOYUZgGdtaG/C8C8AJmj
2dnrmr8frgdNIWjIzd76hU1oKkhoZH+jd+xrOn6wSgGMg1Hb+VaYwuBoNojnypVs0v6OXNV409ot
fxpyJejLX4U2XIWevg3cS/pDtDWppapjMmChYTW1j2oBdqCP9auOsTuOUk5iBFTisYmvCqHf+JWw
9kLv690wlce5TjBopMU2MkVEJA0XByIK2/NIvz31sDQkqXx2CnygevfE1Iy/fzEDm6MjG8RtcspK
2uqsW3OMr865sYZdoVvNeiRYDOwx89O6oWlfWVI7N+zFMMBy9OTIPVlAvBITsC1sVX+WnQ0G92in
nEmzuHwunNk64DmDSy7K6SRaNRNqdELLjRzflps21LWZvSp72moiYrfQRmGemTfmHQcayyzHfs4z
bGOuUQRrT6wLE0qEPVb4ZjlE28pTh+RNJnmLdOIQtjIiOIUQoLLt+oK/9qVz+G4Do3Og7KVoaDjs
N7l8Jlu3X9U2b2mmGMxk6HBaYyTjeMML4WgGUvD84tGUPIflnU4LhT2KQTd/lW2Utilr9YblHu9t
VNPOqjmFGqrKcpn1bB0PJXgSDgfBwn2la7m2NXtR7BkWW5Fd7HxkmBExp21fv+uO6O5zMyDLfnoB
x3CpBneAmpCU6CmxVhQTI6IZgICMZ16k/Yhc4xuww4/KcvqN64FkZYZK49A3/QaABW1zp/oyu4yv
aCJAXjl1vcB7JnLWO+BTGrYhQSerDg3qxqxrUnrPTcGebAe4pjiQILNUV6TTc7qRhXl0TZydlBU2
+5yojC8Z2u+6+TPImWCj+s6vkq1t17dz6+inNsZY3gbvaPf4aUGWvZ49BpClCEXglJlR8TjaOFyP
zJgd/FNJNGzbSPvlN8JDqgBZnfMdkgJBTia5fJ9RKpjpMPZao4yl1pipRSYqVta1e7PkXJmT6brh
sn1MrGA6OVhxVjFLH1H0FLNhSex1pe2zKn7otEzfNWSYCo3CUJ+eBwmgqtXpCsvmqRuYiDgjvjsS
68AA+eB1ZDbz6cOrqO1+ZQ4jMuvHHOJbj9U+i2CuisMgX4TJcqDHr7Yi4Y2a/dCUdnQTlrgSSoux
AbXK2KLnLYdfwCPQdAdXBD0OBH18kRDYU23Qgh9C7bGjKVCamb8KzcKh+WE9DQHLwyTr8i1akHei
OCAPuRPksFgcyae900QFhMaGbuPOhAuWPv1rQg66FdQ4mv9V8a1b40c36FQszngwOPfs04J8yTL7
wFEe8LOYSzSPlbHpNvf8jxL2KnxFTUXmQ2Tl7FT1JoXgm+uwhZrAuq1bPzmV6JJJX4CPhBeQ5Noz
+1GxNkjf2EYdQT4V1izRIGSRoLOi/n2ayhuusAlVMElnVRlfGlDAOhFVU1K2F5xldP39pLrV5+or
adGCdFHyYOp+sI5qWq9RaUPoq2mcYKDrbwpnHefaJ7328U0LD0xfkbFr4npoGbPNsvh0XfigrmBp
1LTXtXLmJIY+70OodjexurHpvuWa756Wh/CpfA42nYeKJDIuBd4j4AJ5yBGIr1IkEDSI0p2n+ZAF
m2HaVDXn4aAyHpM+BpEd6y9tRbazAf52HVoHz8EzJmb/JYwjoDINPe2yzcdtE7CQyceZWohQ07IG
It4+Dm41700MSNsBmJJMBemkBdM5WCD1noMHF7GHRanz8P4aTOIo4TjHOqjsWXml5dZq2v56qEj+
KvhCixm/amU01+RdVSTCgaTk5xHAax3jjXpMbggboMlPmxFH4cfYGzBJXcbySW88W07tou54q+oi
2EcSg3UJuqxxb8jbgX8/E1VO0boNKm03MGI1Mq0lU2z8TjBtBc6ANZzYmaaXuzyvgYcF10DJrkKH
tQrLMnSwVQSQLaUfAzEaZwe58bH85pQLjM31bg2ruav7lDaMA4ljYv4puC6FWcdKAG9mMNwmAa7x
2LaGTVfk4U7LwL/Vhvfj2gPew+5ZdijNBNE+axKX1m6LFd+y5i8hvUNjQWdNflyHHXTOs89aQtLQ
3Y7aT0P1X0zhebSqpyZFTNGxc5nto0zbs9+g8MGnuUVn/mSkcA0IbP8UQ4NP3jJAy/kmSa+mezHD
akVoNH/E0Dn6SH5OVSKfjBkLX1hpTNvJ901d8QU3YN8TPIhTJNvJwEs2Y5I9Qohgburi5EdGjmZt
uhkspge2CH5FtyhQOKusg3He9oSNa0NzBXgs2yPLOE5DcFO1DIhdehGpIZHquPxObFAveWF/N7O8
EuANqFI3EQESGJILchMcDUFQu0sFPq1UVWfMUW6cJMLSnbYYNgfrUNvd0YCY1OfyQZtm46pHC2RW
NpeB+ACXwqZ4t76J+O5XBawIrexm+lwpFwO+N7MG147oqfGic8csjZ7buym67oL+k7O9N+20rvNJ
Ei7XvojYW+K7rITLF3KuL5t9S06aozLd01Q3t5lRvWUOQc6BxK5kat+h3b+nIv3ommhm7zf3Y83f
RcQjQdl6unPmFlwtTcgkybealjBBs/DzmSVIEIGLjQ4DE1ubr3lAs4zwiTPsKemSJ/7+9+5Hg1+S
XDub9/No+rc+4bYjyyo7/JatvG9N97vKCLuc2gemEFBIEy3kSyeP0sddVgcsB4Sh1DvMUTU8144A
b6RHvrfq87lmyQ/UHNmRda5q44M8DjBLBToxNc0qOhXqmXnAwkiWIJbqPDSnyZr2LkdQgXov58Qd
ONqr1cc/jYkTG5a13Jc6sjZCDKLmu3DbF78K6UYX5U1NXnbAlZNzOpx//5CL4UoClMA7OzI82fZe
jKROF9UupFCtK5ekaGVz4eTz5ZrfDDS9bTT7VxJJ2qYwxGeWh3eYhaMTDKGTJHVWGcqvKgBhFO75
xQEUmBZ1vu8mm6CFnF5ZR+OnLxySjmV4abuq3oVtfY8PbEsiEId/Kk4Ni9KwqzWM8qAHcr8mKDvE
SJZ8RxDXMC10R6vQ+H+DUxQOXRzKWxZhYOC1acQCEflnOhtr2RbqOhgDkHeLx6hqbq3e2kigDnwM
gqDx0W4IHyAbi56fAzB3VTMuX8cTDD3XSi+JU9+RE4VXV1ZMrCRDDElmJcqpfd1pAEqqm27WDajN
ww7XBHi1lKKsag9lAeqjpyccF5B3OllsvWi+iuFXE2RcF1u96k6hlxyDUEeojuLIAMC4hV/zErNY
zMgPAIxLCdCFcOAo+gFAfIUM9OoEsIIfkiKsTea709U3Qu8OuZ9N286g3s063CHU1dqa6M8dyL/b
LrQ+KnEOLc6aMh4JrzJ/fDQOpbAhVg7+tzt17zS/RO09M0HZyyJkVpKeLRalUUgZIUPzxk3kTTQi
qR571B4GofUEyhu0B5zcuZUmZjjaU82+qvUTXBnQZo350kp4NzUNUzsHs9INydovnOtith4CK7kX
nFN2ntvv02be+5VxCriSC6JO+5IBmQMyKSHOysICl2CRMGtpbZBRcs8LKXYqdDEtPGO9y49xCap6
MHZu11GV0Gz0yXhbVVp2EbL5CpLhK22ZVZAMadT3Wd33HDQTVpjyFd39Vyzt734ot4FhbiydHG1d
k8zLJkCGNat2J/qgJcvAHgMZzTPtxirnx8h2nxNXHnTTOmLKrDdaZ15icjDBy6LR6bkg2i1e28sP
WuptrVdcMMh1HXyxs2uusPr4gWT9Nks/hKUAB+mRpu4dljCTv1/5Mgf+pgF9gNXJePLLBjWS/yvq
cZ0z6bxoYBJWCO16hLPyYufeA14rGty596Q3w4VA35sF5f//Uw/+D6kHpjB9a/mqPuX/DL/LzXv3
/h/fRRd30/V7/v3Pv27S7B3N2Ptf/3r0+PXPv/71Q/8ZfCD+QdaUwWDYMnzLYj7913/8HXxg/UPX
Hce18eWbBlEGf/0dfOCqZ1zDdbDO08dy/gQfWNY/HMO2baTI1Hj8rPf/EnxgGroKNiizKSwL9Wlt
HrBcln6+wccwLN6O5z/f7+MibP/5l/E/miH1yDk26pMWq171BABiqk60ThCgwKEYCdmq6IpyTpbm
ptceUg8hIPFlchOlqOnybjxPxDOsC5UvxXqLUE0Ch5DHiqMfaAhyBWg3IfBohI1FoXKMxiI+99a+
Up0hS2VZjU33IRE1sI5leUmqyxr64kZMBipz1N9CBWPNVu6fYI6SbkwBujJLxz1VrP4rm0Yoo1KY
YEs2V0um1rL150YTkOdieZrAKtiurx2Wp0jLJsBr2axHWFowBtsdIsVnzqSQjVUo2HITtqSFkZ2b
b1LbtRRj0uS1OcKzucVL/veLlyeWm1i9ZNn68wumomXuZhOYKhls5c1P1I7zWvNyDDAq22y5Qaqa
nxuQjAeb4DNHJaD5tMZOv7eIR8tR86+nGZo4xJPuGGCNIbs0O8NUpJPk+xpu2BiaeHABDaKAE46z
8lhZnv/cJMYAMsJBpjKlAXk2QUyUObJrLnC2WUFXjy91AKS9BWpnjyjbzGRfKK2JwouaxMThIyca
UyXHOUTIZdTMiACqNw/34wqR710wJrg8I8ejmelhSoX8CbsDsDfxdOiLGUgQWDeo5Do4WvOhdPKL
xfV5NTbk2wkV6BB2pnElRxV/h0afr42FwC5pkoOuUvLIEFy5S3Be1ZOhxwrAUpl6g0rX49NcAZs/
9MTuNQn5ewHwvKQzP8IRfXUsMe0WKq2P7F76MQ0JfipJ4apSqX4anTqC5YcHWEYbqZL/0JH428Zu
EXhqdnRlLhGBHdy7UaUGjsI6sIzOr4VKFIyWbMElZtBQiYN2M057qLB7qdIIPZ2OqUk+YaGCCikP
V6WKLvQoOS/6EmdIruHynF8RdaiDhs1RwJBIwAucxPGOZqPtDRWfOKmwREN96q6NngeNIEU1UFye
m9ULHJW2qGIXI31+clQQYyeIZJxUOGOjYhpH8hrDkUW8T4KjO3ehmgAZp9GYk7099VdO33DMtwRW
ngj2dnet0/63x8bmVxOl13EXEqiWRvlZM31Ar0xIzCLsTvT/sBHx5hjl1eby4J+bguAfDbUqw1aE
C7aPK80QvHPSTeflnimJR031AnLy7AK1M0MktDSO6uYOhdUTba6QMxRdQFp6MiR+ypYcLLXl3Gah
wQW8JzgE/ukuDYdrS4Ub9YzYV37XkBJVx/T6EesaR0/eLiGhdFjM7eDlb1Bv89NoTsOhJAoZDB9E
psVH83uzcmHjG2l50IMKs8InxfhwEr0cT6a6GbN3YfOX81TmbmFK4vZaTEbN0KEIy+RhechvMLcY
hhi2jWU0RI1y/uk1CNhxNUQbAGE0rkqY4E0N/FLZ7lWmN7FOmZN8YrUZtjh5arKauJni/l9by2PS
GyDyZfDADUqQNvDAcBvOIe8cMgAGhnKiImPBDfx3JJAI5ENqz+UjzXn4bsQNxfHyTRIOtio9qdFz
4ostRLaJLUlEuO/WG1PV9VzGGrrbyLgkOzZxgpG51rsyY3gBx9fVBs4NOLyR3mMGOnV67RydYCdi
cz61eqGfusTKD1YMydEOD3FR7zM0pXhjnWk3JN2TNU/OqfY8uTPL4tEJ+NLjoSYmjZUWDDwSKbWJ
oC4ygvgzdpYPk8ahNJwsn0U9M9iwuLRDHe3sGKSJNfjH2F4jqrcPGuK1JaUWbC2XimWzVza5Vt0s
W2PtrSwvhoNBzHSE4wnD6rIDLCbQZYtp932n99VuydaNPZCjjh1zufJV6m7Qq4tXFhAVEySKFY9Y
Pk668aSpeFtRCMDO6N6RS1rTyRzMT9N1daa6ROtac3tH4GsAK721Dj2Ns/aX3X7TiAeQmocTrBkV
0wtrDc81UcoMpaURMQ32nJ/YS0j9Vq8EbsjKpqL/vrwaUA7dl4BMzAC3mpsnpKyNZnyw8VlgzKgL
xQ/NRxeeDHoYDyHqRpvFiwkdppbD8d/+78vdYYksT2neTPQWfn8NyI/XGLbmw/KlLDdL6rAtnQus
7I+xMBBuJI51EoNVkMNmQk5QOWAm5LpVUkcouNk7UrWDpsSGzdOMRMgE2BXUc7KKtME/zdfStUqy
fo1d2xV4W4vmMtplus9MtL49zdht7yfGhtwWBoXK/Yrgw41djhGjkSdd32GJiE+TTxWgD9EDaFpt
1+c4sv1kBJcsYdrqaNYQhfKFqxtmgZzAykJHcAA9fOuvoTJXx2gAucbBcSIzfJWkMZGIDteCChHH
n6BdR6VBLzfLY+3c3ykLNxYdTnbLjfX31nJ3CcjOY42CPnRZZJTowtjNDsvRH+oGZ4Nlc7nxfNtn
3OqSzSi6SxIm3qrS0Uk7EvD1ctMZfbs32+D3OQhd0pVD03RVFCgNwbfdaJVDCIvQ35b3Xc63fz7G
n7szCIJ94YBitInXxk5lBJ13/G1aHmpCkIhjfWltrHADI6jTcoMJRGzanG+k1ENxwS5BJ76zf3Lq
r62MtOhMh30zF5U8mMWjFjiA/Qq1Z0aM9Esa6PN6OTb9xSNLHgq2IMpxBqT4vsegxtuCA2GIjB2R
vr8yIPkJPxh79bhrXeB869pKzwSTpgAAMMkuicW/46SXTfF3gvGfp4380Pa9dfzz3PLS5QVJIKqj
O7wtOd3umNgHbB/r5Z6nvpSkzwjqU2Hmy93fW5bCh46c2msnNLbLY6RQEXK3fI+VGjqek7rci4IA
B4v/cWEWkuDOTL+Aw5svdu8fh0ojaJQ8nG3cFOhTkRmAVkJrUClSuu/fLfnTWUj03rK1ZFAXS8Dg
srk8+Oc1/7vH3FaOSGnDFHc7WdZ/bvLCbQ4sfRmc/Ofj//bzyxOOCjJctnpZa2tNoxm/HHoVeZ/j
zbKJcq1AFylNVbDnmI04ofey3NUBZhppAe/6cwn9c3fZGmaBkn15erm/XGb/3M0ZMTAGnU4MboHE
wfyE+KYSutXFh048fYLl/qiOI1t4myFvITZGBimIyw0ORfQYXtcz9KqRf1nYW5Yb6broULkir2ku
4qE04PrRyEUSCxgIGjNSEXg8RHEfYgKfiMhq4YEcIP0rxJKieC2b0leXwkwzSijx//2p//IqQCwQ
SCTy49+vKhglY+GfFzc/8A+opgqUsGwtN/2CF1g2GUjABVg2WbVAC1g2Z3WgGAtNYNmcLInO889v
MZWJvHLlkDG3jPCuLpwEBkMYjH//8v/6yJ9fGcSUR8tvXB6TCoiAE255+N9eFS1QheWZ35vLu//+
IMtLl/vxQmVY7v9+xz+/SlcoB9NHyn1GicIJQn0Ry3v/26f4/bH/PP3nt/9fPEZAduLWNEx2LISO
czBNLevROBRr09nU27ay5oM+To+yEBKgJ5B+adTXzJOwCikYxgAVI1F4jFJxMhQww1bojEJBNAxo
Gq3CarAUJkx2ekfLXG9nhd6oFYSjNHm5ocAcuQmiI4bVIRW0o1f4DggcK6GAHnkA2qNVkI9swX3A
/bAUAKTysAvPCgriDMMjLpNx08MLgYI1rwhfAFkGgguiCA60ZpWYQEZS9d8UaD5QsbW7TKFIHHfX
KTRJTX26ll3ScCwALiHUOloPCmZSQTUJ0GJz+KIcivThl9nJeOs4r16CV8BVUJQJOoqAkjJJ483S
MrRFzH/wipo1OJVZgVXc3jnlHC4HZuKnxTqateJcKhyLBZclUoCWKPoap48Makui8C2DArmEmIgY
TuIqt6KjqFmQFiVAQwvEEBQYowo7/lQ0h9uw/4LNQ1KCb+/NgI5EAkUmRHmJ2RSuDHwZW8OfqxoY
+cS1lR9d9el0n6IBt7DNNjS2WwWrEVBriED6SKHYoOtJn4f8Q0dy1CvMDVF573lDrVs36cZC807u
MhNZBcdhq1mTnceKQ4DOCZ23WaF0hILqlAqvA746ZAANcodV9l42QHhyheNh+LFuFKDHh9SjK2SP
bMLnFn/OOcVPj/up7zaVQvwUsH40QVtXQv+RCgMUKyCQochA7OmnhCs1ogbszHoUM+WEmKuAQpWp
Xc0OBWgOa6hQ0CEJfWhUGKJIAYlGyETeiEjZglUU5bW4j4X34FXZNRNuVu9Ka90Z4Q1ZLXtwr+Nm
hn3k09hg1gAOKVZcpBFAUggpqVDIJJS1F/7V60bhlFoFVooUYom5TbueFXYpprZa1YCYFJBJ6Wpt
XD6+QjVhL2hOOvQmXWGcfAV0ylERVxCeZMv+ahhBuRaVsx8w5hhl1m7FOLFz9rO1k6bbYU4bocHT
TA1FfWo7YtJVkeVBRjmO1YsmPE6roKfIKEd4A43KVlgqaBf2ladQVQhW65Wp8FXCBGRVQ7RSGkzw
VloG6KqAeFVb9ofd2jSuQWFVMLEqTlHraUgJcEcrtB7l3OzNeRyuyKHE5D+h9mIVKcySgJ2BwC0C
toKgkdcMuAUmu/WYGndO2be3U/Gjz6htp9Y5c2YF/wfOy310L7UCfDWQvjCwChpY2tcMA4yBwi6L
ooNf+Qx8E69d50g398iCsQQpiFgBTSxQWDH4RA+2Ao3V515hx8T/Yu/MeuNGti39Vy76nRcMznzN
ZE6SUrNkSy+EZNmcpwjOv76/kE/3qdK5KKPfGygIZVtKMZkkY8fea31Lwxc7YCswwBjAN0bJxAep
YEIUHIKWijIv2E1Gm2+qMUbzhOSbsPafFLn5xpmBOMQ8nJoKFBr6kd+KsApKWqVxaY2bk9UtcIkk
xWsDgmUbh3Ok0hLMmMat+Rq81tP3sTSKDQLEtypmJCAZcTIGPTJceGg/8W1w3FIfoFsP2Y30oe7O
mIG95Rr7hnzyA8eMOsQ8o7bmUg27rGeP68zsonu8CvDjkhGQ3ICFFa7cpAFzeNH6KIA5l3nWpbug
SrKm7G3FO+og2GRKm6TQNEW8rxHewHd6ttH4Ib0Ha7eMnGjreRzLX22mEJMz9D4iGqtdg8u3faNN
wXvCTMpsr3gJUQasMPSEhukpqHqDxus1GrSXa+Re6gDfq6DwkagHyQMsX+lfKY3pU015Py4C3KDj
OTsCnstd32YNrg07avMW0J9Y2102vw3J9EqgozYXPvVJeUH/CnGSKh9CmIGGhgdWVrGbVUoE+XxT
W947/vxewwYZ5V6EI/jBDg5h409BNBO/lbYmHIHxVyDqY5GO6N1CH3HXyuWXaeCVatdroU8Qgodi
XyZoOucQ44AGIhoCNOKgIYmtDS4x1ODEGYJiO+2CEqBiDllx0ojFocM6mLD1DFiqmE+Hw7nUSEY7
BPDbZg7EdXiNS82oPM9IAADk6DYgHRvYjoMC8mhCe1Qa+5ilQkVqJKbxdWRYso3bwj/Sh4K+vlUe
POVEZbvYTMgKWJYARdzW67Hjhxo3ucKddNzzCoVy1jjKVIMpHQiVQFIAEi/BXk7gvD3PuxbQLKXG
WiYacFlAuqTfDNgG0xJbNOSggwZiZpAxu1IcWYW7XdjjTfQxdlv5+q1J85ZBnRZCexYsXIrGzYR8
kcjE4s7LcJIpeux2irOF0XSU84komJ3MrWdqRuun1ZD3RBsKUdwUzc7Co/AZtfilemvT/Alv8xuu
se5CBzxshcaEsl29Jl8OSX2S3tijODupqA8IT6ta3OLc7KM6JPkOf/BuDRGAJn0iTotGk6YwSolW
euo1tHRIWZdpINw78Ex9DTYtNOK01bBTWec2bR7j3mmg2FfArMexZZbd64TMBsntjN7USkMTMaW6
1bl7lkarzjBWM1irc2PSrOYjq6CwLhrHGmswq9CE1hpUa6OhrQ701pgpoYa5UvlB+oDvSsjgJZ7i
Wz/r1GUzOu/EejGNIyQYstuWWY21A0MFdxxsrDcAkI0FKNmsj3+IdH4kCcHbMuxHTRlL0nfQd9CX
VFUUdlSwo3UvXPvChVa7Qq21NL7WTAHZtgqkrUAVAN/ivWwmMi46OSEaB46vfWE2RFwGixlNVEpA
Eh1uTI3NncEXjrZ/yANkdIQL/2TPQRffSYbwmzTqe2bwQHSdbNFOkVvCh5jqHsjsLS+sT2iviQCy
sOx9O0ywZGkIEgaxl3ijWo38nTT8dyY6B5nt8kia/ANMzOJqYrg9lThXjHrmaR6eU70NWat7l11n
VEAZJltrPS92eyeQAV8a/bhpa+NS5RiehSRB0fStAp58196Fo6TXDLkYifNEihg0YwnWmJZ4qinH
tfTZ8xnfDZ8OnGLvhYuUYI6mCPZ0m+rbJCPSbsn2qJDDVx5H3cammN8Dpgh35TCL65G5sjTNizBk
Bc9EMrPSEvE7lBkTmGnnaxNeYy33rbPMt75tVjvTgE5NDxw/e9Y6DAMaeXS8nISs4Wghr07qqrlc
VIHYBwkq0CQ/Mof6R5M7Hzh5Icb7g7EHQ0fXuDTnm2mGNT491pSEaARbb+eVw6mdzHTLwH492jwa
eCCG5h165KsUXPANZOiT59DbLadwR5mEaIdYSebJhMy56rpwUsnea8bvPtKgDH3UdoapssPYZ1Ge
OfI0CZkfbIjR2x6t4cGfI69k6ttbGcBTJjesHe+DV+HEKHkqozAKIlfFVzmxOhRa6a9MnfNa7CvW
V8rI+OhW7b3tPRCZLh7J7IP/O6l9GOBns9Fhdt2LGmmcD72lzWf40GF1VzC7W9jdNPDuhIZ5E6zc
k0yDbG7WqG8T5neD32U7V9i3TM0DT5EWCcQJm5w0phJIPQqsjetDgXfm+0FDxY0GE7w/X/gaN+7A
He8ZdG57SOSuRpKPGk5eDvyVEaN2QsD+HGiE+QrLfNJQc0fjzSF4vA4aeI6hro/81qSEYS4G8L0i
xWELTbXfIBZ/XCqQIX5Wfdi1Txhq5WMqEzCORAYGpuks2nY/rbTq9x15XlFfDBfZEh4bDWmXGtde
aHC70Aj33AfmXkJ1Z5eD4I5UXmaL59LjN5dkAxLvAxx+sm9M/DFUXcWuzTDgFtpLk2fD68Czf4vQ
Bgl24b3IPh944AXA6Byfm2l48+b+sRjCOwenzNyt9BgEsPqY4A+FW9Ve5reFhG+W6fDbWAEnNn3y
utoObsKKWDTXGHwBD59G2qUf2MgYNCpf0QCqgvBUSEO/S2uTQNUn6s+HsT8pYPsg3bPs3dUI/lEi
NXKt5ymffsmVVcmdXfAf409nQdmoMf6O1574zNi2OZhWoPTsyYoDfcP6sVTht2IVh5ZUACReTxYp
AU3iHCjr32IdH4BJQXsjvHtT4WQmYaBAK+qVRn8BYP5QN+4S1eveLSD3uDqeAH4KPgJ7PjcJWcdx
jCLHf7N0pEE7EW4ArCrZZDrwINHRB/TJxNVgEofged182TvXjIaSyPuMTFirJxMz5bAC6uAjs6Ol
XG7Yu9AJco1LGBc9T2Edw2D2w/OqgxnYpWC/HHEDcMraJUa7TIrDQpoDc9tfWPn0P9F4TCwubc95
4inx0TE827dkQggdDoH5HpO7DoyI8bWwPidXI4F2a5gEUc5kHYkSo4XQHTHNds8eYcv7COFXcM/d
g0+hYJcSA3kgsaIiucJcUwhYlfsC9kTpaIu6IOQizN59iYEBFexO6RiMWQdiZCPRGPWKzEfQTFSy
+ZXq+IyUHI0UO6qoCdYgdvAUx/oAzLE+ilQOpGxtC9I4Bh3LweJ6TY3wzSavQ5LbgV7qLhDZDf5P
NO45TKS8mn7YOC87Mj8kG/luIASEUOGnxEdp2jaE3OugkFRHhkC0YYdMikhoNeKAm5G6T0eMDDps
ZCSimQrcocPMU20R1lZLrOwSYazQYSWDji3hVNDSI8lkajAuo+9kbqrNZ+bSDJsscMRVQYchc2GF
lf70ZnfqJUCdXq3ezIwMV3c5kaAi3lJLvCSInDe9wlxcL6zOvbPNdPgKxkQQMgxKZu9s4X65bDNW
ZYdIZuQUK+P+S7pPII87sCilIt5lJOfFIe8l08EvcrooA4JgRhJhEPHIDXDwAWM0rbyCFXlp/b3o
TTRsJMogSmcwidwp9oFPKjtNdimmO2ABEwZuHUpT9YJOIgm2pdE0+8G9nxvjaZh+hTrOxhNPk463
0UFLhkuwE7E3nj1W1Hz+MS7ZLTInwsfFE8DXcTmyzLMtw69T2vrXro7UwbcirmrEYL6O2+nI3Sl0
AM+so3gEmTyGSW5CFajb1GAoCFWdx0OOwReI8mC+Cx3sg92eSCvBk49jTu2g2XXMzAXlqAzNs96j
bmLGakIHBnk6Ogjp77dBhwl5pArlOl4IIDPlt44caoPbTEcQGVMZDWHS7sQaPhVK/uqr5pfWlLhw
lkgkEBt2KjGfseqy5xQnV2SRd1TgLXPIP7IzgpAGRSSSn/1wSEhydVRSp0OTKurOkWAvtGD22VSA
gnTA0uwhbx7xJ4rnCu7frIOYYh3JJHQ205hk+644zuzuyUdsH1k0z3a73vl4kbfVztafkyjycDuN
pHtBGsm2YwewbU24WswUjadPUBS8jI0GzdgkSDUE2e+xkUe2d2pzIqZSsqZSGtCbwDkXLhKDEtdm
lqS39OOmjUtOlU9elYXMolPTo7fkj9m43s9zdpdkyynr8UKrai/ltUv6VcNbiMdk63c/2pTNxmTc
Knfl8iKOLMMsWZOipTemK6la3LgUtORs2UXyZpG7tSLMA14DljDvfuUpCTkOu4RRh3W5xLABzWtd
8zzqMC+ZgbNrdMCXDlpy1vHO4tOySQAjWsNMnQd4ro+dDggTL9jhbbKduCChoeRjte8rrhgYiLjJ
UCb3ZI1lpnxdyR6DtEMLQZxNMskGFb7aw/Be1++TjiwDlnZVkWHGGOmuA49cefUvi4Ml9+NXQuZZ
6TaP9Wiv+G2JCiYy5D3kej4Q7fxS68i0VYen5d2Cdps8tTKXJyn9hxqvd+CUNArmk7PUEaFLDy55
bJJcNp98NnyU+3RmVNyQ3BbMpHuh4yDLrbgLk+cJCbRF0lva54Dqyh+tyVRJ+sZlaQx7JCOEOmHt
28uxq9DzhW1kie6bkd22a/ZS9OpnlVzj80HK1LbQ/Prg3FhI47Fix2TSdYZ99smoc0Wltomjm1WW
fT2OVrOFQEwXiUqbhLuepLu4/2aTe5cm3+WcGKeqX+4MIqJK30SBlt2v2eH/C/o+ZXl/EPQJdmP/
KOi7agbaOG/13xR9//qpfyn6guC/A+EhmHOgg/ue61n/V9EXOv9tOoHFf6SVCP7F/beiD60f0RmA
OxDuab2d/7/+C5lCnyIY5AVDeoaEqyGUMe1Q/L8o+oTJ7/+boE8I27FsBz2fKxyEh8gK/yroyxY5
DYjm5al2ScvIUhUeArk8dithxwv1t2d5xq5Oi/CwUFK7czXtmXi2FBPItjowsoW1B2Mi6JsVV4Fw
l0Pdned+cO8QwT2JvMSqM4mocQK6wfA9o74PwIK2LAHIbk+VYLVywJwNDQBgS76UTlftFfXHNsMY
Gg2SDHv5jZjgtCsOvmQzTRQKtcZ35m3rni7DCOVY4HQ0wu3satNk7F+tIbrjmYopaCsVFR00RgDP
B8I9ww1eDEWK11sHu/7ITu1RdqpHc8Z7bcw+3I5O0LLHsrDaujj0iOJAtzz87CmeT0PSHss0w3I/
kCfRQh7KEW4AZC/f2ooXkO1yMXfU5FQMhA7MFKWCAE6Y020YTDdyUUdTNGTDh7axy8bpmHvzhwpe
UvbVZCIZ2lqAqyJg4rMvGmTEVQbybAJIGSUgEkJG3PtK8KCpM/2ENYL1OHjxDgwZOWCB87oUrn38
i0T19re0878gltw2Wd1rDed/XiCOg3rU5SrhmrNdxKV/vUDyJZBjM7btqbXDR7MHMPP5pQx0hJsH
SSZZhnC7lgNbIA7KKdmgZP6/TuY/H8tX8SlqJ4zgpu04phf4wvwiPrUM1k3GDO1pMqRNjVe/wNFx
5BGD/m1iVU9GyPTbKf90BvQt8FfNK7/Wty3ho651Q2HZX87AOniCeYtXnpSB47wrmMiwLK0J/R0J
Y9iiMjJydu/aS9hq1ZahpvoQT/0Fb8M7dc36/M/nwRL/wxE5oW8KzPJ6fsCT42+fiWmpqapVeaKb
QK8bMS0Ok579GIFuM3HzG2PARUGWBQ2LvLicauyHcF+gPK/UPDZQx2QKf46ofyjU2L+FTXn4fCkv
ph1sU6hhGX3454O29UF9PY0u8Ccq88Dx/K/S4YQ7IEO9wUGHct1najn2eYANYcT4IXMPaJbvZpE9
dS+eMCHXJdyHWQwi0EGuupPWR4c3kMyQHsOv0dx5FajrrHsqY5rUs8V8jRQLqwiJe83f4fZRWdHu
ugCmqIhHW97JVb/GocuJsLKP2Zj7fQwFDg6SdW+R8kJTKXz8wzvWF8aXdxxqzXVA6yl00Gz//WOa
i6RM2UJnp7qfTkw8nY3ssuqQTE8p1jngNwHqOGivpuXkWtdI74N42k25ejS6Jx8sNvg4ScId9JEO
mjakrgw7SjaD1rDm8HHs6HPl8fUQF+POa3kIhO1AYm0Zv+GQYJM6dKQqFcIE3DK8dTBnjySjIFRC
FdfFvh5f75wx/tP9wuL05W27JjAJ3zH9kK/+l/ulFMpn1GLnp16Gj004TJxy0Etx+W4Q1nLofpHO
G9UWaJJZLRCqGxf3ys5XyboPFfHFOJZ6lXhQFF3n+g8fyf90bJCjLQuJTeA4lvn3j0Syk7N7hkin
bjmasvAvyNj53gSSJUF5j62BZns1XDBNPM1hW7sbjy5inXiKonYYqft3Rq9v88F6VX767qwMxfvE
u+OyVNEwdsEW13pOm13+wuMM98Z6XMOFuOrLIHBvu0TIo2Ex5GwQSNMjrG4RxDmRkRBaI9rqIsuz
18yJvfM/v23xn48w1/Q9IUI4raHvmV9W+SLJpywhmeS0eigO3TK/ddQabhHVdlugSHcQyZhB93jK
7csw5g/rglBGdOl9XjmIRZCebP5wSF/WFSd0OQyMBDSpKT1M58shOZnBJCkNs1MKwICIk/UGGThR
R1V9IiLLOaV9UByTkRTVEIFq78triIXGFpDKn45E34Z/uU0/j8QVFpdD4JuOK75cr8xpPEMa3KZ9
Fm9dzJXpTFVdJlhI8wk7IM8hYPbJxWql24QJWNOk7ZHtIR6BqfS2du8/lQGeezpE3t613F3jWX84
Rltfl/9xjDASQ4+Vj6eJPpt/8V0MXqmk18w8SpR7HdIgv5BGETlh82zAmX9F37QmZsUYrouPbfru
j6iY3ckyr92sAqHpgMDQA0lQGG6YP8zC25oStG4eINM3SjhymcXsMXTwnZHrdJlb9B4GdsE4PNS5
nKn2AplHhs/O5Q/XwZdlQZ99EQas6QDILM/8ekcyxyRb3u2zk+ksBA5AS067cbnMgiCJevB67N9m
biNUjb0gYa8Bc7GL7aW6cFUDptxHTl0fCSAx/nDPuF+qDX1glu9wwu3AphbXhpu/nnIcuGOzxn52
mnI4N/1CwBlCBNb65dE1gXbOOTRwIBD3AX5ifQKhaPN175ADZA0VRWjCwuZDmFdzbJwQTUZNCyva
sbCqrBhnV9Runj+VN+aokbOjl9BxDwQMMu+YldnwaM8gCGhgGm+Qtk4YlhW45P4DczeBBCtC2dhB
hubgwWncCjNHk+6XhggxItpIv7NSWJTNJK+QzXzEY7VeFsNwXVuFuKlHPse+OIK76t+CNT/PFlke
RML1aXkMUcPRkUGuUdDJ7hsgaJ9KqpgDufvnD9/Xl+2Xy9rlYmbYyw4J38+XxzHlKn5kTMdHR89F
JswmZYdrccUjuSkH17u1q/EuDj1oHTGj6a7D7rxWXbv3BANfkVgHwBkwcIrZPfnomd20ym/pn0YL
89MTbICfje2As3aSb7G2YXA/B9sklG5kUWZuphBEXNCjrIqLONzjvLtpR+m8tPEjQEvFzumqgXC+
l2v4PU9SklkJK0cqGMdYpkGvrgoFfIpesTSWLbWTfj7MlxMNu5bO3aT8noxdtye4GimjZzK8IYCB
/ZOSb6labpjgLFsZsF+wfcjtKkyOfWGjSTZShpmxTI8EbRxF0Kyb1jNA+JfhK4Ad667G2s0Rk/Mk
m/1qwPd2QLAGLVrff/6AxJf1kpsgMLn+CWV1qVW9rx+QGdZ9g9k8OxlZP2z7Wt0UcW0eW8wu4H1J
l3GJwJtoz3UBTV9zRodfIgTyg+YuhQG/K33rXBha8l84aoOtqd/94Qi/FFmfR8g6Tr1hBXz9uinI
DIuLyFDZ71q4m8aHKk7o0pus7UHAGec2A+DP1II+376U1D9J17wuGWWyT9gekabJ0Vl9IrFWNmB/
ODr6BV8ucDRDfkDog+uGAVKuvz9ElkC5ir4YV5m0nAOIBzK8hum1JPUIai0T8XaeFlJH8bPUVab5
6ACaiVX+veilXRL98wHZv3f0f7/nAttmThS6bKU4tC9VaSlbw6JrGSOpLa3ItVVxD7aE+XUApao2
vvNP+z7NagDPWXqo2p8hXbI3u3kRyE+BednyxxDoUjWtjtOKN99pflLODJexT5ZkFnvlPs3sW2Iz
5t2UdnQTeSxuS4RP21GsTLzL5wTX6cWY9rTG5+RW+hlbKu7qEx/lGZ73R9M2+dnLmcGpfr2NrYb7
PMHwAA8r26dJEmzXENmVJ7N3OL/pFdHvZNA0krlKThWMGOLCzv3bgQoD6h/HOTKiVE7ww6QdPBJN
JpHQ2nN4JHTtcih5qTxsyFpzGEHnZnIfeiuI9pTFH9kXM/m4ygAxxMT0NutM9qT6xceNSTgncNha
gg9btvWuLCVvCt1yH9DwrNN1PJo2w/cqcC/JOhaRnzr5oxUAb07Ss11P97GJmMqf0hWXB5BSVPxM
j0Qgrry2d3dxmcDs8sv9oBTuSPzE2cFL8J+DicGi57waQPfu7NmFFU9Lwl0XyFsgmi6I3IQvueTZ
AeXbiy+M+TIrYTRMWUU9W9FvXkfnpQJcT62XQTj2o7YwvPM6B/NlFTCr71h9j9B9WbEGgFIh0IdD
I2Pv+2odCkIHJM4G8FnWL9yF1v1Q5m/+ukz0gRbjECBlo82u1xAvOHiT7UTfeQiSrGOEZ5G7JzX1
8TVAHuSC9YjKY574JINxb4W5dbRjmJIyJbW79Qm/nfu526JgSW9bq+pwdNfH2HIYOArgvIzEFxbR
wTitjvZ+GzGZhI3/nAjTQ5MNR26aDTAgNgh09NvYAryXAEceMKUaMXoWDpGHRTF1iCqp/am4ouin
ldzBm6/yWT6ybcbOMBT0dV3t7zYaTCwj13JaN/3Jk9PHBNnrkBgeqnUXoaAD/yNSTXtD8+LsuAo3
v68u7bkgnG2ZUOKQy0VRpSeUQ0QYSa+FZEzDQHZEZetdEqNMW2hSXiSVf7AceTbzMj0XHhNpKy+Q
qdVGJGC1b8nwZV/cVvPRy5w79MH93q9n6tQBtv3aDEaUa1hUGVfJxVwBVBr0r/BIKysb887sxGVK
jkrcW+hXdNEt65ggLvL6OsHsM/B8HwaDOLDFsU5N2VYRyoFdYqx03iS21MAfrJ0EpA//DzEHPZdv
zIH8nVLEchRjmN2WJVRCWID90Q6em7HL7tClMI0tSjLbGnM8wyqHFBNzQ6bWE9k+87OlsNs5ipQF
i4IpMlJmqfOYgArx1KGIk/hqAH7vtYG3L+2Ofe38MNaLd6YGagmYOYaGux682bkJDS85m9WP0cQt
tzoxwKgiTM6+PuhMhTei9ANESAJNio8A2mOXvC/sFSVzygw3TB2QEihNmNFdW8sPkInR0nXiXIwr
TPO8gRbrgCAEHowdk7RaNoMiOWTA5xxwk2mT51fjbDtIUVjKQzM99irYlrVnXo1iPsfe1O+sOjXR
KQ6R0G+8kdXE/DiQOycf5mcwYcUO/IDGAl9RPxrHtKrlDQxPCEpJFn9L+/XZWM1w4xsMT9aAuSCC
69NgQegDC2Q/tz7wc6NJx0sQLKZkNST6G/lwGu9b5dZXno3KDeCo8622Ei+yUd1cLha8j8ZQ5ksX
O1BPCu9WhSujfDh9GxXQnxDMHMhTV4hr4XGIOfjRTDB06gTtnZH35pamz71MRPjgGQ6tDsLML4Wb
v8I5SQ5Uaj2l5PUCMJpCg61/t353JI+ebgAnrzPVZfyzGukasGv8sIB2oM2wh5OtjPEmWyWnsArv
xgKOduCjymKbzQ6nTo5DOIuoXpAFpkSC++ljNc3yxkQ0HjkZ2Kymt9sDwFk/Bu4jypOY5Lsfzi7d
XtGeyoHnEDN6+5o2yXdBIVO5vbqYUpAkVV1elpl1WMvuzsVavmmkbaDecmee9YqEzFxho5sYgWXo
0+X0VjfOM+am+lzkLYHQkhj7Fnlxhqq0pTN+/fmqs/JzwLUBQafzJHcmqo29I16dWfKsmtx6m5Ym
bF80kGNttudVWSfbrpwIPt4GcHl10VrhBUJwLvERjX7AvH/fppdrnsM9WvBRB8q+WBnCHvphfJCV
lyPEZFpJ6IAeteczJHnvvl2kuElph/tDMDBqQlw9rcB3Mht1tQgb85gko0KaxGR4gmEYeCC0Sq+8
XLIWFgpNVyQs6DnrbjlPjQT931JD26BIhjci4rwtOxZ7I4PiGnHygB2cDzgj3XmqIKrRg5LQQPzp
95y6r/ObRrpXteflVxPeaMq1ydrHNoHvTZGyqrEIdlVjP6S/KCORpIXLLkRcf8qNZjfVVYCP81gL
2z86HaFPXLEndLjf19AnQscnV6xIEYv33U5UlIB2yBqNbBEClT30x7AuLtvgkWSGyA0XrLiGEkxC
WW7xHKN5yAFzsAX1d2NL3L1dDfLS9Oqtl0mS29AWoCho7aNQ8Humwhf7cA2eijn8QOdUn+ESXawV
TS5ixgFfkp6RFPFyuU5KIpLJd2aRDuzCXTS9ctg2xO7clHgBDiEO1mr8pXozvy1W4750yDpXFTOU
pUi7CIQ3tpwROrRyEQfNKyTgfMWUFjYHnxnOhmkKxJMKFqYwJ1I+c/kMePl1MkDeejMaGo8WMWzY
IHYfCFsG+xbjlR9tPO0hlaEr4ycyH1CLGbXvQ9Xme60ExYVV7YIge8gG2ozccopFF9HOkhAt0gfr
wYbq6xX4E7LmYmYlnpfqhhQHZuOeSdtJQkwou/0SwF3DpoWVzHvGa4+OQMVYb9f4zgfTXFTkUcEW
hpU/A59b5mQ/MPa2oUxvJLUTCkdnmzvuAyU1YgBvuhoAyyRZFSDAXgfaMOX7sovr4b1NpA/xnr64
sl8SPCjbOS6PgVM8SlojG9MYvuNhRprKMnCayiDBm6jVxHYNZHSB1G3ElG2W1iC2WVStPiTcFSH5
mnc83upQR8LHO6YC7tG2TLJfxM4kJITh/xi136ZRZ8fQ3YjakqU5S6xHIMkWEthdkQxZ5NhIw0Xh
2GicKvK1uuWjneyZ9q33IZz2Ga8pHMVZQVc3cth6lBPx0OM/anZlYL5kqY1WAeWGxvXmGZRnOqwt
uFtsFNZ8ZYYYs9fJ+O70DR/38sbenqlzFxxSxXa7nE9BDTMgLQr0FzUahthWTykbOMoKH6hjsB9H
eEloGd6FZ1/6HnqrhUWOBkx6HtEHY53BgYOtW3UpLvQ8xGkM7BNpNZ577K6zcQNBNFxbHwwn/lof
5W+BhWpjDoWLcjC+JVEMNXxP/InO6UFHhmSOzv+G1evGTg6zv4kXWZCG58A6g7Stm0FhS7LK0J67
Bc5sXzRX0ih/WPVyCb1+8XCX1lrVjqSXSmEornt8TyzXsCDT+L0IynvPrx5aT6LCbp96+g2blbYG
GUFs0p36WhZtuakr8ioTHnwhbZlNXHK7TB2e+t6KSLqmNzE8pT2IC3qJEAQIw1GJEZ68Ap7Aq2qq
+g7p3THlURB5BUqlXHcDzdEaD1CIHlqJBWCJXXlmBMgt0c1GtKzyleKIJXt0iQJLwyfSjlg60WT/
23X+aXQN6pjo+UqbrrTT79929M8//v7yGffq0zzdjJ//O8VkDAXu2+dL/cXQDhTq/3zP5w8unYl8
gm3c559+fyPKVtQrs3n1+4+fL/Hv3zIVAWL6Lo1jUgNHnjkTCLyu4qP4+ytbfWuhxdFH/K+XJSE5
ohGPLU7/5edxfv7f75/8/U1/eZUktB7qNS9xwmnP7+dhAN+HL5zkCTBnvLufP/7l+P7ykl++58uJ
+3pqfr+OftlkqJ9CRTNqgUDosl13erM6uUqNN0yFj2OOOmDy57ewHFANJcNhNrAEtrC78PEDq1pQ
FIFsQcDn8kTb5wrqTSLG6dYOKPDR032v0mGfFhmZfKSnkEBwUqhutihTpQNtT/YwdfoZxnWhaWcQ
oImoIVpFzOM3wMXh2Qeo0plTfFJ9WrO0OThbqk7n1rVqI+wREGYhKa2MinSZFCROW181zN49v73y
gqq6tcPT7AXFrrbZgrEBIVEzRTnjWeYvRSD3fW6+Y3RgD0y4NzR0ssri0Jn3+KNq6nNjXt9Qlt8V
c7pLJlyKJoJKLAvbjm5fZCMSjUjkIBYmn06laJaNnMzLXNp3Eptr5IIbwDB41cN5abPSxCuz+luQ
f2yl8NoePF8eUsd7jLlWzuaCopd8KvxhY3oIjNvBGrqIdx3Bbig3UwvfO7SPiWsY9wkgFjiiSaOp
x4bvM+3ipClkZAiW8Ig65W1pPmS0uiO5+j+CcbC2ACLAn0O28SawgTTLfeujpGazbM5Gn057QXre
LteivTzuzwgn7K1vGRkAtEFCt8uoe8Y4airjupq78MYITuA9z/Q13kwceY05kINIaFml2AelE2B4
v3+CNEvUYki+neTs2eHyQoTQrcs06SCxMG36Ckbm1A8RpaLcxRCe6dEWd60dg3BPSHqZ4+UWTj2U
YlIPUqvZj568nmqXANmY4DlpfyNrBzP5SCFCSlrD0dJOt3N1JdlR3wTNtE+6a9+MifxabAJBuOo3
cxN0h7hysFCqIprXJednQWbzAMVLOMdbezGfCqvCl7Aa2XGtmn1ad0xyNEuhKBFx0nuAvxEcanxX
q7fIUzDQ8kiZZC74Yfw69xBsswYuxqA55QT+fdaLnuGNG2PBtYOXLI7cNcGtJbKPYq7rfWXaH/GS
p5j1J3EEwRxcpzZcIKy1/MJyjXCQxLD521vemiLODIg3c2VSXkwaGuT2lQhcjFh7LLJBbHPXHY7o
mnflRNBWaEWxMXBmuu4ksvmyJrwuCrokf/DnD8dU5okfwrw1V0VUDc1uabxXjDzTpfTf8/VBwlU6
diQmjpmtoO5s2zGTuCIIxUFI+uY6VJI1Pveyjh+LxPlgiuRIf90C4T0VJH7Fac9BggM5IsY3tinp
P5s2Aboa4upF1xui/Cqa7zPOlkNgI4Dsay+ma9Td2Lk16M4RTKGiQI3Z7FLJRADGNAuxRLu3dBKM
QiN2+foemLTOajADFSIGCaoaKLH/zVKq2s4ljSTGdI9KFXd6PLAM08yq7WV7O1OPhUquXPfdtAmY
pstzK1d0LWmVpFvfJsgZNweRmmRc77JkvJEl0ZulhcYX34o4dp37Wg8+Dw0ngUrrYgvzMzQj1oQh
z27776JIAXyK+TCAWTUxBlEyP1jtdMh+DTF57/PsXaBDVNiQxS8uQAz4c0kNQZSr8Kd9TJ1/IN64
2oHKXACmo8/u1+UY2xYXIFKUlECw2qbBzzYZJOKCsr62ympXvlNjzH2SXTalc7GiS99mAEVnPXxO
LHkf1jnommF5Ll0IxkX2HJo6kAr/vTJjDI25ODf+fBhX68JyQrqoDrTyJXskw0tumSkmuBhjnW/j
VAf54WZAsBqIhciUVkL2UPYZZIfuhmp8zGlb2F3+qzKC/83eeS03zqxZ9l3mHj3wJmJ6IobeSJQt
uRtESVUFbxJI2KefldDfv6qr+5yevp8LMUCQBCkSJvP79l77zpc6O1qofOSzvU3u20KIXS5ajpEp
vysyAtUcU9/SLLA844e0LPJPgKIWkXgOpmJx4uJDHorHeiYZOy1Sf6OBVWFXwmE2zvVu8LScsKSZ
8QwJ6I1NMUH5MA3eJpva6hbFWnSt6ZdET58gbdOdsIbvIbKJlZkbACC6idb1HD2lmf3TFBOcfFV6
mmf3lJYMKfCBeveWjHcEkOgjYXCO8KyrliMgbrT3NuX8MHgvWlMyYSEl6LqXkkxq58kzupMu3iZd
F2vLRIcvCwwErXari0TsfUPHc4o6nmG4WKOihuUdkvullYQMR2NyFnrx6jLQE1I3YU7iYWxJqN0M
o/s4zyCrQwvuNkdoNgtULxrBcEllr+NgYD5b0CetUgCNaY/bBuFq0oXfY7JwV5kl+0OXq8gV562j
gLsLZEbrw9tTFH3piSM7kwL10x15LuprZNZMEpMwWLc1yNh5oC7sJ+yZceBMW9+ELoogrz4UxEyW
zDd8yKE7XPblrvdOMhQlfpe4wo2zEz5Y9SzJIHCFCIONAcxLKOQ90WWgwO38sUVqrgLSLM6eTFUT
xOF9c8xT0zg3sZrita15klAA6oB5PexnMnRrnAeWiwsksRnxc6k66W0wYlSZmA82BOimpbfR9D4/
ODL6FXrzEaGKt2cowmmZrIPt3IIsjiTJHTrVxJWqUA12WOyCigsnwLXzmBaHKuqPdQmXnOxlTpxY
ptxNmSHEc7LkW0ghE4bJCCk/GW9Ne3osy56isMI8VTrVPE7fg9uvNdFnay+yThqe4FU/VofGDeTW
KUCRZgCwenWQwvXOt7zjBJtuT781od6GZ8CPDkRrFXyxpK12hsaYZjITsp0j0o8cKiAUKxraMLDp
u+FKRD/LBBDNTNjHNjXrBKRtdp92JCV2BgmM3ggx0yp/UBfPBQ5gZBb1idSv5DnKoueOABuKBC2D
I0OctZE2OtTdcHYYAzX53sECfZNjZRau5p05iH7g8/Ppi2TWaSqRgQvLvGhDARo6EpwaevMlMsBt
n6K5sLFsszmvrd+Kdhy3GNAuSaB80557bEgEWIGnUigbdP5I6nd+epB1n542TNxAphe6dw7M9HqK
i+CAP/l+DPeo57Rt2zR7N216pjMxF4k3MxnCVbFN6omvx+hUrgYtIRn0m8aCUZDX9pMI8DNU7ZOI
aWeL2H3u6tHcafMNyTEqUUte6zFDEruQgKKDsx5ZtxoEU0yQHn6s+Mbl8F/TcL+khHRysIsQwh/1
zrZ9Djv8GhW+B3uEMsyZBIw38zH2EYPMv3HegljvmFqX/ckgyBK/FH2CdA1FvdhQ97+fjVvZFEqy
ieIJZwphMlO4IUYQg2rtHWatuUIfaG/7ERqTF8xqKC4uoV7H104x3HdGT+2zoh5J593QbkYZPCw0
NhgF3YnSLUXpEpT4Nq2ppnyu7Hra6w3iINOraCzluPkKTau5xNbWtwhv5q6LNGgTbYqBdcAsIQlv
3HS46ZnAMpk/uGDtFqrVcuNF2oj8jqFTCn5huXGBYGxiT6VTdHqHZ46bFnyPN+twBEutVLDgF5R+
IY4vz4QopzFYlLUBbaRNzoP7DfQrfQItn19R524BbHsHQ/Ht6rFBgWZVV6GmA1RXN5oO5mZZ4nIF
P5qC0HpZR9SRM4r0kysnYwBZiSLMhXKgiWrgO99XhnO020mcgB6L07D8h1/3ra7wNlMEDCcqCBw6
Ox3ur76W1idEaGECfWKIrEGmCDz86BkPYrilJDSldXhc3rMk6pPH/n77hOpbS1bkISWK4ETJGi5l
UM7NrptJD1V8vfaVRjPkHvX48qRxRPE2KvrXbJEjs5at5q+RbxCTUjprt2b+EXmEp+WK/+WXJMI0
NtWIBrjESosdPARJuS4xzWxKglnWpd7L9VQyrGAPgCCkqxuQ5znoMV+Bjgo75N+ZYasldZhANvWm
PeWgw+eDav7OD0mjcHyfffwljEXBJwppRfyfBf8Jze67BSn1yZXiUrEZKVut4Dr+RfPDz7RB7XtJ
3QINai3TDaM4vDIRJL6FzpdpLZIZ2uXy0KTzBpOAiceR0fag+eZr5sySnPXsgJbbOXk4QsA8aECR
2H+lJB57gsy63FDP3hgdxLNuELCg89CnoiH/enBZytXdxq/ppED0Ro1N0zPWgGlbqrbm9eMTUaa0
cshCN1QFBxsDg8tvlWtNlNLkK9e4V86AH+WgQmIR0fRkuNDtRy6QeYA29V9Rxeq5H+5yH/a8/oQV
nG5m2FPl1Z9m5rUrJKu35mg9G6bx5PRJu5YhESaFew+wdDfNY0zpvDsyJv5ZRYyb3yKnexEF7VCL
FC7aCOWNpw13KDCf2n5YIdf5NrqMQLz+uw7tdDUb8MQ18e7Z9nfEl3dj4zLZrHXMYBNSMcClGkX+
tT9QMjdNqzhbEgE7QzPYPC2tvr+RTZU3XWXxzKROrfq6aalH0XTo4mNJYNayPlc0NC1lzq4e++Op
Sa52voUVtTysd9LbNqONSfTftvv5sgUstaxc7s+tQ56usK8rALZb5LjlIZogy9Nq+CWc4RpiNqX2
IHkJaeJtyHhYF0RqffMYAeBEDCRJtPrG185FGvrnpsPb6Ob69RgW7pq+4B2JFzdhA8G1yUn7E9At
ocY8cZpVBsXwnlRf2jgOBussYA6rc3Yjo4buEq2NPsF9Pcrae+CQM/RfMLblDX7ypMSC7VTNtcHJ
48r1TvYAJ8DP4s0U9Om9VQD2xOUzrssqS0/umJ7HthgvTsxh1ajaXZST/anV8l0g89xXSD6FWYDM
rcyDVolHpv0eYzqxdxzy2x1JODca5U2RlDN8AOPBSMV4sDsYhkTarD2fMcbE5XpvuRfomIeRLNjb
cQbv3hL+FYfmsXFib+OA/sDWPx5ipiwMFVFcx4jM91QimetLg9C0EV6nPW1AGZIoYaUvBKxRorHn
rcc1fxqedcPvT0RzQNzM5c503Y829689t70j/e7WldEPGwjUWY+1TRRd1VzKvw2Zudez1jmmvrUe
dAa/U7uXjt8fmc5+Kxof4kNFo464pB9V6z8J04p2QjUC2sq7cHR8S4IYvYERAdG0/J0v4/e0HV44
2/MvVkfbMplLxPGjHWC3dxA50e+fc/ABRcZxJocaoJMY6Llg1ELy9ROuppkPV6nvPhpuNGwRoXob
vBOPOE7kycFiTKBITu5V5P2qqyHct/N1SGgOEHPrRB+zCDR0wU2IQ3h+sJmsFI5p7I3i2XLtD68E
TeRQF1zTV5u2Sgst6caOHp/HChOlpcLb2NFE6nrMzwlEYkq9jHKZnFsx3Brz0LWwiMYZXIMGJUKz
4VPpyS3ovDdAUrdD1N+miAGcnAnlALgXPmbUIBoTlK7xzsPd1Ww109wSJHCeavdmtmheZShJTECd
FJDGx8igCVw28Q/Nmk2qC9q5FC3CpO56LMZXWxmfY2u4zSrvjgypiyade33on+O8fynj+NpzxkNK
zd5JCTNLp+LN99CfzYToWhqHhT1UV1VZfufXJxXAju7cPP5grEVQbBkfzSm74kSv01f64bbVFTb8
n6Nh/+xoyXOC/j7mCNpaZ6B30t3OZQEdRLZyjT3gCpbge9H6v2qE5jVCgqBpdI5O49Zqf6CBee8N
9818lLCeKO9wopxF9TER+AVX4ycUI4pnITjoaEwvcWG9ZrMqBZj0LNr+aQrMkTkR5mX43ByikgoF
zmgE7q/sl+SV6uBwGHBfpkh/kr4bb1J0wtTh9Z1Q20Ev0jCoJ8ZyGkkd8JsHw8f10NJNpHSC8y5s
oRAQZIAMkBwBV18HOlZ1muwo6835yvIsmvR88KzV641uD4+pkPUeiA2tfnGOO/kqc72k9f+c+Fm2
7bisEo1Isa8Pg3MzmuusgcmvOTcYBcXeKE3KoPjURzTkRjlAmTXGi9W7VMFIHyBiZd83Ajo0jQ0m
1zcxpPBxuqmVbcgWJMVYGzdyruRE7YoIn3VjOoAEwviIrRKnvB9RWrM/Bh0ZjklywOQb8caMOsa+
evfot+n90A4rlRc21rRPlLe31Cj94uThbMUOmBoMYPnHDlrjHzhKlU74mA7tXWdp38PAJ2UbnSj9
TaBTt1PEqaeoycRwN10cnrRO3nRA5qrIOVQmla/B3FbF8ESByfL0X4ifyy6gQ+Bl92TVPPRyfq4H
fKeBkZOEWVw1OQ0QjZ+nd9A/GhSwjOQDYUiWW3dWhkXFk8G74egkaPRdvI4Ha9cmOooap1/XZdLu
seWjcm2RknyP0NKtgj58mwe93xp8jpyjMtZunVCs4BQgqKFf2VnvlCbOs4NPyQ7rDynJ1aKuk9at
yyzjZ90hQ2vckN6V5+w12T7FifuNrgVFtI4KckIOkawEM07Dv9OTaN+J11APxzWzrIteaNepMX/4
SfA0gl726RQiiNuGEiL4GJZPsHtxVwT1RxSnlAJJF9YwBO16PwRFS2Ff5VWvbLt9oZkEyD71oU2a
JjavvkfXZuqMHsbpaJr9j1Ayf8m6+bZxdWzVcaFvkM1QLIf9RVmUi2t/FzX4mEfUBBOwHqbJj3P7
oSXYjrpM8XSkPBvw8ld07qkfgZJqDIxjAlFbFecdVgaGwEX/fYq85DoJmueoJI3RbfXgJqKauqKX
/A4zrj/gfsJmX1TFMeZcYms0IhAmFBsNp9tm1vg+09CYUYNSAp1N66qaqbPq3iQ2faxfAiWj1+uQ
9BLn4o+u/SCmB6vPUOpVyCsM1HhOKFP6FOACMPxuuBwVm85zP0IGNWcxg72GJqxtu3DYE5otDhYT
sa2XJRj8rcggPwv5euUyv9R13aD93P7KDJIeA2RPCZAy9EVmvfHQMq7mBmkVXjh5SqRv70a/FmvH
CB5DP68fZJpRQrHbnoRxn1TzrqMALbPkTBjhnaCfdxXY0rtyE2Hu8JYAFRJOdQXUCoe8YV4HZv4e
KSBriI/iONITG+BgX3Xqxq8ShU/h58W7555M5TuZxvxcjZTI9Rp8VmIxQcwyVVlCLXlqAF3vlA1z
ygvjQP2MWCXUc8sNDDsGs8WmEE6wJ2QAgHlroQlSsCl3cBhacxE17K5AjtBSH+NScllujAnlnhag
NLfnW5/GvbsKoEHeNIg+V4YMrsI8RCvijjgLU9Kne1S/pqjsq5GL4bqGHrWyq3Faj12rPzBW7R+8
Yw25/cF3yNLJdcc8ux24j1DS/eqLoXmUxoidGm4GLrTU3Pspu1wEAePOqr5F0M5ulztwbycgJnyI
Cpx2Dxnd5jBAUmCbKLqzloS1eI65rrqMZmqdOPtA8vWAyrKv4r782doy2VtmA0AazFlsNMnBpUO3
dkU7Y05H/ENO0iXwRmRzXahtQWPpl5xKMEHQg72dB1PuTZPpnkwJsRx60O9ToNFcLyRbg85vw2/d
tpNOzUUGl9HfD1Y9PbCVjZnKw8RF/YaAUQP4k1Ehw+vHtTsA2DP3YZIYV/C40fmZ4IqYgNb8yCM8
BJucRC2ej/PU6Yewt45agMUoZjiRp0Z67kbs9g0Zk4G4lzNQB3gyu1j5LDHR0cSYtWuSZbuNHzN2
dzuUd8hj5IbDDAC1DA/amEJV8cWEYBQwHlempOXFlh7tXL6yfe1SiNdq6optKyEY9agvEA9gorRP
YYKgsrVaxoqk2uX2bQU2xKDwxwiKcFPNfPJ15h6Lober7QTTe7seZmZ+g9Xhz+MCuiWXZ2vYEcHD
Q3MdjcK7jtMxh3zT3BD/djW3RbkbveY167UfgT2oKNZi1UVK3lKBpmoLvgj0Okxdw+ycl5iPGQQW
BBxwhpm7d3uaLnNfPlRln9HzHEPYbxBWYsZwVsVls8TUkngkXzdRsvWLKYLXaP/KwqE5SKp5SJzG
i5eGZ/U3O1x9U29YhyIQzzEiMdqacTMQkxGaj/WUTDf+QKxxz/nfqv3VOMWvWl7dVwQ9jGAxELJk
KLyArnNxJbSU3hlJfpyq7co2NwiggNCXYH5lZ8M4it7ztEVQa8ERTaZqvk6Tj7x0giNtNwqobgu4
oJlqaM/IMEmYTtaa61xnpWBG3GDJjgKKYE12ovAKlNFK4ZqG9HicUKdH5j6rnE4CnIYXETL8iLvu
UEZM2OYhvQrSttj2hX2exk5ZpoEtBgyZXENWhyizIkYzMj5YIzPrtNCxQ5KMZ4ohPFluzlGp5/Le
MswDnKwwC2LG4CiuR1qr5zCNbzun144hPWn4EmJNTx+fUmyADBt9SArw9SCbFtuCGqHax/Ut3JiC
8kgmzpM0dgIA5WYa/WPc1c1Rx3yVOjbNnn6+y438NhaFe4CPGjHmMJKr0qm1VTZ6N1wPv+lj/coh
pB9jlYwAui44eoqDVlHJM83qyaQLtXc7+V6m6XDqnOQeVbFym4xXU2pfu11CwDqWqlVbDk9NBsnD
JZGRtO7d6FKcdWEMxpXswbnTIZnnN9E3HWVF56rVsQ/YNTMqs+P4poscYqVMT+xfYALj+tYhFWMU
HeYfD0aYX9pHiE1wVO7KurfxjztnXwX6IVqmK+E85ygiLKcHE9T0GLpL+92YDW1XZj41dDoS0BwB
qQbyfbHGL99YURJzmyU3McaksMUWOn8DiqfrVO1q3zu3fLWbsqnIVrQZIpJ/FwFM0khTM3B/Jh79
8IYihW+nV23g3PUdKd6LB3gx++kD4bsuO/g6dGADeY4zQxKbx0tt3y/PamSDQjPA0wqmALF3qYCB
cYsCKhYLPiNhMo0QwfTJhof9ig2DUUHqXwyrJfMAUKuwy/Ta0+mbCBfhCElB6wBx3HUVtBavBS8g
xW6xZuqR9q6iaJnr0zObQZnG4TkzMgabuGmq7D0eIv1guBSD29nYZk7yXtqIWJG0xJ9ee6O3d8NA
A7cskDCFHAF1grrKnWW5j7ecHeJ1oVACGMAxaSLT02zixfI3qx6weSMb3VaQRBgHSn4bzHOR95pT
jAPNkTymNpsEFEvMjgiPucU3ji7qBFmTYEccsJ2LZjbJH20x8tYZVmNqJge77m87ixFX3vLymFy6
VdjUW/Bq3Wp5ppcxoV1OqZkDUCQixDHtw8dITpzp6CEhX2O22035Zgi0X1bfw/kXZbHuZzo0YPwo
yDDGHIv1jMRIE+YPzqfKwpbdGjW1OHMgQRW4G6IsAcEsRgoxmBURFP1V4ljfPYhRjKqbSxUzotZr
bLom5/mY/jFyRo4F50YbbH4k07kX7CTwMzd+qz2OOZ7yOp1eZcdczK3p+mgJP7Zd69t4ShkYaajM
WrCcfDM0I8n68xnctaMGiwiFBwXOvYe40CpyoHRG/L5cT2bhHfOoPE4kEJvOB7l8KGoDXrKU7xoo
MOqpI2PJsexf4pnfzqiIsqxIQNyUiFASfr6Lmd7YhlXu3XqE5k0CxKHBQNB2ctwVMZNcgCtMU/NB
++bGcjwNhn0Qun6ZWyJtGtHJ64qee0HP9Ohl5XhUY2A3H8QteD4mDpP9Cm7Vvu0ZRuqj2WD4Ixfb
AqSVSdXhmTf02srNMEDJKTv3tY2a/LzcaH33FsdadJq02tkSYXmlwVwK11TmgDEyCTnD8XmOBw35
rDOZ19OoJ4dwxgnOefSeZnu/n039vnaku+Nc4pytLjwjRmE8NIKkZ4p/EL54C3I4W6I17mIiDzZy
0raDy0VS7VS6wjrEnQ2pkWZiKtX3R3nt5Ew40+zwNNsUQfkvr8bgSLMn2Ks5/zRKb4XAST9K/+CJ
PNhT5CdMEH0fQCJ9kw96c5wyHE+L7NaAG7o2iPPQOn49BgbkEjJMGNRMzWzMaNvSgJEVrT8ORDBy
evKS9ihBM4iMG8aPd05WX7wxwlI2bxrcPW3hoTZtEvalQbtUjGSQODBoyt3swZZOiQzn58JIdC0E
2NA98XuhHeKz1RPBqWIrBvdJ1n7DNIjhUoS6p2zFU8PIeE2irsVETt2UgIvawApItOVyHOaaw8H+
PpdqNtp5zP2T5EYKjn6PvgS9ewa3YiXGhMmtVR4Lj64/lbV+6xU3gJBmbGiTOOhQIhgpohchYX1P
F5jxXsDZuGv7Z0PDcE14BuPfgPo300ND1sAgmxOuF9S2PRfV5XsCrq4NaNNsA888uRnb5QPX8zhD
Isz30Im+zQwENwxdudbDQDHghCU00XcxuwDCFOPnNMXjhmNyo1U2bqwOsYQ/hAxaRwqZuOqoKHCs
JsRskpaTUjPghGUanGoy5D5S9h2jHpoOgIk63wNgThsP2Pip8WJyVYNH2ebvRcnehJAWsbehbcxJ
2c79/iEy5NPEboVHCZLKX7ug3tD0TvF8R3b3SCJZxhkrmzg/lrumFBditrg+kkNjxC+46NtNOWBE
gwrBsIQnVdLbT4XD1DdsgjW1tZ86BnaqZf5GbzjlhxfCPTgnu8M1pWt42+Bg1gnKTydCZII+gOwb
yt4gGEnIKe6Zx1+0CIOgZyCYU+ervt2BxES17XMmbycmfBlPtxuGfBhEKFWa6XvQTtdLSR0biQWU
Hz1GZsM8ddNpo9nulafqlJza511YK8pFVtzWXgcAnHfXindpdAIbMf9NDc10Lm16/fOhCOG9O5TP
AYzxO36eE7vhpBnZsAuG9J2kkngtLMwyuQETtLfOOexZ6QzBmjT7duNPN8xJ4ougC7UqqNs+9zDO
cItU0S73ImJ+8Rzqg6/KGd1PsKx4g0dHv/Ur/ec4PkRgHN8oVKB4LmcIvbabHhxrboja9ayNRoGq
0vX8VImKDCWzu7bG/lj0TP4Cwzave8Y4RT6js66mcB+4AcdJCCGlRL6Jtp/duQZ5sBIe7O8IHFzS
AIX3tfLdKQ0AHjnHo9pDGqP7kMH0zTTLa5gCl6ECBxI2BMlhej/qjX2k9s0kpzNo61FnHtTe4+iC
kxSjRF3RUscg4zLLScXKNYtDiiPOjvy3mRQwL8fn7NrZszofcpygOvC2dZy8x174WGXirpztFznF
P/LchT5OTAJeNiJ4fGeNaKbnJ/UeBMNra6BCaCWqsp8z3LXVQSRG3qitKOzNjrJCFvVNRIg1Vl92
75phB75buZohhU46Z+Qgb5JN7h2WC3bI3FaH5UyDFJi0kysY/qpLz/3ZbPz3WvePmR3gDiQp0SDd
uJb1R9iCNTTYufTOeRx9+uQEc+NnBpQ2rUrYoe6EmYVYnXTl9+zaNo0ULn7pu4uZehXNwUEdu2ba
zruCjzNq/uMoOd01OvHSmiYvnc5YsVPDidEir0vgVvYrAKMcDHqJW7ql1O1E9qVCh7daPnnT49JO
3elG+NpD15Ny2o/Y3xhF1HNwMZU3mHRoFJAe9k0ZcJKL8VqN3gUQ4XxYQFTL4RKlwQqDxLWGdpra
Ir9vhAmh69J07dSclkLE8Rg2QGuymuNhVHzTDcYSzg74a8FYguMxgvU02RdN5HwLttdwAtPDX4k9
l3u1Xp+QWjF09Td5j1QIyVATCn5Jm47pdA2hs9ss76WeC4f7HTzSqopqmDlqulN7OsR4iyOpS65x
RKkqPReduGwzwhVB7puUQ0oyK6TLybbu2Cl8PE25S0AHoyU18crfzcI6NZmPfUxxstKkPOQeFcUw
UgI7l397DtJpOxVnx4dPFau5faHN11nlfDg1M5UQVv4qpgTtxXWwzzXd3TLyeeoDMOwNkzv2/lWe
YxlYrLm+DGmgm6pSSO5wmBEO2zIVL3KGCJ4fbDzgRzR3MGRog/UgTOIXkbepnOZGlStiBG5MBdRl
k52DwAACerFoaNtZ4D5TRPdSvFX8cts0C761GGug8N4loFSRsgd0Te2OKSPkrbCx9b0hEv7Rtn2w
h+5JqllW3nhn2QNyTCIu074Cg8fDbYq3mwTH5H0wOegb2913ATx0Yp0tVCAIqaqiOURI/NFYzkhK
5oCSsdofh4WPBBmcT/trOXfjpaPQYKBgH6tDL8uJcSM/2WhZD76o04s32T/z4h2M2fhCG1SfwPA7
JUL8HE0vTuajlSXTSRiEfSREKGwcL63XpCtlNym1h3WeEkjBrw26qCDE3Kj8B9o563KIzQ2b2GEU
Rh6E+87gCDqS7LQdgvFb1k3xJmgyRDhTS4tfl7AmPXfYIOnZ6oMRXmszZyzTmx59C00UBz9ujZ7W
igjmQ9+2twafkdAahGyT0xwJNhe7ZrppqXjN6Jb8NHwKSqMhIqvZocNx932Ea3Cu4WnAjDCSJMNq
GjQ7aXVcYyMGQJgbYDjGAHtHIW/BHmFqmbL83rBQ3lScvjHS9Ij6zC69bpnBw38vNqWml7cjs8X7
GQFnh57kE+nz/+OG/0s6oQ1K5X/+7//1D9KG/0+ToCr6A02oXvIXmZAoX/iDumE7vmeTPK0APP+W
NWzYUAttF5GwYfpgOcB2lBVeg3/9H5b3L7ruwy2Dh+JBbPmNTGgZ/0L/1+fSa0GLCIz/VtQwHqI/
wDA6WB/PAg1DY9AA/Gb9geUphNe2Y4a9ywe9tE2EnE/LzThm88lQIZHmPFao7SKkHouYSSD6CRcx
07KkbpI5fy6lG+0GZJs5rfuYPK5gIplLLTESKNqCJHpN5Toqw8eytNwM6u6yzkNmh1ldPUcTGZ1t
k+7cCFM+qqbHuOoxwQQGoTnEUkTNi06P0YwlfmqV+Ph1Y7Qt7tLlfjEHLPZ28Yw4HAGwMsEw8S1P
sad8O+7in3GES6KEoZlQfoimWW5MgSCOCb3CF3wtmnnwkWRmu43akv7T8nDfz8Nfz0yLkj57njEA
TXuK+C59RJqi6hvzp1wcMjLx6NDjoVjWfT484ONpy9OIOlUpShyVSiYXkcrfd/NFg1JqMe4ASktK
BVTOGeaVZRFfH43HZXG5waosT/4obCJUSs4oCGWB6Kv//OvGcNW/Hxk+Fi6G/eXJmfFjGUXtUQoY
q1NcQ1L0+pRagt8mSOSdyCWJZFm9POHrWUNjPjkDlEXM8HjmhLifJlRuVlm0hLKxZPy9BFIN2fAf
D+vJGKKTt9Jip42A8/2uPWWoK9mF1KuX+2avvsjfHvra+m/bLC311U5SCFTyykv+79+9/nz475XL
Nj7faVn8+pzLC4t6X0/sa2Q+mQyNfeNzSbOlebKcnDb1srg8vNyIOX/zbR23sXrF103x911HaNOh
rNLPZ3yt/3qu0xKpVtX7QgXUQermm6dwwe3n8rL668ZT+8rn48vK//T+b5taFhMxpLvMsR6/XrIs
fW7nz0389r7/YTENfljMawhB+fvD/rml3EXvbIBdUNhx/o0/H/8nH/63F/y2uGzgn3zIr8eXpeXm
t5f/trg8lIA+AaRp7Tx0gWvT5/D/2r2XpX+47vO4+PPhBK/d4Y+VaIT/OqImLyca/I93ILGqQd8y
I3Re2c3o7k1OaV+v+Xr2H5tdHnDnuzipneOid1xyJ5clQ2Uuft39Yx1mLUSTiyj0PywuT10eWpaW
m2VDyya/7jpLpvBy/1ODuSw6i7r0n7/78sTlZnkbx44ftW7Id8sqMxNu/7Is9im5R1vmRgYFFsZ0
Ks7TdUj3pLDBtPEr43N5xM9NeyaDXT20PGtZK/H5z0hABbMjkQ4bW2ppf14eQhbqzg/Loo5RpiKx
gDf43IxJYACZMQY6jCUh9HNbKkkTgHVDyldGVhByZOM6QMwPMmp8Txr7NZxr5FxGA5KmALTfdO9Z
bpOkJZGU9/mPiWyOoorjLcb3Yg02xVwPfnKu8wo97Kh8tMw3i5PlRR+UUkh74hJEa9koGK8Lb/vb
p/z8NyZisnAK41f/slEuTszl7j9c92XJ/HyKujIsrs1/ePcz9fWPTf8/bMbyiZ6wbf+wbPk3m+nn
4rJ22Yy/XPeXN/iHn4SSHlTVqdr//mlaQktrFUuzXMmWNNolIHpZkuo/+1r353O+Hv56ztc6kj8I
6Py6/59tFmI518/l1V+b+O+9zbLZr3f52syyLkiz1yLzSxKSGUOM6tJlqqvpsrSsW+5yBb81Un3a
fa2nQYT9bnnK5+LyULpcV5fX/LHF5W6xXCGXhz+fubxoVm+7LH0+/nX/c5sxycGTRr0EbxOTtkq7
OGbtnA39LR614ky/46pCSMTogvbwiNdt3+oDbhpGpLsMA2LlZzROIUSgCXFrppz1e9a7M5U0qhxc
n+nixB6SC4fmdFMU9NACNXlE7KnKelnmv1l2lG3qBGH4m4sZ1Mjq4jj4ZFpVISBJ27ufSia1kY4q
XWvFRzoDAoUxQavPuvhuNN/STtq39eifsiYHh5eIR6pD9h7x2kueaB9p0Sb7ySC7spqdSzTo6HnM
GTTQM30GEBJJEGydAQlcFu/triJ5Q4f4mGPMceW0xbX/kYXQMqbBPQBZkQjnhm1sZzvAli3lmXwA
imQf6kzchlryKysxiTDjQFvnuldMEZDkDQGWqiz7PuWUKhw/Q8fCiHwDPuiUm/pzYWXjpUjqKyoq
24qx+2aiSNYPVXp0xC4AXbwWlQi2qDzHLQS0bI3k5B65EfX+iNrMd+Ifig2larS+GgkSdpWkVwkM
BTQC3z10EVtjeNXbB6jct8J2aL8dqoKqae2p85wT72f8K6uayEWq1DqCTR8NQRem9NJnvMR3totn
0+3Ye+k/gPGsMAv51Vul0pl8GRElUoXWaootAEs/8j6wyCZFZZsDR0J/PGGRcUmyFK+OyhDqfOhG
010EcAkP0Tmtx191YagZQxOucA53/Ba13KGwRIYYTzAVy5gS+sSj2dRcl1N2GiQnVaFbpZqPr8lM
axEv4O4EivGRGuQ7QUjyryaLNDIXiJQTVFhuPfO1j+/ChuzrOsEEJmwqQnUt90ao7+3I8bYWQRXU
NFInqXddwr/lzsMR5dErBu70pu/It+he/AcdXQDwkAkRdKv91OIDbrSaPEP9qSI5Yt9gvcuxnK/b
2bq1ckk9bYcjHv8kuZJr6ZAPafTduq/JrLFLcmWkP6B8tS30i3l7FICsVtBt443wG08hPukLJp5S
1NICQp6I5fk1yrpfdTkRliFktyqym14HlqGidm8ciFXVus+C8FJb0j37KC+mIKdpWP8A9xSSSZQj
cqN9IHBar2VnnIK2/lUK+xYprrGra3aHbdyQv2zPSb0PslvobaTwNiYKGrqigKDzArxLHWwKdDtg
vLhEuzkzGxts0MqP8AXQWr1HNNPScaGla6OUWaXDq5zHO1e6zbYl+WmFK/20vGLCVbKJ9em6rNrb
MozqV5/cysSYsbp6u4Ljo82KhsxNHJP/l70zWW5c2a7orzg8Nm4AiX7gCftGpCippGomiKpSFfoe
SDRf75XQfU91y36+4bkHQpAgCbFBk3nO3mvT3eoZ7dNiwuHgGNGwCej7p3qfE59jnepyMs4iSQLk
e0zWrND4PtpNtg0GcAJ2OFW3sXCO00hkR5Phu6+Qf49j1j9UHFUEoeU0g7sSmIgR57cJ78DKghRA
I9d7Jn+Ua3ijAyIEB4ZlMzT2tW19IEC7viOT8KkxIw/RzSmf48RaTRDuaa3aTMgYQtdp2F5075RH
kb2HJngbB6Z/Eln7tizt50jr6dtgxJVDWh5H8oZl3xprmBzttvK63ZzIrxTg2tU4oORuOfABUAG0
NMkT7USztbVg39vhuMOoDCqir561vnWRBpjWXUCY0dqfvpgMRhwTFL3lVtla80rObg0biGVjb0Ms
ci34TwPbCHvjEU3GCqnKZrI5JdgN6nBYMR9LfcKqQkOs4p2BmGsv9eBTDIUFozJdQirlRrHSKf7R
8EJfnAyHih93JWT0Y5bBj6KMLmS0HJxkfAqK+tYGlb33Op9YkNrdVQYpBp1mohbCi0lqGjtFUDZ0
77Noj0PkSZoG3sPYPxaxBy9FG6fbgFYHy5G2lykn3SjK0l2Xk+hXlegUIDfsukD0hMHN+zDrtnU9
XmlefaKWCg0/hUySozIty/nzZirEY+1WLxx91OobrH0DYmhwWxS4/WBXDhBMphRvU4hmNhH1HhEz
faCpUNFu4XPMYYon+6tRGiMFFFB8Rg2olMLT0xj46caVkbeeuugoE1rBhubcAUH5YIAjZ/PyTrfp
OQeozQSKDeUZzYPMI/Usf4LyR4+yScO1VqSAu/Rsj7nTfsqqtZSeOPf3To1UfuAA40gz9zUOVdJU
FRui6pGH+WcxSXoM1CC3ofMgCTGm78gxOVA5ptysieNo37y+u9Zj2mxqFI8MWXsPxmp6TLuPSO3T
NZdGPeB013XpFyYI4Ihw7/gdemZiddg/HPA9MDiafdeAXWAkfaQBsunFRF4lAlH0Q8lDGtpQ/6iE
z3QDznEZBRsOvE2Pm2w91N6wtuLkYs77cqa+TToUHlzXggoSvMwOSYjW6L9MQmWsZTUpVj1Imyn4
2iAOkoKcoiGl4Fqkzo+8ybSNO04IQopQIRAdfC0VUJQxNlZpAGogc8/CwYNs1QqqM/oGCM863SZG
XK80R3yuPZAHfpMD4vFY1dA4OkyuVjGFLz9TUcuPs2REBPJxp9nO8yinnWPkz8U84nDw6D+E/MIu
JNhV5M93tWd1zNbbD0VvNfieZ0GQVXRNwUls5YRfrjZAabde4a3mIcRWltw3j3onxqvXIZFMxo5e
oUs+bzBgNXO6TSe/yj7ehrjeN7ET3EwwG1xuBFyLVD/VaVdsG8oXA4X2Q9xbMHeS+CXAqHMCSnx1
e2I+5bgj9jY86R4CPtv16W/rzW6enGsJI2hvxUQROxMiV77pypDEKoNEnCrOfAPRhVUHBYJmysr0
4leQE4iqLQYKbUxMeadb5aYpydvDdKqBha/2GIs/IOre9pyPT04IWaA1hkuRxCr5TfRbayiufUTb
JTRpDE16+dQycqhrYru6rrv5Zt2sQvQQWSeqezjUL4KssTLYj04vOJ8pgi6K9U2vr/I6fepT444n
8bOZD6NtZKR1hnd0eb9VA/8KUdWu0CGCEUVwQj1W3xkierTGTLKPdrshidAGvjhDeprE+BN5C9wv
VyOWj1BXZG/j2rTw2SUWMIacDuB6/Gkqmbpeo/sTrkUSVOQiHY2ugVRoCk8zaNVKOokFzbi+oO0T
p0VwrBlC6015V6Fn3oJ+bw+goCAtAioh2b1Hcg798c7lP65nFCDr2MjajVWb+rEGDTGXlnngHIcB
2Q8uTpE8epb8rvQIFkIv4t744qIs3iW91jDy6c+YkJ1TUDvnujoU2YTJ0tQ3YXtM7cE4dz69vBaO
QAZMohLQsH3Q23umD2thfRkA4Ny3hjp1oi3dO+MI0kN+L0A+hQ5CsDoNcEnQ9IS1x7RuX7bVfgot
h4lL/kgIIh6oorqEpv4oIFhsTL14svv+NWxxrOuVvoJE8ylL/Aq9aiTuNKve6rHooTgSp1sjfCTv
NzoTdnFNKUOPM4AIy/jUxCSZcTJ06JJVOJYbhlsOmEoPallf+v4qZqBQoSxcWybR3Fik14ZN+kpb
D/R99C+ym0iGk7sQpt3KMMvH3Pfifdbl9H1tKInZPCHWUjHYwezSm0zmrS7FfeI0tyzkYhyZ2hHU
aXKpEgk0/rXxxLUZhPORBM11Bv5WY7xNogVF5eTHNENv6yQpqeCZcdfbM/sobVDNJW3eQxPIEE1b
DR5MK6SY/aYeDA4+lCLYJBmZPACQLHEN4Hyv2EbZNVS6gxIfveaY4PCCbWdkVBqGpFr1enoGPR2S
/TMTdT1dwGKTZxFmHxGWh/A95hREun0V1Cueu/KMaDxdc3gxOjBQX2YD5Y6xQwSTRl/7Kf5A2jMe
gGD4KTrjzvWlcTQm+dMJnynHp7uhnX4O+Wi+2BFUzVSr1MByNLeDQd5vUrb9BcuUIfwDcryzBhOl
6uSMV0AP9552yf3hm0+47IXK0Q4VnXUyxvbSwrdfN3N4xGYFn6gtvtplCwOjm210tUcHtcfe9fsf
lQdsAPNzpMffpUCLWlsORRs/JsZ26I9R1r3iYYJSPo5nb7JRPQhyUB0uCpXrf3c0YloT3DaNf7Hd
FqchelhfSc+D8MFr0pcSrt9geM84HFBiMElGTksscFDzq/bPZOuysQB1iKunV6m3d5yl0UF15Qnw
/xYczwt65q9ROdxpJYqKUmZrOH6rCiLeFaofYZydgWdAKDqwz0+mGQ9NlwLvSOzgVs1YFuvgbGmE
HK2WVQMSkWbM0svbOsNFajuXA5iqf74qFEG0Icg12lVq3fKAnM2v3eyOm7ojSDman9r6qc2s4TYY
w56QCDDQNFaBfqc4nVGN8UbCZ62SoUY24XxK6h6Qo8QrATHEtjiqKBFcpTGGD5gVwgf8zQ8EN3sq
JdgNB/u2LChH0nTGRrwTpfvnusKZavwoEYf8P9f1s5eshAUyFJnDqvTs4B74c3DfszNWbn3joBCc
8jsCAnIMy7NaUJrFFw45GegNd8F4mbcEaM390CMX+efTlvWtY31ErwTeU633EHXesmrE3D205fb9
ucBTxLENbfAi6im/PGAiQWD48r7GFmhIEaIXx+UfLA8EEbJwvzORCDbVZlm1PBinenG2nelpWUWs
cHx1XTymeJ0eqBWWbjrdOsOIH4Z6/DkqTc5gKGxXkt2No23dloU3c1yVnWPv3tdlE5YEFMzZOoVl
oq0qyi53pgYPwU7tW6wWy5P72KGdQ0LRFHXtuiBjnh81C2H82hWoqeV+U860ucH54B9Tj0cVthTh
jDcIHfczwUNkQtYDx05v3Xw/1e7t+ByqOybTm7cFU6vPfYKHZbIytpCFMwFChcnF4Z/PG2EcH7JZ
B9Wv1oEYdc5hHt/yKu+vVUma8bJHzVUcrkfIKH6WtyBO8/DB0rzwQSTlU4WY47w8bVk4tXLOeEV1
WO4uzzW8gvyAmrSY5VXLOjGJDLFeeiEfe8TZGPq3jLzDG/yF+WSa/RdiA/zbsl64uUT1layCBMLW
anla0E/HyhXRZXkGs8CbHhsmZRv2v3KKu4MW+s6trvDmVEUEMBX+y4Y5lntbHjC6pEX3Cg5uubs8
gNbYutYZdv8kJZqp86Nu1+YmnHclikiljZqVbS7PjWrUWD4ptvtM1MnOm4hNnyEfPlSFjTrLIkzH
dANSYjF/BDg7qL61NezoXi0szKlHakrFKoLn8BZD8v8qgr9REQjGjWQW/GsZwe1HUSBllF+L+C9a
gj9f+KeYwLX+cHxBWjxDFcIibP9dTODpf+ChQyoiHOGQOaAC5v4UE1jiD1ahJUB+YPimqSJY/ow5
NP0/XGKacMd7huk7lmf9n2IOhf57kAUiB8vEIKILdAsGIWR/DWKgM9rOeaVPBxTqT4Rdz4ikkiec
ROWaUQruUH8XaiSjEES0E7pDBVBY7S5HXwp21D74yFseoVjkrYqT7gZr7+Nm2jox9ZjcCXFIIMrG
ryvHu9JtHwafdnyuddVmjEbC4CNIU3e5dLwVPqYc9h1/JlzuEAH3ONAu8I2P1IhQPsWMB0trUttK
ox02PUY2UXdShxgX0vJb0sj42KTUOWzCR+bBjw5xFKLvyhi6pqSJbdo6rZi49t5+cknsbhH7+KYq
IGt2f+qpmQFhdPCYteAHo8c4aRjd+nIfdYk8hML9HOH021OnBNIS/hwQBrUm+aRELxM+U/l3oORQ
LYoR6HeWnbIZ9zCypHifywz4FrWYXTsy19ILbLlhTDcpSyx9FfQGZlEy0Ne6NqZHVzTfzCn+GQVe
vSlNFPeurLdzQkGeQRrjk8xDQBpZTAYF5O4MgVriJceY4kxqXgalPEe2gMlI4gEofNxbzkwN1nK9
45hSXWc8VR8RxQ9bBiPxdYqmYJX4/gl5+YXUM5yxzrc2atM7U1oXUzPdi+NS/huTtt+iQU73TTZw
ZXdqMN4jUR3Y4bYWovc1tlbQLxUhh35HBUrqlke509b2ZhKj5rB9Tk4TxdEw4dpQRfQR5pwJj9t+
cObqLJthBurkHSKJ74F5sq5132H2fW1GRHXj7NzjF83vyWKs+FIRU2s6umXOe5c5y7RjVob3dkni
M4xncfWFSU3J+uwaeXdPffFurPzqrEnKwwDxDppuYg2Zvb1ZklgU9FBX2hHWbjr452m24TKl4MIQ
8GKHCZ5Hf8CuUYLKbC1wvhNyTTp9BYnGKcMB4SBI9pSmMnUsecg9MSooGmowd7D3dfSK0RuyQoC2
OMeNYJCiaxfaD8Sb7TodUYM2jO7yMDQfCRfGyOAe6XZsGpGAX2hDZNfDWO10JzPueEm9BrHmoLTn
i3M12Jek99x6VDZbpLX9ca4I80ik+wVqaHrAADahH8fm2NZduJ47/dOIXGZNJrdHeaW+6G79OhQB
LxnbJx/+HpPE4EuuDaQLF08zBk/msCg1vZA4oJzc4TR1trrQod5I85PfZE/trLdY7qd507eNUsXz
UbOq3ZdkD5RfYwo5DKfHYjWJpynW80NYDA++5u10oz70jhDo7/Nwn8V4dwbthxf7BfY1auOmPR0N
bLEuM/zJ4WKbdxjhK6P4mUM9nlu3W0eMhNhfsHnr7s5DXXRneyAlvcYACtly3pqK9sybNQGwzt9i
LG5lEQPR4oTEkN39RrVuX+Z+fW/6Pvrp5q5tsNQ6rp1sHD/vzl367KcNhDlaBRXTws6Z84f0izHK
13TA8DSPvWraMA2NGUHQv6i3nL8BxvXJDPBvTj4FtUHjxSb2DokrbEGoaWhuBYJvxzoHHnPCvBsN
QNnpQIqC9Q03IeKtOtoVo6z35Gew+wVdRmya/4GIBNQ+bmxjezMIrkayuB2heKVIZ+La0Dd0L3qS
RuVOL4mXNUN5rUbCXYTNyciwXDxm8YG+Ftkne0wAfvFMAqR/LPN6X/mEX9X7CF+8pnN+wDoN5VAc
GjGj2UzwJnr1J1t5aweyJfYlyBgaMR+JvsCTMvUAveQUHQaTyaZt2M2hH9MXCdJmA20rACKVUPdq
j1PNXHns7PZlhjqChe5Dx3h5nQwA6YyZ08WcR2dZG8HaMfP7SVgPrhS7oRymdRXSSimT6bnKTIan
6MAeP80ZPPY06OctaTSTpI2ZA10Z6WThZSbe3dTTtaefzISobGDk+AOQbqbJdZ4Q9PZ9WJIcEjub
zv5eq9O1j2EIQGS68XP3u+bbB1qqAfkOiMJloyuIpBVQ0tdg2+MswOo0u/arlRuPyATJLQkSbdso
qLUzTzRZ4m9zh12qj4uP3baL8cEkbrHRQyPZmAbFmsDxjsEBcNk3Xcb1tjOjvTZb2JEAgmKwZ04b
9EcNhOPKTvAhi25jhuZPNG8vIEsgtit0qdkAT2bMSQEfJHEPJ4LqY3YJ5vRRlBO7QieUath8MkV8
seEQ4vir+4NWcBwzENlL3bFWcRFuqtZMNqj8dzbIKdVAK0F+ILdO12ArzG3SXTsZPNCp2xHhwUjW
ZyeqnH3pG5/rKGtUTmW0CyOE15qQx04fphPkf2iEpLDAjX/SS6PDySAwXXcac0tdHsmeEjuzcrkU
EzS8hnfH7XVc8B2HTrknRbYkMSx8IBjhWIhoS2XnYczmY5mwy00FpWBSk76QQGlfQkAzSZ/yUey+
gJiC0FaVkULfvOZ+cdDaFOANWElU4cyufRpvFAwGqMYABRtvL5IAeIb77E8+5c262YZ2Pp500uDT
evqeMiHZQB6L+XlIIfEJmgjT77ALjr0D1am2P8aT951cNdgazQu68D2+ipthDR9DSUkpqdt7LaFw
DBXYcP1z5yT3ZBYR7ZNoa6u/kATSUIA2L3WYOsc44yLrym5bcC5Y94C7uLZNW8CXIMFaTpIw32JJ
nwanSbg4eqf227jycuANWupEoBO8O6OqGY5Y4a4XSXiXd+Z9KeVLOuVyFY/eJQTtsKKxcimDKNwn
IxYaPRHHsCw/Nj3CiIaz29ot3X1stM++T//VnNJXAf9vN2rmPeDK5zlpsO0YKRVzfKjD6Ioztss9
OzdwbCoJdVXxu/eMV+oMuH/2WMTRc1HXr5p0dmleYK0GMBL6iC0zD1iSnaw45vaE3SAaYEJmRux9
VtrsYqqTjK0qk2pfDoVs1TtIoIJEUsUunkMPRcKBKztpZoNS4KkFvlya2FlebtO044I7aA7HZp0d
g3AYT+RQ/bpY1jljMLw9wA7AkNOh+bXIlOg31Kdl4SkBU4Pq96iFu6ml6LMQ6WKXpig/DPc5OLOj
xL4AXLx9gwXO0sm2vWLnBdgrj0n1lKe9xbSvAbwsKPG3YfXngtSWP28tD9jV4GyWD6J1AsVnoNSz
fikRwCZBfpo6yhGW0YKQZr2nFsutZbE8o+3r73bCEPt91XJr2cbbNt83Z1Qgpc7VlFbHpP42J455
KvGfEcV2JJEy3Vdaeo3CAs4yjV8wwOoJxFkBSfWCo0uRCNOLem/eXHDz7V+o+9C4+/XINWudKqVv
A3vv1OQEacAN5Oay8n3x27pli7+tC7Ay5q3ZHH5b/37XC+jVJcncct7iRI5plGRAq6pPjVosDMbK
GeBKL/eJe3/JqsnfDuoXfP9ZkxCSZKZDgVktP3M2NpjVl8edcXjJFYGxWNbpblgeWiwN7y9ebv22
wSaNmK+4UUynB4Xf+2IBIwoXft2yLm5tgOsuAODlLSybSpd9bNng280wgGOQlqCKFwG2kkUvt9J5
4quloK0uJv3rIsvys8iAbjBwtDqFO60n285PTpkdQ6NVMo/EJPN0+dlCxDQYcJbby3efKBtNaXfB
RieHnhOW+s0qgcp4ueXEVXlaFkN3QbkD/3u2EFfrI9rrt5thjYASQNMeAW3Kx+o+LofRsnDdhF+h
UkdUYXfTxouZ1BgVWNNZaaYWZe+i513uLrd0JWgCIYCkeLmPKStlJoqZp3BR6FTlZ833+nMZS/RK
rJnStrmxet1SRP9gG6ei4VQiaAO06IYQX42PRgvUvUkfPYKhiHT5hIYjO7naEGN9Bd+aQgbZVW6Q
bOOOEFWr+lCUpr0DOfBQmGQd2GGRoDYCx1P2ZqrOl0zmHFBr5axGHgINu0U65iqiPLMimTM5tLPz
XRhGcpAgf+likaY2u+bJTvRr3eNM9GPTW+OkBCgCVR6bunb02j5eY35MzwP8ZFS5QX6F3MAV0pkZ
u7hMrZFIpycQmqvRDqt73R43jo0lDkjKZ9qk8c4iYWoTKVVBkglzU4doaZyh+MkRjum+IwfUZ16m
aXF0ABWR7SDPU2gf4IV07a1rlZLJccIjwa7WxfeCtc9VYRWFMr4KkxGhgbYS0JRT5odUoAmYE6aa
lVLx5csJWe1z06K5G9TN95W/PWd51I85wb0/r2ydzw3szHVj+pflsWxR+C03Ma7S5R/FjdYIWaNK
BmyoxXL3bcG0ZO0j7V83vVWdEqYzKP3n2jlGurK5I6b3e39TK+G+Jv3bqM9yt2yoHdiPl1tNisA0
bebxSJX0/bGgKAA4acAklnW1muLrk4MRkRf2avG+ife7oDRIWJzifNOCikX/HxAoOyG6SXGonqos
D1mnbr4vMi9p9wOhC0lWo3q2C3OzKPjY2ZHqZxCzmYIab+veH1huLQun8dEUNkVIV7Zw3ySBywNh
On0VbaJzIvmHVLBqK2RKSpFVqe9r+V6Syo33SWCdq1hneGA51l2mGd6OMIH8tPwOjhfzwPK7osj1
YWKq312o65Ju2h8N04RboGuCKyiLqS/Nk4gigkmA5K+lj/Oyz/lojQ36jZaWAAM7bVBjgXxV55vl
lq+sDb+tw6ANJXsQfgbCA2opbqxToS6/PthnPnLanCFBQ9IL5ocyj8lohV9EjsZ8HKYL+gFOVJJP
udySeT5hBBwOoSlqBErVtLelODBxJSuDQwNs1GKoUO9qXk6IpXpvyxtsBnhvZaFHoBSUzNOZ7B3t
VPiX0GiTTGuPnvwyJUN/GvppX1U65CN1gRROjLXM8x5MtdV2uT4madidl/sjxuQZRrufbJMxjLN2
TUuBUIt5OllZQzxR+uPdjJN0PjHkixsHCFvTnsNFc4vneLHpLIu2w+bfuHzdhtrDfjHx2AmnKhqg
XAGSZQkgbdqQqkdvX11f3q0+7/9x+V/LA/9ynddGbPF9C8ut5XXv697vvm/m/e29r4MyyjgopGZG
PNwLdu9/bHl58psD6e29v78mgl17mA2xfV/19hRNuFRN7K4DVWPKE5ApeaIF5uyqJr0XSlAObxvM
OZfeN7eQpvY+ildReVh8RouFiKjT56GD428liXNAx4FiHWdHGZZkVzWmQZCT2mWWPXfZT94Xo+td
G5WF3cwJZp3hAcApbiM3k6fYU/z/2S03ECfBARcl4R+dug5XZKsw/1cX2OVN6I18ogFd7Dxv2oax
mR9AqLcnt8AOhPcQHFRuxMrChXOtO5m5CiCxAEPgUg2SY65GoPFk3Ojzo9jlkg34Bqjxsg2u4jOR
MbNNzAqowiqL5D7u8p9Y4Or/byz8KLq4gz1X/fjPf//6CgkXeljXAG7EW7g8dHz9z3+3bZ9q/r/u
K6y/ZvHPsvmtq/D2qn84FLEhQhg0XPJ6LdO2LWr6/3AoCusPSyc63PUdEAIIvX5tKuiGR6Q4pX4X
crBOe+MfTQXxh22aGBdxL3pEH/vG/6WpIH4LiNd5W/CkSat0TZ0ocOWt/DUgHgFyia63H6/FYPpb
o9TpU4/WndRJD8XfL59LayyOvRWDh4jpb2mN3cDyQH0aB/2TDEqIRnr2nWsKgaF+ROBhcY3hndYg
T21RgAvxSYaxpi+x5lXUrjJ5HH3r0PrV8+B5432RTOM9031n98sPcXuLgv43MIe3MmaEw0+leiG/
JESrD2bpvnBdjKGUwRzjrx+MGNsKxlcvr6Ew8/2AR1t01vfZauxD1IUESLluBEykT5BfaMG671vv
rhlG41pF1g/of9XZH+V9yQDkIoysOJi91u08IZ0LAWuYl5v+RgXbWoN+Sw90SuWq8QLqOl7wiuIx
pqhbPJZub3xw8xIorWgleaiVPCOQ7PaOXvxEzEryjgN9awJbogG1PIaySADfDMk57VrmZS5NxmlK
wy0Qq+Bs4hgPNM3btMD2nvuRSojvWtE52lKnpo8wgSWgQG8eCgu0QYi57W++U+e3/tPynTqu4/nC
t10dT+tv32nsRmRoTt2VC1y3g3Ya73xp9Vt0deEHAATwC7jyUSLjzcakSkFn+NKVwyuZOe0+9msQ
EB1y7CDV76VER0KyR78tHFSQdbInFtF+SugYPVIjXvFFCyobaPKbwP6ERFTiFKSjhbmgOIejvg0t
JkKrgRpuEevDB4KzQaY5ydOYRYWzygiZ3WcRZShX5OXVGo0ISTAVdA46g6mwl91Lm2lTT3Qf+YZu
SOV7MD6QZGMXPmTJyMlfJnSRkqsWxUdyFlKjvJ8kMQYV8p94mrtDJOxHAsXmQxJ1+YvorrXd13em
mT3FCtr/vpB+PGLYTOK/C2b/7weva5m6y17ucAyb4rd+IBlG4aBVWXst7G+omsqzlzYmX12iHZoI
eDPqpPgsLdu5jNKK9yl+JicAnCaiM9OmhFGVfe07S7+L0Saakbb3O6hmtf7yvx+LyuT866HoGi4t
UNekmaOrhdqtvn99pGjJgWv8h62PoVW1YXHVhdaektS+FE5ub+1oiJUE2/+bf7eEv//+/3w6Bq7l
OYbver8d+hX7/1w3UXndtJoR3WvGj7pLIbJrhL8YjWFdp45Ux9ic/SeijdDyUNJ1/L48+xBMwt7S
H91H5IPhS2cSlEf9itMZCVl1z8w91l6oOaCQbMBxlwGRDK0/uRc6ZExDBQIrUpWcy998f+oN//UD
cawJW1im5TjqavLXL9B1TdqjoD+ulMe/uFkUnd1IRZx5RsPpKqzXoZPqW9clGaeVlXZnciY6N3Mv
dolTP8axCDdSjxCk8SJz4mzYVsZtWcBd+QElzT2aMYcg+Nt0M+joqEdQjus2anaiRw4pDT6dW8wD
aTQY9YJ6OOGAyEFfSOM0gxo/6XFt7VrKIlfdZfxHHqX70ceRt46i02QE0dVIepc2ROb1xDisQ39u
OQVULcSqwUNumo4XInphd/v6tjDEeDLcChtw2/9Uc9urAn6sA0NYtE/AkXqqlE4xbD6ETtaeg5LY
hcrqijcqwxtr4H+6hnAB/v17d9Xl0UQXYHEhUcffLzuu7vR2gTFGU2FoXTAK5OH28ODZzSeYzZx4
JdkoQ+MNGxFNr6nhJT9MSswoY4avdeoa6ya1nPuI7LZjOmiSrHc3eEwmiuuxeq5swXNo02tPxica
7eMonORLUnrTKvem6B53znSrs5xSnJ1xJioc66tlBGhPqker9pAFNq2/JS3WXYt6uiVVPtzNKaHs
VPu0IyBkBp6ptZtEbR2i2ZPrudYptAMT2hXE1BziwtlqWjEcxpnehuUU2TWEIyWD5rNMx+oeTVfz
YrkPjWjHj15rdxfd2P7vOzasr/+2a5uWyRnBoR5hUER2Gej8+hU7jRfrTdSZF0SeSPWMzDgzaTbO
ejuiTApjY5/NjndYHlgWoxcEQFzUc5jzTfXu/TVGoH2v5qr5ZdUvT4FoYgCjUS9835psyVGW7oTG
Ydnu8nCQJfyLX545O3BjsDZYG/YU0CzqXWpDkx81ke1+eeHywNu/XN6gYkHvfMt6eVtnLu/g/Z9D
MOLHCOgvHcls3PyPn+n92X9u13jNQ0+RWtR7+OeH+eXNqgfe3tPynLd/2lf5fWJQBpL93u48dNrq
acsTAsxWRAGp+8sjy2Javv7lpsUhm9bXiGv83pAGmhMko5oZnGOlIbXBEqIolUpbKn1UponSm3ay
B87NOPZF2vPPOevS3dQ9T9rwU5aWgUbXvIN29lMfO2cjEbR2CFszpXCN0vEbhUp7k/S0GgcX9CxK
0d7Xq+egd68JDGJgk06ILa74KEDU7rA4XWAx4G0gwL4v8jMXfBS3SnubFKTBCOxvmFUoKiwK3Zph
QopoVyj17jQ+DErNG2J+iEn76Aan3ww4p+jKBQBaXQs2FmpgWGxEkuvj00ABYdsrzXDsuSU9mR+M
zoiPVbriPD5ZtE5bpTcmcenqxK+4s65S6ZFjhMn8bPgNkCpj2r/vQ+K/04RkKb0rqnWOm5FMCW2f
L1pnpXoWyJ8jpYOm10G5S36xYCDkDYGjEwaxGAq1vWiolZo6QVYtF321Ulrn9Lorpb1OlQhbqbFb
pcv2LeMTWD2U2uYpNd1rGLbRWev0fJWVxLqhRz80ygBWNOLOrkNID2X6iaSaVaQ04UY2viZ29SSs
pt+QBvyYhMT/1hD+8IU/zkpZTmFqXyutOTNkjYzIgKb/BknuukTCUiBOdxGpN0qtjjIalrhSsJvW
F3yo60Ap27sJmGxk0ipTAn7NKfYeaIxzqXNmNDZcL9EMVQcNuXyjdPNcsemHo6RHlo+mHnG9rVT2
Ern9nIzf4zp7zN1CuwCHgciMMr9Cog+LRD9OLiIQbWQHwy2B7Ka7Iw2zX6kItzFC5IHbPW7C7gAc
jct7hIfMnvYOhpdjXwPpalIa1XFH7dcYIc6JNkIA2CeMbnJOxan7bCjXwSzCYqV6TXQm1ppAk+PO
iI49k8CdRopjo+wLuTIyzDgaXJwN2fhi2cmrU6qCaSO3tpU8FmQh3Xl4Ikpljiix4+xqmnYJvgnT
jSjywb/S4seO6/xK4rAo0GFIfeUp40VsFaRID5MAw3AINBwFmf0yJlF9P1BBrCI6e1Urb81i6GCm
R8TvU6SsHn3pYPpoIAcqG0ipDCGxsoYQ1rqTyizi4xqRuEdMXCS6F4cYDTGW9Mpi0imzyTQWIHot
Tq3JnL3OlvRWQplTxm49K7MKcV8ksOFfAWNPtXLQ70JShiplcaE8i8kZ0wvYHtCukUBq6YVwTKdd
kbjfpBbec8LKTl6bvky9ljKzqyB/CPM0BVOxtXHa5IvlRplviDx7sEqMrW6fbKPga+5otOgZbOzC
0dsxW+9O+lTtMCpPV/nBTbJ7c4i2OidEHMVFQHYljb3W64etTQpI31pEofX0ghNcQ7VkPgjf+E5z
S9KWXA7lEeXrzPgS5XH5zGBrlyT+8+CEya7IoOzrbX7sRP2ZfQjhTOF5BzMlnJuKIbCyYTa4QNuf
NY/vb8Tbt0XBJZRdGBkKrmfUJ3eeUzZbJF4GwWnWk2CESqW3KA5SFxSHtFrbJL73Y2hrfAl2W2BO
dc9Mh77ZNKxL9U3HtoNNy9NeNFj968kJP0rX2jMVG9fVjLnLmvc2Xi/ayMNaKvsXgH9YfRjCdGUN
s5VJLGNWNCvbWIZ/TCojWYujLMFZhiEm5gfAbOYo2xmwfaqByopGlsJqVOa0HpdaKuWw4otslX0t
6z4iYEPuhq2tUQa3RlndfDxvk30rFwucMsMliy1OGeQi56Gbhbc1lXWuw0MHaLz/L/bOY8lxJMqy
X4Q2BxxyS60ZWm1gEZlV0NKhv74PkNVd1r0Ym9nPBkYySAYJAg739+49d4VWDH8SNbkhFeQTQfJy
Zutddycfwjhn6NBmY16EQy9gPFyHs2kPpQXkMXx8+WzoI3kV2zEeP2R6+V4nJhPvnzGbAGGxvVhY
lh2fX3jCJ+guhsHZOohX9tmYzYTDbCs0ZoNhJ785wbp92kavCQPnepzNiAmuxHBO9JhtivCe6QQk
wT6b/YyzlXGcTY31bG+sZ59jIp5wSU6foA5XsFPIeZ1NkRruyBqXJBaKbYlrsp3tkw4+StINwnU7
Wyuj2WTZz3ZLE98lOsBs5c9WzGI2ZQrcmf1s02zxa+qzcTOaLZzlbOYccXW2s70TAGi1yWbLJx7C
M6154kVwg2KjeI5xhxa4RAVu0TZP/tJbNXe6hoM1Tdlax1kKOooQ49lsGplIw1AOWgTdtFc0bWRh
z+bUAEQLUNt3e7atTrOBtcPJauNoVaFVHcOZQEC1PThFpSQvJiLycfT1D8Mio8sj5ebcBZ52yxVk
+uUZy2a5m0x5cBd2OJx9Czbh8rL59To75pdLTgO+50l7aoZ2OIAncAiRDOKXqBF/L++haDbQUW3f
q8qkVpwJmhzoUO6jlpJmOr9H7j52Wdr82HESbQpLD29DU6hL2kp/I71a++zIsFveyyH4Fy6u5z4a
GnFYLMWyfQvM5xyHSBEnJ/12aHb+NjL9bFOT/NBMWOY0IosLZZf+qokQ6QWu6S8s4bvlqex64OTY
NJ/jsCOET/UJMSZT/VibHLp/3q27xqNKfxl0RtepEOIuchdWVQikEUu7fAXL92HN/xey8bXzcXeB
nFfbQQThpW8bBDoJl4zSxI48BdD7dLv6PTh0fMa2aqFd1mckobgWgMseuk7XH0VLTsPyNGG+S7M0
f0YF3FlGeX0fg0E/WQr0Ofjk6M0x3LflmdZk3kjlMN6JSRi2kTOYZ4AtwS3cJJqZb3Sv075wraBs
surfpJThMLZl/OzVtbY3xtE4OLhPHs3KIC1g/i4m2Pha5MhrCqzgdKrCe+sU3smmS7LrRN2wgndf
lh2kp9UDl6vqPbWU3HIe9OcqqWoCw/p4Uwij/i4KeArzu5Y2ll1SIK2nMvHTg12gFs3bqHpKZcMv
Oz/FY7brhq7/rVmRB2tXM28eDd6zpqXatnIL6833wuflqUEbPPXxXDaohIsu1yrOGcfdrZYZcAa7
Nb+b1PtnR7oEYJLh1D3p/qQOLkjig9434olOFDl+8z/uMW+XrYtnMeA9LJWRcaSPJSj/yrw1I8km
ociKX735rk2p8d35IdhIlHGXgoTDm0F18M8Tcu1cSzP9ibGlbTSt9i+dpoU3YPMuHHSZ//Jgk9a9
/pPZIeovMrquo9nLa1cQ3bT8C4TGHQecsBHLpW5D5pntqGuP4GpTxaPzg4Drz0epW6qrjeNdXerv
V71sEYgULtdkzDIXvzssz2LKZ60b/tetQMB0WZ4gkEt/j9rT8nlsErHWOdrUG+Cf5uIpSyIMntR3
h5TgzweCQYmkBLjCWOrxBWaut8kby/1y+LGWZ1CHqNeum1V3Bk/rHI5QKJtibL7UoP58a2tWELPo
1O8py2ksmE6Jla3zP0OOyuU9FHEcqBbz8AFqbnbO5qFpXtx/2hGp5fO+nxp+HsPzcVgH0j1NKbLE
2YXzmY/tbvkuPvSelVHYhyjWiC2SFVEzUe5tOZjGD1K098v7kM41m1Tt5NEaa4QxXHN3NpnPHx0Q
+eV9gMAMqzCuh0dlzOR1fEk7K+b0YnpwWp5Bo7JFiFl4j1NVmkcjE8MuLgiTI/T1rSAYwRqm4ZuI
MICfYozOpAEZT1YlfvVaMnxz8gjqAbZ/RzFWk45LSYNguuFbGOmFuqSFNlX6BwQizc4Pjf5LV+fl
hQb5xNuGusaJ63m6xXerdjZisOWPJUGYFFBL+9YjBL4NpYWcbn7XOJme+l60L3Gt7KNVpea2wCv9
bfdMbuzguxlqQj1FWBy9VFSvBgW+5eMLu+nXlLXkNQ/84a6nYPCXN+y64auxnOS5VVKeImLLt8vj
OTLyVDX9ZzkWzE7yuDn0g2W8TaBilo9YyDHAEzbql7iJ5IMVYH9aXmljmmeul7qPUWwbZ/S0HMfz
Z7d9b2OkbfjhDuBzcg18rPDs5ENE5mZ5y24IUdBMEYt2UfuPzQiUyrNZpGmu8vApARKuVKU/oLeQ
F7wZ2nr57gSiHSnzTG9FbrE+0wdnFw/e9FkKpvb0ZR9oc7QgnzGUDWVtnDCAZc+tq33++VQGBxrC
tv4uIsu8uhp9geUPKpxuSeDkr91kl8fGS1jjDm3y3Qi0ePzy7dRb20pFFo5NgiSwXVIjNoqnP3tH
zQrOoFSM5T6Ri6HCqzDvhFpvX3sKo8+O3qcnWBr9nx8w1c4GF/ovxPctOew5h8xQ2K9uHbE85QfW
dE2HycohRviAf18OuxEg7JcR7xE6/xo6Lt2BngwnzwSpIZkSNL6L1LjEj920KeKY2P7S9JhMcmlV
1yIMmJrkstvbZuFcywSnnuugfa+6jqtq++TBgj/GzhztKVis6qa+7wX5B7WHZJWZn3uPm+lpbGoy
RgHYCBcAcc4KlkvMjz1i4zQALW9lb1vrTvXmxhvskVQ77ctxyUlROkCDrHeL18L1jgjaBxDqlTwN
nXuoc9aAKKOdqyNZVQdmC3UgovE2Gd2zlppflDEOaexab62B+sIwug79fWPsQodzVFnlsA2JbzlN
TVKdfbAYfzZBZsDip540/2j5CTwCYo/l5jDLedrOONdDNUP60YP8+/j/ft7y5GUjZ2HIn7stcP8g
n87Ly5Y3WB6fFrXQcvPfBxnGvTVWUnPVmrNeQYHyOCUdghmzdNadpigXuMDlea8C2aGWbrskfwPR
RP0lYgUUag2cCbd5i8KPjA4XE+Is3dSz9EctYpd5k7SCuW6J6n7Mk/6k+6pHURqxc0kLtVwcyS67
iBAw+EpiJJUKaGdR4yKeTCyeXUtuHJ3HeOt2d8ds7T9P6Eb66gvkkxCqf24lZ0Fxijwh4zlJ+7WF
2ebUiL8I5eALhbMeZNmMHnoqdAf4CXsDkn2zDdts3EZV9xGpAA9uxALABzfpqH5rWtWdiImLg9Rr
v+wezjK1NRIktUWCqMfWWDDEVfe6fDmqo+VpNluJci45FtOpMX+ShnfVWKkAt4pe9Q6+KMERLyIO
ifiblVBkWyMM0sWMmcYhHpEjslseW/6aK6botiw3IeHIG3Qy69CpwRzlzoaJAnpXuV4+WChjQnAI
G1wVi+YJSgVOUHvPdOxFJTwMceshhNK9LYzuZsaQyVuWlo4H02pGqbku4qdylAq5BRdexDfEF9it
f/KTEJCVVKAp5uPjz7tb0H1Oy/0sAm4eD4DpQ3Dluo8kj5YhIpE23wYMVbRY0KviwZ31IZQc4ijV
VtbkAIXqYrXumvqxNfN2L5ApnxEJD3tDkXmnjTU2YXLUSMYiba8je2U31f1bZEY7p6jcQxFgrmKx
aDZWdAoFYg991jnWHaFrQxfZa8vFBRLPvb1yzlHH9zJiLpX2SRv8X71SvwFVZ2u3rRPaa/Jmdnm5
rwv7jpgt2BioUhe9J2r47LSw+ZZb9cLXq7U+h3ZidltsQ9Mhr+UbOB376qcX221xrhZVeAZGy/ww
Lt1jO0vqVQ/7KVWeuasrjXU6gVPb2IE8HulRu/ed+qBauw9WkFbWRpcgltI7bys7vb1pUJ6OwdS9
NVYLyymW6TlXZvk0jRX87zGwr5ZdyF0sNRzybUgsIRDlHaQ1eepaXZ7IEFp5hHAhVvdZGnNpgGOk
yT1qgvzutphfKgrEoOMKUVYRMJ6XAOY8CbEIpWSaFltLpNOTllNl5P8g226p2SZhHJ30kQ5HbFVk
N/a6fiiz1DiFpncdm9LZLVTLPwrbtirSvZLJeVH/LhuQBw+eEtCACuOyKK4XnfW/m0TT83VfeDVf
R/sVJNEr/GbSx2RFSmjRvtkhIT7JQLOBgogjyLiFa4dYp/uCC6fvRlSM4aw8c5TFEtyNDyFwfn1b
MfPnvO5mgWXCDjL0et8TTr/Elf+7KWw0AlNt4N7Jih/SMEFlkP6wDm33j1J90Q8Pc8hAW3Yh1L24
PS0bSk7tKXLekG0PeOIRpDdNfI+wdO5S47806v+q1TsvRoeBbnoCNUVVcRgJRCCx6oRLWp2MEaCw
cIaPIKEnTrXmAQWS4EwMyk2KQYZyMLER2Z/jHGbKrEvSZti0NadNBJOA/5eMZ+wXlyQuvJUwfCZH
syqK9Jz2z2a5K9CwoKya/wJShd8Znm0/f5Nlk0nN2sz6TIpdhEVO8wYIdrrNsI2sdBFiDpuKW9GJ
FwDyPanUfIRlQyLuP7f8/77Fm0mQSfTyk7jpgTzr/Wm5Zc6+gX/vLrcE2qsstsvDIn5eNhK73Smp
stfANOJdOIsUl03230aBfx9zE6JA4jCAvV/NrG4JGTmEY7gKXYekNWm/tgFQe38CjOgy2TslBkNJ
KKdiDSNugG3sDICKWEnqZXmGHZ4CMMqgzNN1ozRK0twZzydlaFqgxm7qizezmyjUmOLRbwgGyPyy
OPc6ALRmZLwI5h6s1hAfmdZzo5R9tWxsZusrAoiyP7ukzRJgKylhPMN8VCxfJ4ExQPjIfRTaIZfo
dIco+RatFZ+tLthUIwmk/4JLW87ODXZBgAzCf6C8BqZjkuk2CLFsEA8xnBC64LfyevJXUISf4jgL
jgkQQJZIDNqZw6lm5AL42HLfQ7oe+G16NPoYzxVVtbUJ+TmrPKS5db5Npd8AZTM42FuD1GwSXvId
tt6XBZm7yO6X4WC59b8eC2wORI889MbguGibwtuWqA2u8ZSBAQlrTMZFkl/oFXrEmUL30UIXypMI
hr1DbiDdXRZjRmG+JMBsdmDS3ftgG7uWZe43PRhySz3SCrykmfg1/P7YVxo4KV+/tkPUUgIOeFwG
B9uZMOei4oHxo/DJhORXZQacNb9+yax6OLsd9tbkObS84SlXhIjkaAwKqXWnGAIBaBB6SyYt8ZUd
4CQZo2C893Pwk91oOXQ926BACEZxq4yeNk3ahdRiDeuiW8U+w2n0kAHfcpm9Z0jLs4CScjwvV4D2
oHjpHw0qvNvBJeWqS/v+0bEsllG68A+hPe6MScsfMhCIo23LBxzO+RozIp5iXEwOxZcPXFYQeat5
tI5Ji7GSLrno6MRW+iiLnW2kcJLKAL9p6OI/zgLvJe3i37Xwy+tyj1o8U8CCQQXMUEI6lWW+zz6n
UXP0r9bU7K00ddQXRha9D+CHlsedspsjSEP9aBO9/FZn9b4oYuvJ64vPegyMDdk41JSqxj4YIwIY
Y7JeSmHV7yZ9/mMJrgmsWa7eC32yNkOQ0xSa/+qS/1tZpFPL0ssBPwQjGaZ6qB0FQJCV0431u2OT
IO163k9l6vwectrCNUv2QjQhpZxdlPXDU3NL7Fjdl41UZYR4gqyxmHgkypWF/t1oNeKBzHohwrVl
YcDEQ1np+NDSbmft8VY1mvsG2yQ65H1ypZHSbrUiNB6C+dYYTdk2jEj3qM2cU4dY35OCUvgYpmT4
QTrAOTKNxQbtV8OuJn1oSGNckTGSZx0aycmZGIHSdiSdMrSMA0QAkGwtyYV5Wb55XUJvI1IU20zQ
pYZEdOa6Zrdj3kCmJ9fKny549pLuEJRSvA1udCLXIFzHhNS8OMaQHvHC1msUXNSTBZEymsWHcLiM
6DaID1NNyP6G5hqm6UB4LV74NMZ/j9FPPdZV1p4HvfD/kgmoTKWQEm111R77uirfahoc2EDTuznF
iL4GeSN76YnOlPEShbJ5gciUOvAMorGJj/XQqnvOt7CdMTs0sskvy5ke2S6AkHznjLg6R17Dr8al
Ln9K85SkJ6O+Lvd0B9GeJio6Nw6SfRmEa+lP4Z0s2tR8d4Z0X09F9gNNaVz7XRzcunT4rHBvX2iL
Uvu2pHN0XMt4tObN1E0XK6aOngkzYcWCF9qoOMi8OG0e0D6tW6QVoATrHvuuPT5KkgKOXTjj12RC
UjZikXykoW34zD39LpcfBsVKvPli7ZREBbqEsGp4T+lrt5/oruzNoJRFMkRQvHgeZQu7cr+CuZRA
qbK80CACw5p5KKgJOKD1MY6/3NTeulM4fXpehyIqDbNN4Mp2U4pC7TRzbJ6xKjGCVlP0C3377P+0
/9JmnfdO6/pgz/TMBarfbBnIwk8EkMEuc0PMIa3wHtsRpKA1vOteIF8rS0Q0ELkQGKEwXsk7/+fu
8lc6nDRJLaaKhfKrZ3tgcB5G8wNM2LSv/ADJyny3qoePDrPpITb6v5UlplsXAhHsvBQjcoT8LQYX
LE0qwJYNeZWqJTyAOqBXSkZiPJd3hf3Ly2jfI/EIX0yfRgBdkvEQCNd5mnQxt2GKamXKqX/J95YV
mH+LpvuB+0sCRz5C3dSG7J4SLb3CAq+tspp09WxM4o8emwDaxPjVjIZPkZBvxfnh4t1wHyvXqP7q
7YLWjI9bdCoOFH98EoIh1lmlxbBcpJRIrWSm6Ab4RRzbfvFn5mDMjGCvOZOxCRyNJIeh6+9Rqn+m
UTAdzQmkgjk54LPi8q1kZM9i87Wz7f6ZkNpNLs3mDjgqJ7vX1Y8cRJA2LLfY1iIhm1y1DWwg2zqX
XfNMVvwL+XBkD8rpC0xWCGPJYF2jmuhJaUrf1G2nHYKp7N55zUdSmwPhUpwYNa1iQHwTHNuG+tbo
lSzRwJK/T8UAUwJwgpL2h6TDn+XHoRL6XVZqD4JX7CrTbymYEtdLKelAmSlaW3ZvHvIuF/P1tdhq
TWJtQ7IFV9JP1Z2uMAvGzhjWZuI32yI3nOea9D0ifXL7lCaSnp5VOKcmaYMj1aMJrr11jRMRfoYB
bNwp1X5CXaNHF2NTkMEIW5sR+ZcafptDTw+2lyUYDXLu8rrTbypu3wYNCIBbZIQrt+qrBj7wnAYl
5qW5vmm7tfXtfg5FGexVY+kvvW6kZ6/BbJ5z8VwxmqbMfHP5Ok3ON47ojRYWzcq2bWM7+UZw1PEF
kLcVx3s1UZhz8XMfOwu7fDyby7AAp3vaIlzERDBekMpQV4iw/NL9Kq5m602Y5bVrjEh7S7+4fCpr
We9AU+Jv+/MLNlCWSNN7sTM1bFyIRd8qineokbW91Yfp0S3mvSLkc5VE8iiStDyXxFcddcjhsrOG
p3AatJvedPvlnmV3Pg3WWF0VSKfCnkiqprlFUlQkfydT8bu2dHOX8euT4YIpOFXOd48kdlolTMUI
KgyrW9PQyKiq6VUNCC8wgpmfXveaA5+/2L07IqhU2lUKMzsDTJ6lROKssum/NnWxd7T2LzoZ0GV9
hIUkk266aBrOWjFesFHGr5E2OsiixnAVQna8j0nr3TkrR8TfOpBeNFt/DRaMlzgkko02VfycQmur
lXuqR4jfgMyflQw4ChWJ7YltwIXLk2tusRRTA/GEE8HwuwQQ4c4ICY9eFtMqa5uznxrHvlfec6pr
CGCi6KHNkD0MtqduDFFO4d7SnmVVOX9D9E/atfKZYFX9Nu5fMzEC5esIFlaNk7Gu6Ky3Ogz3mQdj
e/D18kjTGIxZBSItynltY1Xeibd7TUT/HrGoeiNsnlTAPt8O+NA/587jdxQSGmvGvb0d1cgMLaOB
wLdJr2bZk6tIfeGk9WOzt8r8FxXee5NGxmOfBC7uySHGHRiLfetCYLNA7YDVUKfcrNSbLailBxmM
yfk06VQOYTOqhsdktH6Ik7XnJXz/iMQ+O5tM7SET6dEmKNQe1uL8zf3XQA6oi9Cx/vLnGaU2HGzM
ENDVzXWB0UrC16q7rvtxZ0B964Vb6kUp8iA9epi6uX9P1icJRe2rhu0zU0XEpc6nojQVwVoy/kHr
TuKLpeSz6dBlsSNtuhtaBEkGEfYh8AZ/l86h0PMpkfU0gdo6+5saDV01qC+XnoyM2ff1VLklGYZm
XBwst+vXuWTAnmwrPZtZMUKMDZyjJlLMxa6us++h4q4mrZ9WkTHIgwn4p3SK9N3KBSUW6vV5A/CC
Yq73I7hYiDDInksHqKyjxMbsbO8eGbLZA97szmNBYG6mBzbJovRTjZZelt19ZkUV0LzN0vPg6Hvl
NVzDouDDCpyeD+yj+iYuWC/VNYrlNgV54a4q2eUPBimPaz4C/SedpRBfmw8lX4NmIh85Dx7LONG3
fPR0SwFLf8qqWDxxAtcDQEQ6o6bJws+sL4tUPMvDeqtFKtnA09EZV0J/HxIXsOf6gSyqNeqzrJoa
JyJX+aIejwEC/D0zDn8FXivdEq5YrxP+cq7doT6zVr5pNposv+lfhzq9Ek4lj8xN8k1ugjWf4lCe
mWZxdVOfhGnHD0NrVWeRaNc0NJKbm4Bxx/QaXql8gRtPRXhJUlC5WaPOAHyPusi0Bz+Y4Ld0nMop
1bB3Qu6qOCeaL9hFaZTdGtK5iFKc9GNjhdAMeShLdOS0MPiNMh1v4FdfMNs7L8DcyXrXvXcIAfZj
VL13w36gdPIUw02GEVEZ+24oQIObydYlSvbs6IcmLDhhymnTyTrfBxpTnczaG7QrvqRNxzcurC/L
bqunmAhRwNCZ/SMqfS2LIHgmjHam+mOjCaKvuO28XWXZ+aEJmuG9QZcU5wOxiZmZHjXNVM+khhMp
GQYH1wuUjTU8oPSXyQq1S/7M3qAohT3sjBIGvsxP087LXfk1BMTNx4MPW3PyhhOpeZexY55T1ICV
mMvU0CpbFORJjsQOjkQbDhPGD/ZEPLbDO8YTuKLoKWgwOcM7cxaElH791ILpMcogeWQNAQc6r72t
Xdj1waKAMdcOAtL/2ESD5H1zvdt4QYPpv3Felg2Js5vRqFd9lA3vfYYYqiJrdR/JEG+L7WHB0cTJ
B35+VT6XYwBWcLmHJjmkTShOUJkNcq5V+UWl6qGR/odmaQfW4h1TK4aCuGX56rZuesu/jJHhLm6D
CDmVW+wU7RwEKSnJ9WmXksbrgUyh7fPSTDRqSIt/7yptxVVKv/mlRk6rRoa4jLIXzUuKs6BaGwdI
txsWNF6ijaeoVdA4y7o84zZnoRIINOS9KY8Nor280fXrqFhmFqlD+nysxXtEthbHJOu2oU8fW9ts
rnHnXQIbiqjRFojMMhrOGqIWkkY5DsoqO0Fd6jzFiZZ08mQmEbNrlx4VRUzvyVUNBuvgS0nHe2sL
h/wipiNoRAsQ3oOV795Y5Oe4W9L8jsBk2zlGfyHUWIDqCiBwv1phBA1S9NfKmLuBmdLvdWA6x8rN
P/Q61O/oWM646qqjbO381ckx8g9VTEOmCrYRybUUK+LoZxhPTbzvXcN/qfqxfzEgERl18ps+VnPV
rEA9sgLO6O95EMh9jfJCVhSYfeLq6vQ0XoXqJdqslhaEaBzgUU50SIqxXjF4pIem8WomGGww4lMc
k8MZZ1B2sZI6PjAHQhU9EJ+dFRbt4V5YL2HT3IPczL49g6yBykCQUgfPpZzSddcmxSehfDRwHOsv
SZvdzj1w+dJiFg93qcrd+JRZhX6lTCWuGa2WK3I8CAS1dmlyQrgpS306ZAVvqyaMzkXgvzfUhA90
8Cj3sXyn5vwQEU4VVDJ78RujfZSau7KynC4989BM1OK71UCxkhysn1tdIG6ja3okCJGSUZXJN+HK
aBeNGuX/xDLeDBu5wEAM1nOf6ZTqXfWb3MBXp0SmA5Z8Yvmqyh1NbXNHXa/WDf+i9M59JoD8GibZ
lqKVdRoKimRjDZ/cYqRbUfRg9iYCuTOo6tyHTgSsCdS7rQrzvjwUhsrd5kVXHqyyoGbIVTONCGrj
spqsm7KnqonM8jISeG9S0loXrfaeVdMAeKTqHwAPDkR8lsHOwwJI56ZFREQ3ObZcdP+DSN9Y8d2w
KlWA2Vpsdp6A74Xw8kD3XVL5COwLxP+7gwSicY3g2mPXemqoZ+Bo1F4dUvMmZZk7rGnxTi6EvDY6
I3Aun2yLkykHg2ZopK5gT6cpMlKczCmqHlw99PZ4G42NlhavxpRy8k3ZQ4UzZWuaHmOsq7/aUVQd
giBhwqAXaBnG8kBXDDEiDLlt4U/BNTW9fzaRV3unJJ+yjHGq/M4yzT4vGw0q7TrCF0jJBYs8cmzK
CEX1jNhff3TaAjgcvKFVGaR2tqpZhyKAiGammWs+jjG9g7p5jOdNla0qzUSB5FQQJ+iqbnTSRnqR
fOo50sZx1LutTTzxqWG2Qql7Zkkx1qC5aYOVzOL8QC9a3xKCY63roTTuUQ3LFrdfc+g0yoZjr/V7
NQ7OtqaSioEnd09Ait2dHlXPre24Z0ra7tkDpLtR8VRtNVgTqylRxSXS8ulZxS9klqQAACJ332V9
/YI0hIW8aoy11qjfmY3MxBzDaVPC0TtZEBVYYSlIdCo8Yc9GBZN/Kz8LrmM3ZyTgB7/3ESemL15l
1zZXP0F6lVSGdtT04GmcNOc2EAXwMjac7xFGsT/r6o7YmjUdaWrUaOCa+suruulzsFmDWr6Md8td
BCIXu5jQiFMiWIkiB9o06Oa9lPCSTX0y17lVfkjVyIe+/933evswqQArQ4EaqKUEe2UtuYP/VmCn
GlNWp161Ae55IJHNf4/NodslvQDHErUPnGh08g3RbfwWvahd+85enw/VsChXdHemU99VQIK6uYFN
NO95WDbDjapPdWporRarEDnPAb3tyU4Mccv6qNnUff6WGT0csNyVn3ZF/vok7UdoEWDuiiP5wfZv
MwjQFbfx8NQ71YXZgXfoI/hkcZHEr7QDvVs0y8ldWZ+smrm1a3rmU042Q1lT00tkeMooR9Wxv4K/
ghZSlu2e5Bt6/Eb+O6oCljyRuqVxDygtCLujTkHl5LTdSpqG94RuOl7rSWgelruIvbqNgzUXfocO
BjJHs9aRrpS4nCtSE1fUzPCihtJed2MqroXoxDXtDUb0mEuiLgP1PLSfmWZET4aj1HPBFFkLjE+I
fOI1stkVgZb/c2t5TOvcejVlcu80GvJJTFfPMvWulFG6z2mkxEXqEsImvV4DEiIlKigYMkj+2GFG
bWkhBuMXhdFn2dfDc1SpnjJ6ggHARrDc9ll9t5QRreJ0kutJddar6SLWHAu7+eAr0RiL4uK7bdzX
OggeI071fWiROT2J5qGdsJ/QZmHZDoJuIuB6cH9ml6wROyi0wyA9pgLNk8gR71CN819MhXbaCO2T
E6bDTQrMZmGkZudAkR4x2dYnQ+j+Kdml0uwvcdrlG7dp/e8GiKLTlvZHF1vOrmjs371D5VdvU5Qv
BgKsKhXaEyVkkPtTnnwiXHwPaE6e84m36FmNH+0GeULhacEj4ydy+wQbX4rciBolrYK0GsLnZaMB
6J5z2Z0TgQMVXD5v2vRgSy7LJmppcFShBCJKBTdEZ6lrAcy7tv3LYIg8VsFDw+h1SLShPcTUX+mn
d+7Wt2kzS03bFnTakFfruCAjiHHlpGd7lFggffyMpm4HaL1CuMMCD9at2zjNXsQa9SdTs/Y2va+D
Rdl3ndS08arQYwlEZ/Lg/uBB8x4bClxrlbrZnnYAFBhVyHVhUVAGOm3N5eHK7I3/T1z4vyIuOI6H
CfP/QFwo8vyvX030q/0foIY/L/svjrP+H2ARhG471Cil4c6w5n+QC478D8ewHCEAJ5g63AUcnf9y
nBFN6FgRGW5w1JqYqVXRznnRpvgPz/WItmSq4sxh0v9PyAXX+V+h0Cb9C8rxwjBnLITAqPw/PY+W
gefZhoF1qFMBjMAP1m1QXcwI5xK2Xm8N9OSj0f5Oavnkii6ezQDQBuklrZPYJhrIJZwiQku17tz8
nTylu2jcF7dzk1OQlz5wzr+HNr10rqlWjmbfogLZiIgYM6hKOqwkkHRQwPW4hq+czmehX5iM224E
c5V2Qj69RnNzFjPwjR7YIzoZ0hmk801B+xUv+mMKPZuWUE/qAYoa50FsSd1r5qXeSicGBa0BH7Im
TrDvwUHo37GOw23kUiiGV9+dADFE5qM3PnWp91L31kab8pd6Cv8Oa/tmW/FP23t3ZYfXHlXy0IBZ
EvUtAT26LhssG21rizX43I8pLF8w9j0RFvOp0no/imGrBHJmRIlvpgwfACX+3dV8eJuLNfXlv4ug
mWnD7GbHNh7t0jpTsrwYOfspCfjMgVN/UHdm3NrJDP6PTwmSDByWFFuhm3vXMm9oKz7Szt8Hem+s
k4nKTZD/llW8BYB1jAS7zVfU/nEEbGPfKrFE+tARMrlyUrDwNkgjRjBqwPyqZnJwTRPVS1atUW+r
VdqVklyJ9CDQwgcGpiKkIVtCjo7mYH/5DpTlmtcR04V8FTJl0Wf0tDKLehh9JHs5UghhJH32Syfk
MTZr5iAh1iFW5EebqfmcavaIAQGomzTofLrH2PRpTM2/NmXJ32b5HozshxKh+7Ya3Pe4NUaC3bii
04B7VEF1sirAk/i6uJ6yMoB4f7T6atN3AwIS7CaR6m//yd6ZLceNbFn2V/oHkOaYAbO2fgggRgYp
iqQkSi8wasI8z/j6Xu7UTeqqs6qs+rnM7kUCMYkRmNzP2XvtsUIPZ5KfM7YdhWSGbiGO8g850+od
Xlcv9OvqZ4/5fl8w6qTQdZfSKN7x/+OAzXg3ujJfrXY/dYM33TBv/RbBsqLL5T9lbgfHJSa2pt71
Bf2cZJxRg+HJS8psO1gDXXzdXe+1Sf9mdN/0PNUejF6ylFDnxWMjaKmHre9E5EReLABwh85lDknN
Y/YAJ5g9f+tsu2f8EedkqgJ1skS+vwQimci90a1gEz8bdwKsvJrvKfCmQLP8p3aJPzHZustT9q/O
DyTs9xSIKB7pMXNa8G75SqXc4u6StRVfszkg54Z8HDXL2SgQuEZBA7QzdCrjwR8GcpUeBK6MAHbM
HekWlA9aHCCF/4PGR5KWD40hNXbrsbDETydyFtyG8sRr83ORUH4pbftuWfOfC4O0HRBpzFVG/cme
ZZtlF1k5Z4L4pINL4hiFdKyjJqC8Z80cIsxZadaU7Ku4QrVDF+qZwrkXDlDHOUx7P+h67O+ZA0VD
WlrJtGOGGmicdHB8j21TXlHELLvUfHJ97GJTk59ifbts+de8jSWXjyYovzX5Vz+FHv+0Opis84G5
wROF/AO8UuAbDDc8l5OmmxoE7iVO1ro8txb8X+SGN4Pp5qg4eN7xsq+m7jLekjCUuY2eqy5ZTyO7
0LXcJ6Mz6X3CJ+EZUl7Q2e4oVOdh4XA9RYacBohXMOBR9/Td/tnN+Xcdl34n19pj0q9Xhp40AVyM
yM191XAFKpk8HVpmL7smL78y1LQQWLbnsuHCUtFbDSAewGtGHha3tFiFuWtE4hyIPn0YqTEGGQro
E/h9IpwaWrlzR98Hyj7n7Nhgm0yZs2RcLOuuezFq/yd99RwIQhFiQl3CqCXfIm+iY21pN16vLcch
Nu9lZkaHLG1PRSEN/ORjTxzzPnfpA62zSdQovfFqrPuw7ceEfjvlgiytuBnktyY/BCUHcLPRjUjx
qoI2fKSYtV8GzQo8aFOWntehyPKfZl1GqHOr+jAl9t2ssQcnyybABKnNbkI6uksIYkQ7dKqZPJPq
tGtvRdnNOBWJARclpg/frbm8lTPVF8jetACr44ztLiCHZD/pNP0moteC2fLvdRPjo/lOk61nLaqu
RhN9ywk6j3Vio5Mm+z5WBcNu9lZuP8/DzDzTzTdwbh2VmbX52hDysoPiR7VWGGCqE069AqyCZtAf
sDhc5LUk7o33cCWzMPaHB3oRj6Ibv2MP+9A5OMG9YeBi4cT3bi799rA2/BMm9YTeHK0T5zhbMw2Q
nogDavzvUioxXjlzua2s7tya4MPVDQtRGz43jT+01voIrXhb7SLfnChwpF9xI73DU/XijtXPxCqP
2TZ+rlsOA10vvguNc7Gkoh5QPj+W0KP26WSdMcHQKPQ1e0ed+6bN/PZm6aOjvQCw52q/Shx1TMwg
Re67bXZv51kEUQZsW0STEbRJtB9Tm3gS6krRJn7gnPjobdQ9k2J9v5n41raq/ZyOUNRhefPj6zmX
8gXBi+twLiP57rg5USrvoZFtlcf4IitfxJx/IovvIukiKe4VMnQ57MUPJrtZ4EV4MOh27nKriANc
HJZlTcHUXO2Zcn6NuLuzYefrCD67ZSBw0OFi44NZ9hGcBe4wVAe9pzhRpoI5bR9oBf4bN4ZbPTbs
FqYgTz15SsCXZP9rNN5PYxe05MocNnmBdBYn2U1U3XbCRDRcTDftAiA8BhuEk40oQuYdiPmQMqyW
i+bnDld1UDK7OpQuQkx1O+TkMXfMRZ8LOfrKUuR6GlzulAuiFmtPoJCeKWXkFM8gB1d4hzvbei/A
qabIGA/+yJ0yMW9tVGiM3xg2aHbzqNErDBL/1ux1uv51IUiTFRUVuX1c48OSQ5e0MW6Zx2oQjPS7
dRPP6sjxTZlYgIQVM8clqZBJuYsGX55b3MGqEKLmGwblTuvxvkafaImcCiTnu/jOd8Gf0p2tAntx
ByI9ontjm5NwyNCnJ3RnMp1Ocs3Mq0urH96stxfswthLBdPE0bb305QgbI/wGezIPfxY1gyVco1h
lpMfbJ8aQD1kO4dm62HQrQd+8upkOA58fooYr4sWn+lNN0/9zl5R+HVEjyyTfzGZ+nkDSHVG4J+T
FtcjtqWw70s1OAb7DEZ9P9NJK8QSJlTM+LQHO3FfYjIADl7TIIOLOkpbMYH2l9dt0W9FWE2Zg/Gc
bl6Cfiij7oL5VTy+6dKVTL12D4MXw48diVFQ2lR7FL+Ut296VaXBjQ7oM6iyWF9nieFzJcrPIV4s
cNZ5I6MWrhKCu3eWhEsqXLTvdXgY0EAFmtnf+EbnHXCNO95snDbghUtv3elloh9F6ti7BNAoVrsW
s29G3/pYGuT/WQPax0pKgZXAdymLD3ZHTHCrnqBZZgWDhFXrLdXnbdCxgY3SeiD3JxNoP4+2c9r7
tDpQpSfVHTYHCDtGTELjqsdX1xmuzZiMENnB9jD9ja/U0olHM8TRlNJ2rxgdbDfmPnEs+rQU5RFk
PUb2DzQ6EbESgP57f/pW1910TVwxXbf3ReLcNa2JxqLwbOg/8Qcn+YKu1bmYEaU4RL7nYsiKfdtx
wHi9WC6A66UDSK7SX2KI4xQ/1VbaEKE9ju4Ggzd7VNL7TO+Wi1orkM9UbnzjkiZ7k9Up+lWSXyqN
XhVGH3r1o/PsCqc/1BB+LkqbTe9axsr+vU3X3Ng7VfJdybRFuqBYe121cqSIZHuSJ8e/o3WNcdG1
iCJskSDoIjEhZJiDo37xMKyUxrWtJyyVGfaU2K6IBGfLmFOmU36MymPxpiacPIxQatHLp1835+aj
mUbRwakHd89EBQVUOUjn4aDvjRlnh3CdCQUZGTGJyyAgr9L56kSJuzMNbDZrF98hkLBvdM+3b9qy
cl7XYCS4oUVk7049pl4yInNHZXpBL2Tt1SOmfBMEAU7eriHWtRe3umnfRnM2/Wj4Y5tFdJ8xpVAt
sgV+vYh0gskfp5u5nZ3bVdOuYIQhalrzYzr02h0BvzfVjKyvNecCruuoP2l9hTMO7ftRbdpbcmeW
SbN3Z8ZmzSyMpyLN9Gu/LQTeTQVUAr0EEedLoH9qzl8a8hGRrObv6XHkoDeWz+Xolh+b0bf3cHVN
+tc2w3Nyg8yRXztxnaff6gv3r5St30GCupyN/wbfkrN1yzE9hAMcLJ5vUk34nVBU+JqBcagbT0PZ
V0cj2su5apqvXkhp9Qk8FhMHTPzptEL+Tbl7/f/8+5buCYOQKSiNf1QL/NWC9DA046l3lw/21t51
LoNJJoJmmn9nsG/0PYnd5ApE+nb8z//tP/hXr18dZaxjWLRWfO+Pf5rBv0bkbDWeipV5opww9qP/
tBSrvostwCWWOGHtjF+xdv8TY/Zf0EYxnev/afHrUZaj/lf4gg3t5XdM6a83/ip/+c5faKx0bpY+
9So61nzmr/KXLqy/hGMhfrN9y6UjCKnvX+Uv+y9AVMgcfc8A18cx/1b+Mv6y0Ks6VMZ83RE67/o/
//vfIGr9H9v/dj6Z7h9nlKA2h1hPkGCG4kPY+h88QF8gIIsiAB3Yn0HmJlFDbLE34kp2QKLBA+nj
JNppff9M8KQMO4kuBB890/W+50B0g6wl7TxjEoZqxj0Y04bb80Ts3log3vPi+T4ew8JNN3Lp0ep1
3ojKLdph2qajYxXFAYHEHrGYd1x8SN8IjKiwlQ+9Mz6bW3+MBVEu3VjdJUt1bFuP6UjOFKbe7LPZ
6crBFhS6/1l07qMP6CXbtrvZWr55DQHwxKQcMP/dgB+9MPQ9+dgMwBKNuzJxb3N/NQNh5A/1wPA/
24h6OlUN2Ret6B9ym7uc0abunvsxN3W7DkCCkIC0IOifIPWkyG9LzBWTxnwBhYuwFsK6D1VDZaIf
78eF+5RR9OdpAYUU1T/nhBejZWkg8VgfRmyq85hjz2OcTNhisrOR7udz/x7VFCkqY+sEfmx823Rr
vw7MimmlPbRFfvEc+3GYxYI2Hm58Bond6zRs1dNT01YvQzhNA6D0FRp+1nUBfnCQKfW215bug878
IhTwMzc93dkS6OWkM7VO51ZzXQJ+l48im0AKYHrQ5vLWLvm6Ob9CrzV0QavpnntQHTRGBDQF7n1O
zmzWPAzVAnycZCydKOYt4+rvzXTpmIy/tCuZZBpKeXjv+fe6wIFvv7Pj8dEa44Mj63q5nGfDEOzC
2RD0XBta8VMMUlvT7iJY/0FqL1+7Mr9qTHZ3bQFZyt9oaT80zjexOLfckfET8SOsTb08wDk6ZSus
Hv+rl6c3ABooTY7RE7b0+4R9jei2Ps4yDEaQhu0trXvWLRJZtJyCoU40WlIkH0ZzJkutG0hoMFBg
utMTyUL9nqxp8pZsOBYuM3O7J5KOnclcBpnwmumf4EqRgmVSO4i9nG4lUZR0qhoLGEBSFSfMqneo
E5sdWZROQDHrufSaZ4R0ZF4LsH75pyZvSP2YrGlnuPrHvKq+rdOt8KtbgwxhL/cI6LEIMaLMPgJ0
AgtcP9az87CV3rlO8HmsDUPzWIS9U46BGUf3jt3fGdWdyww01FP7AT72wkgIQAyRI7bZjXuBYcas
cUcuM/qmwaQE8feid7DK1xVfsfRQ4vU5iM61mNdn3+tRyev7yBt+IB9kau1VOmreFg4Djq0Gn4UP
LXY/xHFAa/Zza/pM0RNmGZWbVETbUAuYzPc07Sx03hosK2F+b6cuC6Wg2++Sc2Qzy4QjIi5matBv
dSNiSOXa22NaqzMw2xUSyq4W1K8IzpCbyrMqL8b7xfKefz0pzc+tcs2+GqFf17WtsTHJUjV/3f7t
40qyfq1GDGFjWONlmQcSpjBhqS0aAQP1vjRbQ9NAQmwskcPeKV2S3myJbeqT6eKN6TcGMAuXD9Fi
/YyRqK5FckKvFxAD4J+SDOYf0S+k2DR+PVziDeugWqNZfQ9mWD+8PaQezzrjLl1S9/D2emp0v965
ci8JN5vmnyaTHQwPBx3amWO5uaQnq+AE9Rh8MHIb5EvUAkSDfY7F8e2Rt1dhWidugRyeiosbTFH5
ztdPIpuLZ9QDU5o9xP6E1Lnj6Lan+rEf7YjKS2o9zaWGcPjYECD20kDGoRTH5Yb+91x/iLZR3/kt
6oO2dtt7HZ/BbgZ1fVNO03HEOngzT/UTClFEqkZiIEmt7pTBbBzaeEcmUXrGXFzJLiy2rJclmR5S
YsjQMFED0ho6BlQSET3dbWVkXZd1eipTrd5XE+jByJWemg2vROca7cmI6w+EUJEMaIqr1jTjfsga
d89AeD8kw824PS86vRlv7fFKb8+dSbnU1j5vEsexSbTEspD2Vef9mXZ/fWmgoLS97p60yuxP5Vp/
tRYyY9AIJ6eknzzaORGkGTc/Qa919o3mAa704s/tOv6okrF/cERU3xv46U1v2su0wifGfOllq6v7
MaLo6ixD/clZ8n25Jg9llkQHrYcU2IBb3veueJ7AZR/zuPUuuc8NtycsPfk+Nkt3ZyTvOymFmEvk
6vWKo5aiTBYSDdaGUTwQApfuOI0buM4xbkGyDpOjY5CxLU8sZepNOopmJ7UNwjQzJ/+8zB4JhcpL
rRaoImDJuvOB0UR5WZBpEmgw9KSjUvulAgvomVOk54x03Uk/F9nFWfwSFYhMPNoIZA7txSeKQmZF
qEUkkwQwpXHIvW2vDZEQDdkQyVIbW2AsWOzVAkIjs7sLR2h3cfq1vSyAsQCGVmeVaqQCjTrr72gj
ufa26W7NR61apCOXz1ABQ2vF3Z30tHmfMlY46QWOdZLIkYHKNAyrQTWRGqR1lMyPtsChftXAxTm/
BWHR5PRIUJHBWK9hPuR70HHysJChGLEZFRhY08+vFQNZNlC+4LdNPQGCE8Uu5W7PwdyqDKOvq4l0
xqptbcZ7muXNNyve+oLvm+0yfk+OSH4GGGpo7IvVXVGUgs5l5kpaA6BfP5tsip9cOpFCSYiCXLUR
jR9bsmvVXk6yLeQXJkNaRie97eVRhlwo27xaU08Ua/7DXkW998vlV7SYyhdTB4Jae1vAC1hRpEE7
UPtd5SepRSoPA/VYo4Kvoo4KVOm0H9S+R+1DPoRa1VVURKz1z2Rx2eCWRXMW6VdlyI5EZIV5jBYe
HTmFGOmxVYuBstt+rKTv5+/H1O8dZ71O4XaAzIhH+G2hCX7it021ph7bnM9tnQ1nD5IDUU/yN1WH
m1rLy86Ba+p5gTre3hZvx+DbgegWFh5A+BOTJkqUwIX3Lq/q7YDuvSYhjIXy0776dNX2nDYN1yds
TDKF63XfvZ6jKoFLrcLp59KWkxv+945zYw2A4j/tQ3ME8TC740ntoEmds69n7uu6nTXf3IxwNLVj
3naR2mN/PAZrbQpauKLB29nqSDqHo/adOpvVM1gTo32biI+6jA95PXm7nl9AbfeZjO5IMS2eGfYR
uVjQc1OnjDqVlPNfrb09psf60e0N67iA6bz0EdUI0Dg2otwjvEySsDrCZdRzry+Qj9GEpohijy6Q
t78JA3+v/fGY1kGO0Bi77yzPAwKXMnM4uNi/6A1v3Y2fbkdDXTgmZjpqrfITpPx+90XtQl1eMt72
aGlFXNPUdgP++dQTVK9OQXVK1n2SIEgFkcpwLff2IzI5hKIel9PX6+ydP7fZ6ylpOq5J9kgWBeqU
dHpcWnpfAMeVp6lTzgz51JsaU39fZeDD1Y6uXoOh5NmqTtlIgWq6NuLgHXNmIDWROziBebfa079t
956j0cYhoHpV0T6ve1ju5kZeuF8D0Mpp0I75kOHZ/tfl2ZbWfrWp1tRC7Xr1WFQDSKpa//R2uSyi
jbKbunK+rvL5sBgRNuJmsw4qTUmFJyEJJ07LU19hMReHXD15AyqNuNsQwBKvtOiMj05qVT3FOOxX
tpbajA1B3pvhaF+nhgjCr9GQl8dYfqVJ5yuptbfFPz1WKRTN22viUsbA/dNHLMxVKPolP9XHFOp9
USxubNtMj7+97Z/e+8djdBydcIPeBrOHv1U9Kwr3hRjlmYwbHqqXIUAj3IR6N3zXZ3k7QjpLZFPM
DUgtQMe1l7fHZnKzcIYK7SA6wz0ie78ptbE8muRZwA6Sb4tXisE79Rb15n/6GPXEb++BzL+3M/OK
KLHaJ535SU9gh6pXvX7c62vpMtfscX4NnZruUT2vFo78h1+fneiGCuAEJ42kNhA0krDTKMIOcTvz
uXcadPMjZp3T9HdCT5p4DAuq6rjJc1SXCzxkUs5rZlx1hlrPL9tjLUcEGtTQS6tGCYS0sQuj8rkT
lr1XIVQrIiEaHfO1lflTkWx4dGVKZ3SV/l8uMtXlLT5JbXrqyqsezPwSYbikN6Tybvu6UJdttUrr
mhuxtw7vLY+210wsYWk13Z6/m/NGLlRiktq0FLkhqz5QMyWnVgYgWfLKgy684mfDIS+/gXpIfSG1
iGl/oPjFwOXbCxppeeNK5CghlbdGT8rqfXkLjOXYQuPGwFRP3gNRwuTBuFQgDT3EFbtE0ktWeRNV
a/1QJhcS+miv9siFxWd73iw0JzYXYrlQazp4UWqy1G7lpXeRL1VrnQMuEsiidJbzh5gcm/lscAjq
8oqttmeroKhkiAAckKhPqRxOuTJitKTuzlUyeh6mja6Pip1SWVOvawKNa0LOdGluOpxmvqcnMSFq
reWLHejz3matnRh74zaKSbFUX1wtHDoxYRVBPqL9Cv0C5xizHjmgqJnLwyiQWZneGJVhJsNICSE4
JFQAj1sxx6iw5Km3avE9FL8FB4C8lEqMl60CI9UqRgNuyFZ0bX0cxJskEQmITJRy5eoo2WGVIdZj
NWYnuje/UsXUGvuI+8Lbg2JKtHDs2gztFF/ibQEYxz2S/E0X71+P23JMgSMwDoY+okRi2R05tdp7
9WmTHFKotbdFLI/UQe8/jTTf9+qDCnXvUqvOUvLDW1kOnWayT4PFZOwmmuIRIE8b2nIMrhatOtTs
JCRdejlhGWMHqye0Gn6DN7QvcDkYbMmjzfOhLO/Uto1gnsONgE52rvliAE+rQEIwGJAHn1qk1AgF
nub4J8W+dm9Q5uSjDV/2z9NzKwNs/RguisD5z2T/7+0ybudTDiMukpyWTLJqasgnREy2yHroYvJo
mqb8cXb1DQnqhJsf7k0s4Tdq8/95LMM379NLJvyBHMn6XYu2/o5OiLXrjT3jGgpFgIn83IoOG8Jw
9P4aiu4tu+DScA8JHVq6yXV1dMnR3jdb2R5WsaX7TnjbvV4+rKJyT5YPGqhpH5t+826ypX7aLLxi
fYo1dDCdzxhBYMi2SdCRqXk/jnp9LWLk6N4tw+3sdlyFCd4BXUPmckLECXDZddiniKkKD2IT1dyP
GIHzcz41VdhP7kO2QMScXTQ1k3AvuOaB1mRTdOrICMwjiGxt7w43zTxdJ9PBtNbK0cJsH3BWLeHm
4K91mX6sfdaCYIGip80IFv2lN89Wj98r0rW95tPLsVaOaIRx4xlW5cmPU9ifLdKp2N2uWQqNPxbr
p9n0TYII5jWo6FkhS17qg2ELrILG/I7KVkvXz2xv1NqYtz96s5wOdts3VzNRg1ygNmj+EiR08Be2
Rl+RJ3QTDoIWlxQt7ECLIiuwCyu9I1mawiez8QMSuw37CKoFqz5lBY6+quvutsl9x+VsfjLH1CPZ
A643IlekhJWYj3Exl++ITA0So5NlkLgPySxtgw7s/WrG49XwKoHyYpxCFLBopOu0DjXPuzWrDjJG
q5fkJNhnKwsKSoXv7UZ7KnxzOHo0qvWBQmppjt9sKAtoW+c9pdYjNuh+Z40scEWXobn4eyuavte6
BFvRz93mJmwj88muyuU2AmV1suz1wwLScY/9csB6QH+4IZtkn43jl9paYMhXehF0VNbXTHzFx/W9
rqbvTSzjXpDr7Vf/tC0pSeHOeAuwDAiZCXKvI0T+uhXZQ+uA3jLbBNV+bzYUxxbxvre4Wc5VEW6i
whG49u3B404R5C3Kt4E+eEEncZLW4aVdiZjVsPhoxhi65LTCT1pNwrDr7RqvMZxNhv4HSKPzudkM
IjTpvm1z+n3CfDYNO5Mh7HXTsh/o2pLdyLAvEDrKqB7caA8c6dY0MfeRM0tgtg1smzYaFGmtWXcO
IdUUo2tkdiPNjNRrf2BEZbxpAh7NmWDuSJsIx7znZm/E3M0H4nCMpcQMOQwnol6OEUl2oVkXRhil
gCLQ6YULBygeOe9dJMobX3NyEEXDSQC2Ped5+7VZaJbUujm89iv/p3v3X3TvDJ283t/aq+HL8PIr
SvDupSRl8Dbte/k/CtK/N+9+ve9X887z/qJJp+u06Fwq60qg/qt55+t/OZZlm7qBnvxX1860/xJS
zO46Nv86fHBaab9E66b4i3Pf1X2ii2C/MDT573TtDEO2Iv+tD+7LXEP5lzmo1y1h/9EHR53e2nlD
d66YajSz8/BltJw7v5QF6GqJLujwQ1+bqAADPjlJjWG8rDli9kScOsMwKW9nElJ6L8vZN76/vfOj
oT47WkP0Sw0LVR9/LCXuopoks0tecuOcYxkYY6CLWskjckkQgCCzHfoqEzszC9Z4Pa4ufQUo53dm
9izW+pCTuxxuC214+nPFcU4sBtrmz84A2bDYMUgC3PP2/RivmGOb/kvZxgitR4j3azaa5HDvkvFb
nGAyHjzr0YFqFHTcnABpwKyMtgKiOcNG5pnHZWxyjKgd2Z1eqlEvrv13WT4tCP6q6pAlZeDD6LzL
NTu/X2zi/CxyEI7U0xuaF2K96GX8Tet0/2KVg/k0DGZ6GlpI02aW3jHvTe7ciEbKoIsUZle0XvH+
zHu4CAKySHmGlWal+6pvjH1H82pPoKIJbC8Wp3zpR+ySLn9c25MNaCYnT0YxpGsxIE8uMaoOQNny
Cdtx0Z1QlB6JXprvi2R79BxXw2WU54+e+LpMNTiiavrRIbDe+ujzbI0MenwkH5oejcc1a/WwncmF
TLfDXPeAbRcP3JxjfKwispIYFzzp1CaPft/xQTVmHOgcQR1NEdmQ0403z4Q1S+VmYyawP5a8Pm/t
GtibVlx9Bgx1xwebnmbuUzzoZlIH6tWgZu7sevNxwj2UBJ15kcUEirL2TvCBWYmD0RPEMxDk04Ok
QX9qNhpRAh0B3EiwjqRqkvlmYggsHJLUvDg+gI/9hrA1uxnkQoFD1aJPUiCwkiOqFupZ9br/cFM9
EVmgMxbbuqotzYETXIIFoKE7Ytr+499Qn9eoZ9TqVlq4/GPnQb1ZLdSfYWXAXXbb+Kk1+/Ly9leo
V6jPtDmquRW3Zvj22Nvr3v5Z9ZjaJHZM33sCo5Z6x9sTajPO4onOt/z6v/19r6/Uto+2Q2sNAywZ
6G8v/G1VvVD9M1vf7DXsEMECC4LpXC2uatHrxhAWm0e1YF7FdY5lE2wqfUqIyOtsn+4nhM2nqrw6
Ei/3tgD4AF5OMuYcjbSTuLBIDZGPLYRrHMzo6LbzZ/Vy9ehIWPXO9IxtP8UWFfD+Uwe3gxxESjVM
Dtr+tKJe01pYBDWFAp9DSWIjkMLNGrktrJlJ6UHtEdC2pJyxcLEM+PN27iBR7Qe03hW1oJ3QMZpv
5tUnufXK0Io1OzWuqEIJIW3CfoQG4pJQop43BsM5uf10jVxtvak0m5/aMWIoUrN1hXBACKtcGwrk
Wf26PtDV9HuYkpHGgbWB9LjGlQZRV/Abvj2GJWJvjkynF/mKtYu+dX7iheCRTuk8OzeNlIglUlim
J3l9sOTvjvbKBKPbeN01QRzgZ4cok/Hivb0xCvUEzgBepRbCKfTXNdNLMtlpezYceH9rVrzMUUvF
pqR2x6SFzgrVXbxU9k0Pa79fRXsqE7KqddzkkVV9g4XFdLLNykMldAzvbv6xalBWd+1cHvqW/teK
rm4vRjHjJqkXpIrucl2zxDsSLPhUUtO51nJBBhMtEB26hC1fYXT3M4Lgm5Ir/WW2kzuAHrPlhFo0
6Dsx1WQ8pfU5octyzeRiWjITkF4SiMXG/2xqodebcBlcPhAPBxOENGfoVn1xEBBft+goZot+YM8U
dkZreNXwSV0F+tNrn5X5eWtQm248pB5HQdUSL+llB7WZySNfrX1trYvpe/V1Lc6z5iXMXcjaMElV
vFY+zg+8Nca7yhLTGdOTEwivw2iNpnGaOkITfP6SmJHmiW4kHeDHCclvznXjui4wTBifniy8nE1o
4//YV83Mwa/F9rEx7Y/qwMIXsRwcSXlVmbWtVZe3eFR7TDwr6Xly00J+c1gtykuTWMtbPFA1fk9S
sggup7YXEfKSxe+LuLzvRhJpateLwjqH7pTH0CbMrClIeVuR86AV3411rL9z7fJYm2bxCT94cTKj
7J3hJPrJkGWGRaWbq1L0IrsHqqGwRhlG824m/mwmgLtVhSpVqVZdCLX2+uDb9m9NCfX8Hy9Xmwa7
5+CbIyni/NPoTVG7pyD2/njDbx/9ulqhve0jIznUb3+J+vd+a4p0c9SQxpm2QaZKbOozf3t9V2Fu
IhksDmKhD6hWZAFCLRQq9m1T9dH+eEw9O07w2C2LMqJ3NGRbsIuEc2AieWeOuO5X+Ip1lHHCOV/b
Kv6Ku7ANRdl+dTb3C7nk0+1I2SHMp7TAcfBsWyBAKQCeiwWkik21IiCl0QiXzDpaho5FMcrdsFkc
3gHkWRusYk9eZHPoi2LF96J/0vzu7BhMWvottDadpK9E5kq4zcMEqCap1gcqbji/5onvrJHG2mAv
zmmWUXgOmxpplDmhIYidee/EpR5YHolHhGeRfl7YVzuNhpOst7pRHer6xc/wWW+z155xHYUCAVjY
D3x8jX4a606zt2Pjea4yZrZJ5iLi34NrFbd03f2gHfonwrnyKvqUTCPsRNTppLuYazhb7YJw3rvL
6u6Q5/ANklL7UjblhFbIxoOxeKc2yQ0A/HoZ1v2GFGtKx+tYcqvlQrgTwolDvcb6RdanJhVn1dT7
ZyavfUBWDGi7OjrnQyKHKHa6j9rlnKQA6wwim0KjxZBmxkTJ1Z55TmzQwJbAzKi3iP/rjaIVABc0
tf7Shkz+PxU6I7CoQPiUm+57jf3QpX12ilwiJcocS39m9zks6oQfYS5emgmdADPbMU7wOZrfU7tO
DqV4dEivCwnmRcdriqNR9s9OjFfOiWjspisqrhUcelSU3bnp8iJMNc0PqP8+NVjNgmXLmsOwOV+A
iMc3iej6w8zhyVjMuV/tsbxWefel+uiOBRXaojnOWk2NSozPvSR1+Yv7dXYFRWbQMDmxMMcGD5vp
91Q354o41VljUAH70BUYUDwgPgZw+xBvvjffNyBN9tHoF2cdqtlG+vY05w0UWRvP0vBp26IfFF5O
bt23oRshuEth/PubeeIXM2+7Kl52FPq3qbgdOByH1BfhPBN3sxVM56UWrrBps9ei+0BqSeKXFLnq
n67VwUiKRnGzJry8eqmxj4U9heHOnoJkLYmkyZyrQLt3W5Ez5nf8gibo0wFPBn2hScKf/BsTLZhl
4LpqdbBL27q+R8G165K8u01njiWPcpbr6/XOHjhAvUa867TpsSR1eiJTwucGF6BD7NDugchxLHlN
9j/4CU523HF01kExeJFZHFOyxEyTFwqIj5JOrYUVFx061FC7Z1p3mePDG+C/PgQPI/6g4+iwso5T
KopPUyfM04hHIRmd9OLWWoDO/jZeq5aeJRKJodjXpGG7wJ8Q4ECSpRCo42U9lHE2ntCznXR63mbE
KLuwkEmL05RF60ffHj44ZvqykPsASDCPwxKKC1Fpdy0K7J1GqPzBTnEsVmSBhI5TAGhcbXcvNP8D
xbuPWd4jN2wKn2zCNj8CjCeMa+dvVRcwCjvalWkGEfKXQx/H1k2Wv3P0HG1lknhBKipMr5UWLNZU
MzlCyePHz9CnoZn3y/Pc1u3em4e7JHW967g0n72hemcLT+wHaFKhPg8IghZfQ/bTFYcqHWTCsawm
8XcTtWgGdlum+9Kf8cbCtrTj/KNduNqejBqS+ZoEQC/q28O4rvvVzMjZLghnF2AVwtTDgVBF/a0c
4hTxjFkZbWflQvuoh965pCjbAYEVwSIIMBkb7RZycRpx2c9ltNdQa+Ewxw+R43s39TjtmwLdRqIR
ATqttggdGCS7KvawxPJfdPTB8uLFVYVgwyO8lWuIlhkpAykEoToRk7vKoK8Vdf7ZEz+NyI1OqVt2
4RrHFYbllu8+Zu/0aSiYhPPTGmTd/F/2zmO7cWTLov/S40YteDPoCQl6UTZTmakJltLBe4+v7x3B
rKJKr15V9/xNsAAS9CAQce85+7RZvp0dSrcKv0ZijXjs4up7CDOz++pSklrhXiZmIp5emLFOKyQ4
5G4unKvciEohQ7tgv+DNBFFWcgQbw7nBcKkDVEesa/OsrWqctZ4SuWcPRNUsRNSkI2xKrB4DoVEx
nXEMr5zxWtEc6+rks1Y03SYLCIlk/LTgimX8bUYbnI05J/YM8J9rbCzgZttBMb+HveiQ42XhS1+F
97ldBKdgDmF1QH+NKGGs9C7u90ZCoi2EDc5UIx2rL0bTHBqiuNE7ElSjkKY+axsmyBGn5vpLU3BR
MrvuZxWH/Ro/LldAc9D9SExHI308R0o0cMqJPzROx8wiz++NAUcowKpvgcYV0KNkrYF4WdVWnuzH
gmgr1904ifVABN7BSA164SOm94E0Vg95bY+jCkMiQSpYKW85CggBz4n9cR8FSzpUH8OxP6v+lGFB
VCKIlA3ErozTiWp+CfXsebT4GWwtoU4e+0kWPhOjZ+8Kexx2Q/GI+JM3ArMW7k1JMkGLzMTdJho1
fNSSyWYu7BcTDOa6JB4u0VooSNE3PSkpWpoj8LE6PgUOCHEV4yCUnHWdUlPv7fsW4k2vGCTvJOT5
mLNWbe8rtzQ2bm0/Fa76kBb8/ZQoGjG+tN+zIoRQk5m7brK+2UukPprKDzcf9n0beo9TbcWrhdmQ
jR3SqAmPsIbPJAONG3e+H/WQkX8evhY9h5eS1gOSbCIPmOKUHaCdCiwWSIbVrIN3X6r4x1ibX+yO
ugknkWmdVCQsLQm7B8GJvFyiK0OdH1Fx9p5LHgAXxgJCI6fdyipfu9yd1qXdE32bRF+c2Ho1IP6u
jInClm4UHyLMb0n4kRjH79FS4dkziQbrbffzYlfavoyUfaAvd2XJ7xqF2jpk2iCEyS9dkafIY4FY
th1lhOkxrru1FhbfbKTtTbJz64pnVfZ0bV66GgeihQMIdDRd36S5HWCwETQ9LH6eYnaszRl+ctDA
VUvLl4IaTaGmj+SevmBQTPZxV/nzMDdwNxuLSlz40U1yxPhiyKVj416ZDRdoLWF2mom572J59Tb2
3KNThzCS3G0xWmekuOouq5Vy61nDFvFHvaXNssWVxvlDbdB7pPSa2uVTWQA1GGymQBMku6yrYLfi
2G0zC/ojysXYQB1ijtgM68ZbdhjmSUNqgnsvm+7m8adldHQUc4V4j47Mc3fBAp3n0ae+D02s7eYT
CdHPMwqAnRsxhU/6s5aVxik0jpahjoeXNF0CEcfF19yAAzPdE3EtxWnSLdrcZv0Z82S2yy3nh9KV
P0Kd02Zg0+2ropjMIoAPmyjXy20W3JaeOd7NOaUOBdEl0YHMPmlfH0wgDhWJr26YMoxwsZ8y4O1u
moekXVQ/xgLlZ265gP4hxq8eMdbW7kz4zmKf6ir6uDfU8qUilHfJjIMyJoKcpm1UbPpQWMWU3bF2
JaUOERWLK7rtAsbXwV53zPBuNAw/rYZ1i0TsKe7Nn6TADaspDsmgIzGQlmWMCT1R2xvGdWWqfY0Y
NKH7hEvtNNY2qR13lTEp3a5ic1qI6MJTxr//GJstdQc++pxMO+Cnn9LAY3St54NPS4jxtHGjZamf
u5Z1LJdm2hT0Hw+uZpxVJfxYlHi3rMWlo+Flke/Y+RfFmp86RENcaWu62V7zhWK4fcATknRbM9W/
9VRmfEtf4kNn6M/jTOttmT1EJgZh2Opdhr8GaknBVbc/eUnPRVEJz11YAakdZuDfDQNrqzQ3RlXT
DLP2fRKQSbog5of/tRrLuUf3lHAc1veDHj2qnpn7Lo37dTGRrhTeIAkejqDs+3U7ofDRNb59XYF0
5PVwQHKPyQuojEABnkCp9FMLP0SDhMlPwQwnsOxbp6USOFbJnZ0Dslsy+NihdY/ciTiV7qxBM6E+
3p/5nkyQWnd6ZOpbu3M/zVNLXEHZPlfe+JhW5nNt9Ix4O2/wCyV9zLSe4JFqxhGHSpz41+glG6Nh
HTvZQPpHvSttMCSZsZun8TFOAndfKQS5urVzIrfa9skWyZNj6+5mIJuq0RaHHgLk1tCYx9iNdai1
gfRjHDFZO00bcbaoqpnZnBEY+5Yqf7QdB/2zFwJeCsY82lSGfjsVWEaGKAVGWdLCx0RHrqbinJgE
oT+g+F81jJIXXC458W0TT+dE1UlJaR0QcAJsy/KeB2rXn+yoQzYjJEQ9lx9K69+N7Kmv0RkaYejC
0kgfY72KN3PjuGSwZ1B3wx951SOWCaGDFNiKEuDoqpNbG7ciszhospgWdAF7eypyiMjxfqLtqthJ
zKhIlLC6vUudfMOsxwYJFftmTtoHAlU858QvBKBBCeQgBKkmwW2I9IGhy13omOcUhNmWI9k6BBN0
y4RsbRdKTzDD2cNGCBCDnqytlkym20MZ5oxdCRqdusOITXuJ5pNb0u8bSCbm0qrT0bRxnraC3tc2
AjAMBKA2KZGG7uLsmFYezC78GahDto/J7uJMHq+MorexjDLcMBfvWPcEx5g25+CBa+HG61MMGR4m
jJ7A36Rt9WMrcSGJriGDb2DlxrQpVIV5oYN1tOu39Zx80Gyj4BLePU5OHG7CYcTy29vU4nBqrniv
g+PStw+4vPcO8VAtzeR4ZhBcuPihOKA0o9o7Okk/IXYr+FxmvplHQPFNldTrGXH24C2EjnO1xG9D
drlm/XBItKbBH36hZ+x2qcfFDnh11FsvXVZy/sgGphiwKWPHeZ1DfCzYlBkHOwTWNPOtR715HbYJ
Dl7E0gALiGiFk68Gho1oadwPk/0BU6viawgFoAqp+tYSzh01/xKSV38KCvc5DJqe77igWuMpUPR6
Js80kAmfq+odTMKHSkNAk8U0j1Sa7Ev9QnjFUWufm6wmQKBvy/MCjJyf6HM6R8xmG+VrQ5FCUycD
m38NInQBkRbCjaidRyWz0EtG1rEriAIx6hlDQ2r+8JbwGZAoeTMRGWT8h+KVboyvZdXmWwLKnjGD
hkkXnpuoKMEWk1WzMDbfFM1zgTqP6wmFHEfJtp1JMGimcv2YsM6keeL6NZa43TDmH3Du9AA/GJbq
avGpNagBLxOE+nT5zlRwsXTs4jSNqjl7iPjFqHEnXOfvjZEhdEeWfTrh3O09+8Gsk5/pZN4N+fCh
UUZn49i0PLQO8DH/yoQJ17AxQDjStlZqG1dBzIQUJmGzNuf4Q8bM7KCZ3mO/6MfCmXaxq59Ji0l2
9P/QsKrMVeNnikb5lubkM1VR3LZm99iJPyn1SH9mvrguMvM4dmF8GvG2fYVXIQ41kUkzzrTpAMvC
e4bC0kOswWS3m5Rl7xo6IZKKM29ho+QbosSx42MmGBPzmex2iyMUfK8dLT+X0Wg3nUK0au2ixfoW
hAMe+fEJNjhxvNN3axHYmFk5Nm79OZiAnBRl5a0jwJ6rNvB+YlzGRlVbL4uBtIzLZsH4psXJGA53
HBYd9orCXKFGr1ZxTvQIapsGYZ5yr9KYxbryNcOd37jVB2NQIb8GxH/0lUYpOn1AZ/RhzCYOL7AJ
1OydT7We0oTEhrjKtY2jhsyBl6+aWWqbqW5OEUgFRmxMFcPG1GFokrdk2snNHBGdrk3MdMbyDsVF
wP+abHXkZRHV4+xzYxgE4lYaoT0axCoNoDEXKpzcdeF5+xzCEiLJ4Bg6M15JqHml6ieh+d1SYDpn
/V2m6BYIm+m1wCy50ma33tjG2km69kx50lfCNtsr+dPQfk3qaDzVhvGSd8UG0X6Kowx8jaG2mACn
74wxkyfHptuIrfC0uOWBhGqqgJXHpHzcDBEEHMti0gbUgarjSA+YSBzRFf1BKsvKsU3rVsdXgVAC
WPoIId2j8QwNcPYjxCKofNDHQFQj1bnU9lbCxydZ/nsa9uBImux7Ryz7Pqr7AJmITZOxD2hcMbxc
OZw8hWFiWGWc0OC5gmqxw8IXuTHbFCasahPAUzaMD7XR3UFF2PEHQho19kcvi+ODEhVb1FCAjbOY
Q6OeP85o5ggC1bLt3LiHLkaCbQ6J7+VEbo2lS7J8zzsurcUCxKPFN4RCtMlAV6XJ78ykvZkLioeN
k5Y7h9Lx0RiovrTGpzIg4nUqLPoPdnNLgh9nCNrjPeSfThnvoQ47e/4xVA269AFCGNfMEWJHP0JY
a3NlC6ZiXJmG1+1KzbvvEGDaFnAaLQIRNJTeDTloWezNq6wV06MEJE6h9j7np12uFq/MrM5EyemL
4hJp5UGrqgLKghhLK2phA5WC3eyinDKy9qzYaLgmdGKbmQwK3Lsq8d/F7QBjdIaXYI0HveW62Roe
9CryVAfP/Bbbfe5H5ZOR3Y8I0CiSK4xnsRxtKrynG6Uwg3Vtkb6nUGVQlEfX2I9Cw95omFksEZAy
VdTN1XsImtGuULyCA2pkUJ8Z59i0PzhOs7NAaO6aOWv8alicdR1D8+tBBHkTgAbKnUNvlfDP0L+7
5OUl2byqJmc4xNl01l2iGQhbV30EVWtVBXOlEObYTvHGiIuHJdVf6U3pK+egl3gv88YsmYcScVqP
FrJr9WsTeeEj5+afToQ2ispptEkSfdhmTJSwlh5iMNH3cV7elJq+SpFe3hQ97OZAyQ/akjZ73Rju
6fy3dHEKQpoSjVEDdIvtnFGoHgiBJDjGO6vT8ClCfrohbpYvOO0RT3cTiS9d9MxIBLw7BzVO73VU
Z/EBH9C5mxVIdS36K3P47Mz2TlEHOM+tma1NUssQF5YzYZowfILG6XelC71qVMjSoz3Q77iKU/5s
p1eYNi80JPYd3DWOjxa9g8QH6TeWMQIfmMuPhB//Uj1L2aolLQdS8Cy35Rpi3rf7yIdclNFyH7l9
3ft6W0wXG0lsrPJX4BkKnZCRdb4k2VZx9ac3T3N51b98SjczCoIvW92/7CSfnashTejrC10eSXzV
qStHwO8Y4bDDB3tQWCEDXvERr+/v8jwA429w2HvbN0/bNARo1Wq8e//Mcvuyo/wkrWu9RiOJrfKp
I0pP4FX+eJXrS8kvTm5G0j9aIBGWm9dvFF9/gf5MO0Gf+RgMFsUGj1olLGsShMihiFS79BHXNBTv
BhhMmcLMBaslabo6M8mUi66uaT4Mvb3LmPnh1jZs1XcnncQ0I9nZqqn5YUclbF76jxlnuKTTfVML
vzHlJ/G9TOoVl1gSEOyZ0zxy+tGjfa93EMP6xJ/mltF8UXz0+no/G+hZrOQxG76CuFcRmOTd2urT
W1UVLRMwL0h7HQyX4Q32RPiZyTfRwmhm0k+Tvjpja31NyUtboSm/GbH7eGhJQE+tHGurFApAk4nz
/aJxfUrCEQlrl6wpUKABD+5VEoXWiYNCwLBijnryWN2lctb8YYvFu7NDTpEFOOGlBN+SeMemjvJN
bJjEkto7UIrJqsiiM5pH0NA2/MAq109jl39dGr7ekhaXgXMU3WtBxbD92BUEJoQp7RqHgxa19nTg
wrZXKndHIU1bRfb8alDLg+b9GZ2OAl1sukGaszao2a4GF0SWFTc7EkLGTRQZW9TSX5DlMHNAUum2
8ISUZGuCHNvEIymKqlk955n9vRyNyR/q+fvo5B0TRJMTt1EOqyTkGqj1hLoNy+co1D+UGcPbijMZ
2ICKdNhPPdzrZULzaIO70VVwikps7ce0DzaFloAtamigJ/ECk9DDuasSyKKlpwCRo09gT7s2jYLE
7o6z6ZAx3egdDWEuDDnhtvtcjzrkMjP9AB9gr9gVxklP/bKAd6OQ5tCOar7OfthnX2cuahsFice2
I9RLA2554zS6H5vWk2A+1lMTbnWHrny+YArulA0RMnikOkVZJ7nFmyeNR12Ch6oNkPMiJoXsZD/D
+wf8U9jrQsnqbTdvuZc2k9csK68v70iTeG4XUOdp95pPRNvMdC3NqP+iTr29sTQgr0HnOFupebIr
sHVv1Id/AbbRhWDvLdiGdpFuGYbpmgZDJXR93P/t9ZFhd/s//6X9dxSYcxb3FKfwfkPRHhTvCPBI
X8dadg9ejqgNE5QBJKeNkhc6/RmMv25IVTjvSxgGxqFtgKT2mYbHOuxPWq54D+ZETkHkIETmQICW
/MSpIPyHN/4vRB7xxm2Vw8FwLQOGyLs3vsRFA8q+4oozuulBseGbFZTzVoTiQEJLOkqDCbga4uzu
rCSKj7Phlf/0Hv7iy6P+YRvEXNJDY5T35y8vruOEOI48PiDWmO8q0p9SLYkOjPy0tbc4yh7orrsN
mB0oNUOGXj3ad0tUVF/+/kc03rOE+S6QigJe13QV6IstVJtvfkTiL2azSZ3w0FfBvI1c8rv6jvY8
KFp/bJPPwxKWuzKzP2huWJ+JMZ725DsjAzcPMopqIJvrhgE9WC93PIcIZrheoZ6PtIiw8pDTNIpQ
7RzA2QpM64j5tD1XRJSvK4d+ONlNtV9kQUl4k/Zqu6TVT2W9S73SuZGLWKx12fL57z/2Xxy7ju4R
AOo4mgtowBE/z5uP3UM8jjrC/w62pufrsa3KTeKl80YLoRVY+pp4r+ZmqEfmlsOyt/TqkE8F/f1s
Ydg+3eDnGPa5Opp7HHrDITAjyBphBKutCoZdtuD/7/XxqQ8IwZbv/D/y6H+QRwMP4i/yd2DvDA3n
9/KtNPrymF/KaE3Vf1NNiGSe+M8bYL3fYI08sEYqcCwwRZbhqbzS71gj7TfqSzajBYNBkcsp4yqQ
tn9Dz6x7aFoxOTqa6v1/BNK8DQ65N6dTjkIXehL1AVc3KNma7/6JKlQzNVAW5UQOc45QGevgKFyO
8Gd+rV1uk2bDRLoZR7ku9/qX+6ago6czz1AqxLNcn09uygVj+xrwRjhuw5EpGCzAZdOO1GlAxpBd
hLgpbSMuVG3bUqkOBeBb3BiLAZ9cVPMscD1yp6ZI0mUtb5Z7STbJddc3T3fd53q3XJsINl81/fhl
gN2J3vj3l3n3qqMp6CjXu+Xau30u76xVHNTOoiN53afAFaYCMd8oWXegQzHs2qBojsWCwU81bZJ8
MQyhrJK3yoVjt3/aTkvhERQPooPIVN8KD/LR8qZswLerfZDr1x3lplxc97zsLl72zQv81d3vbgMS
4G7b1D5HKgMWG4jA9ZnkmuE5Z0et7W0kDH2TkdZ4esSqXMAf/bUmN2HBcDd8o183Ari0V4vXOpef
8vorvvtR5WYhf38UCAvlMwdQlF0RN9GYuBzRhtfHxETbVFL23ZB3TidfHoRlXmH10iom1WJHeZtc
uzxOHtK6pRiIE7RbeZzO8jZ5d04qTW1EpP6Jx2YjOoU+7uzVm8fKVX007+2eMpzcuh78cvPypOIN
0jmeNAX8FrHyZqxDxbkSO+NRGw599irhmXOIA2CVC9ekBHNKmKbcNB3kx0igSsY9GEydknzwvVzt
SD4uwzo8aEyC/M4tBHrod1ZE3079ChdgAyCyj/eOO79HFahpsNOLRt1J9oCkEHCJwn9/3TYaWt2Z
XXyRhnS5sIXFVK4ZAlJwJRVky/xpmSsXayB7ACxdV15h7i/KSSgR/KXcOBpQHjl7gg5QiAs3Zyin
eG9WjfhhsvAyEuVT+4BnmQBGiXCly1VX+EVHGO8HK79nbmIRN6ee5admtsJLyFUXoTmB7Dlc8tIL
aI/pjp7fQRajlJfY+8ScPXVzffuOljiI3HBISs++tOt3QqtxtfCb4qCWm2nOKKUlV0ga9TtHmK3h
L5IbLP36RN2R6TS35GjzLSR/ME7kq6m9Mu8nE0CcBiN09mJAoQtQNkSI9WYaHRyWZj+NONZrVi0S
tP0KfCT9a91BA1I76yquFOhabQdYRbylC/0jSjhCS8w3a/mm5G9iKg1N0lbfy5vkD3b9rfBaVrhv
L/iANANX2RYh7WFhZr8gJBJEVU1Q4tJU9RVW7vAQiqMvcKxnZH4YEszlkEAR3UlqiLxPrjEM3Ogw
7C7UkCsrxJsqSC1SIIpJmL4jNu43oBBDel8b4YeVuJBiSZ40N0VvJezbysAsCiUXq4Hwocs1spdi
DqYQURI2XgmSoI408cX8QQlBQ1KubLz7Kws1lSrc1bNYyLXrprt41cYEPSBvoiX/xaUDs4nKnkNC
MnTdLA9Q+tNc/gOrG4Wdvovtco+Z6FNFC2dz/bCuNOhetyfArSsdJ51//YSXj2lEgk0jDMFVp+kH
Nb+RFJTrp5Sb8vNWF+v6sAWfFyCgw6eJ1iFeXxEajnS/v6GiQOte2w46uUR8Rf3kcD7HPLN5c7zK
owNSE+Y8cBEro5WkAfkPFgsPk2keGRrZEuJPLRammd8SQWNtmTlxBhbW9OuC/j/0a4tqlPxVqP6O
AJqHeykzljLkiwBa2KcvAmS5bZF6g5J0SDYUCrniS0iHXKguPTylrkXlsCUpYzA8v9KRflCUt1f2
FIxHlPkl01wCUIFgTUd5W1DML4L3TBwhfhm5sLN0QSmpav4Y5aZvLFYHlZqro0SfyDWsNhykKEOn
Q+M80ZMB0VW49rqsl/ZY5fnE4aDCRJEQlGGizOOpU051QyilpSBaHuCXbbPugjWyNf7eoebbVcN/
S/78Eq4kF8vscmMtwEPof611uDga5CbBYZAspU7ib4jr8KgzccXDhy4Pbrl23ewaihOlOvYbF0GO
MwOZlgtIKZ+sAfHEIqz2qjh1yoWkfFxvk5ul9ODLVbmPvPu6KW+jeBTtyIY5yS2TKzRBb+KpL6vy
1jfPc1l1NZpTHec9ex6ULbAs8kzy9jjNeNr1drIOavtQ6jaajN5BCqNRtB1IViLAyENIh56I3BaO
s0wMJTsxJmpRz6HZEzdeVuX9nFTuAiqgKDoBDRXi0jKKi0wjORNyVd4oF7AqKZqKhcKomYuGLKL+
8Ri5OTwYvRVfnkTuKm+VTzQjeeBB+iKol7gYLtuxeJLrM0UBBUA9tgoiBsQfT97NZJijW64S88Yg
VzwmEWtyM5U14uv2X95Noj2vI/eUD8rkP+b6nPLh183L3e9eLbk+xkLwt+v66vIO5OPevMvLjpfn
cGo8N2HgCmknV/5yEhc9yRmR2wHQLj8MOkwagj0iF/0fa3JzcUHdyJ3l2vWxcrNf6uiYWaAx2csM
BexIrqqWvZBvJZ7qDdvkcuv1ea4vBQ9LxXGVAdj+4/WuLy/Xrju/ecbrc717i+8ect1vijlTuPFe
skckPkUurjSVd5s4sz2IISRMyDt0cUGrBRzoujCtvNkE1vxd3qRKohfpgm93ebcpd/y3t5UlrUmi
KdWV3M+QxKnry8nHXV7lL+/vBZuutmvz1zsWuJXre5drrTxJydXLPWIf+dEaQ1Bk3u0uNy0NseNQ
771qpK+FGUV+g3Ihv7xR6fjJHQ2nlZLaT1VVtBToAQPgqmSQBxHxHIW5s5WKWokVceSQT25fF5cb
m4IIA6+udS5MYlx4vZ+aMiwg+ZTySeS2vPtyo9xWZxwrWrGsRhdbZiSwiGDBMbSORGZ2GVBtVbGI
I2rikmpwEm6Ah0DvqCvHofpLe3UQ521zMpfxSZta34EyuB9MNfF7raEdLUbRRHZWx16OJSWpRY8i
Pr/boH2cSbkVbgLziLKY1r5Yi+rcuqyZ4MB2TPX3Elgj0TWexK8lhV2tYYU365lACnWtnKhDFcdc
DvEmwdkDwopzQ6JkQnERlzfaSqusB701V6WjPeqR12wzNZyQHYIKQgIw7wbBRJBghN4sq0NMEGAT
woKRwBe5luPnSBLGDJJOSmCoeiGWtg1ezrC0viJC7o9Ywt4u5G02IwTf0PAQji7tEWUhfb5sDYUL
xUJuDYXUtYZ8emlQGufycuyKy7FctIs1kBr56UJRkd+ERKnIL0auyYW8I6vCYQ3Tv1jHuQ3QRC50
WKQoGugMihGI7EYlizhdj+L8fFmVt9KTuZ3NxNvOaNiOHvVfBs00mnZhM+/f76yJs7V8mLxHrlGQ
rwx+jLLpAOf8sSD5+u2mvEPeFteUjRHtWf6VrgIiH80T6o71O+yK3JzEV+VNqDJSMQORv69cuy6w
B/36zeVtcrPTBMLqun1ZW/qHiDTTLXqm3++Vd8gDRj4uxtzV2Rhbr5Qe2Ye7biryknnp54EgKI61
xLZdW3ZRjLQkUGfkKHJGKHfKQH/FMXELA1NVDyF+u5/mHpQsusGjpzsggEmTZ9ZrY6RmghEh9oZD
MZDzCXmFRU+B1el6d++oU8tFQRCc5KLPqUOhz3H9Qe2rywm8Jrbz99OVOIcRmgyslmhioB/ufMxA
99AxGY+GmKJpYnHdRBYLJOe6LdfkPnJvuVkFarb/T7GWGO5u/odiLc0gqqv/vljr/8DN+9r8eFus
vTzmV7HWgUthegbyXEQfoiBLff4XxoK7HBq6lmt7mskdb2AW3m80oYhnpLAvbNAaD/odZuHCtNc0
QiZsS0eRRRn3HXL+7xD0piMI829qtQgrLFvDkqQSi0FUpP0u2CBNUAhpi1fTaEeN6TIhQJgCGMZ2
GZFGAacsq90QcYCgciUvHgqAaS6kxV4bxslHsgf1lZytFX7AcJ0oLUUDNKK4GcmsT50auQcIqa1K
nu2marvwNBTRRnVpiVb4KP2x1LsTeux1lkY3fVsqWyV8ce2q9Turs9etbfcnjEE4aQiE9mFDvaqe
7e5ahwwOa84PRAPRHjatU2r7RaSaQkgtgtbLHyjxl53ZilwcPuI6pU46FO1nzGG3JYzaXDR6+uyF
6gVCZbOHJFx3uKwow3mR8zwbarhJo+DWNRoyVYcCLQmMQiSzRFjhfk/xf+wC3CxPZZKdVLy5K6W3
Oprd0XKy53BXLOaOTNf63GhWsJldGrg5Q7heXThFdPXWbNN7PQxf7CDTntwYGELq3gTgIY/5AjFI
nT/0JYGUCnlcSD6bGtP+UkP64lqPbI0EqpD+rdqu3IIwpUW3nsZRr+BuA6wAWPsFA1mTnY2GWNyx
o8PemNqPBWwTDfjqVst0WnOcATnHtShXZhXpXPzSl5s4BPqTpPT0yxxN9xx33QbXSO7RSOM6qK7s
bssx9DMdyV4yKsS1TdI9yYQsW+O336p6R9hyCGNoAjxiLTgi4WoNbojyjSj6IshxV0X6QzPoD1ba
Yz7zUmyEPbT6GF/W9g5v6S3sr9EnUPgnFz/iC47LoBr46vBi93GyyhEdBUERrdCQ1+u2mU9kxWBj
Turvmki0t2pw8qnNqMRK8vuIF7KxUiCQ7c6dkNr3uv5Q0IqdDecmGPA/BDjsSTh4Ggh+W8eB6q65
Pq4n1OnUwwqMMCG2UTd80N38ppzzGwvRUZXfVzVBV0yrmKngiEkSfpR0Dl/IVDzMFbk/CrNhEDGG
8ZDO6UttkVPilOVTj54amXD2nBJ1iOcg7yZCKKPID0j39HP6pb06o1iPQf0jpu7ru8nA5ekQ4JQG
fPKhJyPPIiu87YHjUUXe5viRqVxgG+lVLFYzlvIQb3E+MX/qyTCE7VTSryeLshomMLOjubVrZ98T
EoeSdpwOA7FoYU5gnzYZxY4KWLVmCiaiy+YD3vYPtiY0ax2hB5Ga/0xcghmjU4v1eIPh6i4wFYh2
WBz7xrHPs/vUN+14Zzf5Ta7aO7DOT7Yyd48QYLbeQH9aa6Jno8I8PcY/AeUEeU4G32jtCUR1gY12
NZGnWKfmp3lGZZpNBJyZKfEy0dnJYG1nabAuJ4yyXYZGSPWqEj9Hgs4sRf1hMP1IUNXx/mvPh8WK
VItTTdoM8aH62mRWcG/dGlnUHT1DuSWJNNpW4tymxAsG4yBM/ED7NI+AzUJ1eMxjB1g51/6BcDfU
Qbq76o5tYYAaawiWsMF6mspIBLtdP9QM3m8MkFxYSbxuVXczyRrwxDZFXJm7vAyFypOz05A9urVn
7klxW+MyRB+WEhzl9B2hnZF65w2LtxWCmbov10EcPZVRvRDxWDyR/Yz+o8t/Zkmg7bolLLZzpH1z
4qOSU4cZnwKcz8NMsCDjG01BYq7dgzLLoIGMt8P8oBswXQqtWBlGZK+rPPDdQP2WxEPsw3F8Jqj8
CYMezV+dsrHVB/bJNgsHyB2g8MIG6enm4TasqPXDKOpPqLfy7cgbMOquOcW93pDyRMWvU5bvQ0o6
GT14Y56eE81ykbRgiBwsd2eEULrmPn5wJsjA2HuZaAUu1w2nsU+6Tv+p6kPfyZ8bceLHVtJTApqq
TZkxL8tVtdsvZXwyqUmu0yAR+cB1eoNNFOvXHB0yd9iV6YjB2x0nTjqcRyl9LyJmleTyABlQbrQ/
dYd41iqgPUk1VDnFWWvtwkG/VwqLzKYhxjWElGkdZXV+ijI4P3QqEHkQfrkvxuW2S7RirzSAMKZZ
PdEmgFe25P6I+WMV1R4wlsL45PVLskOt4J3moa72hmefy0S1VgnMd/CrQDjiDsOsfBew/MiXEot6
+Rk5iYPrlA2yr6Y9B9rlXRZROp3Svot3LaGmCxlcw4wf8tdqHdvAsJ8tr1yOoW18KFVDB5Yc7WcC
jWgc6Q+TmAYQfix9KLbTGmBzcKQUIv8LrS9BkAkeWQqjP3OLojuAempKaCYybiViAedaTztMN0kP
nM37sDAFgW45Z92sM+gvYKiTaUhhDf+TspzrCZH6fwag/5cBqA4ThTHbvx+Bnl8R1r4W39+OQH89
6O0QFAa7Te9flWPQ6xDU+02MAA2IZqoDluxPQ1BCwzWNHj5DUQaoDIN/H4I6v9HfNzSGrmTHqoxP
/z9DUJlx9OcRKGFiKg5ypJrg2Uzilt4KWNBCJ00epcu+WvrR70HJEolL/8ThnzcrOSd7PfXTDD0Z
53RrPUxjcCQch2tFDYhgtr97UX5jFjAyDSfZvPkq/0IZpvEp3w2P0VI4rmrpfEzXfC8q6ohL5oyG
sFIh7RAToQmjQwNs3uFt7OijmnnzTF7mzsyHnZY7zLcFxuDv34T4Fd6/Cdfj14B5x9wWtdefv6HO
Iuu0tqJpP3d1vFMHxmt1xawSpTiWu+BDhRI6D41beP0/viZlAftjMJKVQomCt5gFqNM97QkNGn9p
YmYJD8mx+GQvWcfwtwrWwJRarNBudokv+1Pg1duAK92y/vWta+jTcJGbrs6R5jGRefvj9j1h6sPs
dHt0J37g9Z8GJ6s2ugGDIgjzdTJRPnDz+ORECcZBtbF8tcb9unyJVT5lpyBan8ZhLb/rJYX4pibN
Src7fE66uU8tQJHGmH8cNPXDpEcAjD3a9kPwhS/J2Cd5d3IKXqaL4gcsguO+GjBGTyATQpVhVE6o
91qvqavGDKNXizjdYhydemBLRjKDXUoIzaCbA3H6UTcNfR3QNtjai+kHUTJuZkfB0c1g11AZmy9A
N4oUgSplVcJ9fS9ANKsNiB1djJPNHFC0toqD2VdPYajcK1NYbZaSfbLc5pcpGOuklktCjb5PGz58
RoYBcIjqxakgpU0WDI+BbNxcxcKxSJHxeASTXPuGJb5JsXdDKqOd3Fde7rBPH+8SJRQAJeAArYlw
WUtDYpUI0KFj6Ectmeo4WcKC4O8owrSWkZXI9T/86YVlchhzvJrU4OjEBP1LOJqfS8KmcP9xsARi
VJTFhUq1iBBfD6nz+L+Enddy3Eq2bb8IEfDmtXyRRbIoGkn1ghApER6JhEsAX39HQn1i9+kT0fdh
a9MUy8CkWWvOMTN6uFVxH/jNZwnsF5pYWOyAMOMm8Z7483mTuhBCpA0oL8A/DTyn3vpOsxyy/B3Z
BkgXFr8As7irhHMh8wC9ztJcpY8ajejndBPm+PAjQNBxhIK1u1mEqqfhk+saGym7+dgrXDeRwgLb
WFSXenyFUAH/QPJj4cb6c0NYHEnjyvx7lxqj+aVJDV3Ii3A7JKH3Kl0iZMNAfe/8/ObV6WNThzsj
Km4tjg5HOgFcjeh1cMgakamH9A/vj7YkzOAGZ93YJ4byXo3+AQ7NtJmc/PvkFbf1N5XFacIyCHzR
fZkl5zwaqu0AE2bbFYuNaIL86HREtewb7aZW3ZtrgvhhO/1uJMUeNE55GOvxVLi12JEsvO0lxy7Q
clhJSxkHHQCw8s12WW8ZXrpNB3QqxDhSugKxUYTRfrHhgwX9U6mhMm3A4NFmRropUvkICbjc1rQH
leXLXe8m+Jpq8+zkSD2UIJh8BNW8foIko8cEbuzFVRAhEW2z4m49bswxuxb6vC+j+6X88eS26uLk
6lUtVYnHB/UWPVs8Tz4ExfpoNQxLhPMW35TcpvG0A0kenGulBtYb7aF2BvyPpDF1EgteEJCE7MUP
mA84wqFLSHsh94PQF8YYJPtoccFpJNWISZUgZfjnP/NxVlvbtEkcxTixYMffdBOPT7TgX5IV4TUH
3GsTOu75aVzK99yzvDtbOR+2hblQogQ+sCd6a1t/y8jxJxnaBqQIWt9cqfcaK9y2MTw875iNsKQ3
+zwO+HQOV28WAe6ps+qtr1S5zUr+EEbbqTX6kujxiFOqM+zXYVyYHl2syi4OphuX216JC+UNvCgj
lxKnGWaz2qyDn4R+DR/ZfkqMd9cMPwfP5Q50w0sroZy0FtXHEqXI8D5YjGxhjutxPTfNwPUhovI2
aw+bEQIey4+ysxGfk5S8URnScjroUL79hj12Yz2YlvvRAtbcFuVs70PunWFuAMtM3M750xhAsch7
pl+34NZez8jQMzArle6XyfjjTem3dmKMmGuGdkSn26nMSZM7hVYz0Kzn09UxKQg2nOCp5NlTRRoz
25G05hwJO/8SzXqZ+lzHPQeFREI84C2u7zdSmn+7iAdAHd0sB8bV+kKsUrijpztvIPtdcrHjUMve
u1A+OTnTy3qZMDfY+wQ8zGLT3K8Xbg2ysCGp/MpVeidk8mO9RBbFaEYf4qsTIeHXiOKyBWMqru9N
kH1LFe8QvssNaE1xIPj4yzaZgJC0aLH1hHnNhho2WuWT59ViOxIw3iWFhhRzfB2/4v0iNIqeYuhw
W5d2HFuaXaTnCqOad8gyPhPHJNgqQzWpr30nrhgIXKJgB8EBDU3KGEuPlVu537vSmpgV4vN6YcYz
k3dGxcSIUxNKCIFxzlQcxNJ99FncbIB97uQ4vKxXER4ptSOsCI5o8dS2sFRwg21Mm9Mp9QXeFR4e
paW6zGDPtgO4r40vZmj7AGdEy7VN76liQyRudhmB40mKQzv6P2tOXWQzqMBF1WMOcI3Kt9gv0AGX
bALX3zVVAyBfftZpAIYshxJiZaQlKKBDFUOxFnWYEcfU6PUTsXci8fnd1688iwa5RgF7u741TKub
MZ43sNBfR+JaN15lwKhunJG5gSEZoTqydz1xUHI4oLqGMpEw7+Qy31nG8mS5dYNBJ//txjxmbORb
x7GNKfZtg6Fo9hJeNq6c5CKY+nzgRC0eL7iIlPazKNitM7blMtgNUfonh47VYS3alSLLt17lHNzY
exv59AQdV7d1HWBMXPeTyTTJOaHoYzPeE0GdiGEbB4pFzPS9l0wqua4GzF3xVTTDz8YNrpUHc0r0
l1lAVLMYXZa8+KqnV1sISSUwvhkTFxfUIb10voxiEnumWqZBzAkJAe9Dw0DGBhWkCfERrFp2+phR
3fwF0vG0fhBqRQU8WtpezEKLyUJatuEnjo0swo2jR85FcUwz2z4GjDZIETi4f5cgVsa+Xla7OmIc
azoui57ITcpfEYCepwb8KFyrQ5pymydKvoz98h75dxM3dJG4jw7BhlmD3cjFp78NJo/VPZVo1093
XdeHu7blQhpi6q9lu4294qF1Htmy/2ZTQiJXya0yEBRzLEP7Hgch96A7fU9K6rmNHlatlCkWeCRi
GNHcooTRTjr8of1IIAsCpHRhPONYdAPlL+ohDD4WEj4jUJukYn3leLyFfLpLsSpu11vWBiiR5J7c
kk4DxpUS0dYN5t9JaEKHoE+36dmKbFmIeYSWGn8inXhQDNOpWCTtn1gvdbfmQmMYC+tEUd14F6r8
CmAx4Bjj+hGZUbHY+GK/cfCaKN21TMFzbf/o21MwL1BVg+S5SzsI0WY7H5EHVGC8ukPVl6+NAdbZ
mfmQtUjAlc3nzmZUNrwAxoIpMN24J6LeWBalDKDjTHBSXiRPwjcJQdMV4LqrPikpfrMlBiuZcZs7
Acc1974bLDdGZ3m0h5+dHtjxSFKTFzSdJ0LgBvVeDOAE5PgVl9w6i0tIoEPhhluwhMDfY+/J6k1c
pl+hfv1qBGJQBBvfVArFZ3Ud2vKW5/W1MT7KSXfo4+hJ5Os8Kq59AjObcinshuKGYDDcoRnGk9mS
CZIDE8uFae+rwb2fswCV2mQeEm3HJnrA3HSCJSKIjvXyi0ZX7DpjV4lx7y/yV7Uke25K5MXc6et6
TkzVdV0GZfbPUlkxVA+usNwKX9c1yDqI5x2Tq5Wbz7HT82eFxboHvJ+dxHt9Koehe4tavGm1xS2i
Q7GbKrtOdXfLNdPHPo7B9Dilb1hhd8nCMiNKmJ2pV2abuCs+17UvOfT2PjaYwx2KQCNr8MYlOpTx
APZ9Vn6ZDe9KL7jLrvgJloFJe2QJSXLhXTZkX5lV3NKYdv+Mk1ASp6AgvAn3zprbK3Cvgxhm5r+Q
nXaed81mKnp3o5eoix7+l6I4JZKUduYjVhuY7jES/YxHhoC2HYlQ9G7EqxELMPsvZVQQZ8Wxhp95
CzpXAUjB66b37rQvFAXbjIDs2mGM7P37fvZu6+y4aAu67Q+PoF3uJEtwNhRZv8u9K77Wm7bHIghY
frNA2QV6FY8e8tVO+Mj6s8MbuwBPuGKhZD6pXNafHTeVyL9YJbINYd7zXNoMMx+IuiOPKQTlegaX
QV7azt+j4jMJhfJ+2fUfeJaMxMIH/mVfgegZxZ/12g98RTM4zoC16keUUE9YK+NhZhVTD91LJdsH
xHrML8XCoiX7odcL2CBeyfDIORpcMw6Yt0ofG/IVHjKDGHhvGj9EfyskE+Z6mpf0uRhmnzNJPGnr
pdfECklUKi8K9utODvXN7nivrY35DGPjscM/dGi6T+KbrRnWUmnkX3qLtKOmwoD2ohZGu/U61vOw
dN2TOfO2qoFle1FdRxVelPU8mxSoQ+iGx9ke/rDUvLkUWlG3OIfKK796Z4w34wiar9X7XJV2uyzB
ssqWDwXZ9E2lhUs/6dKYVfbQNAU5v5wIFxW/9BfjZBjyp5N5b70Z/kqjiPq6uJY+95ewOrUp/fJ3
DWjhmHPlHp4KkyFGjq8ZpC8GJehq7tnQmz/sbkw2gryhWAG13NloXqYlorAeUNnWLCl6RuDbOB26
BgBizd4LD1IDlti/m05BxHGVRizzWBBaTfYOAepHIObL4DTjDkiZR9RY/OYzQQKKNyb2X0ySSww7
oBLZUWLaFNImPTWzLkMTDfBSMMRLC3R6mjhPdRl9jXEwbwpV7vICNHf0YQvZH+ORu2ZI4sMElmI7
DTWhzMUlCVmJdUt5thNV7/E8crN78L2yGoegsOZfZstJ0td5gCdejnkA/brR/cL+hZuRVEit2fmr
/54wpe+EgKxg1hVK5WlBhZCHGOojrVQonLy9U1d8ssLcj1VoHUi7eFz12//8s6rO/4bEKXshTiQR
QFy1lNmEWOhWgXcSWZ0eXDm+Ofql1zcR2yxWSC9AQ7b+cAD/q6U7GeRS9HLlmBG4k/gHU8smRhZi
RET1tIadYNgVq7rl36S2SLezMkxP//zo70PCVWy4wojXXxmrQgYCDjtgQmoJKvl3xe76kH8e/M+T
rbGLkxbTrD9bv12/+udn/6b+XX/4z2P+eeB//Ow/njWr4PiMVGr+9fFo2yLhGVd88z+vs769Lgji
Xd8X8DD0m1r/QaJxl+azoGoIR/p+ffKih7P17wcl+i2Q7p8dIec71Fmb1PGNotualZvvYX3BzWm1
ewBeYtzdr4aE9fsk8J+HJpSHWCtxI7T5R5AoR9nXw52Z3oYeUxTHUqHsSiDRA6LZlmnpowtzBTzM
sPfveN/e3frD9R8pIZMB5jU2XoJKiipYwi6uwGTVTcFdUubh3foVw2lwl2GIAQ0PLcTqrn0Tuwcx
J/ad0dK1SCnI3JHh9GzP0XgwfHaYXSs/C53dGrPhOCdjtO1QfW2roNr7ViWJbsJLpcz8yH1b37Vg
EzYVIembGKiyiMZTnJK17NdFAQATlkoQuW8IuKLfw7zPZ+eubWe5S/IQUGMMlMNuKujolb938+xh
FGzlz5G3mOQkxMVR0iKa41ivQcgxjlA86ICFLqaYUkOB4kDeca863PQZC4iOXefovZJ08dyMIthY
Xf1ohKDM6jZ6jBHTBdlbYiZ3quyNrYMXnwENTktnLfGJLIcDDoGHAoM1cvOCNrf/2cXFtdEAWCu0
BmRjC1uaknInaarbAWHDZomTJyT+z86QXBcDkYQhhtMy2C9DWBT3ijRMJrqwPjhO+Mee3c+wDtyt
IY2AulP1O+qAsXSy/4TsNU7jBP8GZ7XhNUeR9Vd0Go9dA7VaVNMlSWkJTT4Dr/TUrhnc8Eyb4KHu
1W7sBJtSB+2HGn7jDRi/Yapz9o4bG3QVg71Mecs+F0RYgk2JrfI8ecrZ9jB+2tIRT1MVoGOwWAHO
SXCqWmi+PT74U5VHx96HpYrHGGauCOqd3abfpsr3WbQU7r3ptZBIyyrbJC6t77TLYRyGL3hXbNYC
8w87HZmgR6ehT4AKOoR8tURko6gE7NFUzY9jZVinIJ+7nZLWQUL/JtEu4PUIgJbIQ9xuJIylJwto
dObzCM2k0x1mqreb2BlvltvGVGBGQMMvNhRJsAc2Pc8RVH6hLk3vhPu+CbHR1fLUgBzdwE9t6OH3
v3kH7FfQGRwLp7n3wP3WIwYtmcHtoqQRboz56JopmdFmuEtSeKRRBLUxg6GfZODJIls8FktwGXsi
8VDGkbDwi3qcucWVth/N3jtHMtg5IzaAoWs+2Rqeksa+uUyNx4KVWC2VuR/iomEbQw0xb3kpme0p
p6YHLANAq8MQiEzxwAWEPKM1JYcwO9jmeEIRvQuUcOEf0P4fPOsWAsdBiOk+mSo+1J3Rc90TmNU7
6t3v0ytlhDc/Do8DcN+Nn8orxL2Hygq0ZIPYjxBcvpU9dYaaX+HZfrBxpaTi5/eDIb5b6ZACCR+u
TTdRy0LPX7oNuNdsDM+1pj6p/GQp+LzL7AwbSqiPQR8h7VFQI/pWebsEhc3ofFAa+kiX/GG0nHuj
BGiYwSp4dNN8OLQJfRIL+qKdNMewiy9GKRhncM0QPf3cVcUvCIIUZLuEyxYqkm891lMy4gekXJX4
aoHdo5iax/HUygAcYVA+2V540NW52l+6M/zkP1UE5kHveYnGuhQ1VYRqmfZxlNHAR3W7W0CDt07T
nuTgkF2WvvZN9RDlU76ZB117RFShxvFh1igkWNxHJyvoX0cLN2oZb7w8PAOgIIOjsTeDIqJuwIbY
jS56E95A6nVHpCTmpS7z9MFW8zmfDDiRVXFVfdEwdlrDXvhpe//sjGAdDJQmmxyaUJzC6Ogjik1I
2vf97L97rvc21dswZvciunFvgFrsbfU+z9GVldwuGn1/k3ke3I7wuGTdr3h5gNH7KoV7ZKh7JWZj
Oy7U/kT8PaC5hyza/t6P1HslWYW+cxfBY63saQuJKdp4KZtTkSBFceRLU8F/oRUUz0S1i0NFqyCP
2SNW9PrSzN7azfjqhhDV7eAKGg18JJNY6E3POAg+Hc1tj8XjjNgoHOYNMqlSTtVWqyEKC7heSBwS
rlLTHT7zdKI2IYW97asIGSeiYV3LMKgwUlqnUwJVutjTJXtcOvuhEc1r71u3urKf6G35m64/x2P1
EdEh9PQlbSX54TKGRnrpMTQa0NhUEjNLV5ceY37X/bRilC+Bcc2a9il0nYdUFq+zwbARCfGQk9E5
2h+pzTLYlu2JPJB3ldjPAbTYBP2z5xBr02jKg2uxLCcM53Hq5H2RJ/QBhpM7kmDOMa9aUjoX+wfK
iSt9+YudKRImqB94AYX2Rdh3wu1B0VXPAfEZbcJaDfuayrdJXsjNYtUomVIdaEcAeVcG3xz2XGhg
hmu5TJssnfZ5274bZBlW1CNq133Xp0Y/VQZ2UDKyhVTG7PYhD3+4uJDZscNxa8efceh/TjJ47XZu
hNJkmoK3ktMxQBmfuYfUQtqj9ebF6YfX+dCEkx1sfzpeIAnIfj8nC8xpg7xka9hZBewS31UP1OBR
11qHkBL4AEDSmG7TDNncoXRaolAqAKi7U/KLesq3+duclOwZzdwFqAN8Ey9YOSbHdIm+GRUdCoal
/liWkq3qPdlVyw5lDyAoRrYseO7C6le9JHe9uIYUdUowwV4ub0Y+LBSTjF8dIxnwQEJFQ1xfiwVB
ms79A8L8Y/vQT/ZFGQVzYG42ZFwW3/Ce/qEm9p2lyk42zWeb3Yc5lyGAbjboVnieCcXdu9X9RHDy
VE7URbv7ZZHxAZg7AThF+DxT4CBqOGWHrXGPLgknME4B0gVXd4buM7CVpChakasDkNREJelTXlvD
ZbmZlXvfw5re1+Uj6+pkB0RmAcIV3+Qk/zQT2SZ9F2FvTvydae1lZXj3KF5OeQOVT9S97jI1eIGn
j64gU4MALUrVXIRmQYvVo6jcXJAQ7olvBm8OTA76xdSpr3RsqiPZxdvOs2MCp8n8K7zkpzK41tRi
0VhleTBFaq+MESx+6C07c+hxmAZpt+F0nI0gf3Nm9keysglYc9leABPZGRNbqqot313lBPe+ReU4
N75R4X72DWj4eclE70/UaG34Xe6Mrjq3vs0sknTlBaYewNwxZjuYAgKfB3XKDRPtU+EeGf0+LSt+
9xIDzVkz/hxqJzlQX0L7OJHVSAM1BeVjZVchlp/ghxRMHeb0hiAlgneIUWTGdt2jgWVgtLlGQJx+
HyIKp4XjexD0FXgmym1Mrg826ZS7WA0/5zQ94AmlqSVIE10QPmzrzHgj3YljUso3Y5wf/Cx9q8x+
F9jBBBqqheashvvc9o7Kt7fVbD8VMXUTiIcNLbxsT7csg4U6fsGCKDfQg5VDzEb6Kr3oqqrwDRC2
7xQf7sL6mrWer0M05oq9cFFlzwSRHlXsnly7gWnwZEGNCq0PiWpO/zeji2C9viUpgQ6cOvje+GLS
fSe3QWF+x2l1yKiKSS3i8lzKsCRIKxRE/FnI3G3/63dAq7Yuy/u2pIye03cKq23HBWLyEj5Pr58t
E+zEG+s4pr/aEXXev/7UBpmr34HQD4noXU2EzfJymPtO+ikG9KLkLG3nYNjPPB0ref2t7dQ7J3tb
lqt+3kTOG5v/6wfHvMaQgmKPrYKRkHeFNvJ9KYZtVryGJCcA+m6onUV1QR4REJjU3zV8TbDlfv1a
/47/mqgl1Dk7YhIAaMZjWKRacoB6rvmyH+rUCkNL8tb/N7R32VUgxznCk+Hv8H3y9/ohjRUc9Nf6
dox4nhwoXTt2JxKn3O7edp8Yh7YWFbuxN7/0G6t70OwNz5Bn6rnJbWpz4wGo9MnKQULDBqwiSjik
CkxHUog3+hH69ZoUg54AycdreJ0sAfLHNyeLTvrFGxIG1w9A49oppjO95AnglH46/b70yxr64wDS
Wz87zyER17Hb0n+dhoR40Mm2KiomPJSEoK0+PPrj6UP4Px814l3ZeFAgcnF1sZlA/JvRWMMHuGf8
hrfI1cbPOjpgcwASlq/1YzRH2PQ/TLYtrqCawUO74u/DycM9mlm8jXm6AnR6aEOLp45FhUKm5DPz
o4Rfiy486Yc0fbZbBnYopJy5VvmpnwrULgBR3g1F97ltP5Sor/op9WMi8VguT/oR+j3V4k/6+D9v
KuGH+g1jRzrrl+IlHhT245rNc95Z68vpp/MVubvi0UF6zRblW7ScMA+zesn3fi0uVfvDFDSxwrq+
TjaFxTZZ7kB/t7uaJMl6aOVutOl0JE72FbDYdrircmVANgX2dUwT02C6n69rA7/p8y+m21dj4nJF
7XdY0uo1ye3o3qzANtIxt5VNOzg3uZaoRZs1lyKMoYc8jieiDt2vJsIeM9HNXgT41bqIN77y5Mlr
ISzKHNr0r5yCHpONDZyg/CDwr6LhHjytMghXcqGO1SOTJMUy3RRx5asrQLjaVQCYtJvhT7iQt2sA
RXaVnp2kfkGA/xovIWqd3mLfpBTlhvKuE+Oz/q+KpL1vtExMS8E6REM2MPkDoSABYZMLkwh5FZju
wf8fsuDTAPS0bb35ex+TPtx7lKjNjMr3worNA8q3B9j65iz5T6cOwq0vMSewYUDrSqPwNnv9S5Gw
HiJ8hjvVptvk6ChHd2QbZ56DqfbOs56w2hwKHiDwaus3rD3DxHxdy92hSzXdEBmQ111bVRdD9yst
3YGhYEfir0s/JnNOswH5lKixlORtRj+HovBczVdiGMpNDvk5KVnYEu/gbc0eBUVXF59um3V7kbB7
tBXvv/4jQkGz1il/op8gO6ZnxURz/6xa62RWNJDszCy2ZkyeWPO9bqz6otwCBTQk0dZxASjTaOlD
dMjuYL40JTVtmmm3WODnWGQdEr8nuefi7CQd9jprc5K186kOqB3UKYVuAiTSTR87xyXu6cSWTMMR
RZVZzUfHF/XBnsZ7syndc9Oa98DvXX6V6YhpmpmeLS5rCb88V4K3uSqvBFKxjdko9H/jIZvI2SRu
Ljtaug0Nx7zZl+IliVmkrhd6GKTTbqj9PdGi3t6d4oEw6YYhY8zIaqHpV1dNxwqLvvOgL3l4qABj
FI4RT1782XPOs8FZHcYQkA7rRmIMT7U3q4eA1RJtFe+JTO5IGO9LPH1mISH3GYGB60vLCf2FXxjZ
frJrsurcpD6brK+9Wm6RMyAimRzx+JutoN5XBugYuVmRuWk5WF0/5EsGPDEJ7yvw4dS+/PdyClvc
oBROh9I7jDrgYMmeYiHmYzbzl0HuAf5nRYUi7NXRygzFGJ1nh34yrFXJcKw9SVYgpeZUYS+15/iO
8Otyp8ZzOXBus+9eLMKNpLrhT+1yqK20PqrpkxWn2M/5bB/RNNz3BFPFk/3DtGhOpKq8sA8EDD0t
xQH27pVk0k/63ekG5U20T3EdD7G8Dl16sfz8KywfooilkSxbgOSklq33QjxwbRvV9IbWZdg2QIRp
Pvgbe2QTYZmkSVln1N32fkpRb1VASnwt6fvbTtUNxVUlVQneD4s8UNHZzVfOg8V6PyiRiMBCRyiR
sxrsuJQo26RRam4K3T12fUWra2ShV2Z3QwiYm3bR2jRoS/pyLD9uBQumbaxVDfo70xVX6MLfKhSE
NHto3HADD4392A/Ou5ezgauNo04FKEZxGX25Zzo4mLlPz0cNxYFcsssihho4BB7H62RqTXUI9hFH
6bZ2WJXpF1F0oklm/1424taV3ktBehlbUdYyuu+uaJYtkKCrjBu48rnMyrA8xJX5R/fPVmHOMjIO
86L3noNugloxgVUxfVr2aG5a7MLssnJv1p79lFB/c8YQ4mZxsy2ydxodURSlPw2VQuWmqW0PsDVL
BR/envZpT8CDFzPhA20cLl3PDtScvqdJ9zPVZSBvRMmTpeRthVojgwjl1VqoEdV8wnZqJvYkTrGF
ocSUrQOMyUD5jUCMNHlk9ThpoiP5d9wIA5oIv1UnNRDN6MoyulRGqHl2F7D/3xZa35QOuUD8kc16
pk+SC8aecbTdCym6Pck5L00XSSj18y4Tw4QHAaWHyKE8R7775Ajvlvv2ZzN0H2ZOD9lZWAPUhIln
I6cggpspE3wewd82o6zSuzTG45wOo9qh6emJ/WmTjeaEbtYrZmjZPbhDeAjoSVU059qkey+m6Jh7
HLk2oKcd9F91Hr7+FU+p7lfdfBnqmQhOIC73Ral1sbrlV2b+w2Jbd6aWdWI2RvycBrs+s6ibNCOC
mq5FNJLUN92xg2aJAofmzX6esy/dFPTD5r2z1UthRRRr2G+MM1cvhWC8TY3/zHXzrW7JIzNcFq66
dzagEmlE9KNVyw81MQCJnN6njFIGYatJwInmx/8uaF55mv9b8m35ZHrbSKuD0EF3/r9Vwa3NjYYG
tj/FDRqKmQQ7mqJ0fsMwr3fMoC+AUDnBHWVEF2Z2vmBU0rc6VsJmXxt03bU8yuwZ+CYmdq1VkoB0
d6IVV0MrGYOEZRG89vP6nRdPnCU0cBwT7OiJf7TTHqsSUUTMJnd5ObB/G2lHRrqBJ7VdOVLfloTj
9t8/uPd/5eR/P7YTeBaf/T95nci4YIblsj+xTTuVDByklD5EOqvaYGreLO1D0XzBuQ53hKWTtBFa
RMOAQ9rkgqQCn50cqgCWK4SMsulibkhRAuzpLH2xCPklO70AW6KPUI4ITsLD4HH01lmUAhsZicY9
hg7nbKeQ5duYGwEJcmxkX3rZlOrrtNBS5MnhfPzV2muBQ11TCorlfGWV9RMUAcmNjHAE1rElSkfS
0SSI9vS++SOz5ak1Svf/c9CciKvhP68WPqjt+CHg5Og/D1oYhEUwGk53MjIHAVwTvy70KAO9JFp7
uVP70tu0xVYx5SqPoOtyFi7lOD21sGG5BCKC1eIZbyOQ4kTah1Ucs8qaloXBI/AJy7OyklAWbIsj
sXzb1EyfKZP+/Ktmc5230aaPu7BF0uKGRGUn6OHP/TgxqabnFsdYSlFa34H//ZoJ/u8143gMGrgw
QpSM/8eCgAOwsKMs6U6m2dmkNpDfi2MK2jlhb0ZCfws00yqmN+2cmmCY3a8iPcPhVGaVFoFrNXk8
x09es1wcGewZ/E6Lz1AH8LNrkFiuC4ZJzs8TSgOhJ5XErW5zyJEhzeC1LrH2BhblFjQQjD/GfVwp
ekTR8lc6BFoWyRzbirIB5FdpR1wAri8JUVLlEwqPcsL0Wp9AG6w6pFwRU+51zdkPJdpCPbe5qRUd
vcw9Cy3Ego7UbK1SRydSPsrYgsPfQv1Z3MwY7VEyvxVIExYMoPgBmF1pVxEl7xUSPTln3M4jjHkk
hQ3uWaLE2v33M4KvF4zmf1ySAdxNzDRmGDl+YP4H4dIjqa0pZ9WeclExQrJYPfZhPu1sF81OrR79
xSc0pg+YSuVw5/sSQOyYfjEnNwPCZrtP3matqWu0zqqW9T3pmg+hl/hbQ/BHRlZ/b202/zX9q7+D
UmedXX/YdCC592Td/jLV8psQmhvas4Pqslc7Kr/CgoGjMl4ofDChtmS5aFVZ0frmthPBQ+4Ot6Vq
mv0sydY0/Z9S6zgJG8z2xphm+3Qu9/hP3+I+XTY6N+gpCqZ9v/T3huzNg7Zrh22NR85S3r2H3LUo
nIrUT1KWeOrLWE2kyo8tP6mtMxk9u6zCy0mt7uRMZcHCqwOPIjq4WAPa2V2jKDeWZrVnaMO8IW5a
gx9In2InA55Whq1yNqdHge45v/WI35askfQizW/LrzJKDn3I2OS5TA2rkmr9vc1CDtP2szkmXwQV
k7hALJjd/V4XlEnVXH2DDiaBggm+UO4MLdxqA+91iduL3hcnTfYjyNtzJOI3Rsqb3pqyi3a2s64N
pWX/Q0Xej9gkr9UbkPSOJEOAsj5ShrzIhRVXZLBGAFdFoJb4qYVBrPi3rpGyTPOKL3ecnmVV3dtm
6rNJREOfOazCl+j3XCfvSVueVqVqn/4SyfBh2Pq5UvYQkbuFZA5rGxwJ201jPxZcKUtKx87EuW0U
7ESx5V9aP3gtDBS8WtWlV5wkq9haDFJuEZVfwjI9h4kHAeOvvm3Q+4565KYzq0HbqeWJ6Hfq8MFr
kFLq0AI6IpbjTWFSPax5u3ZXLQd6T2jv3eZ1sNDzS8ILQ70VZiW77xBGHrrBeQ5j8YOgISwHCy9u
9vI9k/aP9QYnPyfdefX0nOYjCoAmwQAj7WuTT7HmlFj0VbRcm3zPsP0O1vXqOQaDDfseQi7yo8ee
PDRalnLQCRBxsy2yAvPbJMW3JhPXWfsmelrJPdtjQhTQFMWlAmIevxoUz/H4WtvWkdHfbXdvUDgZ
LUoBC8t7S8sfhcEf5jqZWF2G5BeVfsNYL9s0vbesltmDnlHphPeNj8I/753svuUgu0uDSKKuf6gK
LE+Ika1QNK7pjL8NhbDuB+RpniGIlCmya24rcOOhOoFTpNATVP5GLWNMFmpAyWIovhGZzHxiRt4R
YuDVY295BlFU7qB70AAM1QXOy4dXzPYLuLnCKcaLkeIFWzCx9MFbCNyZHkxlYgyg4pSh9zTTatcG
TU95q6Yg22fuoU7hVyvbGffs0EOSJXe01suj30MTmnRwiIDvTpW0Z6fq0rjrtbAHkWZ9CjpvvwqD
emw9OKihv3f7SRMjUJXdOUUjD9ho75Yl83ettoOSMPRgUzU/piNwI20ZrbR5dMFFmmo7KRaYqzFY
xLe5jY6YKI6LSyCgk/9otBmV3SssSK/7mmx+6mnLqtDmVSRpzl0QYGhdv6JtSBxWdWfY5vOiza/I
106NiR029Z1XXxtko/5dacMsOYv2HdF5uGjXL3uaQdpgC8dqQq+INdjGfYvkYTpJbcjNtDW3Xb7W
bzr9k/UrHHU0QbWlt9DmXuZxbL5O+LAgXj+52gIcazNwiCs40/bgSRuFHRzDkbYOQ4k375NOkEWO
rVjgL04CjMalthxn2nycaRtyqQ3JQluTKSN69zANrojoPAIpeZfru3C0qbnG3Sy0zTnWhmckc7RU
tAk6Zhu6JZnAO1Y4pG1tlfbxTPvaPF2uNmptqDZxVtem2Z+a/8femSzHbXRp+1Y6ev3DgSGRABa9
qXnmLErcICSRwjzPuPp+EvIXvz/ZbUfvOxxBU2SxCoUCMs95zzsosbXB8HBrKQH24sHhZp8qlNmW
kmgnSqxdqiKEfFb4dErKjdjsQShx94DKG5tTphvUnQxaxk8EKu7maNqQdvFuKYl4rMTimBbW5xH9
eAU5fZcpSXlYIi6HIYP8GL15ooTnjpKgSyVGH0zlZqoE6qzFWFy4nxIlXffQsFe0nHOfyXX3U94e
n4fpwW6nW95wu4To4E2N1gLEBP6ghkp+fApyJPNuhO2x8b1TUvpMieohOeGhbKSnoJvavZ5JxrBV
NTcnUpsakAxr1c8MUdbxZNwvtrkQ7ONjXPhwj1EugBEq007awgSRCR6WGR+JiePr8hwBVF5Mm6wR
28U2ossLbxEMcYoVIFCaMSL9KM3yBktFxQBOGpQoRdHCzCLLs24CYHUnPCwSrqJtQYCT/keAM4Oy
sLwsq1autBnQq9/TUL6IbH5Zqousn4oNc7L9YDLOC9rmcx/AdnQZ98HkTt/ciWVqHlsi5DkauwBo
jwXBeD5ZWdRu6ThG+xBB1WQXu6FOvhGAfF7o2blJ3phDIc24ruZmRLQ2SO0GP2q3HOVCmFYQ0exn
92O4gdR4MkLjZogKkgn1+tx5jL+a56VOqol0Ylae7fHgxYHL9+q1hq2wIjsbAN7kbs8PavtcOOSI
X2D116z9vIsYlOJx9kF/syZ5GxQ1WId2TpleP89V9qb4sIp9Li0Y6AibGCWOmwZJQIQI0i9mgi9B
zYdgwumzppSWPFM5QM0p0kuD9h2kAylOwhyurNZJlZ5icMVV1/E6LdTnpIJ0pnUVrRU/WUQyc1Dq
q7eF29+HdO5OtHNSqKhZMuyNbnieW8LPMZzEoNEKr3U6FDu92S2arYUgPNbICGrlAtLDs986Fcoy
iJQ/rDKAU9KAc2YW/W01zu4qkph0YxBzigulQfXMA54kt1r3ngN7ZlZp3tPdog2Rw7MNczdLox9z
lXKvMoLqtOdkBHGQEu1APb31LgyVVq+25lTdV4445JNEaGIflgbaUWzjrnHuYEvcDVlj7foGFlfr
1EfCCkHTlB6QRObar+91Ih82WTAhiSD0vStOjVeS8Ww9EeUFa06pa7QYPEavvPMQdhQt1sU24U3R
6fcNyhf+Hw1glZNDqi6D0HWsV8mu8kHRzPFE3GbCQAYVVeB/9OFAXayuiDm0wCIpI1exWd4ooofV
AraMPv2J06evDhldcVR/Rpp2DJivoCtOcJqJB5REHHRzzDroKmKkesoD6iKJYMDqMMjD4fmt0bRd
k2qvywsEmPosPG6LRFSyvptnJdoRrA+sttWrqj0X/MAXVCKVHWxUfd5U9VPC6BqRDLVvBmgTx7T1
oVZciA4q1+7gPKaTdau09ho5sKBJH082Te0RuRpBqmV+Kz1OnaeTGRnFN9uUBNJyaHpnPxOHFa6D
8VU3wHRMh9PRDnw8gR2Z8BB4IE6IxE5PzjvgFnz+QYnAskJ9QvLD7b1i28vIu7RKiooPHC+uWxya
YE63tIgEqUMyDq9uH7wTJlugOQetftEt/0epzeQGwZ8k87oiZ7GgJh/m+yHnWP0pJucHq7W16Is7
kqA2rD5IXcZ0G2nBN1KGkPNSpbJhb+XkvM1D9XYoJu+LnmXYwyAWUPdta4QP0s0OfVt+JH5yNBQA
koH8ouvVj8lUv/cgp5Y6xpH6t3TI/Ii9Gddy8srWMUa7OGUU/mmuib8g5nCNiZxOo3EYNG4djzyP
jaYNm7C3EDd2ldjbIWxdayTHUSEiLkyHQPMbbGWycCMYui8/1sJp5ffYNyXuV3f0bmBQKg9nHfbd
Vu9dX3GtOANK7VcEb7lN8vrcJYSbzedEqd9/rmUBH/RQxG/emHx1g/AjD2UFGl2ipO7yDcHz+W40
duQRomvMfJbDBt3ExDTUGiiqrX1ZdDQ4SnPXaFAa+8rZKdGK6sdVS2JPtNfUZLxIEq4r+DNTMdEq
KH19bH2NkgnBoFJ4LP1RGbJrB2GJeAanYaf3nhfh1KLAMNRFVU3aC9FKhxw59QLALbi1qapmp0GU
QirKqsFQAV4peUUDhV+m+FRiyJO1xY2aAEQeutFAZo/x0zIAWPQ5uNZwIcD+wrYTKq3qOoRJVGOz
G/RjLW3qXir73tAE2ucH6d26ud1nJGKuDLgnx6ght62RLlOcKCXSgezAPHrphOTDsM+xwLpemPba
apx0F0tJPwbxH5Gudutn+diWub/GiI0ZT9uDelvfJ7XKJvSgQ4sXrVZDPKdfQ08mS26i/CDIrwyh
tOqRdLaC+LeWT3FRxOrRxE6Ue1vktGNqNNhm0+hnA93ecggiZsUd/OoLdj/o07m5NaJCCeBld2VF
ivF1X1cC1b4DQKs3FAfJILaVP90bkwEBA9VFN3v50SoJTi4mhESINU6LQHQIDsLuaI3aDVJPLb9b
BpxLk2v26PYwvOo00lM90Pc6K75YxNAFxXxrBm7URXWLzVS2tqux21nfOm989rRm3LQCgVo05uIY
6wOVCSlXyCB2beZcyhwCLalh866cdOtY+N9EEYI96CZKX/+w2HRMnTZdTfEpDWx9nQ09whKF+NiB
QPPXuOTxOeLkeGgPRpbQmgzzItHgfzoJNx2ptWl6H0ewhFyqpkJJDBfN8qI8CefqyIr27InqyzJy
myb2OredvsyecYn1+aFXTs1Q4QHGvESxFPJN5cVfFsXbAjkHYffN8ee7Ed72UDjPbTV+Emm+dRJJ
WFZ/rQt7jzEV0VpAFbDG0GwpXwc/0IptplReatwsK8SyHPwyxtV0/BpI8ouJZkuAfKICwnm1QnFA
TLra+eKyvm86psdMM3dKgbjcXYk17UTVnN3chLqUvIiAt0K229Hr4ND57SpV5V3Vsjwvt1ymJjLL
UEMNirr+myMNctAg7+7T6VMq6N1bLi6LhHRbf8877ktNC3e9ZOX0MtwOFHLsOnBddQ/ahzowNwm+
aTE51Mqp4OdI2sDYDkqUVJqobtYuvmY/LZPe5TOEasGsPgZ0rhnm12VNXDazicZ5ZtDEzqJqpEJn
Zepc5HLwr4/jmMUrNYwnpuGjF/3n1h8egMMYOCS4b4UHEscoEAAwlqtBq6Nyu9wXC4agMWBh5MMT
gk/uJ915VDUzpM1ks0wulgFWa3/13fZp0RJ5SJtXGqRGe44x7nSDCSBx/hSOGpQGP9zl1MNgjxyr
ADRcpSnW6JPiUSRAUFWKo4Ue+qgHODkAidgYKDhjnC+BuiBLEjYpG5l8Wvgp0IMetTq/91yl7WXh
NVIW34aaCVM9GA+wvSmExoOldjwXyidS7vRe1WNWMeL7Fm+VXhBvCIV9qUrLoPRcznIciteButMd
AXwWiZfx4swy5ih15pKNxi6WrAKqHQI4zpMIfqhZXxTCTyEWuezj/fJctprqziWT1Liunmn8f+Qa
kuhRI/GBT369CIsztY6z6gPb7dMm2i8Y0AjrZMGbx8CAcMpMQk1d4J/JtU61t/K7chejPawGXMzU
CBOqGTMvl48lq++RN3/GP/0wV94L0gcGF2AZMOrNa5KGn5d7qDKMYeeMNYIVp8C5d9q6LQoT5VGj
JHGkJ3P5u8H9IqQlMPenmtfR3lNAitVgenu0JZQZ6s50+/QN4Eif6YOXlaJjoG1M4zahUBpjU52M
T8uIY84wJSjl0xS+dB/2VMgVycsQvpwbupy3nJZ65QFd4M/AeClPf1hO/hZlZHh6E3LLgAxBmhvh
7CoL7vGin9RcNlWzZOfMmvwyKTMBMgPyXTnuBXqAQtA3qIt1iqjtW4VOqbKFGVm0wWR/t6gKVT0X
KSsEK0P+qhSIC23EJu6Z7Ggg44qhNvQpFex3sJyCQGZL4jLnAxvHXLXqxmLsc7JH8YARYwnxYxp2
ArHzUAqcAYsfC2EAij0z07zdDHiybd7qWjNglGf30dxRoATyDS3MQZ0yVrrPujftVDsTKW2taHBV
dKiO1fBbrXpx2W1h++c0R4G1Gsb0XWGQQ0cNuSi42T8+kVNKTEvBde0mSIN1tD6qTi+Bfjt0orNv
H0nAidbLWwj7EdgbI+yqCCW88KdlgpGra3N0/efF1yJBZs0eCfu3DQ4FngBJqXfrxDbfvIl2KeW+
igrwdNJDH0eNwVmFexG/x1uANqQ00asGjSYhA6NpEajNaSHIZTeqxymVJAnz0TZENk5eiT62w1tb
Q0jMZbEUKyih7vPcRUcb/lBnVL1aaNV0ZErR0Zj6T0w6EyZGynO5su3kkoMgz3ae7haYX6cxNTZ5
nb13aXRVldOcUKJR2+7SOEJVnHPtMFb5pBvAMD4a0cwgbd6cX6sOAa7DsFyqQsI2hYF/x3xe1oxG
6dJxxGZkjH5yhY7l7NfjDlh8y+HS6DFM/ymLp7IZO4fW2QXLNXBYqiUwaTHO05pqI0FSQbcbZBvl
fAFMxHhHKRwwif7QGXgQPuGtzZ6FJPsBdRRw13eOneGBp9CBCSW4tVuCFkyY5BJrL9gY/XcZE+vK
5b6siUkc8XJdvFvmIVJH9Z86jJQowZYyUw9dqPz2d7dAAkECaSzCcO26uX9iprkeKk1uFAa+WBa4
kb2jj7otVgWGEsWHEyhvYSOWyqghl/sntBwEHMC8qyzNrG09BxdVewmHeWgZzLeRrKx1E9Ww+JwX
jNNLaNwvC5iw4BhaMxFp0ptPizlGnU6wbZMGtid6oD5hGXW9kB7ack5hWjxYIVfOzGYjySTbNc+z
YOtOEpRZmdsh1/gxCQyQEg3paWXbTyET8FVOAvvYcg3kORu77vXGrkgOnbJ5yZziqnUCDxJCS93h
Y1Gp+1UCvcTjnHdgNS5NKjaolxClrqti2I0ZXZc3mNVaEQNaOiJg+HKd9txEhQ8MGbIOWX7Fdh21
DBVOodExR8s3avquO6CPvdrqhvJTy5KskJWsAI8xykNFZ+R4kP4gD/9YGuh2bp4sq/uEIbBYE3i1
JnY12i9OaD7jEo2p7dBZm3EYQ9pzyLcDDYYjk4+kLI5TqlMCynklHEX1VUA97LIvU5R9NUOWCKZz
/XqYddY6KFumAzlDQ6QTVVtRQuQaUnnGs3WCUiceMsX4SIf+VtXmzLwmugkXDhaR4wBjijxVBhTv
Nncl4Oy2Z2sJJikIrAV9q0BJN7pHzruiXLTSpfO0g4ukSFlXHuuxP384FLZwc1C95E6e49BFnaTP
2eesQo1h17gA1Q7PN8b2hjsUYlcitwt5KJRw6aaA9rTxWZSILfo82tbCYmiM/iux74R/cchO/WaZ
DGRtKLlrtZOrmdjivBNJBiCVzZOS0v1DE/p2AVD4qCuqktfFXCVKqqtW9E9q36zgoAPcd2ccqpCR
qxY+ZjpEpD19YpB+L7rXZQld1rM8foskTYFVwqUUr6kX7f0IfED2I9nCdX11mL3uaPPftNDeGln5
EFYfvdt9LSvm6m7MZ5aalGwRrLr16CDAtJJLIxQ5iYVmsQqhGC9XuPmBv76p7i4PvIMbYUgJUcfK
JSBPsK/mi9mHyh6gAa+Bv7wTpXfWNH+fGcm3xZQj01jhMgVNoyFY1Yr0QVDIs0fuCyUFFRhRTxuF
fjmYAiycjmEOT4MbfYZxCLg3rhaYs2TUs0ZPuPd6JzosxlAL02vAZzlgH1iIA2r4l0hItG6QfEB5
ojLyO38lquRjMRayJTuKV1gbduDXLhYfcZO+KAMjtW3qRYxIo6jf3aK5QqLEFJXqDbbffmrK19ml
DsJ1B49iUAkyUeFpwRzoW9iWDZPdUN18dVs8I9E8LgNgw2FiB0CzEp53jxfgnQ/db4sog6WW2EPS
EZ5U+zSOlPcFhkyMJAHzekc5WKkgC0Xx60R2lYlnrudc+1jAYVMqOfHYA091ayYkEFltPnejgQmf
18QI0xzAIArgyTCfQ1TU7XrIb+vlImUw2q/tXq6zhtgABvGPXQh7Vp19Lm54PQwgs7a8ABNeFFcJ
9cJhqf2W3q3QblHmb2eXmWYqI3ybIdsnRQ3xEWK2hUETFN1oj6P1vo3lq2GyJMM2/RYqSm1o1AQ4
mYxIqUOs2n106WlPUV++toZbbRjvrD3Z3uCaQYRXVmKqSxuVJRJ6P7ES0ReF+fZZinWABvip4PWi
eSb3ngh45bLTKqexZYzadea7LfJ809nvqT2iKFR2EqqzUehoxA5IaI+xtkYHWSItW8qvHSWfVVQQ
ATUk7t27qdOvYTFDFbDoz4RdnXDrZBnNna/qhogzqGkmuhpVRS8EuKSh0nLm6Et1F9c0FJl6o6Gq
ANruTjvIOsu3/ujiEmI0D4t/VzKzXUfuDt68Swdo4t3HuHUroYY3hRVy6fnaLp8QTpuMrNYlGc6G
KZ8VOj4Xznuu1V+Vo5XqGRl8vKBpOVRpda88RYrIvsyAHoDI1IyjYHrqPWFb+hkVITpMVnKWO9aV
+2zWnxfvw1QdvqddRl3Tt1WChrhRbnQ4iWR7n6C/ojkDYn5dUBZjZOUIG4J39PqlAOdHeBpBA4ys
jTqF05yUHHL/6CoyT1H4FgMUSDC0Wlaaf0r1Zaq+UChV47ncubNy11M92II9gVGcLKqXVGTfLYWf
qrPslvM1K92TUzKum+X3bKiQyUDRxeF6Up5Hjng3o/FBfTyWLZNdyHiT5Z5hAAl46tPQAJmY2VQO
9SGfqagekfCxoTPGU782KdFGVBqrSlVW6jQvFbGC05f+enS46Re3IvXoCXc42OKUzEsH2GKvgPI4
OU9qoVA7OJqjpMV5rxtjSBJYk3eTpnSbINuWtrUz+mG6hjd0yV/shoVXqyUFNz41nIlZldqugu/x
uryTI3o1xfKcOxjXdeU+LjtJD8sHuyOdUp75flxSiXCJfpEYFmZzdhJ+gGcbS1R3TfLui1prlr3f
9uebBfFoC09UTDtlxdZBx1mZQfTDxwdjZevR2SjxNozy8nNbPE2W/bw4SKmiV1rzW5p7ZxR4yn7Q
ivC1D17bm96EX0rNei8fxC4Rhb2pSz5QVVUsm43mogadph2USNdXpapCL8xbg1nCSvT9Mc6HIzKp
Oyj6n5rBG1eo65/z4THMmCQjiXiuTNNikBizdCVvS32r5UJbZ/4qauyXoiZMbkEdDAMwwLZRNpqB
9ZMF+X/5x/8QqeEZFga2/7Oh8SZq2jr63v5H8eM/1kXaZd+ir380N/759//yNia6WIcU6CL2hZFl
KO/cf8VrOL8p+2LP0a3FwPgPWciWS+AxGyXkLSA64Uj4Xf8yN3Z/c3Xiivgl9samya/+F/kaf2Xd
a+vCMujDbEta6p3/0f92MvLECKcRfqcHNI36Gk+e+UxKPNAuvRh0BZ2Mg9glg8L4sBtgyv6p06H0
zO8m93eDOiMi/S/I4sMw3A/lQY/u2uozM1S2qPs/nOb7n4zKf7Prdf/s1qtzlNKwLE6P6Rm/0NoK
m9QEF6XKQRt1ZrUsAQ18Kd0xGQeLz/TCl6ZPtsGiJD5omf4INXNVzrfJ7Q8Mrb4pNV4vzMOc6bB3
UK+m/jXCHWiw5FGJ/QZ2HyW0UwI7786xPhpKfiXVC/07nkYJ9pQqL8gxZOXpsLBa++pnPELJCvHB
+q4e0yeMXst4o15OCfwGTIGURlC9VBugs7MuSlaofqQeop5SSQYXuSH6QPVUg01wHL2YXn4XPPu/
DqrCWlQdkzrA5YBZCKCVbpX6UD1GqRiVStAfJDoZHot0jVE1ih0ErXxf8X2DrM1H3mZm2P4gd4uQ
vanHhMjgantfIYpTvxaI5AKkPZV6KOI5xamfENO57Z1AWmci36jQClZI7tRfCyR4OlI8qTR56jki
RHoVYj0fRmrF31aI+Og4mUZvBqR96ulMbBUQ/AmEf+oRCULAikcXShmoXnZAKmgiGSTbfm2JO7s5
i2LX8BcJ4kKf11iOixevEB/+662q12uATx1EioC6lZIs8s4FEkb1//Fg698aJF4mIsflDfA86IJR
C+GsxHOp965eXL0HgViyQoWmvlen0Fff87sGcaWHsVHyrHNo8LSxPEUfVofQxFJ0qgDmeyWw6xBw
K5WgUv/1BZSqZ19miLm4HFDCQ+iXeEepf6oHK2meEvgpwZ6S6lUpo9643ylfr67Lz+rnSvzX9/4m
nt+UZFA9r5IQKvWh0giqp1AWnx5Tj7yLQDp4bRNP4d//VMkKldgvGeJtFCEt5nv1O6Vi7LelUHEU
PRsaHXdktE9KVpjx5+oI1J8N6U56Xwz280T6h76aEPpAWYn74msWGwzxrLWQzjqDuUZZTXrMWqew
+4q8jqAPFOWaz7SOOiK1yrekybYpMzFvsu79LP00lDLeRPScuYsis3GIFXCuVW2s54BpaJxQs5rX
boy6DeZwBuYa+6EFxzRd9znJP5sNTp1ahDNOErsYY+vD91xJkUMF8ATcMJoR3qeGtSXTjusMPHBo
H8ibU3IevFxgmyXWHYtY8JMb/n976D/soZbtKkP+/3kTff2K+QPTiyL/49b5+5/9vncaBpunQfEq
bTZC2xbkDPy+d0Kp+c1hv/p9R83hXIb/9Z/C+03XYaI7hmtKYDiX/eH3bVPYv+EGYlhsqKaD3wJH
97/YNo1/51cLxfN3oW2SimUQjGWIXzYijEyqDsd9+cCEIwImTbCzbINjG+jDOujofTKFM7pg/q0H
OVwOhaKuFYDUZNZjxFDtvJoMGQh0Vy1N/oGRb1r/xv5ejg6NPIWF7glJyfGLfCUAWk/JsxIPTNy4
twtxTT20kK2r2UeYdA+F8B9tg3lCXsTdZhH1MZwzDl3QQOLN3GibBFT6arEJXTu++DCh8MklPcAy
hvCu8yPCljCjQxy4tpip/uFC+Mtt/q8O39J1XH2kAyFenfzvXx+5XJr/+k/j/9UBpJe6MMTDTFb2
F8Cx+FbN+EYkDs43ICPmJkArdR8qX8zhC87m7T3exOdMOuHFCkXEypOeKlLgb07BvEUj9MVtjReP
8V9UaDh0Zn62i8yqPvZ980gienP2mZYUfhZv1NQaKVf68A/vSZ3y/68RUR+JYwrTgI7vIiE1fn1P
phUFuRen1gMXer6vG0i0fe1QZQ3BERga8DM07EvC9bErE3ScflFpJ5vS7DIKf9hHbvXijlN1dnDv
JUnKADh8NqOIbSxOxKNMa1hiOU7OXtBu//7Q1U3z50Pn3hHcUdxV1i9XUw73ABs2tNJ0SWtdavHj
ZOwHXCah9rB1OTBYzzmJtSuIBde+S8e3slEMop1ta/0hjgxvy+0LUhLM487q2DqHhGktkZF47UfR
WYvNK14a0RoiCGq+Og/vXM3atigmz6HwyAl1mgmpaOKd/AJ6BNeGsrNFA2C5dEmW0SACyJBzou9R
ZktYU+BKSIc+lAUqnDs7QGmRClxnZx9Xy9L3N5XflvASUW5WU3BjTuhdly+oi51e4okhw25N9u11
GqvoaEdauzOorIRPgNvA+O/NKyTmEUP0ytilu8YMAbcsFeOeehjUNDbiHSSc/m75bkj6+yTGpEe3
tObRMjHL0iv/WCAocdFdeMMAs1omz3IWqLLHxEA/Ab9iYgp6xNC53gxa+T7J0TtmUfPZzINhNY+u
eAjBuu2sqQ9//3mbf3WpgqTZNgF/hm6JX1oCd3CtbmS3fdBMRBNOB4WL/NW93wA40ZEfXce8DRaO
a8XUvIRs2UwuXdiIQcGM1vQNgKRy33ka1Px6vqSd8TBoSBLrcWV507yZa+/q2bn3+g+HrQ7r1ztM
eizMkHc48l9VWFLTnXhE4v8w2xqFjwwfg0TeWU6SbUyZ4QAKOsAHzyQfwVZ+FaGyDE2eGu+r7unm
WepgLkFRHwYX+XMD4KUBtm2tCpedhdv094e7SAh/OVx6O4t8Rd1jWfh1je49jDmqZDQe0BNV9/rU
rF1S2CLGeuQidGqUVOGhgUtdLi7GnCcXnJteIkgmx78/EEvF1/zpQDzdEa7O0WA6y+//sNr6k9Oy
NfEpdXn/VCWGuNSvaRjLSxFZ5Klp3aes/5IUuXiK5uRKNQs9cDDNu+VUqqlwNA3prc5bPIUmRjRr
TY/NY1mBFtaNgUIi1i58ONA08vxAKegczah/7EFNbjm2kYNveLvAh4dUO5V+0bR8Omlx+hmHBu0f
hHrmX1widLiCksJgbPanlQzxU+FVuq8/NGP0XXQDRGyXgcnMWGyTxvajGhbLwn3AJxaTFH9ktCFR
ak8kSmJ5AIcobrs9qrP6GCprvTbTgbHxJ4HupG3gMwWrv/9s5J83csehuGDP4D/Mx36JHjLKWI80
qzcf6gavbzOLCPFxjP3sdN/LqXXuXFtghg5Ve9U5ib3tHL04Z3Usjg2Cgi6x740Q1b8oxu+227sX
I8RJyHahrulAemzAA0uolRxDM74bZotuVPbW0RWvsg3cg87E+JQUjMJyXuHQNdYpRJq8wZQg3NW6
BXpvOMjLMyIH9ZKbOyjOjjk+JrrpQtPEsBAjX4NW3aE77nf57DL3cvsju4J7F48zjG7Yv3kT2D+U
Nww5dMaD1gGFxl1wKmLjyfAC6yUb4W0bJg7RdlMo55bx6kssPrOwRsvAmzJr2se/P+/iz+Wd4zC3
4zSAingsKP9+T8Rwwzp38owHzytTpl5z/ziFc3Genbo+SE2OjxqZG+uI+uIyTQw4Q2zsJKzQba9l
9SEjLGPXNeI0u8ZeoOjsOnibthgraMIB8F8VAoIX07kMXmiA177leruy6sqNtBAQ+GDcUJsFKgDp
YYcY36FUkc+uq5F5Yp5nqzOvblHS25IVczUTrDCG5FC6RfrUV7NF9yd2WdhBy2QfBDN2mEjZiXc0
C9Dwvz9Txr8jMktd41ikAwudqbmw9V/OFOb+XS/xvkCZmb/irI57cxd+xr2gODeVAReSbEXQiLpi
jIuozJ6Q43SgSokYy/Pkpw1Q73SFyzL9gwhySb7647omddSoLo2Dbti6a/x6ZFkbmLEKMHwYGNac
4yFp7kkZy5HnvfiVRi6JA/yv4WailVG9gcyU7/2KsBRXkoy5XL4lmqWDPdU2SQuada1dcnSirtcv
k++hgC802N1Ez2E5pe1Em5Bh08BiabtwggF3CDqhPw7W6yDZFzWsw1AGSyKhnParlqfDEa0hI/Vo
n6U2OZUih16YlvsJefQqrEpsI8hysBt18VsYnutYFq+zqNzAFe+A1rwQ85gC10WRMJwIvHKnHL82
g20RG25MtyTB42bqLrS6ZcrSTO1BIGphfkpUImfvQgbpyzLD32DANMATAZwaExVDIeatBTFlg7vW
P8ZtAWH+stnQLuncUBarGnoY6f6yoM1u4jlVNAUPGgmtt0yb+53QcMWwydtYF9rFtqv3yB+hGs2T
e2zjiBzMHP/JWauPg52gena+uWOd3OypA60wnXkGvAFvoPQ+Ok7tEnzdTu0O8mazjuW3lFEy3iM9
CbfeoN+KJtp1bZLc68aXtq2MR1wZX9pe6tcOdMZL7vReCzacMB2ZR/096uQ+W+EfQeynHT4OvSmf
slbDxhoQz2Tgus3FduyjEW0E9a9VRN01n3hLvTCoVUETOi/QcefWAbriOMAU/NGJUnyJQqqknhRR
qbIlXfypyxCkUrpTvtfrUld6GAA78nAvWLWPl5/fmd3DmEFF9UdrixuUfyGaZKsnY3JnEw+fFdAI
La129k6KPVZAEEBj6/m2dEfjECQmlk2D/zCtLdlBZxgwfK7iV2Nw0AibiKFrCPZz4jNwmSeutHRu
9iEIYFo50V0QuoyJ4rLfO3GD1bsNazpoICy2g08z1gH2JvYYI/ufGMdT9N6q9DOsX+PY5TAHMCIO
tnIkEhJe+MUrjWxbN9vGox6o/WF88F1oD0bcxeC0BR7Uvie31ph9h4s+HfIab5bIFjec9C6kRUR3
6TrrgvrOisKKhFJIEb01wPhzZL7Cbq7YjgbmzHb/gYCR5OOhuWV9ClTmYi1ZdzDjZq17EANXDx9v
uscS+N2IGeHX4aRdYfevbV/vb3HvWfd9G7811vw1d7Ebj5NUPkz5tGLPMI69K+/x2/1cx6HyZgP7
LbJoU8Ol3saCkOiyKSCiSCKPiuZdpKZ5HB2YvjWGHM/MzY/IjOczHxuMMlc5lk/GwcI9c431/A0n
e7y3SpWnkaTlOZ0kvqKKfVN67bXc0P/4ey8PL3CPPlwDTNmrm/iK1TEKVJzwd6HfNDd/ippbWnsb
tJr10TVcFL3etAXOwIDRZ7/1YEzBBRuyq182BBc7kLqEOz4gWu8wUtLWfc7bkkSU37mpSRidG5a7
CNbmrrAL6DFDhp5q6siQ8enCgvno6EZyg4RXpNxgY+p4B0OvbhgWX31KriJoRhwt/IA5tYoXNcF0
cMpi9O8pZTDE1XMr+26PgQPGckld34Vz0NyJFJHEbJmcVsg25zotA8z0RbkJUTWOJA59EvzVRdPJ
1C1nzX0dNd5/T1hj48FRn4V+n7atfj/N03AfH+0cem/UcpIafCJXHVoL+P9Q5pMwCqCi+rhnCvuS
hfIrfsTR1nbmQ9SO8s5Ie3jLBZpd32YcHLhwlaRjYYlSe9+nUEBcst5G39X2fdz4sFZbXKgcrvzt
OCbzyWL4vSOq8cNp4/HmqS9OSbJJ5QIK0ds5Z9xtk30PN3HKAsyz26E9aqZ/X7h4OlezeC7y5lrX
fnCNpGWsOq/uD0ZYf4LsYD7JwDyH2jTfIh1toy1XvQVpQeOy/RbN8/vka7gmzFmyMlqvv8ylgaCU
lRKl8Hgu7ZewpBdK5jBZZ5D1hDc790stE8QYIePNe/Od+haEfohrc+bvg4REHKAM6ru+EiRcxHIb
NjjlDmR/kwLn3EMjfqtke8LUNnwSidj6NjBrb82f7XCqdmSyI23uKsa98D+eB3FXkinA8mXcsU7h
FlrGhwYhJ5hI4++cpN9YMmOyLSV/1o/1AYXuR9ga1hFTm3urYO7ReJ14YRj6ooU4GUPCJPEusmuI
3bR0pz98S/fOv/ejifE83Wx16iPsVGiLyp//NJsRHsDyGzf27liVyT1WIQN27s46AWKs1T//jdxi
BQmJOPZSFqdKBQ8sX+BuX4nwdXYExiHKrOz6D19q76RHpX0kKYLrY2SVJWvbfPd1rz4Ji7pIOj7i
HduZTpH64gTzdPJLh1kwdNdKeQOz3Z1Io0Ana2bHONCmLVkoX3/+OIRgBzd7j4C6O9XqS2b57amL
MmVGaxNWXmXNKRP+xqGlR0g/QiWZtI40U/UlxMnlhG9uc2rT8LvMhnqHDlfFGTbT1iz0aTfk6Usg
gpdadvXe7fGL9bAw2MauRXrvBDGJoHBvY/VGRLAlN8tcM2Ev5+nJxFxhk5kZFPXhlHejfeybtuBN
Jr9/+eWf84DTzqxVNnOcJiYyqhxXfZN/Mv+bvfNYchxZsugXYQwqIGZJrcmUJTawzBLQWgQCXz8H
rJ5X1fX6ddvsZ0Mjk0xKCA/3e8/VZEFxQBjE/WJyh+rHtfvNBirdbmgR5yZRzTKSC87F1eF+834t
lMSHE2rCPQkp2o2htUt009dmNJ4S6KV7rZvhJZmrbSUH+5WJVKCJTB+DYjqBHimfDZs+6BASTD+k
6qYjaFgh6jo2damtXeObXjlnKXE/WrqAn+AOJEF7DszVGvujHdbBarQdfd3VUl9lsJA9mQBn9J87
Zs6b0CWpHbv/m/Tb7SRn0ZHtoMkeUuZvstq4ToA3nURUyLlqAYmQgQ0pl6Rx53xR9CsOsiEzEgGi
P+v6Nej6SFZNoiazfUMgaIMWGWUEdOFBrl1KnJOXqmIvSpgLZPGQ12eAVyjeCi3eSK/oVygn8QAJ
RjDo9k7mmN3X6sSGZtqTI4gFiIKOdmZYCcIX0UEqqz3SGtoVmccGcU/LiOdIiXS+4PS198OmhQjH
rYRo+sP9cfdr97/9fOyP//2Pd/98BhHRHOwGLVr+/pr5PZzj58tUNbIdX43HX547vT/GrIdsaxQE
W6s5I+Pnk1dzVRSgJWyIhZjW9ztKDk/TMoV1H8iJtd79Ge73/Py/+1u530zDirhUN1yBiNNWoklA
JhQjcmD2kNJj3KU0Fkhe2X1NkmCrjUhRqdMm9G4BIhkniKGzzBc4lmEMJ7oFeLbjgK+MjamGbgYx
zzhieMW4GVheYhI76k4KKgGB7oJeOc2wyvwSJQAFYj0SB5Sl4kAGOd6wQvj6RuuiJ4m/oljc775f
9KyDDh4aWoaklY3S3Yrt5f0ezoLioJLk2CTJtL0/7v6n+8X9Zi4Ke4fqb9XOT3L/u7hndcz/WWVz
eq4O/ubnP1DJZ5yJmTzklfKw8qJw87Run6fddBANJ89AAyy0zCZtNiSKXfIxlMGTyGE4034qD0Eo
OsS089Ui12adVkUWEyF1/OF+IR1s2uskpMwtK4qwvrYwVs/RIz/yR4B3/rh2v4m/O+eEYPspaN3/
fYz3r2s//+bP/3d/9G9PM4ZthvoPwsVB6mTx9q5JE8Gcd4nUtrxprtmfw06SYMAMgAIoH4GG/+ui
qB08yT9vK4H6+T/evN/RtTE5Kv96BgAKoEh/3v7tGe53UA4MgB3TehX19Dp+PDrHb/vH1ckaeRc/
/5MMkG4rOOUIu+cobwa7wIv/983/fNjPF2Ua++vbvt/x2+Pu07Cff/vlg9/v+e1fpF9r68k6+1Z1
a2ifdgCM54889mSBV6g5+ZpIpm+ZW89XA2Kl8t39m6nSoch3qMaRi0Dmuv9mP3/R+02/M1mA5WXG
5Y/r9z//fOj92v2HjsshnGiyzP8wYPhUwOvyaWsl8W7QTep+WDnVGj3hqmYhfo/rwTQopvV9Cxgn
2K8f7xE7PzJ+nIbVkVFLFj4trsOiyPdpS/F0BzjcL5rWQ+X183YA6hudcgQU2XAQIk+CFQYb1/1J
kc2TyGQaIX2JADAHQFKhNZtY9ySIDaaP99+lofDdmHX5XLGq2wdzBWPOP/DUvWQxkoR/bXI/f537
3375iar7ZvrjW/95lRAPNpu47z97ffjF1WKmWCIuj6qcxsWEa3hBFEjxANPvOAY4mrNJjI9lms5u
KlZcurfxtNYjcRnQlxME/XKcZ5g2nBpCdvtoDRG53Q5+XyxLSkl89CDpGEGcx9qsP4ib5gRoa4qH
wJg5IL7ah3oI+wKY36KPjPfJaO1LXeqgBgYiNroL1sXmSFDbQ+015o5Gy3tMMrJQF9tNM3yzCAzw
yO5rnPHr0qydcwy+dGoIrHEz+zmRdbJ1au+95GC16LOEOFY5RGst5lxPOuXnuimMS9lLlxhEK8AK
qh2zoKI15uifAY06m8FMpl3nGZ8IXZnW0GUhveagVFBeXzGTbZq+kMtAD8ZNIVnQa7Z6i6fxc6EN
5TFO6EDp+oylAH1FbeA7m4akMGhprgkkrxz3vjHzUSfAGLnmb4OwDYEIrKE1toXdPCSheiXoyyXC
EX1tkCs0X72/CwQyXlf3H+sijB/dljRiPHovQ253a4bD2cpQUBctVXrrJJdE1Q00zCxjCrdtGO8l
O8M1LOlWxdHMwo5LkkP0D0LZglNsADYhH0MSH5tLoTxg5U3xRSv04jxUxItkRbKjD3rjgFQf7cmJ
9lmcXZLEgQHrpA8EuOfP/YCJS9j2+2gq/RUclW6J8lhqLvxxTScKkmC03oEv2E1DsocCs5Yq5VSY
1P6htegZ8Ht8mVzrMviVwJrBeTBAdz1rR3OElcsUrspSbwsDn3GYLQ45c6ATMXXFq4cDR7Oex7bx
3rIw1pD29ObOKMNsSyZA1Y39KcVHsRDI029mq/qFaA1cioZ/qkvQG502UmcHoJfK4Tqovt6hSlaP
cdTsBBJwdNs9VtPZ0WApZpQ58lr8vJj6s4SFHic6zXMvE0LXfQHqmulQSLxztu27h65PUM8PpC1n
A162wQXGVsZktRHJjQ4XPZHAIt0ESIO8QYnjKLXPPe5n+0GNqX/KohzrTB4Nx9h41wANAJ1lnKBa
0jzsqfOXgVOLveWIrX8b8PWZnsbhorr4NLHXQHnbrzmc1EviG6/Mb6hgWaFvsEyu2bvLy4hOSEfX
vSTyojgajfsUVZZ5yt8mRs6vnf9uVgRfxEXwYMT2Z6u2xxvcGnEolTozwssvwk04iPn6AMVw1IEQ
t6/N2IgnsyYRyGySU6uPX3ADEJ7dR2AzNaByOEzVwQeEMDFcf/a0bC31ZFwDNQEN0Jav0vKqPevT
PaIInQTD8TTYivkF4JOKuQn05+Y4GJO/Ns2Ed8cXvGgCW9tlanpJqqwBTLJIAnO8pdYmdML2Aa/0
sikdDq8io1XMVJRIEEqkzFyCFRy3WEH0LUMbBNgDAUURELKTFznltsyYH9SFCo8+roACwDdtzRR8
TifAGRmEYEz+h3EwsXK2mKgGs58wj9IjVBiXcUjZ1pHCa1wS+UL6UA2euiIE3ih6kn6Tj0ryzlnt
E4zW4HQqJeK0AdWj5hbfVFd8jCp3w0OI5DJRIWp6Xx3rse8fkR48mY1JP4Gbq2CqLKYtGmEO7ruf
TYQOVd6lj9J2r1yNUImmunRA6RcqImnAcuJDmsE8Zez6xdTLZ38EohMqbxNWRG6J6Zzk1cdSay6O
aMatHjBr9cdPepca+MNTYtH8hhRBxo+G9U1P9tLwmzfjoxkU01mLtHXT7Cu3N55j9Tl2LVz9g/1Z
mr2z61HhdyL5LtKkAZ7B3ESUdHNBYgysZZ9bJtRAilSzz9UjKBl9PYwOZienmJ7kQIcRnw+YY6fd
uqxaMyfRXgyTdFf3ZGZI9yLLW42MA06iNnt4TT5KNw2xIeJS/ahCfV9GzWYA207CbIuTq+0uYiiS
dVnW/tp3n3RpN6ew6Gj0w/0esV2QGMcKUGluuE3oRy0clLTkbZwKPdPOol/ZXV89mS1RbJFVXaNe
5sCRjf6UT++lVM2DR7sOMvgTpZyzlkwPxkyqj1abni0Le6iVRE9+6ERbI0rqQ93OGvVCRi+aFQwk
69AIA5GMD9DpHwb1JTbt5l1rnXpV1URAdikbLd3IgmW0NHGPj2rZDKGkB5RWDwpq9dLLiDCDFwJK
IqOb0E8PQ2f3h/tfAitsjtZYfEsTP9s5dr/MMTBviR85ebbQdlNLDWWSJL5qA3aYqiRGtOJ1EDxW
Z/zsQCOFZL/o85TWcJq8qM4hVADcvPLyBHBET5zLlDPxwAKNub7ASimyQxNnzZptYtk65rFvOTG4
DjF0Vae+IrW8EFljIEKN3zS9Ia+nmA/bOb1oVWBebCgqKb0af5N1I617Ug84tu4maqib63Tbg6WT
kTB6mgs8pe449draUwYJ3LPt7wVE6NdKJIdUd+AQBln82GZhuWjjcIvVarpFfkqeuSrP7VBg92FO
fegeNJchoFPbm4QD/ZaxC0t5293WkBbpd+ecw+iKms5+KB35QmuFzVcDfdUIAkCt0D54jjPXSvKN
5ry+zRKW8B6A9DNZz4iHJnLnxnS8NPIhrD7xkhMeZtFtlDF9jJxmln5GFS7PAVSpshQIe1qmAd/M
sirclw7KxVLXRINHPpiJJynZ1V3ARA8fYCTNdtM4itaczmy3CrCa6C1JMFSqH207exmkTQVLi9UP
6g4/uXSoB8bnVBTAB0LIIVKG17Gh+zlbRJaJhrUr9uDdWMrb0hamuUJwpO68MbwzLrrbb/kirTyX
hB60xhrn47ewYTJXMmd6GEeNsrKLTq5/IwwNrW6RPWGuJnQiBl/eQlxeU8KwVSii1ScrOfislWXn
ttfJAAvohONrzKqZDvIUI9Htz+HMVq6FmraT8vFwYExP/K9xPWZbfWB37RAQrRO3vWgp6MFRWeuk
td0Puv2dqi7b+aZ0MapCcRr76hvDnEfRm/pXS4tpJPvOB85e0FuUuzJsdFVV5r5EUz69QX6GwZBM
M+GlpmZER360U4e8D7PWtr5rRFBrpL9vwwOnUP1Vr4t3F16qjxfyEMTGhCZ8IkLaDPrTBP72VDn5
FeAzdT3qESJNe7yEaH8XDbX0iaV476fuAwgVKq8g2/XQq7ap4T3gb2123dwu0SdUwqZRlRtSp6qN
HJ1VRLohbWEH1GguEUAkYMKCNHE++SGwtiiHsZ45NWG+BBHKMTzqnSLaJpX6rktrHyCFdfOK3LuJ
Qm4DsEvMQuMjI8EdrWz6Kvb0qfbz8lhzMGgZx6yMnjZcaQEqQtsWHOreekzQzCwz4XSI+luqZSfN
9gyr+O+RgV1GsR9lcOx03ySNGUlPZGO/SV4qF9p0p3eEx7k6QiTfu1Wjrw6pqX8a86xaZQYnFJeh
KhjRE6VCxzuorF3ljl9rYVxHtamkw7E6d4Njnfo3VKBX06DZYtTFPp3clIw2Eolz4d7qpPxEauQx
7iuI+5gDF9rkQgpn+ra942woqxI0Ed2wj4z8MSHJYe97PbnBmvedggcbX9MGi8a3p/1oyL3DuY2M
NH+P9YeqYvAKWrjjm9MygLG1Pn4RenrN7fYwjgFlE1FZm7jBgY0ni+6SJdjp7W7ZZc6liCxwnuln
USn3W9EGb3b5CW71+EigyjXrrU8l0tKr6xO54afGoTPtfG1WraLeJF6+ToTYkdB3LFNZraMYqV9U
GNg2a1bAnFiQW5KdghbrEM3PmYsOLD8ZJb7xPGSAdrUgZ9I2eYcugiro6d5jyvE3U704ZiWpJKAL
E1YrJIDq1WBuDXv01qhtv9Mbf4yigi+rdPn5gOo5FZl2U2h8KmVwpjzCV24524a46gvhxkHcjLch
Pblh/qm2pXEzIx+Iel1XIATL6TrySywqq8GZrtHHh4xdGrCqAtXdFJkiexKZD6X95JBAejYgYSxB
i5RnMxoessTBBurEZz/IFDbFYthkRnUIfSNaup4Xbe/yzDDGunln6nJ8XdIvaRlyiIZpkMAmGg3V
qpmL8VQbL++DxfymB0N2l5fkUUnYq+5epGq/GB7pJgyoieyTO91rp33vlCX2UhAkYTwVPDOMyXkb
Rya7SqEH72UsvyND3EZGzf+mRM8NDGsW0C0JHSS1CIHUse6zb3XYTfjpgJUOjI4PDupRJ8iNR0Jh
XiNPOzGlKS/h+FmrEGp6NCFvCKKTVTgnkd4vUsSu5zpXH8C49Tsqv/w05ZgHvZr1WQEqyk5QImVe
twTAmu9Y3jy3Xklh8bFtbKSSPqkigVMFG6yJLNIka5D72Kk0h0MiA4s8n/r1j9ZApln7MNWOJX8c
0xOPGzYKuSkQAf9UsB7BM2nmq5STzS71va9M/HccDPpj3aYPdZoaxzBx7E2QqKOySFEJdKGdbV9O
y6A2nRUWz0dbqm+sr9udpsS7ORZEZ2tFRMpRaSxYEx0zIT4y4ANtm0Y+glz9azlVEm1QoRHUiDel
7yMc9X61I2w3ZSKmQX/U+mClY7owExvPAflza7hlULCazF/aErh45udExmkEC9fY/OjtjzY6AqUf
NBeaXmmnhDIWJagNBh9wdjkX5OxcS9o22bEo9WSt8ukGNkNbzUKbvmF2U8R1uTD8ETESWQSji+eh
3zGIsD6I8qs+UR+pUp46VmN76vAPbDPtsbUeO7oaD2nqX7SKLk2n6/mmj/TxRv7noutA6bCZEm0b
2vaD8LUj/YVFayfFOessMEW5tXPIueQY7UVAfHxKhACHkEnn9WAmM18oa6nnkXVtwiLvVq0df2jp
KZ5FM6PNILPODa54nUWuv40UNn10mHKrudSZFarfI0+mbMibrqrVzmkd1G4NcTLa3CDJuvZrFQ/B
eazCmxkO1ygO/NexA6aREVF55LwLA3F2jMasFnWEgYfCBieR47jd+QgF15YLgsQWsC+CtL7kWVlv
O8LK8dASx6xZkNMJWHNIKHq0VfKtlMxYw7YYt2kg+pOfp/5OMChbFp3xndRYC2BKDkqvqa9Synbl
xJBc2UqXY+P1u8JhfI4bur1GQWZctHyXtmV0qhh5IYSEucZ8aDyUEMduhMQeHPozWiSvsnVeqko7
O5aKN7ZrwFDz9T3iDnXuEt9edHnYn90wu2p1gxN/XpCEtUgu+dR/mPpo4w6p+VXCD8pzrH6B3Zsv
kkOi3znx89CAtIYtdKlbs/7s58OmsbMvpumHrMfNp1poRCgEqChMHwtsbvX5Q+9QkXRDuAnIHl2X
/tRSmYOORHxyQ35p7YOGvSGrojXFGCTXzklAXCoBtsVPVmgp5yWD7GMCy2C0IqBzh7M51oiiSvAx
Af4imBD2TP7PUXzD2ul0xWp9LkoSoisPYcUagfElk/aKoNoI8eUUI3asLPlsCcUnZMzPwCAgmIfs
IfRZh2CM2o0ZeCvb7INt0hs9EwwsDG1nw8eu9TefCkrUDd9xWn0c0lQD5mImj4bFMAQWmd0oAKZY
ErAgTkvdzhz2V4BtQxi+2yIdGDM+hhwuLhBxv5NvuBQWS3IvJTWwhZ+/VgOCy7YvOO5Pmb5sWOot
maNom4F4nzBp8TgVMjl56jpbt1k3KgxikTGRA/yi4dRep16s7RnBW6iZJsimgdkdvJKZfZvb7iHt
yIjI0t7cdGVsMHCyN+zRBUJJdtSGWV6gXc1iZHTVkFOX6P1Rx6coYMV62S3sxmhfzYdZia9w2bkR
Yb5D/ZRmrocI/Gwxwge35OF7K+zNj/6a3j4mPhV1U/nqig1eW5KukWymIvigqqZah8BlFnZWtVdL
3jgbxSetdT/eWzCZK+2liExjl34CpQBTmKh2on0JGl5P9sgQcdBXmBP7rdZ8i5uZFh9L+1YMw1eR
O0c/C+S6TXSU+pkEZzCKJ9GCoK5LgWyiVlQHpf8w+Ibap1XDmtUaCboluoSP/WDV8UtehOaqpWW6
tATBlEUlKI4GuiiEG2nbKNA/d0aSrABr6MhuuznDb2TbiQrnavY6/EZ7M04ke5GoWK+cCSYAbPN6
Z7rEqzKCYw5uVdmjaWQv3hA/+mNo78MwHtcwyhF56kO+0X1Cq8tcwCtz+2PFEEG/2GWgDqKyvvVI
LE4zfns0km5F4ki7jvWGzc13JARG3I1hyhkuplJZTTH5UXVvpEu8OhQYAxrHthLnKB3yY5IGV1no
G88txZuszuYUeScrp4+UJ7hPRDJ9TbUmXOZ6z/bUgCvs4zig5i6/3cXwIBzeCzxyH0CkwoMAvhls
dT7kmmyN9upItRLmixhH+X2ySuyhgmrasofdYLxTcMVXaID0/ZqRmFkPOuYMcM3KzNokpEzBC6gB
BwoJdLFvzqX0TiI0ikf6toAQ4VauqKZeuqSeA9Q01AOx8E4Ijj7ZVdUc6xCPRA+sc91kAXFSbdaR
G9GiePCAmZmNc3ICB+NjjiYpKY/B0OtMtn1m+34YPStGEkh10YcUpbFMakesUBX3hFsapymr7DMA
3z2+W2mrJ5VF1V5EDYCDpBHLe+sxCetpoXU3Mx3p0mszCaZLPtYshk+Jo70OAfMXD83nMUyrK9Qm
xIs+YaAWM9BCGuFB+o+Vm7jH+0UGMWcbtflj5gYWyk37W8QaFeEw6rmF1Io3lVyokon+Sp3xQwrM
OwyiNfln2BuK1H+ubP8pY0eA0+6vHTiS7NUpzbgxo8WVRt0VJVx7NStoMoFOmC6iQY+2q4bJxoX6
W/uDThruxImsrc5WmutHhizdnshWCpIy6kC1+Zg5tFOd9dlLPCbpQ/NutvW2iMv0hbOzcSoUGcgN
lAnNTJ50lPWwJxUjG8NWZ98AlT2l7XZsM1gtbTNt770Fo3lkiaLtdFnFpHOjMIyYf+heE+/0r2Ok
Rcd64GhPKtBT0XHL7MVKdYZ/Vnm6vwcU1lpTHzDAfY7r3luTrcUe5dXwGz26vIS1LiRFLYh20l26
gh5WZBIWC3GKhk28U0kOYicyMLLaADEVYdxLlXvecnCAqbAYcQiyqZ/01hq30og2HYSux8IlGrBD
q1d6xiUvYDNMs4JmqNrHAphxIWWJ7LRPjlUpPDAPNAqNuOyOtRZty9HUr1FRvvIVVGQxUIIry7hZ
ER+/YEK5RNyeb2ovmUHxrr2yqIi3aHSbg0eHJRpLJHuOeVKZ9q7JwdkWIEI2Llk6myp+7cJ83EUB
oOiucAYaq/EZszLA5WzoTqAJK1Lx+vwCH93Hlx17Zv6WcDRdWMhXcPyE5yrt5LowLcIFjYSjkROX
KzFi4tCkYX0UA83htPuQEvB+yFrt2aq66tLirF26thFsMequotGfHppxKG7B+L1gKE/GPKsLWj7q
5kRBch0Bc+lu8bHRq/ZQYhlDmqcjo4mnAY1s0Z37oiIJRLB+MMFBy0GcMR2Js+OnX/IQ0FAJlvLK
sP/Jzxh90K5rwKItPD2AytE0T5xzfIzBOd5hcx20gJo0XJq7wX+k750+adr3THXllpkhlJh5qSMr
OGN0Rs4ZPHBIfDFbWxJHJwczcEJE69U33PyStS8/bpgD2wWS7KUWI9hzZvS/ZiFY1QqQdLENEJXT
Tvkcm5KNxAiHk9WJbjH0ZP/IZnJ3d8MFqcbxwmxZUTIqKreejrwxcbxTPTCyMqG2nqRKPvSSTp5u
6LeSgVUb9c46G2tt6VZGQycKgIFL9cRHQPWbaDu37fh9E473niCPsHJcojOnfunqKmCNTvNuTMab
CFlxhsFDExnjlXdAhe4pgvPMbJ0G5bhG87sFb8OaFichFFr8185Uv005HvSx98ShDg1nYzfpp3A+
nriAn3Hpaw9hOxDePahxh45RW1FGurtB1WsW1Q9ZYckzcwNtWwNXY8zB2LFqOe1LH82eDVComCtW
LN07JDGQcHtODjS7SCDFf0FGMGnlQ1sedc2h+cR5GAINmiy3WCdBe6xF7xPOgmxuGPCb8ZnQJHbD
1utpyIWj8TrA8elr+YUGZrpTtoo2gcy9pVE1LsAC5PyW2VmnShrHSp+SK+tkaDVuLJZeJJhFFFWJ
WTSk4doJ45mGPh75jB7rTrhSPduJnTyQs0VDWSFqcdWTbAWP0IEcoX1eDtVcnsXGOpjME80FjEaJ
xohkplsHTY8uBwuNMiLz2cX13iHhhceIvcaizSu96hth1/Zeoy6+FLJa0ohbkdfpfLbwKLrOuHR7
q+PA1HtHYz545q5Otjm/m1aby6ZSDsUfkMEGnPzOLAlIzPLjgJoPFy2ItBFj0AIFtX9iiHUoiYG9
DfQzls5Iq7ftku5QIbdgpulcKrjGq4kFFxB880PgfB5Dp3vlx3qJpSeZV0DgFVaPugAM6sLQI3sT
2ebLYJXvtlnLS+BtzZxo+EywAKoCn/rDyR+nCEPy2BD62VefTFdbyzx+yk1ZrLXe6W5Tme8J4oX2
FRELNE/m0oxdvTKkt+sMxa9nEhjT1KZxMe3k6Krn3kaArkqCGFWWqWsZkRgROPKT8Cw+JNg8s7R2
GiulU2a/a8hxtyF5IQwlak6bvbtighkuQWtGx66ERqSR0vKaR93ai3CPFEY3o5QmuY6bmG5IiII5
mwAMtMqqtsS0AjyVx14N8vYcIlY6glJf5MkrpVO9QsyccEJu9HXvTDsvsBiVaI61N4v8Ban0ePTt
UR4Vk6KxFdahl1DyGgQrW9+b3l0rLI66aeXH+7VSVMVRpsZrWDfVJrCIiwltLu7XxsnCGaopeklZ
e3Y1GtszFrkT6AQaIyCc2EQ25sUhyum+fJTYh5gk8zMXAxDhMfEhcroFfoV0Mp5VEzbL2sXG3oRE
k4xFNJ4bxvd3exm05uJpSr4gxLrWduB8almvEGTyqRrd/tHKYuDwssb8LqtF5Wju0UpnU0FMM7At
idkZOvlgJZ+RJYqnDoCarXxipnTiZPJjWbX9yihNeCAdZK/8Y0Tlv2X8QFcX9Ton5YlA7CE/MDKj
/srjQxyOH2095zAXeePK9ywWkXnydtdHjKGiPS3j+jzZcs70hMbhSzIbas+rtl40PJNQaJJMxJGS
NtRbzxtJ0OotUFN8NzoBmVmwGze6M+tVuuNg26+5MT4iz/PhLpdfknjKt0agrZQpjAPhq2c7IH4d
hBBkbLtfgQZnYegNx4Zx0dEP8lPVQ5GXFTZeu6Tqtjoo+pVfksdivYT43g+USc6qY8pN95SzQ+dO
i7tOdmjMS1wpaxPPwuVC8yrGgRkJLH3eLit8dGv03d6mzemexNLSlgpKjOlWz33m1evQ4yhRAEIl
mjYjI6ZQ3TLtcwAiIw3zxjdoK8ouwJaeJus27wm/TkvxEMdOhj5V7JMzGsjgxWprhvEc7QHYoUiJ
XZDUY6HekIbXO10cQk1zzrSyKPtNbQ1w0XzxMvdbXqOL4ry5zZm85H1bo3qHKpwl9HQnAeKsUOUO
YRWJqkgQiojGcz3sLKnD+snfMbqU26GMrxEN2QXOknbXts66deQ27RP3iwTt0qzlJPvH0myuXiSb
VSM0Yst6+p+AJUhASgfiIlKgMBHnn2s9kBduY1vOy485LTVQLXBbKgMEklm53UYGrPJcRBPKL+r1
zs86fC+OO27G0Ce02c2z81j0X8bEoC9J4APxli+1wYikdlMgMzMI2e5yue4qQUOVcSWVtLlyPN84
s0B5aAKjOVSiAfOnX8wSYnEnzI0Vy/DcesZN9dFEozYjN6jMFYmgGOr1QmcexvyJ9d+seZQXzXaJ
Hpjax7ufoLONZwSe5b7rqItsO3lKmnLYTYXz2tkQW0GsAnAvta9CcqbIo7Rea8r3sdtIbHpMnZYO
gJRT0XVvYVN3x3hQs4BU/D9V7FvR4YL5ByKKgZUep/1/JqJssrKJv/6JJPbH//yBQ/H0/9Itw3PQ
M+HhmElef8BQPPe/IKE4AuYHNjf6ldz1BxHFMiCi4B5lKKs7OmJxDHl/EFEgqAgiS30Pu7zrmFjn
/y9ElLsV+afdEjksoA7bskl9tbjKROvPltmQiIbJI+pjh0uvQ7zUxFdQ/cmxreprNw7GysmiaBvn
WnoChwtTCPXhssQDklQ3AtXm5V1/0WAWLzw6NkuXvvBJdGCjMgIE0fu1+84Yzq2ovV2jF/XWj6iX
f/m+bz/e7K98sT+bE4WY0TEAZSxTx2vtmOZvTvi6DiefHhDJWvxUS+jaJMRhnNACrBoF4xNyBE1G
pu5XFybnP7y28Wdv+h8v7ns4aF3stPrdzvqLDb+xksGg49NtmzraeEO5rTOLwlNF68w05KIPwmuF
M3WR1gV+YcAff//Z//L1+dl8y4Gb49j3SORfXn8yxrSi80dmidfeLFsSdCINiQfRobREb9qk+5rQ
dx3C2NoTBBP/w+vPzs9ftp/7l2/x6W02b9P6NwzBCFo2BV+Kxlh00TJphscQEsjCUsLAlxZ5dNQ6
XKle/AUPXbaUStkE7LB+QtNlzS7i5p9wAX/9jixODuxchv87soWGaBCwzO22kJsd8r/Huedi16d/
+OB/dlDPP7ww2V0YDdqOOfMg/rzjtKFntQPBUVuilsvV7IBcN6OTvFaBXKZOFx70sAguU8tU0Bxg
9EhN3lj9jcvMrU1AtHa0JWXAOSax7f04Vn8Z/zv8Vv7FDvFn8suPtwZEifLSMNkk7fkb+mWbEPVg
WpEB86CtvxJUYTEBib7YFotsFTyjZ2PMECBb+vsv5N+/dmEyWTCF7aH/46j15xcNCDaCQFL22wTF
8RLFaLasaJau//5V/upbB8gDRRElKyb/+f5fPhqjVDOhpuSjhWTSTh4fA/UeUFwLZuffv9RffYu/
vtRvP7Bj62EdiqzfenBbUQkPOGaTr1UCNtZywdAqGGlxpM5//6oWcKzfdigWVC6QSMtzfDbg3w7I
KkKLKiU7tMnKEL1hV+z8ubUXuzkDOtNeDNjbEtWfq0o+d67NKJGKi0MDKTAaKOg5iXstEw2OjoOF
hd4k79skn4XjrtcPcoF09FQLlBUDRfM9prsJrQlNm3kO1EhoaxN+J/Vo2qn01kA7IJFeJAsD6vkJ
pEzYPRi99tmuRbz7h0/+Z3rDfbNliI3dFG6Ya/7bZuuRDmESQdhtM7P7H8rOa8ltZIuyX4QIePNK
78pb6QUhV0AmvEsk8PWzQM3E7VYrpJiHZpOUVGSBRCLPOXuvTYa8Fg9OX8IySfitDCb4/UK8GxV2
LUWQSA7AXroTaWAq2DCeV1u/fMq7vgHCF+G0DKwVaIURwTOGZ6C/q1LxZSGvCBUXDXN0KNVtiE20
XvobjblBdrVkxbnyRnffRMFUIgkRv8Tv1yhAW2JWteVf4DeW9d9rl+dAOWB2TcQl//1yqiKyw5/m
5f2+aoJiOwzzGW36D11NTGnHl1lWGXGGACRGz9OwJTgchvcxRd2t2YsdphjjklTfy4z/m+YnW/gV
RFvrUxozURP42teRZ+38wYMh0Pu7xMnJNBriQ2R+lQZN+kID9B4DrpN03OA6spr1igQBgEm4ivvi
TAOAbr3Bn7myeNAqfIiq+qUfLhY9QbdEyR86wY3dm9axZFinz3JOmM2kgY2iHhvNoJCwjQxTzhlh
juuqIPoCeYZpei+hlz+1iyol8omo88th2xNttq7wn2XEEreuEezmoHY2lY2ufXDFK0Ld0CKpvte7
OUxeMG7cD4G6a/2a1EvyJEic/DbVdr026hLHdNIUHDsQvdnJDu+DzeQXNBXr4dk1mRqNRn9HE+gM
ELvY6fqlEZRrk4violL5yTUbJs8zbazJa+1VroxHBCzAtKNvaet9q4L23nOf/arzVkXjfbYt/9md
3fegoAeEJvZYWLD84wCtCggzRMFqePETJG1ISQiCLeoFf0U9Vrb9XZ5Of/lW/XfhCjmZHJulmO0d
RJR/r5GainIgk7HfD26/qwu9GD6hOgn9HDPI3uAsXMc5MQN/Pn1/+6pLSeaZC982+uVVkXOqMJrx
ohjma+eMD3C5P4bWv9Wz8dK62VsW+e9/fsXf7H1IrudKgICFWZp75Qb942LQJZEqDbJ1962r0CFk
BWubfIJ43W3bL16g5m2Eq66HyVl78/2fX/y/J27oQStkex5FCwj4lxM3GTwlR1Xx6wbVe00mupxs
40gcjrGre/tE3C0xQnQBi78cZuvfbKFlleSFXRLn7NBxHA71vz/dwoyNoh85zu4Q3EacYVvklUDI
E8bsWSm+FNQMa0/RgchTIthYPKHv5F989So9AJx/PgrWf6/6vJvQAtzoBVbwH2RhJgzSkGtcr1qz
C6JTTt5CnW2jpENvENJBz8fOuu0CBIc0vO5A5m7yPGTMlI7PlW+XDILNzZ/fk/27j4b9MDnAludY
1q8gtKYBhiJU0O1tOJTEvBlbAC7IqYR6rZPpQ3UjkX5NFZPwZydc9/K3wqkeJ4IQyDS3PgH3SlaH
zu1PyKnACA+WS6gIZHQ+101vJs+WtG96gdKLrYja096M+7i4aeb0I3VjvcXIFf/lMF+3Nf/eZS8k
wmCpCJ2IWu2XvUjiomSKUweFuztH+3LTJ8MtyQ3FlixvLsoEX6yVFA1aH/KgZK4zhNrQPXJvOfER
aG46JLn2Qrz3Vdmts45GVt1v/IjJ41w4m2DM853p0UTMkhh/PpRCk+7zFhX6jPGZXlwbXSId9Aev
4hdexuLOEnyWkyrPMaoEsrE/f4oLdvSXfRC/cmTBjAZUxHK2/Pk/Tm4aLVExhSOuMaIk+jQ9pMQv
BeASDnNjXVTfrBMvdY/pSDbXgPITdd6HRICMMCLdqgHPB9tzALIx2lcKQGYNjkuIkkLfwWD5vdDN
gA2NYhaN1K7Pvxrh+NKmeXjKSwu27Ljsf3xnU9QtYy1PoQ+wMUf5KjuRG5+AGevmVSqmLzitvRWW
nBY8R0dgo9k9jZX//c9H47rr+88X4B9H45ezfuzz0QVg2NH9RjEwkROECh+dVBVgmoE8WWxZF2pk
ENBoyFZaRzbW2yDwXpTs7/78XrzfrfRswLlIswpZwa9LXzgpNHfe0O2jIlD70Q2ns2tnb0PMFBvr
5EV4CvGXINKkTRIWhNy6I4c7W7SptFbzw8wbv8SVySHFWk6pOp2DqHAg2BBFUyx7HFniw3Ozrx6C
nxWyuC+9NaCzTRg8xY1P0tboPvNjn5FloUkKGICkqiKxEzv0FgzqR172yOID+45GdbxDefJe0LRb
hVE/EZEeo/9iyDg5JgQ1lihof8UGFlW009EAs9t8c9z4C5imFybCXNvraBv0zdsAEsdpQDUIzDpu
m3wPLZmf/nJs//ul903TAnTre75JS+PfX/qlMsgITu/2oZt9SeK+2hgz1PZqZk//51f6zSLpU8K6
EYUyP9VcPuR/nF4dBoiSpnW3Z2r4IWuauwHBHE11H5JfjD4qpRfvpiS5uc9/fuHfbHnphdlhZEcu
VGnz18IZ/uBQB7HH8lwiBgS7Qoqjdo9Z332zHTQxZNhsApsYER/dBHGepoCUQSUfs69fZznOoCD8
juYP8UGtkYqkLV4dsYvJrPzLsvubL7pvujY8GIfNBYXtv49RnxB0Ekuz25eQuoA1nKtOflEmiS+g
ZAohPrqA2Lc/H57rpuWXM52Onx2FpKTA0P0VMBkpdP0AYru9pYZb0zGRiRtMDpnl+cElCWNEqcQY
7YwI5WafPKKLO9pdiWh/ic5yKpc4mrbfpGmPGDBmozmL6VlY47k3/rYF+m+9xgfpcekM+Fxc89ft
lxh65aWKNWmEg7Axa7r1BLOmK9/MBAoN+fHnI/PbbywlEr122m10+v79afiRRFM46G7vlDdjb9+4
Lq9qlz5urcyBaUvkaDRrElz+9oX9b0UeEl3AZtpdPhCYef9+YdlZCVTjutsXc/+GzO7BCqgO4xTf
QKrbO8oV8l+pPzPEL2ufocGS270BdkMd/jOOufPXjql2BK+c5tmv/3Kp/AXmd90S+kgzbXpwbsC4
6ZdVA5qTN6cdSh3bcL+wqigKmV7uMvhQ1I0/UsHuGJPpzgcHFTLvrpmAxu6MBZ04MzpkRFBOHMI/
f1y/MON+vit2yHxSVLeYw355V32yAKZKs91PQyJ3ZjGlRwNnTd7NEucNm1fG/tFaisTcJcpMNmwc
j4zeU3AZYXE/FfvS9sSTo/WPQabj02AlD1dCFoPVyHDmcxOmtzMrzaWJmmHjx/CZBRvN25LrQiSt
G+zZwDGiFOZfzWWiVGzhhDkBPfIj9dY1N2VNhSA0HZ5jx/Qk19470TXVEd1w8Go3yfe5gaitrHQ/
LlPU3OKy5rRzfanqTdewB/jzAfvN9zuMfJxfrInspa/s8n+syKkRiskr/WavEgKlZyG3gzur7VgO
Kd5n71mkw4NvtB9y/GsT+zd7rYirThARwGdC7/5loRPSot0Px3VPpFBwQGLqHoQRx3sbOd06rHzr
OLbtSeHGPOUx/U1nEcSlk/P/X1NRS3lAfpdpxH+uDHVZz30dus0+E9Nd6xZq1WSmuRVjWREjYH3R
Ibb8qSpJbcSY8+ej/7tikhenm0sRE9DL/+Ust+eYsTBIvH0fTN6SNbS3w+qrrJPkgoiJ7Pol8T2Z
Z3K3EmRdTfqXs/g3q0xk0vJzfcu33P9wkNkplX2UetDKhrlY19ERU44MO7TvsrA3rfnX35hS6De1
JHtKM4oCYKkO6/i/V7YQmO+QzBavqYroa2UHEhdy72PGI85E9O1TXiq4AbohTNwLTb6G8XcnSNNz
oONmj9s7upfGl1Ka6XYoCLIc4cxB8naS+8HuL53VuKukQjGDLJmZceAYLyFh9/WC5mSfnF2MTAev
HS0mjC84ZtP8rZsU0rSulV96He2cqcsfOrg/TBEIa+Jsp+wttXgp+xpNR13gPrO185aBFVA++pgR
Awhn+hDeJNbyg9C4fclgQkniP23TfKSbYzy7MdvIYPReRZThUg6G+CYWeLuryjXuPVO1D+CwkZiO
zgODjealJ0l5yZnSyn8LnddhtuQPxE3rFqtbO4jngAriAW+BcTO2MaFRRUnNHaZx9CgDWH1JMp3T
QdzP82S9wieA+js50XvcyXJPzi4tItt178oof2UnM8B7WlJDbfPs1QPT9D76TBGU3dRowS6L/hzt
E0wDPclns00G4ifnaBdZ/fQpZd9WYFTHGOblrB2QpOBvilW2iOSmaaiepAi+2Wk9fzMz66EM8099
Ichus11xMwWDIKaj/15P3bjGspzPq5Bkzm1Ri5l6L1cngmGowPp8bjeC7Hfy7Artb4VC0pQ73Wmu
anb1Q/7WQwXeW8uj61MBrrH1HLsFg/FA3HJlF7d9VfWniTbJ9SkrrL1TH9r7fDFRy+WmMl318971
uTjTm0618V7oEKCj4yFcbfzL9d7/bsYiQcaFmAvsJ4jUSZDMquwKReU4iZvE1fQ6EwRuSZxV51Sb
RkWUXI9lkXRMjfB8689A10Qywm5a7s0FiLQ8t00wyMl8Z1TtfDdkK7uKm7vrM0z+pjuRS/cQztmh
Qrvcl7F3/7+bBje/YK9yG4Cb2nhdpvcl7fdDN5WaPW7tvujMSQ99UOzHfsArMcZuTMqLG54i1bxi
ma52aRAkJK548ZMbVjtrKq03I61gkUA4cwy2ySbukse+toxHXTUPKg/6m0qWxr3V0juORL+PteFs
vMQj4Rj1wCntugTnDg8Ltvg3EzSCodPHFl01CoggG+/ZJrQjetUVINfhviOFDxCqDTDroUFRsqT0
5EdVN/HaAlS8k6YvH9xKyQcaTGqrJ4FHc/Jpv/skDDimUGc4BHLdO0H0mk8SdmdVYwYs7fjVl8gy
SxQX7K1ChBp6fp1cixZGouabEsnQK0qhk+Fa0UNhttA0PufLky4iUSy6GLIdeDOYqJuXJI6mJx+5
VxtYzUszLfGEWYLGFkn21q+g+kyUxHd+J5y76z22rgD5yeMLgctaY88eSU5OewkadEpBk312FvxV
EPY+zOrc5/tNtlIfV7ew0BOcfH27B7awKfhdXpYeJQE+BE2mXqJ2snSsJxOZ8cpQQBXrbhvN/NqR
iqMXhRdhY+ow2DsZLwzGECuMhcQfL9l81jWESxvYxohsik79Q6/U8DnR7rsaRgSDZYl433YA4vI9
qWxkU0Zb9DfdCGvHr9PvqV8QkecmHj0Is9lViVdsVQcLTpZ98QRS9GEKtf+pkGGJvazWR0Mb3bun
Xz0vKF7BhW2d2qBxXEq1j4sm/DSkp8ae/M/Mf9HQtHN/6Iwke/d8Bu3L8yC9iV2sAXkpzbKKW6B7
8V3YSkAopsOAurxuZwR1k/jMQpJ/Lp2Yv549wa5t70Mr819TucOgVrzqYRwenFDcpNNr7TbWcwjE
7S4s9EsCLvLFg2J/K3vj2/VR7gpxU3YAyIoYfc5IyuTeo/f6wEVmFWDHXgAK8dOESI2+0OwSY22k
m1rayHDLAboIzaVDbVvTSxSDRheidpi3VdNLjiFomwfmV0KFCU+qZPc0aKi/kSseWyKsnvrlxtL0
D3QV2uskyfp1pTzazmU0nsbSZka1PJRDL5+IJtz4I8ygolX7JtTBYfSjd3gVsDFHn3PRxoSNHOhg
JZn42v3ggx4PyhgHLj6hex/7AfU4IYUkVt8ylitWpc5C0id6xhRj25DeicXUQ1C29XqQDFok010S
NtPd9Z5K2chUwJe92ZC7STvM86AI3uuiTu/8/DVqiIsrlBfRGsPJaioHPS0RWKugCWZ8ib598i2u
vRBn50M0oc926K9ldXobTEF1TqysPrs1kWxdJ6M98meUZ165Y0TbPdiCUGVHu8G5scOajBeXb2kw
p3fXi13l8qcpZtENTdf59nrjMTewssjcm12bXNyo2YaJZR/dOP4yi/7sp32xlc2PyiDxO7a45tBn
4xc4R6o7DjkIDyrqaFMFGkl3n5wtM0k2Xok2uayKkz3Nh5YyYuVhPDFUtMfn811k2WOWEfwx5NMu
mcUPY2r3LcBKz0AYXnYu74J9n9LdtgrCw2zPDF9jsDVp9waEeRXb7XepLpgp9xQwa927n5TwH00D
dxvtrwe285tSI0kJoKNiNvCSTcMe0ijcSzj0bzae5Xlcpsr1XR4ky1WXyVLsoiQJMCNlbyGwNnf2
8POle7cTwE9PsYpY1oyPUonbyQ6/z73WBNFWawPwATNPYGGEsq+1SQIwo1AU60mltsEwY+WYmhPF
kDxZ1fw6wCbGQjdvrLw+EveBDi5/UOXKHSiZ8no8aglhXWpr55TzvhPGdlL2PiNOzssZOQbTDyrO
BxgP42YK2gUBiNucEs/hsLFl9fi16pK9spmdVa/Gi1+/ZFmj1j5pDdI15/XQEehpqZhdgUe/Ni6w
jYnwW2jBIhWiSFdz3j+UUfzoT3OzMTTRNZ1kZ2KYxdJkDKBAdJye4V0usZDM8wiQICqOfVeCTvUV
s0njDkwq1C0flPNMAnc78Qs51ueyNm9plaAGDvelaW+Cmdoz6shGHkFDVco+9tiAMB4yVGkM0nrb
tg13k9FA7DflBkVItW5q595sDWfVeblcK0uuc/vdHsLbqUP4ozy+qhlggq2dyW7bpM3tGBjlztRW
u2NUpcisU+RLV/atZ1BHlG0tdp2yo/PksyS4wQ+jx2hehc6HUTomhMjKwXga3WZqfjC7iAqZXEg8
2P7WtcHDZ7BpsHniHKLxb0IORcGrhDFsp4ChhT/fBKkaTjpNxXp2EhT91cW2xEs/g2iGdXGiE/hR
0krG4IvNsfgRSvnhdDjixrmENcHOYhWodpeRBbtF1f9K2MTnxqoRGGDB8x7dO3J2YKBGirVuhJAD
FHclAFGj1DURMCwkS9mfUbhWWVdvzHHIb1Sc7Gbb/4KKA7Vx42VASQAHN4Pismth7JZjuGqm/uJI
F0O3qd89yzD2wTjiWkQQimsDpnCDdrviulSr4FjYgqwbGLFOYs7Hrhm+lVwAZT2Jh35q7/DSE7Yh
QKiVTa3P2QhP9HqvE+amTaIBri2XHt26+3FO6nOtkY+LgDKXPqOHvPSch7i9wik9IywlncsMSIoW
UbmpTHrGIdRbVYDOgZ7XojLoEoUGnhb89clBOs257pOLo8dwz+ymOVtGS0exNhui4bPmbFPfEOI5
1vZ+MLEDLy/YuBNybD9g9bTg7kLbXlUa0Jmu3HB9fe9poQFABfIbowFxlokWZ5/aHW0/UmzVKpvl
Co59Dm397BEEiLxvkX20YMoBrNzi0T/YSWtsu7j4qpK63AZJBjBcDdV5WA5CBidug2/UY4piDOfU
C6ZDNXn7lGF7oe3xWIQJvRyumSuDIvAUtrDcHb8zNmEEWaBGNjIiyAXUS1TX9Ya54C7o7OjQGpgZ
ukIc295zkagVebnOU+b/TRuWZ+EZby2QpV23PLo+RQl+EWUgt3NbnEXVlOeZlMBzqOfPIRC+lTMg
LKMRVaPW9xtCwea+WsnlKDddV22sei7PvD1Uy6Dvg75wjjLkwr/Ayfukzc/Zcs8a0/3spbAIyuE9
VHG141F8ut5UM/Jit7Rey5xAbLP1gtX1eZlHLJXXu9BZgRjZweGKBZuyDCvcFRCWzgcsIFRBo7vr
XGs8iIXJ3zY4WVTbvKV1p3c/HxpplJ/5Sg1r1/FmlBRUeQuS1xASKCQ3k+GJs67e8iopfj4d9i6Z
4T6GsHGu83LXu05HrREjABwG4wRN5KtFYbplmBGenAFkbpaoWyeL9CkNuhtsmiEQNmZo5sjEk+ua
FfD1AQ9gHCw+8VVdiOxgUcFt7dEFypgb+NDM8CanY3WT6zpb4UBAQG3UNid5hmCjC9pdkv6YQys+
0+RrtzlceHzTR+k35s4DHEUCXAhTD9zAmIXhymX2YDTUqnlmfhsHQHZWz8I6mdH3ye53Okw1XifB
t6kv8Y9hgll3C4Y4LOh6U49wF58NpiFO4vLkX58lsXIBfS7I4uuzV6Cn11hy68S0KozJ2s6mST7O
8q8dYCicFMu/Nv0hdBCcLE9fb64//nrPHB13TdxE+PNPf77Oz9vrP60Mq0Qkb7Trn09e/1F9fbv/
+3F4mAAdjTL/x3vT1zd//Ts/34k35W+ePQc/39L/fglg7j4sEvcN2IZgz728YdLkD52nuUwn9f/F
j17v5bb+58Mrh/T63C9/DykHtMGhfLk+f70Zk/b/kUuvj4Ok83aNTu+uP2QW+bxti+pr10MqJ6Ch
WhURxsfrw//dzJJCGtQOn/b1Lmv6cHIjUCZh7pwqi7142nTeOhqBa7dVc1Gm4d6gofQ39ex12Ixl
sdeFFW9qHYQrc5kFajm5a8RxHwj4+4Xt4q1F4X/jQlTjQJ3SfdamR6cg+ytIBue+n6xul8elvvEX
ZmXNkLsoFkgfEJO9W5NDOiKwsrPxR25qcz+nsPZ9zAXS2xjDgsI0v4aULnegfjR19lMRfGLHlm5a
FvJVU8zBuisczJEuaw8wox+d7m9bz35AsILsU4t8QzzAW0XHHhD8DG9kDj5HAZwFc1fp5musCTyM
JwJtAxuEAXCqlxxkhTFgzZKYrvcFMMi0nf29GXmYaREX4b48UFrdA/7aiUgBE0/iGNuZjXMRw2iL
rSQcTFjAqP0cP1ZLYM/KGRkCiyraYE9q1yooWhAazVcBPa95EC427Br0Gibre+Cj97asPnrX22Kv
AO46iR9K4RRNewqP0Ok3inwkOTdUFQSjxHoxhxFWQKjehD5rbNkh9RSlhtpaVRVeCqf+pIe7wSwf
IXSMIMeJpKYZGd0HqvoKZi+FjtB8J/bk2eibaTvgKl6LUsN9SQmn3RHLFPDJLrLEwd2Q1Ntui2bY
BxXh7kmLNkGwN7LK0TgM9g+/jC1CBl5S5FuPWNKLVS3ii4E+5QxRYILGBivQvBBtAcUrkmIthkps
zKYoN9jnLS7Pt7L+XrmJBgNcyh0w2mQFizDHxUfkrTJVsF9A6KsigzM4JdXa6hou9i25NiYhGgaW
/EMXzz/QOGa3Afbkk9uG50Jp7IOewjuF8EzAbjGAK5wDd9DMOgBBWQRQ32C+OnjKNY9TJg60nl5B
pEgMaRa6zhiqAvYkvZ3dHK90IONDZ9dfqG7VhhlOtU8CW90Jf2UObPlKg7F8PQAsLHXQbhTjTQTp
DRPFIqAgrKjdaYER5kJ3gD8QzxQ0014wJgKNCRAHyiA6poidCXsDpAZnv/VflA2GJZtA4+RIXMyN
HArjOCOoXwtdusfCL+sLUWBciQoQk1NGyzZ2OtDBY44qKv0USNKQ8tkRG6zL7aWnPwQgkbikImzX
tZegTh/Dd23V+Sn8mlVDS1DdXsatXM+efTsAPVovmRaHzCSG0UL9oTyLpT9NNewpuAy+10V7tK8R
ZiGwkrkJH8T10zWoK/OW2O2EsmI9W+LN0YhLRYkpXVYUToQemugUynydN/nOMPKO7gd5TUE1jrSx
ymlf1cO9Z8MnXDh+EX2u4zDgEjI7aKUiB2ZeVlSQoX2b24yFM9Nla+/73jquWJhz88uiAathuUoA
PUtdR0c/nz9KRsmY4T8ZVf0xjNo9DdZsYCdNIKH5yLWKud4lHvQRdIfAO3RvEy+ZfoOQs9MlyVNs
uatNKqLgJiU5E/2zaLDpIuf0WmbS9P0u6JxCDGq2x6WTXDO31dOhhaG1lz0BALE9fheimh5YARHC
qGFYtSBDTyKTeLxGla3bufCPBtUcSXfWuaB2h8xXnS3FBswx7VfXKOJdga+FSMwBeMVsRIdJQVgb
5LhJiGp46rXzPfZuKhznkjmOoeAfso+Q2ETBAaQV1kJAsxurLTi1l7NodJrx2GjrLkhairhI4dAM
AEo7E7JMNso3zXIDSiN1ac2VfXDqg8jdQ865dFGd3fy8sVkbeyf6iJuUDRZDiK0ZjYz+8Bnyw4Im
vVQlMhVPSKhE/jZgBEhzsCkpW7Ph3CGcP1NQ6o0dMr8okpiMVqcUNNdZqZbdpL332uQYtXRWbFGg
R8AHveoTbPg4qP0JrlQrmuMVdanLL64lLSzDwALGMLU3r3Ak/V2OCIvW1hIIAXcJDliCzJXV2pgk
jaFoPLjm8GUq5/QYxIqfVawNwjy2XFfsLc9uw1rU23qwk3XYRWJtBn1+Fk5WrcpU7HyRdN/GQn2z
Tb0WGZud0gSs32qoCqU//ahs5zj5zn7KJp9eaIif16gvfif3ih3svUX6saSWWQ1IN1f24KCuaed3
YQOmkaJ8m3t5k8YMNZKxkHtmOQZfN4wexVARnsbcGeVVOz13C2oxT3uPfPLkE81GuHFphHbHJrpN
zzbTnKg9l9k+au192dusUUR87SJ+prOwZ5qhBUt7xzZ13NWDiQc08OW6yJbIeJiAxiPmo2g3lM5d
NIcRytogp6VO+FlQj7fExXTsGKJwOxZLjRXmUIVzjPjGoO/T7txDh6zsPrzL2AEmudE+tE79jaha
vnSuym501r1njRT7iebLrhrUzqNrtmWfnGxEhTCunWqiSTPiwFyqkIoU3BFWwTlgmL7NWbQ3ALfm
3diqk0q1vZ3o1MP1HQjmibi4OOoR7jb6uSV+jPAK+ko1hvPp0+IYflQMkMioL8l0LkuA6bS8dpWL
gC3sdxcgv/NRJdl3cCT12rF8d8U5wYAnd77meWTv3bFljaXXdbDaOYa5h32WgdqRvsx09IY2O3eQ
QlVfx0cDoAyqKP3V8CLn3Cwmax1FCVw8mjPtbDNs01G1CtD93dIKMC9Z3qytIZb3jUsNG0/2nRVV
GtP/UMn7B1PoeZUxXj0knlRARS0TLhMBYgecW+29Ez+q1ime6jzBP5rY92gUyie08dkuxL24sYZP
7RDXz56Uw41OxSdOt+a5Dwe29R6c0ij+sJUs3sWgmrNZG4Ail4co44pNT3rOyVGg01PgtpsGRs6o
R6BeIj+Hdb9tMX+qxgveC+DYiwiQLglpSMDQ9V2IJw97Q09NQCvJi6U82BjgN4E1zhCQEIN60i2O
ObCD9cQP2kdGvpua9LOnwZvLUD3Ufgr3NYGlrOviGVwnRHplIUfLPyBJgBEcgNC4hfmRwXRBxH9p
xq80JLqbTGLT6vG+R2kZnWQxAFcaHHsrhT6aVkdoaWti3zAGdZYMs0YUMPsCUQ+zLbadU4PhnTxL
hiQUL2USi4MDxX8Ts02BpIUI2f4mwmHrTcpBhZdAShMxBW7cf7ad6ta3i+rWs2gXxkWvjx6QQsJ7
dlpgViL3ZQdA0L9X0sPl7fhHhrYH7N+PnrvweGVrcgWx4JtUILsS3Mgi9hYgvZPuHdPErN+whx3L
99aGU2XTvERVGR2K2v4a9KZzjKRzox3aCA6ZeP44tHtzGtQpZ960crqUIj50LwDnf2CtoyEaBOM2
kzM0DeCjuVn5x56U+h1c2wGJvw8xI3G54MYTcTm9BvpagU2L0xVzFHmnWHUtYS2WaM9bmTGG86KW
7s4u6YgYjMAQmkxbX7jO2hy74TADJjoi5TnOaW5v8jBHVsVKMbb+zqFVBYfSrI9tRpCPH0+vaWN5
2OSxvBU2UuZUF9GuDFvAV52on6y82HY+LeUKdcserKtcMagCPYHe8S6iPb6yGxCdAYM3y+xINgg1
0g9f0fhQ6WMIjcBEVt150Q/LjdVROXSGO4dgS0BI+2SU9camyl7XrmC3EHIZNQvX2NrucAP3Z9oV
QwN+lXL5PFPOIneNGRJ44jPx3XAawugzIAB102JAT2UKvR2zSD6E7JN8s2BzEdBRqanuqGjbg4lY
29FNCefkhHCawg/yGYJcr907AFgQYaI49/Uxzlrcnx2m5REQKfSueymb4LZt/DXiE/1ikpsqW+PN
0kxlAtIMpibeGY7+NrFXvECRy5fm2iWUAPfJ86r2fDBA5dy3uPJiIhpi47M/fo+D0n+z5Ld6KuJt
5OnpsoTKHhfgnI2EmYt6lt4A7RFryy3BhunuJoZT/qjG5xpuLJuzwbhJZZjdFuD917Ty9xmCkwfy
V2kP5cK/UfmtF1LLJSGq6bBIYHAXXf8Qs4P5mPI2uDUEmYJww+nRQWYVAFRPeU17QXlxuyJZBDfR
ctO5Sb9rgzlYsW2MbiPzgbHXpZjMA9CA7NDO83Od9vLCiGJ6bN0Z5hJkUzVIxk+e+950c/hwvaFt
d5CZ/aOuHIZ3JumbbhuINXt3zEDJ9DzHUt9wPVCPrjJPqZ1+HmkT07UGE9WlqNICI+pu5iEuqAuM
doMaiMPqlA+Vk1lrIxhGWsMA9hjTganO0T6H9Rge2THUdOXi9t6eyQDcRWgXt27pTNvAN0tYk4W8
OGm37bNwPpc0irfCNuGWEjQM/kUxzvEYNzceOHNibx8ydCMjQ8pG6vCCd1SfogTxNhDxH6IBG+zo
2d02dalPHgVrJQSgobTBVlsk1mZI7WRnhbQVLcAiSf1UeiSroZbCtAQ/BP8HqaM7IM3xyhYe+/c4
JfXaiJOLCMv7LHXEIWXAQAeUPEmnfmf4zirilmKnpSzgPRKaCMWzByLuy52dx8O2HCRBqxPDIMv7
ihbVACkGkUtb4oTeoD1fb4x2jNa15sDUkC8eoJNsfYQ3z4oz/iRVN+AiMBV5duGnMk5+GJg373PH
QSpZ1kfEVGCsYmdky1jWhHkWxWYa/w9l57UbuZZm6VcZzD1raDYd0FMX4Y3CSSF7QyiVSm56t2mf
fj6qpqf7FNCNGuBAQJ6UUlIEyf2btb5ltTD1TTbHlRPuCcUdlnVWhVt3In7CLqHXkO1AeTIOzF7l
vOOP2D3bGwVfZ0tEUbmuIu9taqZT2hbI3q2+Pg5uVLIUyYkTIBIEtGG0lprxaxQ69e+Y9gfQxjOl
0SPB3Mlu5tTWZHBGwyUICIIZDXM1ZhCJc55C27yHsNeBlkM9JF/HRjN4SKbNGs65XAZeTCkUk1kA
LTK92CGxZn+qmWTqFz26Pid9LzT8oQPsl3fm6uUy4BLrhbOnsXZ4emP466VVIRmw6g246ntmxJDm
KCnsLNq2jgLeznN0jwWG6cA2UV20w2N/z6UsV4EPLqx3e2oPRVQL8TjtPk7gTyifXEvoiZn77bUm
4s0qsFemPd6Fk4l9qwgH0BvECiYi5CzPeUeVou/w0Am0CN6Q2ih7EWlOyLp2+u0IVLgFy3G6Rzhk
5IZU20JTMHw6hO+YQRRpKpBr0xrDAjnlPV1RQoYtFhKiwIcMyjvzCoiDZMWsksj4rIJ1Y4Ddw+mx
E6r0t2kJ9CTwi10JSAehgWxBPNndNg2mXZeXZAqXiN4TkkW9kO1nuXVEIf70+h7/yCJh0m8HkXXV
DKM7kJy8A4+z/qHxmAPzHydoT3WmAdAevkhcjphbkhaXE3lB7p8w9oU2XqbO9U+lltQPRkGOOWqq
jIUmS9SKLOLcMiPykuV865LDOWT1xhre4gJ6W+weKkUaiyuqVe1UFUe9C1HSjwFJU04RPL8ueuhu
ysIh7wQmkktGMtQS6OtA86o5kAFAlrdIYvkGCoxJLTN+mlT0POVIKzd4RKSSsFjqgM+D0T2G9sYw
GrTjWgNgO2f4Zdq+2ml+ZC5UkQOIrsknA6CiDqAmfzMP17eeVTULjNL9umfJlibFJ2syZzuGFmMt
DWsNVRAsTGktIkc/ksSdE/DSBo8Vw6VxYF/b4l44ap2SUHbUY5VIKANJiByi1cSTyj9dU6QHZLDd
QmUjhCdZ2rt27uvn9IlORdZuxN4LlQzXgs0oHM9tzBi9onLM3Fep+R7jxTLfVjq5E1U5kXMVDO6G
p+GRN2vA11DTm+iVdely44D9Ll2wVe2pZRGJ19jI4BBPYillYz0IVDn7rM+uvqsAEuYxk5+mrs+u
S83pqIGAC4r3IUj8C9E9Gy1ithbFxDgOjbpTQYF7zS3EMrLZW54ZrwRefpaf4TpUtb+ddCK7qHK8
qnBXWlbV59ad7gabsnki5R4MM81Woi3IZfR44fpypP13Zqp7YNzBx6sDT7iDGB1oX0n/2fYmcMcY
/FFjMd6TaxH48GgryrewMH7JVKVsOfLfQG/zLQHmMO6K7zxp5AMSO2/j2vHv3p5HXWaY7mIs97bX
F0TzGf5GeMEv08wvQfwzt2WQPZrsyRoQgw8tVzVRRM7eyIGcDz77F4LFmmWoSu3Y2DGFLNbC5RRC
UmU2/c2elyYro3wJJjAsWsewyNNiBgvlcLLUBzOMZUwh8ur2+1HVkF4NZSwNggCXtQcVrpRZtcbA
f/An67N2Y30T6TI5DKWjEPIbazPq2n2Vxy0NOo8S6shbHvwx3Lq46cImboXwq3VexvHWCbkzXX8A
mshzw6fbKH1sIyGZNIgkScdI+3eV1hG5ROOtzAFR1lUJUEvToB4WbAh/0hIaZFgEkfMaUw9EKcOg
MRFfRHIVK5Eo3uXe3hVu3y0ceyBrlaTlg+1pv1KMxDqe1g0jR86DbvSATPPrgYAnpCUnRiILRE10
ZeRd/FHuLBdJFxPacCWqwNq6LFsS6RzCDMh4PxrFHrJ7uo0Z+2068U72lke0DWFGRtRHe1ecC4Ys
QJKSQYNhZ4CY7U2fK8BsuJHT+tVyg/6Asa/YlpPuLAvWT4NwWOhbVYmKpOS5L5R//PkAhPZ3yWyN
2V9UbRheRNAz4SB6pXiQtfWLmlL/SmtxI1tanuVYeRtDRie3A5RZRR0YvwTGIxFc3M/tjPJtgpRe
09kxb4leY784T307ENJgn+JyXo+p8K6Qs1IwpfHBJDKuSpr0QNhZvc8H+2bl7rA1Kx5aU1Kx3lty
ZMiwWxCmPHwpyrW29l6DtKY4761kOySC7F9fG6gDrOfYzXdZ23yCJUruJSOhLesyFB6dBRm7re8U
VeN+gFOdTHkK4ixgvKKsfecDfMYIvoa1R5tGpjBPJCi/XcLAdPQw2FfBuJDKlIda5xQlAo7ekFwF
IFEJrcCECwMW46ECaACx0t7MQvZ1PoTerZEQ0LWh1GG++x8uwrWl7oQYxwe8B1i32iW4zl0F4e04
jKG9INBtC8OuPSZgERg09MamtuhppkI/+ZPBOeiW2wxi5mJMtHjBaAzUoZ9sm8Kn1cFfznscPJ7J
xHA2sd8C8q+4y8FfMaGReXDK9GGnD8I/pNTS+y7FZe6UDXonMz3LLtV2Q7jh56Av1+LHEaYaeptR
nn0sgxLo1MYMjXSbsadkBTU0+6kUtMraKS4a4j11Ea9IUyv3Klf9BlSpsZoJl9hBOkaazlvKvXKF
rlpTKsh9joLqkpXaORvrbk9IbUMqVwj6oJTpqee+lNYAliwjNKAaAkAIaOFkcpaKRJ4mtaOHJCh5
ezplbuv8B+Wlx8ufB7/X0U26WpkuCkV8OWfHORopFfWqvBZhfLFMhr6T6FapFnfA0VhiZVyX67As
9V2ZtGAfmfLUVe08kahCbkhtPhUgbYlNRXzUJWyGusj4lZPDfY1c4qGLSrx7DFqWWIH4kfB3rPMq
s170bqe6b1Uqca8sXV29WN3JrYgRA0HWTqwwfbFT+V04TvddkPDk2CMZZTV6WFujFY6m8aGbeXuN
OSQnzxTbH4Y3x2COBtGM14lTyENr1UzH29E9ywRNSRAWGfkr7So04I5qrNKDyLw3kf8os4mLSKc7
HwurXGKQHpEsZtZZzSD7IFb2pSsBjEpABAWjvEs1fxh1ko+ThkwKWH8m8wFdPE+oxuGev+CT8+ce
F6xGn17H0hp2zVD+yUpIaV7sVg5NP4IiMQ7XnsyEcw2an3XDI7F1JDnQvx1t5pwrDzMD43sZL009
J4MwBGpIa23vq6aOMAHgbZtK6v4aLW1MUYsOroChoGjqzF6bgXTJh0HKCe5kbYttU27MGpEbj/sP
15hsKvJC7aOiD1cqqpP1ZCYODirZ7ARep6ckm/6UXN/k7eR34bfWrqKPXiTcy5Pe6Zd+4PETu+QY
61OP/zFKihPJSwhbhNeyWp2CY1aXbFmm6AFDY3I2jYewZrldKNiHhEjdFHFKl94p6kPScdXhGGqO
xFLop07kzdls0r1eFU+WrTF+xpmz9+qaggbOKmlqWDr90HoeRv+RYb86dJ5cCSwCwDjD4AmN8IuY
WZZ6UiVHEszTm0l41qKw/GjlWhETMqZ5xBgWDP9MDLrDnHXBjpYeq+x2GZjxTRsr81YMP6Zge1W1
qfMwEAt3bnX9ZPDMWJEHaq7T+RTRUka3DrDZ84i2qWeBZadTwVywVY+hVug3Xx4aZ4vZKv0ilj4H
yqk316a7FipNwWcLjcYzMd4QJmLgNmoE5qwZXukXu/4UlMJ7t2Iwt1Tm1tZg/EN16LJdmvGWTdh+
5kOMdNEpxSEzmg86Av1o1pwJfmStdezgbg9tU6En513h4ZSknbz2g3UvPGo9YUgmJPMHjwUVyI32
FnN+X7FB3AzAtg6MkAPwO1REc8JxNxKSpir8Ro0NKjQIe65aPoSKflub+n6Xtu226xIiNn07fgwQ
xjl6tXZ5Li4zq5uODgOM3eiEPSMZ0q01bIGlb4UvdcTYNcyagBijIsfBWDGAFkn+kQYUIsA6oluW
t+a2YTv6wm4bmd6NyZ4jkgsBm9Yig3AK1P8la+fuGbpA3e00bEMnEerP0PWyP4VVcQS6ZAG2TPq6
RudfDTzrzFbolvQUQ54KxvUIJWpVQFYupi6ifqJFL5JSP+nM+oG0t08KgTKvax69yorxTuXhFyO7
bSOM0aKjJWWSIrTLuhICc0rWFqpM9lA+D+HYDq515nx6ISmB0umeTC281BLBbZsQPRE45KsnAd+G
rIabPXrekT19wSa4j5mTpAEh3IB/gKd2N3IW7j2+gzenZvCZJNHNwG3IosR0FtyTuDwCuP/txmlM
5zdRlIkTrJOC2dTPh5g8h7MIhX6CxrQKVxr7oLdUVPXRSbngjSTX31TdkfGRSe9o9cj72ka621Tr
slMZEd5Y2nb7LLm4GfYmL4ip4i3jQ1qqKXT3kCsNmJx++WtkRTRGhv4gY9AHpefbB9OCY6wKB31n
w6reyqwvD6nQc8MIh2rArpYuUfZoKvrhcRyd4qip4HtgHPQYBTEpEzlCBf9nXpWjMc1LabG7YXzl
1E1G0sIf19WGYWVZKDuByhhLCHfttlKz6yCKrWd76uUyMjvr0ASd9VyBt/3HH52S8w5a3LipU+JV
9AJZeJoP2X4kNh5YSvgxtlb0nJaPPmzPl84Mwsfe6tFcxPHN76V2AXywLWVwZ6ozktXnS+R5Pgks
eSBfjJ9dRDuUhw7Isp81zl2m04PybZdxSjLeE6j1GiazY50iwqDNsY69iyUq9OvqbQpYYWEuKA94
M7ttXTNz8FGzARZo/U3S0kLbiLDzWV4+2SQwNlnv4S9J87M94oPMLTa5I1LzdQdYcMN2F0Wl3RSA
KrM/jBoIaDN1FAygrPdU5NwSFBuLIWPBH4zaTNFFyaurYdq0Pr0stfV4cij4CXLpO+o7zdj5hlCX
bqLlLZPQfBnZPajWax/5wf6Mde2vJuQh6zaR/S5HhraoVRI8IPtWa7aaLFiD2rkkKIo9Ire6Njh2
IQVv1rR/eDsZEIYNaSRRSzAN0YgcxYZ1pdMVV9rKFsuPfcw0e1irgSAD8TraWXKvQq2+U7+FC11L
5dYuqY/6nB67n9R0tgcGZWp0X1tLb5+R2NLiutl4Y7VjnKegWBHYAL65KG02kONH7Sjj9PNB64iZ
GfFAMr/g/7Em29Xw9rdeNB15r9IDaj3jkbBTEpMTyNiBdQyygWeaQVvjuNZ9Mp6Ur5mvxlfatGdv
8Aln0szwAlHkdXB8Mstst8DfRkBMWzf9JfOmBxywgX8AeRML6LH4SHIiDNhvGIQaSsIgmqpufogG
BIBMnMoWLHC7jMxrK9LP2Ed7OcSl9YpOSiKye1IdHUnsGOGmsLr6JJv84opOu9AwIAKSHTOeKa6P
RqgdmpJ3HmjKqzMZ7Q4SOAhFt3unszD2GMesIyO7cDcMRrbxBzwzdTrla/J+OgYniXAGWlXprs0w
qFYF3jncZvWLZCq+ZNn9mQpTPk/t1VEyIyHG7tdT0353pXocS8NbDaLoT5AqDl1h2cDjwufQr3Ry
g5RY2KM2rTgnvG1viu4fhsv/9RdMXvP3f+PPXwXrqSiU6p/++Pd7kfHfv81f8/8+569f8fcTZMKi
QfL0337W9rs4f2bfzT9/0l/+Zb77//3pVp/q8y9/WP+wSG/tdz0+fjdtqn5+CnB/82f+q3/5P77/
JaIpRkfMrf810ZTfpQ6jvxJN//E1/0E09QTMSVhtJuIPYeEX/nemqf03BzAfzxG2HjOSkr/6d6Yp
rL6maJX83//T0v8GuQiqqQ3pDU6P+f+FMIVXgU/1PzETBP5VuM6+reOcFXDU/okK6JtcIkHhpTvm
Zd9FXGXojhb6VP2BDnkYNBOGmZ88R1n1oCOAH2clPAjp9kAi7mn82WKlHaBlVsPZgII+nbX0nqmH
u16Ly2UWuOug9s2FMWvvm964ea12xpU5j0q4A0qE+vWolyvc+d8TEn7d0fxjbHXRJpXswYtYIA1D
8d/M2n9jdgEMsx+gxhhgzQ6BdPYK9LNrYJr9AxZGgsx867EVqNlf0JDHRkKBfS011P54bCi2rOak
gcfZ1LNDga/skOPFkG2A9+Dl1RaS0CgmCuEqniwcIzupz6FFiXnOC/FhzF4IZ3ZFsFPdjLH+KVJ5
DVIEKM1soMBIMc6OimT2VpSYLDrGXlHikJ5u5Gswa3BeXdtgM8eAN5byiTroVgWFhLBS4B3EyAGy
kBEszg599nio2e3B/n3ip8QAMjtB7PK5nZ0hU3IkUmLaCywj2ewdmWYXCVEu2Zo5sVj6YduvEJDd
NJQrAvNJjAmF5PhtkoWscCcsocamn90qcvatWBhY+M/EzpI4TMKnCm25MQGM9646xhdvdsAguTw4
sycGsEO3rmefTD87Zip24W2Nosx1JOpp1GHYaQci+Lzf7EEI4dBQIAQrpR1IcNta2HLghn/52HTA
qb3mocf14EDosb8SlzGnRhg8SipSmOuri+EnwPhTYgCKVMAhMXuC8HcDawdQVGAXmmbfUJx5j70S
7xpMdVEXW0s8mKr9XSLrY48BYyd+wCeIxB9DktNYLFywKGVsp8TsWcLasAjGequh2lSYmjxXCi6F
5NHE7oR3aEuAyrqrsNdYGKIKjFFqTtAdBiQZCAbCY++Pa3Bf/krNjioPa1U3e6wczFb2bIrRxy/L
/h5bNPSD1P01mIIFgVXE1QS86inpNRvXwOlVinI/4p4C4U5IMGzUDaeSsclyhnqN7fhkW46PsYyz
TdQE8tSSFi2SsYXfuIKXNwese9kN4IpCwwz6crgPHaNcjYATq2FkzpAm2Nt+8DYpRD3eiBuGmKe0
QqDnxZo4euZw6joY+JEG2SduQiBBCHOI3mUTH2HzQYnFchI474I3swLlsW1aMin0lst3DBoCD1u5
l7IaVyDzP4zlGIT5mtwjj8whpqzkf5+aRP/ItdDfsxl7jgfLWESuw7yKSVg/TQ9ERjwURNZj7nQm
WC7Tu+xQ88muBtUtxk0TDEtH68elwvxdJIggMbckCP3aXRDgtwp4Sm1at7l1XqTvjN8k2vl7lYQ2
DqTBwcpSdTgb2X1DqTqSs8MvXQ5XL497PMIdEPio2oXMpnea4wFZI/qwNwxtpbeNtzRlHxIxWZVL
KqzpzjCSy0j+ihD7scWsnobRSy5wihj7+WQzu3ZJxdQRKzHgLIjZ7bEII7kRH/TGcd8ScJtnzOor
krc3tN72Q22HX41KsJAW5gtyJGdX9Lywsq3Qz4UYVLgroEQKNooeIsVNxqpvzApk9V3Vo6SDwz+Y
5XvauvZGaKI9kvHKCNxcTsOXmLLobg/JCogUxt6+y5BO0AaLwanWEOFmSbb70GtQu1Bc8/vMBk0t
ORJm0FW4wrMJ7UBdryvDwSze+adYdS5fbeLnm3d1THhIWqNdqBPnBSsFCRM8aLp5z9eYyWZQsn4s
wpkezzRAL4nI83uHPHeH9JoKFSmqmeri1MauCXOg+zLY0EtvLTI2juC79kJGHxygGKmm4DHqM0J6
3eEGbXJFdhRJcc5QP/SiwVsyIefVpjx7UTmrJH04xZhDL4bHgeL5wVcWa3z/Ollh3pCMKn6RNNdg
CGCySjo7SSiG8Ww28UuGTW3T5NGROhrlWYQUx9f7dJ3p5cXjMjABwkH3gJ0DvnxnQ49fyY6w58aG
h2WOLQ6bEHtAECiGvnq5iOS7BpvwOmImIe9RbDCqtwvmTgRzNMO7dNsCMl340o2KtCwybFA5jDhv
Pbm0DZIDlKk92lNDlnGoox6rHrHdtWQSNP2bMJvpjKbhsSPO5jAoflRDBiyW3V6uDG92KTbR9Fxo
+tXDyXTEC4vUdiBzltzKFWHdkhFXN7zJ0jhxoDU0bVZ0GMtrXkzpml2GgckkaI4ODUYz65KSiWU5
gy8SHYs9MfUJT9IEvB4m7zS2P1uzjbA40WVbqn630bbPLYkOUZb3Lx/7hzZs5AUl5NkMy2mtbOaO
RJf/4qxxXidXPI/mPVXdcGTzkpPR5D91ORJN06tfkyn96iyqffS87opraTd508bBbYWeB256Zm9r
3f1NOgKeTMd5i6WJ362Mzz1WmwP7DcLWttKCLjEKyOxhI5aUwNOxbNdWr3WPsG7ZVqU+kQolWd/+
EG99g42Cx2GcZm1yZup4Yv3kU/oLk0oEDck8yUTpo911bmhKePUeuy4BaZWeb1GqQHjyRosXFl8t
rlRaU2zS65BAGPytFmpRsmvWxJz4q8ypGczGEr04aWQxGpSh7rdOoW0DriqSDzgDOy2NzsTa7Kqu
3lfTLJzgODHBbB+HKKA6ef/ZdydF+a77aXs25w+jXn16TAcMNNAwBBjqJTifuWlLhGVLR9QS27lm
LHXYGnOqJbqbIuOV8c1hOZVZuk0Nwks0Yuomp5jPJRAHg9c6y9J3k7WVyJp+yVlDGOBpCctyy+8g
X8P6pZV/GvUx+vDYdL+hNXere+iaAD7wNUqLDVMNwqEoZsOtNMJ1nRCrCUFB7UonTC4i246Oi5Qm
DynkBgv8CKWIrjNm7CCTZOOgHRDjnYBMTcvaVfUxKdxPGbIgMeT8HicpdkDs5HV6DEK8B8JEaGWG
XJquXpKqXqbflEM+y+aKdUniwZCoeTGm2ODQnMzX2sy7tbJstbI0rd0oxa0igMrUgPpVae9RrRyA
83d/TJGvDHfXNbl8E9lgbJ0sEgs4SdRYZCcvgqDD/WV3w5q6kiBDQZ1tBn25ac2yXiV58xV7Vriz
SrvcmYiFUPrsInQgVWv3p7Q/e4YzHpHgebf5kmFyZgMVJtGGdXs1JfVKc9C5O5hc1oj5DsACOafa
yDn4Zs3B3KWPreUohPgJ12wYngaXUt8cgm1fOlAgDUgvY1KghPHcTTnm+bXO41XiNTe2Yc01M+vi
ojCF0eTaO7RZd89q7wlyaVwQJYtdo6qWQrrDzkhnoZ0fT4siJZuKlauFjMhRW8dBtE52t8slUP5C
4ZEc6ebZW0Z8GjYffS1ksi5JHbj4zkcmlbsKSjPduRn4f9kMb2hCHsbMfLdnsbbqZb6MuwSXDgpv
Tw89XNoc0l07GYTX52JdlhwF7OwOhjdcigw+Zze6H4xnycLKku1E+FWo0lVnsMO269Za+vl+oHTR
snids/VI8u4TSvGelEvc+WNwAo38jUZwV1UvleH/cmu2X3m7bdkUJb33K+iLb6lwwEfvpJpfxgja
Zke78VL7No7Wzy6y9xprqiG09pHtQ35uL5ou9gGZjV2gLsPQ72qpr0IXSYxKtJNFEdESiOAxDKjH
ZsPAY6sib0kA/Fab6o3S1FY504s9kLRexOZKR5KFotmHxz3thGU/Wg0iGc91f9ntRLCnehiaEnzE
CudJJzelWd68zLlz0iocHt8dhTfWnOYVFuembiVpaYyZZucR2kqXVxyraN4ap3JV2tXL/EkmU0lI
pLthLA4q7h/JRXrwMjtaETX8VBg1oXTIMCOCBiBRctJa/jEd4f2M3oEr+09rE6sdEj2WsACf52no
QZad3hKUGy2qSWy8unxSRfja17fQZ5FTZXcVXm22/cjAcK6Hx8oS3464NpYFrIJvWFnNzujoO3yA
IPw9qT24R0T6UgkoM3xfGupFYgB3cznjtRHvgHiqR/CfnZFvek2aayAfCKP6Mlu4pCppXrDOemw/
aLjnG4SlaTYrpFbOGB3dKNoXhU9DHObLsYx2cHlWtB571AMKKSYTy0n4WxvN1WRGZJ016gsUSuSh
LyHF8qVD3q5y431omre+bhCobwaj+kTA+qxh808e3cAwz6VWbkZ7+NL8cT95H8J1XwMpGRZn97yN
CGFsPhoxnDWq6yibWL6XWzHIXdkUv6xRv3amyeiXggVTgOfIeGGCscsH747dwtpqofmGdfnkjNYu
Ntp91j1lavaSlRcK+rWHAW/RWwTkGe7aztO73aU7eSlrDtcpQI6TWSOWNbzjWr6nI0uXhCHF1LdY
W3E0cTfEaoP+UTOzaxNwpZQm5aFe0jy4dkUOk3/JDsTRrt2CGTyd3lGEhr9Ee2D32kJ77Mr5hjSv
VTsDNfQFFJ51WySATqZ1aaQLpBCPjHJ5MdTwBDT57k3Zg9tEBydpN+ynNnZrn/tczWPhiw7dozbd
jNW5tlNeda7cakGS3IKwapgd9gOjgdcOczL4DraUNqpfYR2yJnpvE/0W5wt3nLUijjrEtnh0tPat
SVCX4/fpuuYbwOBRaPnJd0iamoYzv+mD4JQeSEPSjexjdK2zNnpnW1TfyXCvjexaoSjAE3MIp2el
N9uawTv13UJ4Hq4+9JyWcfWd8Flzm33kxis/8w+EyLK6NhbUbps4A7WF7G6bZtm1HrxdyMY/zBNv
GYjxvZPxzyMzx/bWpM17o+mPjic/ddjFQbYDOPSF92KtO9ZThv137ItfOhLFUWtXddfcsUXKJL34
6ON0N1iwOlyqLNt7IroVeTI3jGwKmj/AlW5OG3yQ/+t7w4erqpeQB9yUOGviRO916vxWEgfKZHrP
XSaekeb/9pX2CzXNIXfZxgb6qvCJq0Or7fTI6TLSnkDNzhcLVoj3Isar51G8SYHcmG1SJt/AL+UN
DjYLQGLdif1QhSdRAB7oem059CAUJpvbfswa9LleiKjrj9lzy7mV/poPzKcSe66AZxqq8aaU95wl
9rrR/PNAMUEu8ltvVSueacuw7M5tYpGA+N5q8WfOexL4yVNbyDW+7YdRFPAo/Hzbkk6s6fTodvvE
AyNchGT3auWw9sv8oDnD1UmQDWZy21gEhqlxG9NYWDHcIz94imO5j4WxDc3x1Npc2syE7fY6MPPH
i1uC1ndjWiITOHoa7dyuWkOiYoagNUdNfLhnBo0Xz6QaYTiGhS3q4aUA/K9wzJUpjKuklb9rtL9V
B20COxttuwBFMtgLhFXHKu12hoeVQrTJY8XTNUOpvbR9czlqw+8sjV9K0GrbELIokkLUxuiQR9j7
iyrR7jXH5iLIytNYm4dKtzaF4b5MJVf1WKJVjfQNYT5Y3Jyz8m9lXN0Sm8VGU+bviNM2blzTtE3X
SYgZAIWASX8kgXFfWdUmcupXfyhulQW1wY5zOlMBsyvFq4wcj/xR9qihtmMiR/JAz4OD6YQeMyIc
yh6uvGo+jMK5gXuewB7mUXrJVLZ3NH1rqP6Sz5N8O1vicF4bCa3RUK3s5Fn0xXPulMfR7R5aIidH
lgdxk7+R932PM+NJlNh1qvFUThopycjeFxY2JzIPaYkKm7UoRLm50KsCQkVpA4WzUzxMnJggRtaZ
jHNwNhER5z5UmXqTFtx3pF2DeLSt/lq7+ZvMLlqUH2PBiUv3p0MZGHtk7qhzWuvNALYJZg81XUJp
4GwqOzjEsn7DyXMvFxL6RsgzohvcE6PHM0ZzbnsC9RTleR01H54TniiAqbT6BPkhpD/nZteBWs//
Vq6PD5IpRT6Ssqki7WY6q8wtfkPJW8fWz4WPF2pH4cS7wsq2t8W3TkcbBu2fxnQPOfTuZCrWpj++
JkZ/6/jtWg4KIz8OZrf29Oo7TIiaGU24ovb0Wlc5wtZpnU4BJU53dRyX100r8YWAjoolkdXD8DC/
X1VbvHdO9+Kb6iNr0jMuki1e9G1b4MgpH82SDT1aIXLmxvqUj79TEf6J4mSh9PQzcI0IVQymUt9q
8VDTCospjlYB6o+5RmTfTD5ezmePdFGOIKpDWcEl1NynvA9uhkmWaRy7sHzm5OuieFL10xSwvR6N
Rarh73OR9phDs0tEnu6MaNMwycZVjrTbBoK+yWEsA6CquASYbhKazUBl1ty3p8Do9bWf9/aKBv0p
Fh9oBS50rhRMaUHFNt7Sae/6+RN6NB5X3fRWEy66cItyiwRibTv5RdecdxbtyWJQ3Wq0st9JMx6G
9jsEnMcD/CXtgHNZqWZyyabb3sKeNxjMTasWaJ0Ws0YNmCu0HsbGmq4e07+/Eg52YdxyhurIUmq6
U8G1fEhtGvRkYO0cdd5BoGrQskg/MXWmqivGdV85O3diul3gyShi6iNQoX9Slf9I33aND4m11UgI
mHh+OgaVkZ03G2FJ/6qAWTEA4VHXTLhEK1p40LthsPBtnPXtmIc81cY9HcDCW3XKd+mcFTnJTfM0
FCbxh14o13YT7loHy1Ijwzsdwa9JimRTNXG9bztG5iGeDLdmK2t5CBBNCZEfY+s9dvxrYFTmthfW
1enFpakLPGGW9lL5KaS+MLxPGuKlIH8JbADJtgL9bw2ttpKqEru4hEiYghJZ/ISVpbkPbXQGgCC3
dQygIEnfoFpI8YKzRAV8CHQgBxXIuVUL583WLMofWj1sZXIR1KG2FtWjrektKvhYrcy2qxF7IOYO
9XRZN/RTnolbGqY+gknP31ZVwysUjRvG7Oq8CErXX/my2oPRtJ6L9Islw2fdn0ULMEq4z3XZkpkS
ebvc5S3E+KObKOXQmdIhY0KynQfftamE5h0OS0Q+F28sQ4MEeixKlLCIP2WZcQdn7d42gDIotwQ8
/n/YO5PlxpVsy/5KWc6R5ugcwOBN2PeiqDY0gUkhBXrA0TdfXwu8NyvrpVmZVc1rcHkpKiSRBAg/
fs7eawNXXMZZuTfTknQUTayh/I0nIpaI1A1bIJE1GiM/9j/snvI0iBDeaXUFBod0xnbgVDITJFyF
7BBNdtAl7CEgZ0hmR7tInohe/4k7YoZSr954kqfHRJlFTV7DavhDbjnL3RsyP3YAxbRMzRcttl6L
EIsSEJynej6Tq4qxSOPO3FAdQ3MKdw5/XLMg0JfmRo7JskIVnnCyVUh0F7PtPmvDFTtV3GizJhYH
lvlMPsdriKDduoIwPjoqf1C5u050Tlm7g9FR+/0v1NPfk7WVbrYj9g+Kjkb67GTh809/4BKhE44X
re7xDtpBgcUgf1U92CbNHvetYYE4Kr9Y4s4CutJSF+xwraqvF0GNd0PHF2D+1lEfWFcCB78yo14R
bFSiT+XCBEcIIX99Y3+NTL9BKuPMrUMFFQNmGWo+83v2VvH+zERBkINkmUa46yHf5ZmzEqG2tcg5
Y+SNZDtB2mXsB4YOCJy3/eA8Izz75ddg7aNiMalkb0l7j2b6xScwCVE3eGMPqTtnzKV3W33BwHBn
gA/y++GbbdWclIUjP8GmUaAn6FMAlSLJf+let3enftUL/dbH0bfoyekey6cgNr+MajzHEC9WwEd+
i8HeJW7/akZsShxnTXfoRfSsPl71WyvezM4K98S8r+pG1kuLTzItaeCbNOw2nI0hdC9eLHZSdhdl
Eh9sVsXYJ1soNrQvJxCHOlY3cheXNEEWYTdcGHK9SbqFi0kOP2FYPUZ0/Xr3xgxlVQp/I7QKIMVU
PQVD+mxk7YMOQ0TE4WPRpke78dWpb8SeDnPHLhGuAP3qnOl+s1SaPGCZZRQiqz3N6W/Z+LtkCNBk
wTONUCZ5fcMnwTiXXfoZUN8TJWU/9km/HToE1qLnl+n7QQJckckv22/ehbAfGq1q12GWPmGjTmT8
PeY/QUxDI6dutBra6Y59dDL9rHlybZjaAtlPsAAhfqnIBeKFjDsEvZ+YlodFPTr4/KN2pURMLHbn
PtUgidENf6Kn5cooJuoYkMbkRc4n5zno8QIjaDx6QkeJotQP1ofDyEyxmoyLVYSPUeP88jrvxUeU
TlIXJowiAjbTU4xU9RqjyNXVrGqRVc0c7sxyDOnxBY3yQ+x07tKrwp2c0lk2XfykebnXh/yKUWAd
6Q1TWQtvdqNjVfeQEGsorun2Qor1hYNnZ76BMtD/de/+pTZ/+R+P/ceX//Fj95/46/dF9ZY4Z0ZP
RKnXmXwiaFkHScNbWJWgzX09yw/wLfJDzqyAEfN0y2NcM1YKgMqYb+73/n3zf/HYwPAkXfi0RZw+
SiDrBcVhDCe5QhaQwm3J1cFFh/PXzf1LUnCavTO9VKLtGphmRnHA8MsvgJ4J0DEk2BNWdDqhWDXZ
l8xP1xpQz6zvd1XmkIByvzs1+oNvucPGdyMuyl42ZIf7DRbSf92rgahKH8dZ6pEeqsq9a7c83/vT
/OtuMv+V+9dqbOaGHTZKBViXEq46DIAb4Hb0f9/cH7t/ef+G4wYdx/1/fbue7zkp1AjWC2LXwfkK
epY8qPJX4MQNE81IHZigqUNjwc/Dy4PCIAnLA+PU8nC/9++b+2MZ1Ky91365qrv6Wv+dpniTZQUZ
xHeTkxvQjkMI+zUxvrnguxgpANBiRT0KVGuXwPRcZDTfUjSSnVvTqzL6n6Rxe3ap3MBTgtZP0LrS
x3HlecBgJi6Tpo0sNhsgeiWJ7u8DN3/oiLc+VNYIckBwcR27S1INoDtsZ1gi3P012AqPAIsgu2Ug
dvab6Mb00LEJwOZRXJBkoX6uu3E9Fcj5A7AjafJHOOXBHFzr4LX9iIRqurlxnxwMy2+OYUG+5lh+
VXFY7rrcBx3CNL3u80tdqvbSWKXHFVUemTIUC5rz68Lu9k7Z+diydf6Mga5eSziYRQZkKGBySU3q
sFS5Wn0pRqygGTpDC/bzXuvFo9nr9aWzq7NeoBqZ8J8rA+kvdfjiBdlxehaopIO8MS+dYZoXWAJ8
+s3h4GvyYTLVHydLojU/0l6wka2y3DpX5HPPTvZr1Azu3tFN/5QYPhUQ5jNt+NCRGi5dZfzURpOd
84L6HeLTuQ0pWfh/7A4+3YKRdzXxaP+GFVdqr/7sByLre7PIH7R6yh+m6A/BATay4wnhNd3FuBPJ
upEcFfhwlLiiwWOdZPkldJzsIrRnpkvD2Z6CahWqlJEK7baciNlNp2PnZ3/unJGsO2d6pPsgym9G
UDq0ssrxJHcEBv0xaRFMjNgWsvQIXDSmAPsAOVMjCxOlajat8GFSMhr0+3XFdjPMxgtG8MWYe+QG
zc+E2ZPGdI7yRhdIhX3Hbbd3RXYBnXzpqaxiJfJSWJjGO+ud2NGme6YAWYv5IDJRQmnCQCVjJse/
CnPOrKSU5vr+2F/fvn8HJSVe+LbgjTlO0S5XZgp/MXszPfe7ldOpwMW2IBHgCW4OLbTqAnntEGv+
yzDAnhs+ZWn+iDZ+HrPgnJBtwT762A/6c9QE2aKx9Fdc1eVC89SHY0Dg0Ce6suV066euPWapubI0
QU4ylaIuwZ0zgNlpzrIs04Myo1OdU+fFJeZqqJWRCWbTwTYTic5eFk73ZhXGriMvB7KjofDQ4RIO
EchKnzoVleytDNJhSSaXtczdjgmK3j17rFXa4D72IIJpNozXksgHGloHtrdAGLAIu4392vv92R2T
X71mUaay8RSyvuoZ0hm9OqQ7RtuUJYO39m24JX1co9Az1UPmnBvGqGA5Ow92TJVET3C3VpAEqPId
ghThHTcgD9TvvqQIczLx0SqMPE7mrXu0iStNP7pENy38yfxjs7dblDqhjHYw3PyIK/84FHT6yFLH
YLDX5dVHNUqwZbTRjGI49snkLoese2+lebOm2zSDPcIquLaakZ5iD81GCmjHMJKF6tAZRxEOV+0i
YF5wIcRANZEBVnbam6+YvBphzmw3KXaVPX364KfYuFY3Em+JVL3Z9oUr/rPX5HSHnfxlxIiljeap
LHWk07Z8dPVwrxp4nPoVTNxIk5yZReE2HzmKj6SQ42Z02Pq1w0+uCm+POla7agNQUtUyUhOGcdQR
hcpA7SYIXSubfR4akPhhmoSF/Zi3IR1RYBsnEVNR1sa+ZRA25Hq7qBtwokWuljohGQuTTY4ZkYdk
FohgFbzdMOrPRXB0qOJWUS1AcWUEydOgMJZmVv7Az/hy0GYuWmaVAlPNtoq9J/w8wy60Dbyiua0f
y+CzC3XjrbVpuNj1IYNMv4/awVxhx3rTtUtJfaYKFChWVX6npc5lujsUKvyjE6a1cARu5Sq9ehRn
ndGxMw7QimmRjpEL3EzBBloLk2VasQKH9XSYS8naFMfRZmRnOBGe+gqld0XIMhbi+jN2Gzr1KMUX
vs22jLypRfDt1jI/gs1BqsbmZxFIs3gYaCcsjNHdORJ6Hrvd/FbV6gXF1FdnxT9x+00Anb3pjNFf
ySnYcd21rhlvFuyRhQHRezOw42ceMLzAXRpXqTc69M6aZvNJZF67KWkvN9LCSlp6xMk1w4MeDu26
lAwfSx9dYDInFtifIak1G5sdJYf7QSGv/uXb+k8ZTg8yygxAC5W7jod6mTOhX1ShJ9ZTL/hsN/QK
pUHZTNMjHFXARLPVcEL41io0FaGkodXyfOphRUCRu5BB+Ui4bbLWDKyvuI2MdeWMa08jX6sDVa2l
07M2xeBNsPRBybvYRRNtA6E/hTY1swEsY4m2p1s6oAYwnFG/pfnPoCX9oo5HtsNc2WjpynNsI9Ep
cHK4FjYDhfLNA8hu15XF7Aztlx26a8eoPlo4nlupqkfast7OdPWHiKFUZYe3dIZ6mkwqCOoMbsys
d3SG3EvgYJCuGyX2MWkVUOfabOcByVi7NsS4IsXjVQ/9wTTbP7KcXjMigPnd8kA4/Kn1x/g1bR9C
q/4Ohu65RHtAoQYGrxf+uvLFto39K10W8E1BSfcZHxhXG4uYQSBjfqB/VdrQLzJ93i2U8qegA7yg
KO3Xw0wihUgqZjRpN0NKE2ilOOt5CfBLrdxyF1Ezm4ZT2hMz5DSacadlvk94ZcuqwUM0zkhULfjJ
axCpXPNM4GH4QiPW3U0yo1STEKhq6Ar3TP7CSp+Bq2JGrxYzhJXg1ZFRMWBW4dR43GZYazNjW50Z
4AphjBIG3gctV/ITLnRf0q09Q1/FjH8t4cDi2tEO1oyGrVHnr7o7Lzab0bHODJFNZsBsMoNl++KN
jDPSce+PzDfTjKE1wmdzxtLmAkAtbI30KKuSpSpQAGxbSLZ/fYnmZFtZYG4BflgbNtkMF+fibwyY
WADFvd+TNJF3WBnW44zYje4U3fvdqaLhnM2QXXOm7U5gd++P32/A+pA4AZ2Xr5qdgNcbz+Deekb4
hvO9CKqvnPG+I/1UPoL5XszoXzVDgKMZB5zfycCNBBJsOOCCjRkc7MwIYQeW8DhDhcMZL8zF/RjO
wGEO0EnNHGI44MCIZyxxCJ/4/lAyI4tRluTLspk5xn0N0riEbYwjx9u50I6NmX18v+lmFPKggCI7
0JGxwRHrViHa92d0cj9DlFPaIKt0BisHHRhHSMsBRxw9IPBld8YwAynpCXUBzYx5pTiiLYHPPYOb
oRt86QG4xhymcwvbuZ0hz2rGPVsz+DmZEdDIHcWqnbHQ2QyItgVKvGiGRpszPprwn99sW/NNhor0
2LM9ARPD4CKu5oBRANT0txlPzVBqegvq2MCpTntlbPU7uxpXZHns7kDr+V3GsQbVesZdF3CvmxmA
3c64lNzGO6jPeGznTsq+P+hAz+aUogkeAdTGulyt3Rmy7UDbTmbstnX/gxEdN4DcxYzm7uY3IRgY
GLRwu8sZ4F1B8r4/93iGe9/vEYrgrNoZ/V3DAMenHT1WHZ80vfptzJhwj5lvOoPDCwjizYwSFzDF
Qwu4eDljxrWpfWgynkCEc8pgBL/Ccn9See0ucEfCqYVXXs7g8vqOMA8o50ao5rzRG4zf6Zmxtlq5
gM/RCQUaIHTHpZskh2Cl+8GMyYcyGDCHjyoRbaxH6+b31HqjV0LjlB8mrPV4hq5rot4QYIl/cAay
GzOa3YHRftf4/387xPOofv7rH5/fWZRT2jRV9Lv5x99Oif33f/3DMKVOHtr/2Q5xKaom/B/LTzrn
Uf7fXBF//+jfrgjH/qdlG9KxXGkTgC1tAgr/5Yqw/mkaurSE0C35t2HiX64I+c85QNl0yc8yDX6M
n/qXS8L8J94KnaRME2sDAhPz/8UmYerGHOf132wSusX2kx64NFxdkKvL9/+3hDmH+UdGlki8i4RN
l3dQL7Y7+syqOzASBpZQsr0eg7g/5BlGd6BS+spUwrzlbaYWOIVbDOmKmUAubwqv43qqjXwTTdrM
BCMwtJ8s+wr8xmXkjPsy2GB0jZ8Kbb6AIHU91VT9b2Z19hhpJpGYPtCM88GH/3wxmhzc/ERiThDX
46KJdOeR1BFviYM3e3KSllxiiUNN982bi+Rl0xi6QX898nCaNu1Gx/27MsLS3qgBxhpKW3gJHoQv
V9d45jI9WliYdtPgZ9tOH/t3UVWM0KLhV+SqhcbFe61gJ2/jTBZv4wh3pwydjolAccCQ1+JAlgFR
BqM6t83UvNBBwy+qGnulXCUX7EvCl5zmamajMcym7FgPxWWcHkc/tPadW35iYMlBOiZbvRxgUEe2
e4rlFG6rVtv0PUVzo19MM3qjyhngaoWrcsq6k5edOjcZjzVLmc+b9SqaapUqPPGxNz1jrjTXmt1V
KymtH613mV3x50Q91cwxyRC5w37KbpWHKtzlU39rYXZQkT31DobvgC1WjpJho1l1sdWKU1y33qs4
xo/ApvNr0A7vfp/1m2zAGzNmMYjJCsKnt016rGl1j4vV03NMYZ1+pXt1y6tOhzOB7lRmOPE8XoIh
T5rLGEqx1WgKLV82lcjQF7nGoXYij81GFb/6rbuyIqgbmluFrFb6zDv65nNU7sgfsHYgWsVD5Pmw
tAvzGZutj9CGxqsb1kgGMlKObZ9cYaTclJTGsFVGAxqHg7MhTm+LY6HbSE9U+3SASRLECZDdDKMF
08N21yR4VjRlh5D/tT9FLb6UJsYdGxPzUWiHoMNOoxu5d7JbTzFRUJBCYCqtGyGDg4k8mBWrpP9i
EqOmkduLlM2dFX04q02mKzPAFtqdmX5UpkhOar5xpuboJ/CqAA0ojHwoO5NwOfd/Dxm5ZAfHu02p
Y5zdaDDOFFvZqk4Z/kZW/JQA+Ys4s1Dxju6qj8eDa/nxNQKGIktXPg7mCJEuJJtU1iUw7qwCpqjy
lOI68tdBWfcLlu/hGgcQxjINLo/WoUKzshZ+TuSgQEc20xQjaU0GIkTecqalUwmFeT6mPZRgrLlb
A18M9hEYhU6r6OLE7eK5H/L2OFThl+k3IBjLqYD7SSKLG6fkY1CbgrvZTg71/UgLhDSfslTO1SEi
a5np88sfGeoSY1PtBq2cVtSiqALnk1XhxFoVOVPgWidWfuwS9xj1yZsIrerqFcYTJdAh8k3zjBoW
hyWgspQJeV0DS+pkQMx3oRO0UOdL6EU2zSv5ZhPry5ULjKyeTo/TYIx7Ikw5uSlyc1+FGxKtwjXo
wHRlt77ctg2ELfQt8PtENy3EmLorn7zvvbC4TADmkauemu0CBLE8x/Av4yr/wBiFFdIt4oMo2au8
QDtbN1bUngsDxQxOWZeuLaWlMBsyF9hTwn96zYdcYdEk61KnM1z3Q3egO/9OajVRx7lDiJed/WJU
syokPOfS1YpfeJ0Xo3A2bWmqc5A1+UV6w3BTkY5AzFHhyRkniXkdHSQQZ2cpcxsmj8bIp3Eq49FK
xINRNjnCOudxmgiLrwpGKzjXOzbz/iJzS+eLTsa6LOx9oOLXoA+mtQvhe03wSRfH+7GemwZ6Eu07
x6lXeC+8NXL3iAKGSR0pMDFDZu3LjgskAr7xUKRYOkKzPUshCX9NK3b1aLlPsjIf87F9EyNXfv1H
OKHxoDj71xjXxKUGMrDIXYZibOla9pkTyVttxXrfWf6hoqS0SucziHzvlXAHHxOBfqgSE/ON8vtd
G2szOxV/rsw03OfC9jYzaivDVXGdQrf4iG1G53M85ShMeBayfQHxWxu+BVvegSXGUGcjmpZ8ea9l
JGfA86uL8GSTwoJmivZhlljjsXST9zTSmWIN2tEFtdklafJcjb9V5z/ge3dfYk17z5z2qPBzrZCX
hYfEYEBqhKg2DJu3lnQCVtoJgJYRZocA0kUy9ePHJPKPUfIvOwRY80bL2wc2gDqiJWsafU20I8AI
spzvVY+etjct8zsoQu+VHa69I9/oGrmpwjnohk/xmGATHKPbIEAx5hX/5bF2zkKi7gfTJyjF644W
9ohdVObvfohTv0+y4qCSsFt2KBO3wzSjOnwFdqCKja0MjV1NF/+5TdEf53U2bKVe4Dwwu53QHbL0
ULTDW7EB75eK6aA2JwlMsqf7lE37gP3ryg0tFBwoJS695llnOmXErgumdNJ46fViOJBQe0VcESyR
Hdi4zTdW0PcbWYC2AyEGRts2bJh6ATzUVPNWfWn8McbxE6eD/jrqRJvl3iuEwxuF0eeUo7ouxxqK
ZVK/BJ0X0kPFF3WaSm2tEvcztMb+UGj9u6oPGnrflSxB093Z4oalH/9aSJwx3ocueVtj7ADWLSvo
TJgngXyC5EmzRl8lMLbWtCFgrqUpcj7j0yiFDYOCLmYqSvNkJGa0iUtW6tAissmqc3dXNQx5Kz0s
nosontYeUPx1i4+FqSMAXnI2i2NlmPG+AIcJbW48CD91d3zc2df2v2V6uyNZQAbF22YGZVYwqm+g
Mtngd94R0uS26ytcH7hZDo75gBlL3JrmgqY6OFowLauxKPaKHsOiLbQjmX64LUJET3at6sfa848e
F6ATQpB2GSYo0OuqlqcuDw+0OpplzPxt4aTpTzmVVAVajjinfwTdyV4Ud9AtEC0Bepr9XOnAYhsp
MKDRInGbYKs5RXPK4o/UFIhwm/G7EnaxJgEMuT/UtDBy4/MwgQdu6krxfMh23I7QOhhcpf6W47zo
iAf/6C0Jp4mGp+pR02OyFJco5dwvVJXvwnEQG460uXaDX64X1FwaixYPZaMF+x63xHImiXeEvT50
sqV4jPsTXlF955PjvUDyYa0st8T+3iGLlXbxwy7bJ8lD35BON8P3rHyPn6264rJ466EYHq3yqXG0
4ine3ssIwgtIAdJvcZYzeaUjAx63zd+RQ0IJCwYS2nU7+e0w3N9jhlqVlnLOLnXhSgWq2oYTXXfH
+5XbNy20+gfLtz5tK2zJztwJt6yXQo9rFF8SOVXjHF3STko2PyeUq3TxcnoG4x/TNsMT/lNnkQcT
i4IT4RlgZkFAZJYcG12RaQAeJddVSLUWN9eMUgvjGXyouL1Ss2agawexZIbEbN7ClBmaSbIUGt1u
UgThBzvyFW0Hav5kErusoFsEyAeOYCeaYwKtDQ1YtLTowu6Ai71YNflapuE/O2gSdk0poq0d9w8h
tdsix/GVqxbibsNnvuEZSUN7jtsDmffVu1MqfgOt5Lh8UFaOubN/9Iyo3CfqoLdxsROJ5a9g/IiD
bRwInNUvZSx12uj05MmLofEiu+GWWeo1ZL+ftLbau13G2qmmW8JURETheC6iCp3NMIDOyhEwRvq+
HixzrzEE8aSLtQrx+LrqCzhYGEI3YZp/5zlLrq8xxkkAONCqxgqBEcS6NG7XstphB2XXRbNjVk+V
oQbP3p0KVJqsKGix37Iqtvb3Yojnu1Dw1dddo9AxtLBN/dZ4oPWx9In9PTlJD5o0pfFXGeqJTOZg
GekRDMkQ93NmxWe+f0ilq+M2JsRES6CLRvZUrfUeIjgziXJ5L8p6px9OCBZRvEiyX5lgeEfELB9x
0dD61/L0VLZxue9yAVwTXOXJ7vGzsSdae84IyU0S3EL73dy1YHQXsktAEwb8qSG1nyoTnKwsRsy1
rJawyP01DaCiv2Fe0y+Vw+5p/iaqvJCnxUgqUyMOPG0NfzG7BZ7GZ5fLcShFsy8C+utjp1rkqTHs
fxvac2SUKVWlR2o7hW8bUVPj/Vy6BDPshoyzstQsGkemsWPycs69qp/JjvVKF0g6R2JQi/ajM6iw
bPYBC2mLdWwNf+jTuCtEf8kqbZLf4A74QJqqY/aP6j+mSUtoLVqdoDYnUrcqPJWei/8phVqCl+mQ
ogwyAkaP9COMS4FyCSdRGfo7UzM4BUKjXKVB/B4nbrD2a1Ca98sAh25dp68xPe2HejJsOn1utW+Q
r014wdhBoRfGWUpWhhFcvD7Pn3WFsreiAi46lOYUjCg5udb74xAerQEzgZAdDTjhwow1CUWkXGkG
NiwiVQ6swOh5AuGHs78qNrZDQ7T1BjCvT0rW7dJQE1fRpM1YwGVFNe1XWweMwTaNxzcvLvWL3yCA
S9GNrbz5tCSHZqH3ZnfIkuSsRvUWhZ7k9Mvh6uZmNHd9f9VZR2oV8KojEwZJVOjAvHryOaBR8t56
LkEIWA9WSTvVm86VZ9vQ8oM9m4fBCzgbRrxgQofkmBtWuddL+xtbaLcefBBuRUAvFZX0TPGjRRuX
yHmJ/Ek4SKv7hjtisrn0icEd8dMt+07/U1C/rDts6Gsgi79HW3G4Uw+8reWeGjafOLYsXhw5uGgz
I+8kej5qUQadqYeXs6lKR6xUwjAwSSDOFmEGmJ+YHOIy3F2NQnxn6V64ihzh7BKMSnh25BnBXXHW
sGRIh2oFIL/Y6BZp8+gof0cmJHK4WAStBcYWimu1k/g26wAXA8t9w3V741vlJ6S839D6G/aduwn7
yVkBa0QJmHvn0tf2ivSKXTWgC24RIdxmvzjHcOyPmNzYlsOUWKo6ncfz/nnwuw92rvyDtCPozm3e
XKeb5Q12c62KK1ncW1bxBiWNUW8tWjmrUvG+0LTaorc1J7ILph7xUINpb2HPTCxRJTokm8GjGTeR
JQllYigHYgIVm7B4hBGJ4O5ZMpkDyj2l28hRJYg9VJTMom6hX+1N22ge0hQcaNcEIWpEtM9uVkMS
uyCYBYjQO+k+yv0aNW/OQEh36MfW4zTno7D4FfTgSUkAZa1ZKSZfrDXoFZHQg3jYaARBNFnov4Y6
QT9CJZsAUuRKN6l2inxOI5tOk5dto0SR4ATNett6KflYaSDWwH/Ushmx6jO7EEuM2+CEKkOcfC9+
kRUQXaWzzo3Jbhqr64gFiUl/jwvTr5/luMhqs2Eq6dln9h2E8OTutRnETaXa3M95TQaKLiFduW8D
ZhwuzGDG+nq68uBlvM1cLZ2ZHMvltIVbDaSwhhcWVUa3c9hmZnnYo8hzH/Ws1q+F+wGeig1rX1wV
0B6d8fC6mDJizVgO9nTsl1WL02fKtR0RR/0yM+SAaJkmlWNpOI0hrY76mTSO8Bwl/XvaaPVr6U40
DPKvRtOiJyuN3v24y46BH37cV6wY/Lpf585a18t8U0zaS0cjZtJl9RQmXF/MyjwnxkQiKNyPLRc5
A6ES8Trq0cTC+BqCQydLdoXIm9dWjQ3CfFLBo854wJKPXKr2g23BSd5seoEkClfjDj+H/jwhhWYj
AghP46RmrYYpyKsdNJNAt9yKyJrATWEyOthH49YZqPeCXh93DHDthRVQzpWxQa9JD/7IyRmvaQq+
1dTq20AJaIw3/DDqVwwCzW1iekdmEmzcIaU3ZRVHO4//oA0RZzu013aGYtaixbuP9dyC5EB+SlPD
jSWm1WtdIKA4goiwwc+4zcJe22NmT47RYOZLDODNBrWkg9QHW1fptk+F1/P8q0Tsu6za2YaZb7vQ
82kixuB4R0TgwGsNbARJughGePakSVhfbQfyy9oru6/fodUsLJ2uJkDvCQ8ydro09inxa2flwl+H
dfftDng5h3JEnA3gG6LHr1Dj3XLpz0AGphUQsLpd60y/iQkRv9mym6Gy6a/lh2tNxabH2rKqkMgR
01ycSIyzb2EYruJavIVdY34E2vt9ehWZ9sHTpb+XhhMcYxfxV+j1pLFbexq51daKXbFDqwUOPde0
lYb/7phn4lGLMZ6pyOkuvd7t4xQ/HWjK5Clvy603ISVHfT6sO59ztpibtWZf3+yoopnpor2Lc6hU
U2yQoQOHeOmI/LVOHgcihWmlyN8z+/vQaU7+YFkF3cj+OQoS58Fi/EYP/eSxLht67+/sGj9HLRn6
EzaFZVBinemyIV6j3vbpN+Jmy3KHPxKnxOwiw1sGfTIstQBzD9G4s+F0DDZ54jOjZQiIjqoONraa
DXBzx6KbQKdkPQZyLcJYSUO/WXeBlm3Kqko2ity+rcNHfSrolTtZeIXMfitMduOptC7t0Havo0el
zPp86S33d0duwlMS696TsugQDPQmXOvaSzLZdV3z5pZzjAQUjV0rgiVOr5K5f4P1UeTnPkjeahRe
By6XEOHpMzzSH1kWM3Ctn6DkgXRGxksqXlHgtcyTHoeYMA+jPidqmnBlImgMbm/8MuiaL+JWrkFd
gRVjPu4m1Wtp/+66Cd7zhNK+E+KPJIaPliXtDzegcg4Hb+/MueiFKi9S9hS2dZ4+xkPxJKfG2VJ9
Dft0tC6UOsE+EEm4Q/kEjbUr6pOPnQVXpEHHtTTkvtMMb9m2QHTR7NALrqyF38XVTgO86Do59RFr
RWwwi6jz+ov8JQmXXGPNGXUS0s1s42r5p4v1JJxI3YnQobLiAPvXuCTfla/NwGw2JewkSVmPJPF2
JbO8bRzMdrayPnQAR1uSMFBng1JKb9pk4hRgOI9mbziI7yGiNZgl485wOhSfkf0kaKFsGt//wAaL
laLgMtnqxYLiflrKio6rxj/6K2m3BQ+auWJZlT2E4048UIGYm96q2oNTWwBoITks61ordnZbrmXD
8oVkALIE3atFhCoKBEL70AZU1UPobuwYX64JHIjZan9ogwDNxMzA4m2jd1sxb6zCK9uKFUxCbWtm
1kUEnr0Rsbzghk+2/VQ+kiPJhjfFf6JlQbG+P8+kkxOv12aPDbR9KUzef694ARJyjjHJLodSrtLO
HXaU1FxcC8MG8w1vPBBmuPzdcNE+SIIVDjE8qm02EhRcTvXhfhNQroNJIC+xvOcMJ/U6C9Zg5fyN
3SVvRZV+q4J4R+g/J0CMRKFGbB1NO/3jFO20Ju0AU4XlOvRpcugrUIcQmjjbfih/YytkFYXdC1oj
rrxfk/8eooQ+EMhq7QrLX9i4WQ/OfBMkKGKCcDQQKyBmFpqLNzBDy/9vmTQt32bhMX9ZYX7uDhbS
nC34T/Se8aw0NwhDCPuvJvQIzTWSJ4c6aEm5h8mC8TcKkGJvCXdJOHfPpqFjR6jrHOk8ueVj5WP7
ze0VIdYL2coD3cFig8a6OkxZdhrdAUwWcmPkyAck5wmbLGBWSb+O0FxvtNz7CsqUvMtp2yjneYrT
H18QUlp0BNVPDDJYJSXnyn7UwvqgmwFo4VC83sXkBg5xgAzjhx3SpFSAH3vUJiQ0XuvBBRqo+sXk
GjqNm0w7jGJokdYgbSpHDkSZvwhzslYtBAw0MlZ7cLEokf62CQr73M7Bu9ICDYVQ5Vj0bYimXk1b
+hOcPAFkGaszXoqp0SFbOTubiwDKXqfdBKr4n+ydyXLkSJZlf6Wl90hRVQwKLHpj80CjcZ42EB/o
mOcZX18HzJSsKI+syGrpbceC4h5C0txggKq+9+4919/N5fTsEa2y+ZqRzABUziTY81q3NzKaxK3h
dsm7C7I8Njh92LoxTqW0n0JjVNgitHkS+fSihtHZiqhd6CD2IqIM9okxsGaji3+bHAWNRqCcQn8F
M4RdkZ+BAsf4hFrGcUFIeCjXsjLYSlLj0MfiTKno00dddQJ2U50meIsEVoqHv9+XMK5YQU1vZVjO
sxX1l3rST5n3027B5YYPxoROee6qb9qTA50Lr1vluXN1M2EDh0x+jWLaWF47bZwlV8LwhLNSlnuk
LWysmqZFeks2PHMdy0SCo9XJ4IdDlS8NRz5jZ0lRZDMG7VxwKOKmJJMTrPPO6ajbf3BM8VDPek0j
kc9YN+hUHug4rrE1VSfD8r65qvwQUc/Dm5/7hAOw8zg2d3MwflgeEipDQ3+n3fBm5OVr88MNbzPp
dCBWbkQTL9T8pahWqP2bR0s7J2OgLTP1D6WLD1WNGBuhsRH+wN3dbYREjlxl3nNSh1vfcJ9DvvWk
Q7kdzDg5fKnnR78cDsNsrLPxNqgq88h0oztlITbIycnRssFzlvuOE+9Mh6yq9ug9UVQihnbaqFm5
OF8oBys5VcAni3s3GeVaMUkCI6YyD1wVipos2YUzFJwhQa5YRAjXVEU3AhnmGn7QLZxnNbOFT9Fj
QPuJ40sAxo5tJzCHGcVez+h49khocoQ4aQz6gHNICevGn7HNADBHZttu3LqmZWAgxfPDYFPijYSb
Yx3C2vbwMScb6bTDwZwwoIWBdfhyTqSLV0LE1qlDwEMXTRkHbZjrgHRnJ/byQz+wb5dY7rbcaz+z
0GhQUs+cmTM1UOTT+qI/sDacmKLS8y6Ro984EAeb0a+uXyaNrnSJkRzBRAXAm/aRNJtT6k/vTCYo
MWJyw+wp4NmABn1mhhJsG8JJOCkNSPhLvEzzJG56vNsj50l6eJ3YB2Zxmhf5V1ZxrB41dhhnHF8B
6vY7051eyuXHUMqIk1vx6TTGPSeEjg6zfxWsP1/b3dcXoL/dyYrifBvbLkiCEMsumVTKJwaytjBP
NGb6SH4IS6xvciAuQrnprWDLWldRqyjqwhSpKhPq5V9bYdpahwFQBTPPrqgWKhiQHPqKLrgVgl/h
4Xiy0HC2c7J38HoCXZ6+uUO5DSLmaG0OgW8RdaH/EjxuX/Iu0CkY9HSD4HYsjDcGmMVaQPca702o
YQ4Xtiwbklc5+JYcZ2jPoixTebMnSW9dWuBeM/3AfjUsvMIHryDAjqJ0PqHiYgggF5MwOmxvlOMa
ptCr0tm3LsAIDUSRaBKcR9R4yqJCNr97y+nE3nomyzOJE9DwLG9jcDw9gSd2T76GCFYTaGWBJ95j
UHmxbfYMlnPMc35CP95LaoS8FuaRknDV1HUBV5PoiDAWRmCSTqB7jZ6UBUnqk2UfLZs+5jib2D3Z
vGlgdUej+WYK48kiXCpc7hTX9M9B4BwQfj806HD2utEI69pkplvGFEH307VrUujZ8W4UDsNJ5KaW
Wb1MfRxwe9e3STueTTpCZ0uExG3W1oNJYBYTCZ+l2Blv+CRbhADDU9APV062JL1xBnUXbEfmOZht
ovyXLVkgqJU3niBOUM/pK0w93NtYuv1+ugxWeWhfE9Gp44zPbJ0PcK+doM+3lvhshorTUxGRnkG0
xj7qaeYNvv9YUwKuQBDVVzqitY8dpWncg68Ip/bScjyRD4IDF5ifXhpzpi6CHVTjmLhQwqzuWSd8
2oq0MWwm2y6d7VKyMgJKPhISTmBUYq3iVrsrmrfZXZEJwQNs7GtyMPY20SKHQEZ6TcfOWmOV3XWZ
LY7CbXZ50NAuyNz3KHWTo5AcYvR07RmJnKF30k1AcdNFw7UNEAFwMEnr7psf598FH/HKcSeMRLJr
wMQwfx766iN31Iex2DNb+yxKLHoi/p5LJCyEqaEWcI3hOC4BShTs6JuprBE5hyTmPBSIHal4JLvk
ChxFv7Mi8i/ZH/ONR8ILm4HGHzCbL96w2Iu6n0ISLyuVfzQBThHZTGy5tJeIwXQDJaDeE52EUb2K
nzQD20MzdYek9+VpsD/9woeLagVHm1pyXTtEpXvFr7rw0zcvp73SZEfVhMkHtmQP7lTMCfIwoOrd
zSAvvbJxtnEDjQmuB917/xyFuH+ceXTXuJ+OZiOLLW8A0IhDg8wirormMsGTINTWeL7BuI3YE30L
lJLP/GOmIRSSTEJ9hDAA2ae9TOZ9L7vC8w4Oqn0QPdIdqDRr8sA54FkBD9U6F8E3TDaQngmmIfoE
YzZ/IXBrNWPs2OMrZ8H1O1qNgrhKAwgp9/3Rs52BCZHEXzQNAZ2mx7qOke6LeSL3ygJDFvd3aId3
RCOuMk/+pH1v37mdziilLu0sSX0PSqy0Ee26rqHpnqZXSYFtZ46zwWS+Z4GKDy4cbeyriC66Y5mK
n3490JswYc9FnocmSeD89+1879MYYrXilEJsQDpfcE1AINH9Vs/TGZ4EBxB0zkZdNyTEodoyLWRj
yoKzUvv5xnadeQ2TAouuqT/7y7wdI/p/dQa9drIsuS6cmGE50fBbwQCNBDbrQ9VPpjax0g9oFKIx
JvJKk2NmoP7YisbJVpImV0FaEibfe8QVZEgB9WegjIQhc0EjGGxHyZbmIxWUDdmeqQxlPFZhYkQG
5o3gBMjrPY9iqdZQ6BTRPtYp4FRRvGkACpnTeTigoLcg7OVMHVJ1KLLlTBYNw2LY1CTZd2+op5VY
/mF26QESmKYblfvWIWrgkkWh+unSDwaNDQM93wIRekpLPBZTQf5hhU9Y90SLVwaHZLY5jWQGORhi
UjLQ47juNoBfHqjy2KQF+S5lNG+lhZch6qajlaIDqhu5tY1hRdweiNqZFEMaBRsz6r/r2n6cWyxm
tPk3ZRkf/asDz4umKWMj+o7rFPWtIIvMtcb6VDQQ3CaRHNoOFqCfKrzKA9NDu1ylltnsYNYw65TD
g1EHHg51aPqJfWIwmq4rv9zHliH3vsyP9ijKNTpLEI8a+GbQyB+MfnE5lRqicZzRiFHjnVhyG8eH
L8OlHc1rNCYoad35g3gmAKl+1dL0Gt/gtQZeg42qtL6nCxnHHbTYEd8e4Bfv3xH/YA5vQQTFqXdm
EGzsCVnauvzILnXHhzofO056IzKk5bcMDtzLqihptaFyaotU0wo6xqZR3jtZfhfDjDsxv3E2lj/9
KkjgOZi5czFdHC6UEA0HRyAMKmTjTQpyaANSrjFG49G0Dh3yvCztiWNzAV9afbUipXZdVuWwEQZ2
XYe5xSaY2X9ppKzKIdsGRvBeq/u8zedngDUzd5Q1cLQelJI7LL7lutHsRXYm6PXqQYCT827QjZkb
ZuLjNpvVikTytzydOsLESboW42OQxRT32I+WFFumu9lyNzSaKTymQNtHaUey1FaI+Klz5KvL+Ciz
wLVD0Vm5sgh55p5TdIg7JBqU6dwfiMjM5t4k7JzU8PEyIDxcVakT7TyF98vxX0Ov8Dddq3fxIkh3
LNJiMjs8LF38tnEQxnSBuY45/89GvZklE6MM2BPrw8LSEv1dVaZXXwMBlpLbxrVqH3FfZeyqLDpl
MKlu63J6j2/HzvphpjyuU5k/ly2+INF7HxFulV3oVXCZUvCns1zakNk5nSkt8r7lmUANRoofxduJ
+IdtCZiYUXyk2Jc9RmGc5yP4Gg5eBpNI9jSgzyls+Kf58iQuvmXWPoxs0XJCr0SHsbl0nmHatUex
dA30YoH++vL3vy7eaGeynA1JcsXJmKqEJke6Gr7M1ObixP76Iv/5p//p/8sWP3dL4Tl7KeYhl8at
vzio+1jgMyESheWikyDr3EdBSZgUPv6zmnTRxXYexy1W9OVP4T//9PXXf/X/vr7lP3/iX32LZY0U
C5EN98CSCStNpbDw1uEVRLe7DeRMwHdBDtA0+fPGaGjPhDNUw7B+tgbrZ4B94BrF0bD1nUSvrMo9
5y7U7nIJpcWkgFiA77J6ZKYtATecldAQlSdX9TQEJ8auXUu3cOjjG+68PUssRrolbqHzwvE6GNWK
tAJ8TPYkVihKmVTS5rAZ1a6sLkLLD40yRHeMjmXdzQeabf7Hh0ykBx/1F2sm9kvBMtc1E1aQqt3b
lod/Vn4DDdFtAEwHm3ygiyRjVklQkwM1Ic13eSp89e6ydBx9Z5OP5kep/Lsp8PVeU8IvQ2yjG76r
0pFnPyJ2rWUI6uAfSHF0cnmuBLSY9Axx+vZwu1fKcfG4cKJ0fOOly36JxsseB/neyumT5mq4mYX/
HJCaQlN92ptNW56KhHArWAUdzCFlkVO4T8oOD89AZT+Mxc95ii+cXdgGRfOCHpq+NEEb+JpSIh9Z
MamIVqEE1xTJ7iHz124P/270zQ1v6nmonT1VOnxOKWocmdGPhgbFKp6icTd6fQaw133KDRI322GY
NrKLwDea/dWcs3e3Gx5HPJsrYcOZIMcnRdODR8UCT+6GnUls8WxjCcMg0neufbIK9yk1ZMeZl4pu
JOBuaRdBqQBuvRtJvvzyQlWexsjUOQOD4Z+VzYPbLrzzojFhvI8xjSwiBotVpaGMERWvmFWvWDS7
epuy0WyiLAHKgnNxG47Z/QzAPPTchvG66jd1D73CkKM+ORleFnci7LGxc+sYM25JItqpg5fu8UOT
UJDRS8+yae+B44QkpI4QPNLz5BXbNsmGg7XUeD04QuYHrb8OarQSXsG1kEGmzpaeXykUiQzx5DbA
OH4o/fpUlgma75GAuuX9y/pqOpoWyihumZbTyZwcKu/sVSfJnT2ad/GA7i18sXxUQK4oBbIEGss0
pR+6mPOOov309Ys8+waWNcrhgZZz6Bi7lp4B/nPngG5jIqiQXqynCXmtJ9c/tYbaZ6M3HKqw7w89
hibTFhNDK8VUvTgnUE3M9DbO4xMhPrxuT09/WulAO2sDMpiuDG4czsNoXKn+E1L+/P69DqkFLcz6
mTv0ECs5vqUJ9szo4trytR3tfG16/remlDdm7OzbVL8TePg2LpFaEVZiPfjvph/6TLHj7rEnR0rM
AmAxXnSYcYiaTAvJ82JT7/w3WXVip03gbVU0vSdlCcs6oR/Vx0ayhQnEBytC8VjY1afIoMKGSfwA
Sd5dCfLO4wFoVWKBt8RRtoJZ9aJdEnWNlPM65cNWM5FiNO3G1yyJD8Igt4Vo5hAkOTloI8bDvZed
unKwborRM/B11Uwca4+WUGWj8Q6vkmyYo/3NUWlyk8/fcvRFU6UfRlo5ARPHElHHjkSJ+3SpogZd
ALuZ0S24TB6YO8YbBmpPbkqfI+1iwOnL1KEove8x7gPUXF2+lW46ndRy+7U2rXqv4bIHOXBjxsvn
UBEyGCR0twQn0rXPOWPvk+kWBg5zqzJ+jcvSBI+Ouws3RXXCycculk3BzOqnWP+kAyctQAfcOUwd
pnGbYl5Zk0WKlzkmNVygmWG2M7z3XjSezG7xfC5fvBIO0aDoG5QRwDTZ93vJJMI1EQWl1TEHU3Ty
WwWGVpT3vbSP7TLQ+PrSlQhUbGEswAv/ZUxA6eM7KDEARqCze2iBotAA1pE6Y0Q/c2QqkmUHAX9t
qeApzzgo4pwYVj0N65PTCdpOy5e56GkRtkwW8aPlJ6mil7nke7MGu13sqO6s4A7OWf1TEfdLc5Wf
QQFAYbWsaY5QvzzXbddDZL0swIGIW+PgVSYzT6J7XPRN72XJBK9EaIaj97VeJtiFS5q0GJKfyKXC
Y4+17No3qN8BCZ7SIDJe0Ctmsx/dITJu16MBSkroxNoNjdOwa47MAURcrEsX2BrtuPA8G78gMhhU
EtbZaSLn6rWMtAFA1J8LaGmd2gtNYJDsKubb0DEohp/XYWNzo2tiVTf0z9M9ioycc1l3IQfuWHt5
8eBr+/vYmI+BFc7vIOjOnh7Gz8yMLt7dYM/he50x057xmzLBAeQ9uHGzYWr3osIJCqk97PqYDv6E
ZWCGa7L2VBm9qc57Nwe7/jk1rzos1mku7oIWXGHUDPaGfPpfvkaMGhcBSQW1G2/9XlEb5gi2TLwo
GxkGIT1v/zOZLXTULRZ5AisWxF1+mTQS0VrO3qNeJOBeUbsfknj2srlrhf1A8DruyTpIjg3ePjer
nulRMbgiwm5PvvMOZdw3O76zxih8ymtJGz2yNxFDfZ4MVjZdxd8ULvez7aOmbFsTYG5DC8EOEJUk
EPoKNHKlLxr0xY2gnK0eYG+vLc/sf7gtiAeXee9TGZanmJMtlKQHZ+raG1/O22qS+SmOpI9WAGHX
VJUBDhiJKYrP0Ql1Ca2FHqyaPj0zvcmBbhXJYP1SVXh0ayTfFO/khg1cKK8z7WtHiMCRpbDbWygs
HvF8Uefiafq0g4OcDSgFnHCB7s3dOQhtHDOdvKttpNpjzVhRO86N6or9VAzVBZjifNc5Xbgn94QW
MO22i+uI+xa5NPLlJr8EVcJ0NaaZ2tfCZU3v5Huj5ogAd+CMehlTfH3JqAlPyesQtiX+yrgkjjJy
tm5Jd/Xvf6WRv2+I2FibnFUmax7u3DZ8Cyc8XpnLhKcr1UPsEv0OThA9VRWV29SoFpuIR6pw2K59
w9asdyOcybGFcuM77bHVzZvWM6h9e7nmhPmiHpfWTZUYz3anvC19gHzbgjrQzrJFTi+Mg3pq1Bk9
pIVa2mYc3PmMmziywlcsE0Su6XxqQtu/7dEDmOlwisIpuXMfBwcT72zn+dotOgQS3gg8L5fbZkCO
iXmDI7Gy6CUB512RndMcjAySm+tDxP6Dz/Hu787A/4V5766I8rb5P//bFn82DNr4GRW2QaUxDy65
S38wDHahn0Yl+IGDo4gNcedGXfpWnCIFCpXLtevoTZ0Sy8yB0Y019MmJbE/B5H/OMaVwlELMnk4R
lH83fukblwNulqpTlETGAflKBvTcyZLVUJr/sEKZaajWBBhCGS2bgzNG8WniCI9iIHVITvYavB+d
PJtkOZxBysFSlmLe0k8KD6r039PcHC6NV8VH1ZnX0p+Dy39+cbO8OaRB9xTIirmWxTmpRwEH2dCZ
ma815bYE5NZpwqT/+jJaS/zUb75L15TMuyztmlxK0rf+eBmHEEPErMC4tYP+WfaBfO9quP+JGeMj
TgyHDkcfvc1v5dSg+dHQYWjjmw+oHckwB8947KzUfGD+2ly1Ne/QLGBgsTLsLzS7H3lwMeN0+klM
jXFMIAejLwnuxiR2Nlz7ZkvC7o9U1s0JcXB4r7AhIrkIP9I6RVM0ztmLjEZ4UAVJQCzRGoxc499q
ONruOFVnJKF3rcKnZzXVsWXuzPmskS+uxfz8r6+Tie329+vkmS5HQOVgk9V68a/+4XbLzY4MKXQB
h075mzHP+q1DQEc5EO/sxGriKGnHaxRH7bkXSFnDfhdzD+wHk5wO2sO3fu6RQcmEQhNlePgysMV2
Wx3sAEh7xrxx/dMm4vHqbqtxnp6zMbqFrT9u/AQto+Fn70Yc94/GYJ3R8Pz1e+N1/+Wbc3iDDnJh
YHS/vbkJF2uObf0ADCklyYc5K/kIhRl9hGWDBTIoKh4lPgimV9bOrJoFUxMZ391KsncVHILrFMpE
bKfb3GXYyvy0hxHQiWfY/MNG1xmtbm4rKKQF4hUmtkRV6vQPf0rs8FYrs72dOjjghkraHz1LpCOm
/BWQH0CKPeKf8YQrl3TEosk3QSD0u19mx8xiGpeP4kW08Tu5mtEzp5tun+KAOVi6Uw8pQvAVWiSE
mMME9CowXun6OI9YJZJVF0fWtqbmWAOal+uKuclhSp2jY24ktrSzCu9ql2zGKpDuI5veCWk5MY5V
GpKX5YS3FLMsCD5eyjoe/SVn57VvSI3uGXb5VvtRdNOExh0pqLIf2h4dQ7KA2aXdWo8lvfw9IIT8
5FJQgxrCSEqEd8EpqXfeqrG4ynq2P1laD3Q//bNDAg8bNkDEtnODp9i3yH+RtkP4CNIwpoAHTJdg
CjEZxuGOfbvezQYWlWFH9E7zju0N4Xhz5NnFvzt47Y2KcblYUAbNoS7fcu14Kw+RAlosC/SxnR1a
s57A6yPF7GOlUVa15J9xzAj9Qr7/9V1o/nklsrWWtiYVTAgtf3/CGPBEhokn9+AhEjkIpMsmrc0L
TKm0V3fRAs+zgtoB6D+rcyqTgpZfEhyQ0FPxu0O7rZeZYyTU9wyQA3ToLtjD9bl3xQRmLAMTN3vY
O1SDU6BbVPULkEa3TUbICT3IBsKNWXj07/3wHWEbog26o2srmy+i5TtTdyCYg1nlv3nbf8oHlKgp
cL05pqVNKeRvC4thV5AclA4PM6nrUTKpq5qiYO2kRnQb2N05y1V2yIP8qVAghq1edERMAVEbOgrM
uunuGguPZa8hxkI+vRgEzC/NShOZDJ7lskf9HWQ9ysFFCDmDosT9tzKJlu2DOH7mISo3HjOxpG5u
HTM8qcI+0I4GQD/CSqs1Oa+pyuwdWOiG+ddmZpz1by4Bb/hP6w9EAsv2HPwedB8lnIE/Lq66FyWO
4Co89Krsr1MauJeuJmmapEFHt+39HDjhqQqiH9pCu2FF5esAxKvWwbhztKAhl3lEciXXtpeP6ZSg
Ys6U+ZRBjlqRe0XfNxrPdlX3r1707iNTuOuH/ns1CnFQ1YTPzbDEixnrBXLKk9bE+FUm4lgIOMdk
drLDIn3JGbwBratfiRiJ1pEP67Qx6u7R0yffz8unjo7QhuSn8tB1xV1aiuFK1Pl4MwbTh0uGwDlC
tteUE+pw23lpiB66top4NdZLco/BgzhKcpu2UfuAfsi8gTVwqyqSr9sgwx4yGJcOV9F6DiwbNBhh
Cw2jmk07qcuXtoQ1+9iklPy9ADlsT+DcSls+uF1ZnLuqfjDN1r0hKQHNMMUgmVQojtFLkos1nI2C
qHfZ5tHe7WzcFLO772YPiErFqGAQEUseQdeyS/bEzIh12AYQxwwEqdgUgxK8cKlL90bZjYFoCfnL
iL5sR//jp57gROGmTlZYwPI11BH/Ls0kiVZVuo/7tN6WLkriJg/qbUT5vhUyIxgA/uZ6lEayi1SS
34moOyA5Rb4XUZf7M81uWwYE5YRDfEbTDdDPoGkO0MnfykqqvdUCZE9fOFxx/kvp6Bkhxufmuy2J
m6rnCSnX3L8LbTZ7AqKIzGlyzn4dBscyh6TQx9QN9Rz+qlJF7qRxIXDHvA4ZzVHy3fYuwpwVLK36
rk47oObaNrfjRMMlmmTCaJ0s7Eyjtpgi8YTPvLhPwzFaDw4/GfoOZ/XZfUEptjI1dR8KU+cm6yYG
PKVvPP/1yiKV9+fHSittOdK1pOV41m9H5FAaNIbA9YKIoWG9mAivqfb9NYpuBZrW+tlTRD/kJQB9
UP3pttRWfhpC+dHneonUpXFHrGF5IT9ivGsMFR47j20tC70n23OjQw2yYNfrQR5M03mF9gRCaMou
dmGTBTwZSPeqHthbmLa3nm+AxXMLCry7MUzCu2Xcd8+BFG+FVHob5ah+fYbzrlAxwL62BSLW83MB
7ZRR59CiaHQQ+Yz4obeHbjNglb7YVsbYvJCSyXDxjbE5nWq3AEUZlqj7uR8jW+pblbbV2nSiZheS
kwaoGut2NrWv2aD03QD90sRttvj0dll4yoyu+aFJw4s81LfSuFPqO+2L/mAUTMvhNs8cIm41J1x2
kmE4AA9Bf+LEm4EFeTv0vEqgHJu5lD8fwOXdAeRDckMJxmhuAug92psvH7ytz6ZDWy/1y/mQ0bFZ
pc7gvWCjvSRTBZ3Cus9nNFccvM1TaHvYAVtdHbDPhzgTPHNrYcNezVVuklrN0Rxh0g06zLU0Sg4b
GL3qFGXMgDXp7OSB2CFjX0RtixICcTV6F/spxnlD58vNNr2PFjNOihlUZlLdRuhBZrAVWyvAjIdK
Mg7i7IeXIAzwgB/L2lcwmfAqft2x/x/z828wPxLzGEfu/x7zc/kW5Z9/BAP94yf+QfdxnL95pmNb
WHtsptu2RxH3D7qPln8TLvIJAAqOIoV4qWv+QfexNEwgV5Nb5wlF7SfMf9J9LPNvgsOYLbSQ6ImU
p/9v6D5f2/cfa0ymhZ4p+EWea3qOdH6rMVsdC6PFQXzophXElXIVk8xCZh/5bD+AIXx0T8aRGFRS
HY7gSP9wof5Fn2DhJf2Xws3VnCls2wW3zbtBJvVfzxZFbheVIzweRuJyRbSGcULYW1bsHFqE0QoM
uOt8yuH/9WWXI88f6sUOyF5fR7xs/dZVKI2vnbFHUEN7BCfS2S53jAb++p3+fpD8/Y3+dohKHI/E
iZ5XbE3mfveSPj52IsamBFvGL3/9WhxN//RyNNjcpRBWQltS/t44aFKjhORX1YegHXwEo8wBLfM6
LuZoM3erS9QkIQdqNOeOB9hzIk364mUDIzhtI1dUCYe0fN6CrcUU73ge2SiZSWEFzmCucYNJ1wQR
05BWNmvxivBPropYih2pQxRt7F2Vtxr54FfmoHMOyPAKazNr90nOFU4qfxvi1fYNknzgA13YJCFz
zg1ippHi0ancXc9/m0YcQ+BqR7C1D11QWOsZJdQ4MoSl8hpXrNBYSaOQUXQNOLJ+TTgar4xofDbZ
E0jE048jis/HSxcBXKH3exiGmQGVFsEmILpCho3EF/utmTgEzOa3cCISu8inZ1tg6cg7XO6pfaJe
1GsUqxeNbEDZ9ikPu+Og2h/UI7fKZ2zp5eannXWXqKw+TNU/D+CVmU9eDHt4nfAcrjkhciSKl4hZ
aFNA5IAbAMp1mjFYz3a/TZ3vXdSUa2LIaPX3FrF13fA84v9Yl2X9IehwrkJVrHNoQROaeqQnmrbs
CDvfLA5V8kPm6tM0+DlctDy96L4cxa9SQYKkwc3WMp/vC1nQEUmnbd0x0+ayHYxqessNDHFJtiXZ
kcoECmyWSsywUEshC29p637oAIt5lGx1N9HyHp9Dim8IuzgIx+eJWfCyR+4RgmCY1POnaWbPQfkz
z5pvXUPxPXEkY1tqcFgbCNLibMv568MfaSMwYlK5S8fC6Z/prnziOdxGLaGEy+/JzPGZ0vA6FXdO
5WWbhFE/DYp1VNqIL5EGEub2ENBOXaFF2WBH5FsKUnEUNA5iQNcaAyWhpCXSDFI9VpwSe1LCuWow
WjfIcH41iveILQkkXlZYn4Ym8ktSPFgZoSzQdX01wJeNo19NwjvIGuTHodHeJFSJ68ycW0JS67fY
pJ0aF4R6kSHPUVYz4U0SfMx8N9rDT0EXdLU4QH01O2TVYlmS6Goql38IEiAABfmcrUUfbGMRq0vq
6UPlYNsOK/7NusnvPVmDJuY2SaW8IV0mWPcLEcgUmGVSZjdtKsiHlYxmKu6fKlkkJ6BUi0lsMAg7
TK6rmluGH+grglT5oD2XRafyv7mee8fvCtZFyxrvczEG7HQlxRavjkIgHC6MVO4nHf399iWFtl35
VfGDgVlPGZDeY1OPV32Aqg918UNSI/gcU96db8gSYQuaMoifUJud5LjcN+OUPzGTvp3g1awx9XyA
XgvWjdFDH1vkf5pC1/AQsvVK8AJkzuR295kauMCnUBx6/OQ8vmfO1PGxE3jBStPZ9kl9R7CM3Ddd
c3HL9tnIa2iXHZfv684TDLpYd4mFDcoPpXgM08VoFseoOmqfLKHlicMLxA2zF1VIJrEICYjgma0s
FR+wxK06VW6TAEw7EgWeToK0sXKJz0y2j2qIbxO1xBzypMrlC5QMHH/gbCCU1aS2DM+95ho3dv1B
ygW0VK+7rxckHCfsvYuybsXjPK37F7+vkXTaJJ6S1VWug2pEamgzGwrSeeN3GRZd8xPzJWlHisWM
Mnejy+g5NV/qSlk74YKARVR5bxfGLnZ4IEPQGRNIrrYsKcwEn3wIkmXOWfK/liOSbiZi5IjPbgle
6+i1pSHaKJ83hZ5JOLxIHFifQFew1k98IoiIkU0Nm1z5D27JpSDm79ma1WedDqzFnneYTechRA/i
8A9rR/5n7hX3EZF5dT/sgS490zmsd3U0RSsPOsby8+Pc7mxdvHpqeK76iY5k1tBQvQqH21lEowa8
Nj53BGkHOnrsiHdlUU1WORkoquDf2dHr20x19lFH9nOVY38s9cqrzc8inp4VMDfWTHkUo3k/WOm9
FMjRvOqXN+tNT/R7gN0CMSmf6DxyuRqqWqtHwcIUiYk+9Jm1ryfM69nJnxuy5rkUhEHAQ4pvmpDL
igVLMx5lDdJ4znUbBuBlYvzHA0iEiP1nXU/jpU4Ndk0vqFeqVp+RNlg74+gpba99t6/m9gXf99iz
fhoeby1ghrkajenYePXHcknoFkCxRia7CniaMlTyayKxvt6gNGDkVV14+rrh7bL9IPfplHu6xOO6
bXhNwIfso1Fho4tv39mRkS2qcFvHfOAewCtErNm9tpoLW/tHaAZvdRIuefRAHpeZFVzqVUfpL73I
33sjNr5WmduuTr9jz8bou6xqto92dZCJQeUxVwg52noVDdHWH/Bek0x/76JOPdDFaNZtSZgsStr7
eMoJhfVquXVR9siQ5PdyQZCHNV7TIbuvcx4KILB35KjcMvy6VDkQ0wGBb7rsfDBzLmbc3ltG0W3t
Inxkjz7zEWJy7gv4XUjp3OG5HDVWMJv2MM5nDBqj96uF/ZPV7AAhKeYbmYsVBBVn3RLvswntcosP
3l4bPLEnl5oXZw+eMI0M1onEllXWwEeaqQ2BSsEmmghoR/Q+PM1BtmU8TseoxskAg2Pjju4bjAdQ
SLBNVqG9UhUi5WwRPmsUo+s2oJ4XNr+KTfVnQ8JYmVlI0ZX8D57OYzlyY4miX4QIeLOFa7Rnk027
QdAM4b3H178DKuItpNDMSFSbQlVl5r3ncgDOJxwJp6qnNQbIIajlUWZmKeA4KHb5yLUmTIfjlPbD
ESs8qxT+eFnIp1WgwFYHgeTRBBvnpL3r2BXBFBHZLs7yxyRNB/ivmANqyF/tOuxHcu+rKbKuazvf
Yrot7LHq5xz2sMNyoDXj1IVOnoNJNxXeVFyafJy5Xvipld3HFWGKrBMIh8ngS6gyWB36ylmBiRCj
PjKJJW7hKKsIvapCwcURqYdO5hWNU4+SqYQeJEy6Exm3QQ+/1CUH7dkLH0JP2x9eJp/GMgZYEKoI
PtFcTER1yfKjMJpIA3Ccp7Jmmx1OzlKYyVLkAsdbqV3m2iihh9Wk89ye5LW5KhNcdxhnL5HA5kPm
rOApqAFr1Zm1UdxIAIWvQy+qS7Qts6Hgh+zAFjYSEm5p1ZJgNKfv1SDKMlWIkB01yRs101n68W72
cJCBijLtGMG3093YOhyHBdWZ06qT4K3dD7vdBGl0PkXKKnn9PNDwnIZ7Kg0VRJ3ws2o4gP57EYQE
OyidAnW5ysJ6subkQyos+pbihHiCMS/PB76xuKo69AdkVOIgozsq0vQMeyfp60BXZjFYa/yylgim
aC5jGwspkGKKUFR+6n1RkkeABsS49mN0QKdXum0vSR6yJ+K7K64/9QjCf57NC4ND7oHKoeXsTWGo
7NGeQ+ExgFkaX6Gp0nkmmnaHlwK95c9o8FCFsVSfkzTfswFzKehD1I/9JtqLajEgre+x3JgDQtN9
dzyaCIZ+YO2gXxxjQDl4PBYoCuioRUQ1CDctbrxuuvS0eQHha/PPKo6SN5e0GIW4Yt9eaettW24j
WOiQFF7834pio0gMM+F5Cc8Jkn7XIsnHQISOUyqPlpM0AV7Fes+QXJVLurc0UagkMIVKuOLSKExO
s0ArVPuJcr7sTq+YP5TlWcvW3FMHVloHIXuuEJ2gVGs88I1fWT/mHqJ/KpCUSTu2IA+1PzLyhmaT
amb4J8h4oR+kI+uNmH8MEpAZQRafYXDaA+5dL6f6cqy8McCkap9FMbpctkg8bseHIlnYBojsRGa4
CznC/RQhDqVV/zu3HMTTnH1RFY0OqDAFo57KXbigraUMFvVDxIm+wM4xJzrSUD0pfTT4rfKLJsuN
06MFdtvITEArXYwEkKMSY3JJwnXEmJo91mJPEPAY3rMKCYaFqs1uB64tctdgGCZz1CF71SJW3TUL
8r4JTD6pSfYVl1PJ2bZHlV44A6pGB8jERa+0n4GCFSVLDk9AkwHzU261qvFTRPJvqa7ZodW42pIF
QSKmzPeqq521m/Vmr2sdLT9U+46YDa+5Pj4aNe1lqcJrooUx+hSiyXI57G/I/NzRkCYvNtKLEA2/
GrA1T8Omw704fVbEHLWcPGEfWrMLqc6+nENkIhWq8iV5bI4dV4te8gWRAJKZYTiG9BYuV91JoLYG
ig1UwbE+MA0UM58gbKQFRugr7QxYoTPf+kyiRa0KT0ltPDIxQSMrFLjxlFW3JyMCYllza8al3bSw
a8AddXjTAmvUkrOihU/hOS817bHLqtaJQ6aF5YiAWiXTCbsG/Ff+W5hQaWVoroZhcM+vvkDDIogW
dH+yRhUlZ98Q9wD3aR53ivq6jd8+59x60pUF3bjekQQ463jRCaZxUwu7HCvuxEUYwvHMc83w8Tqt
W2wMLYN4mBZH73ATgc8w/V6U75qsXgVz/lJbNO+GJPP9Rpd0sqZ92XLbplFKHNr8ZWqaxabIcyZ1
YkWvExnbbJJRxqfLcu9xr6cIDbBuWqgDCio6tcVYr89UcV1/mvvtcUvbKdAH3QVqjHYMNdtWbbI8
rSx15qj1J0MTduO0rTTye1xJE3dKIxP3wIQ8pmIk562jKE4sZ6XGEJlhHoZ53K8Cd31sfIvPV0Uk
lEsHIihNEXGkQe+ho99QEoMxknAsoG+kef7Xe8VUXp/7PKfRqi87PKK2kYB+itW1JUkQsdTMpKhU
3oHgoQIbs8NY5F+GEH9MTBOS71ZcDyq3GrvWms9KFagLZumAGAhpf3ga5AKr5LwTxsagR1LcxJWo
7GUz2fAZWm2JbiEVF/Z/1i/9wkDvyncR3yzaNOTGVX2rEuGzjtCucc9G5Co2HCeY0EeSw3WuOTBk
rMc+Hjv3SjzwwoptfxABAoCssSPIpVTuyOzz18yAQDvMFjP3x0Gjkg37KnYIW/1KlYjEuRKozqJC
luB/81SqdA4zgvTC0BvNLUJhUKRTaJjHlr73qL0IzAd2q67h7ZDIVjJpgSUL6xPer1eUieYJjVPB
JvLVevhXdPXjWMRPRhm+lLS1GbQy0DHjUreJ2kJfKBwVURPcIlZbRnXVa91rspuXekVYm8fwmAvP
BPjFYhrQZuZ6rFcFVwWvgE/3NLfKDT/cWdFJam/FKt2lteQPuTLvVYb1BYSjQNXUk7Vqa1BFKeNa
OikpXxu3WuWBzj2vMloEm9w4ZMqCumOGaLhGVvhF3jyLcJmdGahIOKcEuXYjceR18aB3Kjsz3SQP
tgEuQIii7sDF3tYnNsGwFtD5jw+9MoPdIADNGUT9ReeS5Etg6SAxt46hDvpRMcV98iCI5hhgIJgJ
XibDJNYbN90ZZUWDrubjkruIO5IBGDtfyVBS8nRHcTQ6YiOFOK6Rsg/EKxVZGegValW6z8/1kliQ
bUeO2IaYkeZVpoPh6GnsxASd62lq7kJxwdMb8w6aGrE+j2OM4eGUp1x/FhW9u4iMA24QKjvRVZeV
kBPSuTJ0XmwoEFoUEssQsaykX6DGlCSGjV23IDFiC4s3SUSpYmuKoTFl83iee4KyygTdYUZLEFgJ
PrkFlGsgKK1jKfyqymvlFd3xaWhgueLrKXcqTKFjlc2enq4WXIVa2JMQ8mhAw9nDBrkpjaJg8wBo
sG31mWgcxA1kMacdz1zKjdXAgIznovaViPFKI0RaoIhz5y6r8hV37X3q6is6AMNVQnTU1rIgcpha
QjoMlcfZOk/FurkE8/0oy9cc6vFxXmW0Oc2EhoTTtQD0gI6chlOzZdBR2G9ntQ4jjPw1PKMxVZNl
cWBrXcxVNzQASxpiDCOweYW/tSsGcsKhMTOBXSnhpRaBgawzHDKM8MFSKuiUneIUIg9STXpVS3Bk
hVTpOk/Ta5iS0qXLsEDyJT7UlsBleTM1NtPfvpg+j9uLhxERwkyh69pW0W7Ca+mMcpF7rUqrtdFe
w2pVPJlArFZvf+pCYKTPOuuyOT+sGadCjlRq2j5AWWv3DCxNLpSmX1spkKpFdScrsXakorTOyN4r
xaHmd7B1zb/BtMpnWmZd55HY5BcAEdMZJfLSHnWtuMUCXcMOmt3mI+HGkoHg4IuY1tKfdIPHBw2/
tGRglGCh2yrR0E6cEpg1bj7jbX3hlEl2IkIkmwl2Th6XcYL401G+feuhSrtOk1+siP5tXnpdhLsl
ayNKo3e9laYTFqx8mXcYP0DnQu/oJ5qP5ZryrEj5b6nryPHidPA1jWs53qDe6yTWPIt7PtLx/YGi
Q1Mw55W1gnrOFeEKS8gHVnBCLMUgD6zKgwrougTVDkTKlcX6EzfHaE8k0wQcRdIh+tCFX3mtwTnl
bMBRt2BJgdK80wCy2woZwT165TkBHwz55Sy1RVB1rDneCresYbolSsnEkgLCWiXNaSyE3zP7O3Eh
6a6EiIKZz6hDZ9REMBnGlmpGbjnyVaAvgzY7ijRaeAGLk2bFtOc01p8p6BfNgE0CI0u4GyU6lgRR
tdOLcewRO8TJ2GK0bHU6QSSDsgFFE11aFB/bTxZ7896Z0Krmho9Xzr6naXa3UMlbsnyunUWkL/Jc
XSiZH0sWu0n+lQgka5MZbpNPyEB5wG8hG1sTcKU3jk74OsnkMVDs9Q5xZ89TD0wjahkHhBKnBPII
7tayju1Kx6NFA7oX9zlMUPQWd+FHC8MjbiTDKfLVcBYUyZvwpK8VIpQFFSpQ7Dd1jZiy+Wy0/dJm
WKrhr7qdFn7pYYJr0USes/iW2nqrpcGZSCQU4br5qszKUc/Bb4NTt8teOgk6beym8wvcoNbEuzCr
9hNLb0xHkO2U3iiRbGDsxh9LpqWcSPlFh3O/UYvdLeHCq8DLbTJhgRY/roseeBx0L868vg19BJin
qA4rKE7SHcAWOzyOsXErMmIBuKJGSkcZ77W2wkVZIX4XM+UVtQwuuAYgy8LQZhBu3FA/a5lZ/LC8
ppF5Yk5w6yQ2uwnmTWLk+GfbzzlbarhXFaAf3lo7V580Bl8xh9xXQb1PWe4n/XQWmDniEbOwe9Rp
7bLiPzFlPgF4fgcBQF2HdMTqBtFdNDgnhB56ulA/5nWcg7EniGLVyA6d8cot0lvf9ClMFOtUsBZw
QFffioAbtCcJzmkV/ra8EL710SwmH4sqe0w1qRJxqdtGxU6OwN4hJtHBCGM4f+dOm1AD54aTU1+J
ocop0uAfMIsJp8Ycn5GBehJlbc58yCWaK3I09RGCvvVEWAEENopAgd2lDBussZ2Z7dqaO7fGmEVP
W90Ze3xe7X7hkcT/HI5YHsgzmcwCnWyaTjcAIoFhzB8yAg8K7WtHfwmErIlpV58fKCQN+ucB0UP0
mmTwn121npfOeF01/U3Ux8SVyXB14riaPJUczh5Lkxq3ChIZKnek1Fw6cdngS6cDpQ8AvbciL8fY
L8EEYf2nfiwkX222zJdOY9tP4POiXUh5DdR+69J0cBGMGoN99SSNCiIjoMDOEkHkLPWl3sty3eAP
RNA9kfxX/JtG66s0lQdB5jHXrOZ9Htkteiwyo3kXoIr6cYrAgww8RslRh5u9U1c60zCByJZkmpgu
9JS3wrZXAi1s8dbzWOWKpNhGcTPznq8wZYOcY3IsMp1qf+BaglTxPkrRY9sMNFBHTCxLTewxf9I0
tIgACBFMLdw6dB6u0BgPc1pWp4mJw00HkKiIZMBJid+1on7Q5uQ1HZoIdHve+YS64amCB1Mxq7PF
Vn/WmkkNcvWBtkCya0M9PBbcXVRGTEAP5aAtssfRGMHPmcO+6qEArB0+CVXapeYqgKZX7mDEfzqh
YTZE0//IZQ9bFrgyYQYQVOL4Q0CF9XNeOU06TKANUihHRpf095mZBjy/fGzvrfZcCEkEdQ03hfDa
tOiDeloFLQQWkkLoh3BP/TsLI4EfkMqPKAA4DWZ9kywyPRuyiyLQAC5oqnq5dm4UM3QFrTRh8hl3
Da89z3MMTMCy/CTsmI3OjBFFvry/jR7FAtiBKbz1GknhTZx8/S1dtCuU+GKuQS1pthtoTNuPcJQc
e4CrKkBw/+JAQaYV2XhJsJM1RYfiegoHW6/HD3U2LuYo0lDYnnPqlV+l5XuX0682wVedN/UvtFvc
CvxYq4tTCC0VmbdLvPtbDWNu3a3tNVbbdavJVrc3aV001XYjoo/YpBUciLJiJrbQCO0teACMexFu
BHNS8SNrTrM4RWyXErY4SKYOEhv+t5xanyCTBcJCVK/OzSVIM24AKUBFW5SGbSPCphai4OTLCW+D
+qTQWDwY6PadKvfYfohNzokmpTtMXonpWSun8toNjL7biZJd+E3HaTlIUL5cCOCubhAdlyrYgUga
AFxOvSGvkxD0AhQUoo0Cai9ujqLgmbP4m8B1gfaK0HE0DlKv/6xdbB2ULiLMXFYVNzb6+fL3T0MH
AICFKjHQn/HPh0nuDmaJAYqrQCJyRPTRiGVUQTNI4iH2LsUsXZy6z1qfZXspC4z5Jgs8s2lfaKDr
iIHFsEQst8luHUmvcrJB/tv8II0CT3JMm0K2ROkK5zHaVxMOMHoNbpxGVD2cj0ErzA9kWxk0LIrk
2ov5v1zllJkJ66SlYLp6KOdvDb7kVrR2Sq6+V1k831ZtoZRMHmI6M2gF0x8MI4xJZYyThGW56hB+
aKA5GfcrUDOLD7glA63snFsjkFScy+sAL03v04tlibndrGPBRal5hbJJN4piSjiISde5eDzfCPWI
eCaH9Ki11HZ1BJqYqGHwhtWp0ugsyI3Se1CzwA5VIM8YwGtyzjMLe9PRCPcspzR/N6rmYdoOtFW7
wp4ROfDQesUK4VmMwUpbSpZfyLbHtMdRii7iYaSOsLWkey/LZkfr/yesk7PQl5JLxgGtt1hLkNQx
10jgOThGFL5GvSB8GCN+096lArpXDb7w2ej+WczlscDT6qTfW/dGazOgr2w1HbkgM1p11TTR/d7Q
PuREXg8iIjNeFOV+SetcSppTXcYMkYqx2zdwjcE2ybtSbnAlZZ1PAu+wgy38CXytvM8DrVgry3f0
tZ7Lpa72U0I4CTdWZ1YyhaQi5p+JIh7ALyd8PePFyJY00BTwM9xuti74PJ7UWo29YSJWTA2fZcqz
elQ1G4PrXQLN4HLwYeMrF3Uf8lcF2Jnp+CHUSSqYjNQ6QL84LxIqorqQPnM8Yvac59JuYjWilOYu
F2ZEShCF3O4KgeGnWmYnJVt+ZQYi7jAu60Gmt7RTs/INgBwIb5nIPR6J2Y/Jsg716Qixbd9FOP91
red2JMu7ORVYfCve1lQHli9FoHTBMImoTZKURbNpJyCkqGRnWUs5PdXiUrmQuMmFktiGWmZ9prE2
j4bqxUODE7DC3SjT6IQRRBFu6kEpKJnfpyNeyUk61GthOnRcvXJFxZhQD0WNZhJKZFxrI5IoOyyo
i39/qzjFD4pUxrKH0uD//yiLLDCpU9EL17WqkzTaXf77T5kf8kd//27Tt6vy9vcTEhE7g2zniBWo
LHCp9uAR7JbvkX48PzYt+sRX0vBZBNqxxwd5LxOzvcJLIa+wjLDYRxlEoFG2UKCs1g2oD3YcwuHt
Oa6tQLL8TCgjZ06jqxW3wuejvlYtuCsrvCwGi6WUv3Dx/ctuSyRI+6TPC79ewmuNPDqLrfWB95Ac
xHpgXWueYSaDXYujdRXlunYsSPlLJCe3MmF6nA9gP9rhn6axjxWiaiBsy5jv8/97ImC1WE3hKUT1
moEnx86zL7We1NC6fofYR4yAPL2nhQQiMBzPoh6Pu8kkZTGj0OJeo5yjViVyNOc7VJL1ea6nwWeu
j6t8SLJjQb6NlfCJFHVB8VJo47mpsIcn9RzUGzJK5spUpOTiWQosrTDjZp09FgUMWiGrnmc8nn8s
0RXdF3vzzDdYDK89MbqA5J4IUmZMK/cPektk9qRPmxG/PdKTIn1iHUevz0ftIMgCW4xEBpWC7s/R
xHmrsHB3q4BmjeqX1iKXdC1/tSqCvhLDn4hI4+s9tNFAp7SxKyk9iiBVUK8gz7OUGYu6Ul3GyTA2
3K3hARizDkzx943IdHmSK79vLUqfKXLTomDkLpLpqi+cwhZSsCmZICYh9r4MKzeoqOsviijDolkx
o9FGs/BjxtxoNG14RqVDlNO6+HEi13sagMkV8kUw5TCdcP4AN/63lGb2iqCC2AAJNGU078sO7UcS
M21uymUmFJBeHmAW/GGWPPhZyWJHrQVRpiBmtIsZfdVZhHlMl+2BNF8X3/7PGiuGX8fmY11PdCZq
prjNwmiaGGkU/UQfH9VZ83PSnw6LrBfQ66dfmdS7AcsiNV4ED676TRXtRZuW7yFukBUl6kkztCOz
N5fGEM1ICbIQnaVXZHmxFw3lnUWsXdQF8lbfYknr41V90h9MIRluA8zWVI5oWIoSnCVxLd2OTARX
lyZjj1KbAXZRANdT5UOLHpVHZTTOoaVOO83IaZpRkJMWVJjHlHbRPu4E6zCOobVvlC4Gd8bbYPkX
+wh85xEYSUcNYsknfQjX3ZzJyjkl79zPlFG7VDil/TQ+d40aIuRGwdJiWnowpJCUj0Ypg5VpDwoX
4P991UWPEn1IV5O08ZEOLCpxQRMelQmgs8B13oyK+alXGa23Qp/cG1VQHaFtxPtgwb2IVKN4RrLT
Oo1RcQGOoT5ZDMr3UkhBhU82AUgati8TZYxTpCCjrbZlhQPCeYlC7qazOJQvfcMQqZ71/EUyzYxO
AXNhsa0Jo5i69KXbfqi8tPELvVBEc1IWvYCRK5yeS+rzXCIiyFPLfGZjoiHf1cYz8qrKkXD0P4QZ
USRLJdPhRh4F2IizbvtlGq/yRQsr0ZuTtyHX4cxMzNZDS2C02AgPcapp+0TvpksYqeOl75PpMpW1
chpi5pjb7/cN7imwXiNzKkM7d1J/bFMDop1uvvSZ+dxP6CLL9Sufp8Qdsm28IEgZjuXoPV2h4ORx
y/g4gt2uz0DOyBaf/WpKWsChBb31kS9CmCvJRev2zbxy8ZO21WhT6yrhbcxGW1FazjL3EhojmeJl
ffEpLOtJFKXqIdXTabfWl2lSql3eZPjsecUCvgks4gcAR/ljAR9hmwAX9F4t9rOxRBfF6w+z1jhm
kxxyEDERVGuUEmqpbYIdoXcAkNEAF7yWOFt0AcaIm2BkejLBmkS0o7hlOzz2UXrs24pYg25iWqNl
D+THBUM7pYd503yFK5v8ODJPnpX8FFbm5PTrIWwM3aOxz82O6xSHQP9RimjrGbIBgl7aHzNMabhl
xGCza0d5Ldh6MbTuUBbUR63GbHSra5mSOBNyUDZ3NpFy7E5Ny9Ggxw1TP323RgixEILBtZJlujyx
YnmoKHVbqcClwQwVWVXmelI0nTx0LpsUTZZvKstwlNRJxZ8ZGlfyGU5Mvo7dxnQFLlf5gFTlPRvC
HLD8SJ0prsI4N4hYQWaNAIBnA556ucBmBe7CLS2PtWDQARBu/lAMy5IXryOVA0k0XP2eO11qHggB
kG0QZB9s2+tOqZrlQCkkR4Ao1nF9jGgjnIwGbUupiOG5iyfwB+3GOxKtA5I4p6wUldl/zlYSYXof
GsNdZnoCvMl1n8f9+mCsEj4keH2ilF06U/eXaVBPeTJyzzMM86COemIPCY6JHMgLfqKtLpOvTAUR
qirKq5DW/zDmPscImVlZy1WvGZbDk1XOwsqOG3cg2zp2LVzaGk3Lil4tRumTSLT9ZpIxbFAyV4QW
s8F2DOe4OHD2hx6Iu5IIyfGVJK4Q2LRFpM1Qtsx31Om4kc52snHt1aFyu5iBDf7/4iDEIwiQeDjN
yMv25jJOdmpWzYmb2SVaw9EfWG+M1jNHEQljo6yTUBvpx3a25kM/qy29+xFvsgo1ZAEERWWSHzRC
rLxpQYlXRe+CCGTdpGW8W4bmYZlxXSmtpAacoW+yTBkUKyQLFkLQGu3FkgXRUbs89cvGzHdhpjSe
RdxH1evRYTALDs+6vXUKFfDIhcAtBpKfCGbBKzhD0ZLDP9/zwmIcTwaB6dOct8e5A/S8FY58knZb
wAWNmzUwcjDpuYaCYNR2aFL1m6ADsccGh9GV9+PnsnHGYzYzkBt1LwPV7TeijDJciC5rIdcnDMar
JygLDh9dpa0TWnQJEeM5AMrokabpiwI29ECcLxg0WT9aen/Ci9djXk4fNNKe3DKPdKCFgGCNZKIW
6qNcOkYVzv51ZD5Yb4f/3+/9/W3c/jRc8dPZWrvQrC46DaKioQSt3gWRZohHZGwmsadt6qthU+yV
eRGPyfYHf/8kl4z5S0vbOuJ96Jpns/XV2wiWS8bs56JU0A8J8TUMr2/j24Tc/Q4BfZ+40kP5RpTK
t3WCBq/GrxIxrzR+Pa5V6gvlgnprWAg49W7mcg4/FYhJ060jmgItoWBvbZXF6VTQcrb0TmgudMOA
mItd6enf/MaVVAP+U2T0EvVGZRcv8i3pLus7BFMeDER22kO5sfbs9tk4Jf56FohrDV4gH1cpTW57
vRapY90ZEYpfxp5TSnGUp+xLN3xgmWtti7vZJWOu/Knv5ANZzdmor2Ps6rfoRS2CriH14MyG0DFi
5BxhlFkepc5bcluRXeKbc0hgZ5TRBTEgJQ07Unh2SU3FkPspaQs7pDDyY/NVifYQFPnZNO6C8M1b
R5znK89Z7yDtocc0/ZDJJrs9o8hPUvLmi4pMC6bxod412b144tZNbh4IWBG5InvHDQ/JsC9f0hfh
AykBrSRsD161GzRPeQHfiC1KtElKWuN//Vl5tg4pSxXMFdrjIGKYaI/HhqRPSEB2+jF+FqOt3GLX
fODNLY76Pe+mV0zu41t8H14kH6IkUtuzQE96tZcnTjUkRIS+2pKHXGS8qIZdOy2QVnSwz2LloiYh
gw4yPJa50Rt7N+wvxHVNLiC5knkOAx/alXauOWR2dIf1aQqwv1Q+wx4Bep1THY3Y5rtZDuUJ8sJV
u5eTo+q3QYaIYYdn9SDn9kiOCHOIJ/Fm3OXFlVk4wl5kXTfu23DAG7DSG04d4VQczTONYwrJe0rC
8bYCIiqOJYheGdiNfvmvPTfvwm0+5Cj0d8V+9dTjM8JJLz4XvJlXeMUIaugmf3dceT9bl97fRfqZ
affbmttgc7i2nHEf2CFe2YALZV8R+pvsJnWHEqPnUL1Y+xjxdecYezyWBKWlz+RSDFSy84GUU4ye
hTvcG7+8UIejJVgcAfb5S77pql2+kY4RS+t2JzBJh+hpfhZ26UXbJXvjuS0ftGSvk2cWua/SDafo
nrspOQ3lK9bF7F97LBy2QXjNW2/Vj1TOHbt779zqrT2GtAFfB191hceEIBh0bHYfxLGPmiS+zJ/5
oT0bD/Xuc46d7qTsag9VLlhQd37NPjCEPBk3NC7VG3ks9KIjYC9+Enmx6fS/6S+ROognIBIiQryI
ykMfgCQh//yDrUz5Ys63CepRgO/ofufI8i4KHwxKzaB8sr60zGk+qmeido9WvVPv/RGkTzMF0lf3
IWYeg1bLE87NXiSVGXWvMzvmW7M3n6TYIeDTrtx2N1yLp83RgxSXQOIge8qnQLjTK0p7vlLaQeId
rOh395Z+Qr9uPGOn3VbDbl/r3DWfqBPXXwiTfR4UJ/FJuVm3ON3TBgv3Kw3kC58QxXp6yGA5fAmq
2++4bpQeYyL9EB+qq/42+cZHeGqP0Q5Y/S+Wz9BJv5pt0mRbxdFgesIPJ2vaBv8SVgFzuuNgPOa3
nF6XT1RA/kzf/k1UnOwK2AliHAnLXVCwAWGeQQ30G4lnFb3uwJFoGz/oOAFOm+ZlQlqjOOSStHc8
Cw1nDYtGRg5GAAXSPFfj7kkIlbLnk7eJdfwUoImRpPxNxTp7gJtRJzKMxcHqdYH0EKM+3qWZqx+H
U9LyZbOYSsnZjqZN+2Cb1/om9nQJ3ZAjKwEKsiMoGgE08jrd6w7hs1o7cIbEloRVpLEPwpPM3PER
+Cm9LlrBdl5g6Pek8xJgvFMDZqa9w677HV3Mc526oyt6/Ul4mh9IUbsKDFG5MZwtGEPn8N9kOulJ
8KkS8WEod05Eibvbm3YnOPs9euJIeDf2yo9w6gKevw1CSsOgwI/mxEH70h4QAyUoRR3xCvvE4Xff
9d/oiEw8Yvhqy+8SjX44qCxVZqSBhAvYTnYMcq0DeXNEgiMAFhXXsjzzqS3c9leMPDyqHyJf6aO0
l67N8JmeileAonTt4EYkk907VG3IZCqXX1RkuLGVLSFQd8Bj007dd40b7YvFT3+t/kVYbdPVNsig
ep55LZttxI1Ad7Edoq51h/di39UBIyU0FaAUxb1wZgSLynpxFcQyDECC9RaXOwJtwCG7/eTEnoE0
+6Ystuz3L9ZZEnf1EROkZtjNbj6RpcdjIl2Ft8zrA67uEC/+RWfYY+aPOEIjscWHRQLK6w+uUezQ
CXMJUr/LoD8y44RTlDTPY28Tl0ai1HxE5ht71aV8t964o0unRrANAwCxK3zS50eOG/5olwzs5wOQ
9jZc0bPYPfB9dHoIjM9tyLbgCjf9KRpv+nxYj7nb7ciUxAC0a87YiL/KV/m+vBWMUb5o/cQHEKeX
QvW69/ilXrzum0cO0mJ/VL6ERz5dXzoQOs0HZkxXPogVyB+06/sWkmTdUpJCpb3MGA3gJrh7fl5p
K6+QB3TTm/dadgJmHUh4nL3urQ96lLumXRO88RMSIDK7naOLx1B0jfP424sBDGBZphe0I1ILwaAz
PgvvK5809myKsasJioF5k1cuj/mR6NkwIIoK2cApDtQv1boNV4SJ1QyizO++w72CcT3xh8dUCwRA
Ks/kmOBf3FCXeLb48I4YFBdPThg/B9NVG056vMONIZ+M34q1ndiaZhtnZvLabeC4F57I40FIrL20
twmZ/Bd0ttCDbT0/CH6EpAZlrYEy2VYr4sG4r9Q7Myj6oF2vrLDuoaj3UunGosPACvnDcMwJ5MCK
BDfzkX/fIOwEt8HoLY/zeDQyf9NWAk7BM1lAWfOV0gdASs2e6DduCmn1rKvnvnc7804hKQxnLmz1
v/axt576NAi5hn6kxV66sUEhf5KTZ5qC5WN3Ta4lnsrD1HjR0/BKWnfG4EVjj8I45Bp7k4tL/Q24
N+bQf9GuM6F+C+BvD2WAHkTVpckONOe4zqFCgnPyaX7IZzaJ/F96Gz8IXgUF4ikf1anZQ7889u/q
Y53vFibCaEqflCq2YfLjgYrXIAZn4TVGYH30MBZQFBXHSnGW8loaLhbA2DHDa7Q+VT/1Rx3j3LAp
/RKTq/m/SIMTYZe/eLsK9d//SDuz5ba1bMv+SsZ5Rxb6puKefGALNqJFiRIlvSAoi0bf9/j6GlBm
1bUphlgVFXGvwydtiwSwsZu15hwTb1n/gncRG1akEx+Edh4L45Q9Y7UwCBCdiGvKpIcEyvymfKTb
6RyJhRruhl8kxD+mL4E5dWzz4LL9WifPeFCnRCp2ePPuMm2W8bCwjujTnJeVp8Rg2+fStECBMo2e
2MdVyYmczZTS6F1HXe/I98QcinmA5WsdousOJyYR1WiEj1qzF+7jR5wynTphO073OkAq+o7Ycziz
sOUYIzYuW4mJ6WzEI7qVx5JTx1pQYMNNnJ1pg7zh9pF2qu21O3T0wXO/IGVGfWfgC+smWrNvxfAD
ln2avPmE6J3rLYQQXhmWJ1R1CPKfyegR1oCsbW8W78ONUsy0RboG6bSCdbrN8IKZ7IKnxp33g52D
+8Y7E20acAZYYNRlBbmY2LR1FoD0nnQhCvZ5YR0crDGMNm2t7Yx40m2oq1OnUG0HB1+2CHkj5Gn2
SPvXfZOYsNhRkd3JPLsJSZF9dqTZkH68Cm9Z9wb3p4lm+QtVZ1dYkb3E6rNEooCQmu1ZVxw6NV+a
D3U2Jz072lfwytj7QLj94GGwqoZs4znQrOQJ+fOH7sn0J82bZcyKNZh9quwfMIXGaCYYnGtJnQ33
BS2/RX4UbR6j8+AgKWpZ7zYeGz95QSHYlG3viRc0RTm+UNfx3oVQtTCZP9fRKtqmp8acuJvo4O6I
ZE6JQj2SiBacKQQ8qO/0ZziIsmGFDsbkt0Wx7E5CxOJr/z554GtL9+KbuFcOFDP4WNxRnBFe8fo0
KJKRs2+IZXx3hU30Ru2Og0J0Jr4KAcnYZT+4H8zGMB5QVFU784hh9z34VdgBLb1VNld/OltQoOTY
O/gcxEl6Zz3gZaSul23bNdgrEr7m3kcc0MPiPGRXE1QyL8U6mLNGMV7qF0oFrNf1C6UPOBwFxpaZ
PHN/qA/Ca7wQf4r9gtxi0umF+5D5EOEnt7w6jVFPP4tfrFptTtgwGZuzduURaj13fjqb8ugWmwAx
70reCjNjHWNz82YkldTmSlzkr5bOTMQbys3+hYRe0CYWiJeJgVZi5nQLbWnti331hJjzaPazFP8j
wk/eVRShi37rndhVB7+Y/aQI3tYseu8p8LmTc5OhslywbUKfzSpfHeu9p2yjD+2F0fngn5xlbJOD
2fkza2PsJPyFH/QWEF1Yw7NHAXNuKEjhJ+qbsBXhDk8Ir+on/ozZX9/QOpl5dwyrrpzD8gH5wRFf
ehwnm1EkxhnOWEn32XiINekwQJWduDtYXS8vuURbfkbZh6YtnnMWxvwtQss+7RbqjoHDQwKtt/HO
2F/Nhyid+L+CQ/OTRUB4lBbJa3Lo42XKOrF3lt3KeGSO4qUwPui6bZVtvw4wCr8CwCSbd3jkh3Wv
lTurh5UKypvosGDqrdgRO2eU4xzX0d4GZ8KSYnZGKsrJiXeHvUp8YJZ3Jx12i7sAD8wh3aUn5OjW
dqxvCnR95s6D++jxPk2cY3RmDDcvbKH7NXpMce//YDqSmXKwnE1od5XH8qi9lkemR+9B3GAkuM8X
7ZGzq3qXbKWFsVmFe2InXgrethxBaQrNa5wstVf21k/NW2vTjTlmTwjUhBk47xSG9Qy73QsHdsef
lNsMnWQ+KxciLT+afc/WmtH0XuxzgbLMNEQUlszag/nSdxtr1uycn213DMqFEC81cZmOdPYJqn7b
2AFW4eg3Onw4xAGBkSbi6/gCdbu83WS/SASU7UFdgO3t6oWY2+6Sv5gutU2/y34wC6I5tNY9X7ZY
Fg/aultyB8StMi9pCD7hMfYmIfWg5JlgwJS6EAslza3duH3GS/iesC2DyDQXP3Jw6eWcCfwoMJGP
woVJZht32al8wU4hc/CU9sKTr01drWp4lWp1aSCCbq3IWQu0ZtafvwNKDH+JNN5ZOZCQYhD4BJ48
xdD05oYOD08J24FCAzjHDV5ZTyRF9vN/DxFhxSFQeBLowk0pNeY8KFjH8Tw5Mz/AMEVg84sA/mZh
kKDCZgXg0FrUEn5LqNgaxyEdvwB3ic/eC5UyCtG2vg/FIF9GCd/Hyxqszj0vQzv+EiC7mdZ0NvB4
DwoyuHKrSh3bJfjx//6lM4u7Ws30Zah70boj3Y2cCDaUsCfztXW2zmlpwckTapNM7TSlCIs+YR5n
AieVz1/04SkyBHdJc4EiJgLjbF4VPtsHzzwisixsL2Njju4RCyKFZxXvKUoOSrT98CFqwUEI710q
Fm3mmogGJKzPY0qq/CGHEMUTAn2murl3uN61n9P+y+N6luacuRyB87eFuzt3+7OSOXdO5chsYd0a
89hLoMslr4qI/5gHUasyiHbywYSWsOuh2xslHK8BqwWVGRpnTvaslsdeRb06/t43O9iEfvkBbfJA
BtRj0ZUPlUDWfAqKOO2iU6tnlFD7Y58JyrJSRZvK+kLqjfuwd+1MkHcKB0+rcR4SSQVRzOHIkAnD
1HtOLIViy5Gzd2juzNvKfM7qQVvA6Gaz1A1P7SD/4HGwgSHGkjpR9mEKjTcxmnpWiN1PU9aEteV4
OPrI3lCKbZl0JE3hsmKegVpZGGxdjc5uxd7bFQKmE8wY/dLJ62UjuiDbSJSGmWHcmZHVbSBc6ROw
/sAsY8pBwqAuYdv/7Ckaz02ZsBUfccaMHEX8o8eh1n6pLcJHweGtC+tooUVsF0ZONgb2XZB7nIYl
8xYW75LKaZqIlwxtBHdZEh96AXTRu0hOGoFgHaJzOUJbYAoa1gvZ8VdlDB8rzpeFGqwzRWYxLvob
+LCvfJfx0y1JEU3gfLp6wc0xOgDDWmpAYgzbXw7xMmLpUjoIqGLA9PUnTqFT7RLxSv/132Sja8Ae
sEN/Anu4bElWDMvUaG59AfuSeZR1cicVdFpiEg1wihU6SeztPVl+Y80ENX1c3GHDu9Mt9Jy0kznZ
psqKGIv1ja8yXuMf4KLPrwJ3VFUti2908QQIhxV75KGF7YhgEYJcAAshnL3URBX5w/vhZvQnRyAM
w7eje9Y8aU4+wDlbEFPa3xgOxpXvIktoURVT1WTr8rtoviPJAhlubAXJZ0sCFvgRKxD12cnDi0bm
pHrjSSjXBqCMxcPAYiKCvb3gx4V07IYsI7VJTyj3GW38ZCgaOkl2WvVQId7k9htS9ZZlDsCYZElE
vQpVEcdhg/65jIiCcaB4UkQTsdJOQpm9vqrxj5xwge0Wx1VRPJtoQLIeZSrxhqhOalrgOeQIDkSI
w+a+We2/f6jXnqmsKAYWWXOkXl2M695VM1Yll4T2mIVQBw8z0fP2xsvzSZ++HDnQ60RTE+FvGYbM
0/wN/9ThdO4rS4b0W8BZIxyyiY1Na1D8rnhjMkqwRpvsh6wBx2Dxm9ZcdYF2h/+jw74e7XWPERWV
2X27dVQTgDo+aFM9W9XILMneCF68G3oAGhkMR7F07sXa+5XC0Fx8f7PkL/Qs3gBF1jVZtEwJSPQF
GdjS1E5yZaKRoYmgyDRSaAU6GidaLX3MMx1Ip7JjQ1l10J7EsaxsLpIienalFoFjCGFE786uJZ/N
sHgqR+YCqGhgGK1778RmceMdka7NHYpK447Fy5D1zz//7bYrpaWnhs/XZWRNawmqDYar6TBip6S4
eQppqY+e/rdO2wQKtUsXARw1GeCuYnXru1x7exQmblFFUY8w9GIIuAhLJMHsCzvU6J4YIORnI22k
96gJ5TLoTY33qWposbu0MVov/vj+2V19fRVLk1URzpvOQPxzDFr4Tf49BjsERbNCIqksbHxEov2T
WQcBQQkEPo5vHr6sECDI+HAa+TEARj4ZcTIdNjls7N3ZGYEoA2L/aRVIZ6IMKbi6d1mUwe6JOGVb
Ffb+/tB4zjuciA02SgqmQbMeKUvViKH6/sKk63fW1A1WY1k1v8xLaFAZQGJhl+lGqymx6wquQFRr
C1J47iog4qtBslYRhfMA8sv3n35tXWSEjcQzEeCecrEmqJ2j1mrMmtCPnB6B0kQ70E1t2mApucZT
oCUUSNrqxjVfm7VUEWKSCt8Hkt0FTi7s4HP3UVvYQ8ezRHDzppvp2/dXduszLq7M1yoZnygDFpEf
QUrFUjXjG5Pv1THJyyApFu8FTe7LMUl8VlvIFS9FLi2UlhZAzyxidQwwLU323ScmiKx3La/v8Mvs
MTXRjEc/HEXbyMk3ftHcgUDWZwR4wwCN6FIZVAy83nvzM3dRlSiAic3pYYH1T17G2tyPwCjXeMh8
530EjpkOKo3vb9wno/nP2V4RRc2ED6+ShMUb9+ebpmpZrQjAgog0paJYsYxP1Ciey4igpkHMa2aU
0RNkTVoO4G5I6KJrkrH1zaxk9v1XuUS+sqSJomGOQUyaLBmXk04+4pD7TMntPPkluDTbPZn6tVFJ
9HH7fVdUDtTRgLiuzfef+3V3gmrSRFhn6KasmJ936LeJ13KlaijCKLeHgZAXmXey5GYTg9XgR2PS
LZxb+6FxxF/cc67PJANClzRFvdwdW6XvD31v4g5TTfgRKLPZyr5kRfD8/ZVd/RxVFiUeMLO5Ol75
b1dGYirmssJIbXKAp4MjLwXih/3cubHXNL8uXYpk/PY5F5stQYl0B+FIaoOkqARLnaH55pRPBlCH
LEBKVfqKD5GfrtIy6Ji3s1c1WJHXcuDyqTU0pCMK1qi5UuK5gh5LUjxxEbATgpQc842T3uTPIB+0
KNhyFcANifEcW60O+30mJkv4ocK800QUvdB9yIlCVOG45C3iA5MdjvmBstJy4kCGZpHGXrxtVTp0
UmOkU8tVEcCnxC+nw0985sKq5UCJZ7JFHkkvP6t/NqaIvCD0iHbP8YsBFDm1xozjKa02t6vQq5mv
koFSAuxjhrmprWbpChmSdMDHSFq199rGuohwFbqO1ql7N/N+iTDxZqFDB9vQTGqYg2QsCk17ERdy
MNxzaM6XDhXW1KIB3ujYbYIQ8YDZec8Esh1c/8f3I4W4xq9jEhqmxisIxFzRLndLUTQICse01CYQ
O6Gm0j42UbJXWvnRLKx3qhHNROzDPXaeoxUH96XlqUCaWqz+29TX1n2iPmJef9GkfC552dMgRG+S
rhAdoFQFaRvycug9Cju5PvNF97lodEJcPIdod0lado74UZT4q41wj62NLpXqPadQ9ScCQFDFIlu0
fdQqazdU9aMcUnJtnIUakJkhxNauyL25io2wUvkHQeRPla6eeS1ezmAfy+oWL8lerppHLHNu8RH0
yUpRpI/eJQ9VMHbwYMKJUsgnguaXWUfr0ee2O4DmVd+PKDXNc8DbU2GMjh6/p6y24aw06kfSRz4+
/12jb8u03KO+nZUNhAoZOR+ZKutOcWyNtmBdiKcyaGynY06T1BdFTlb4LNYRWT2DJ9+7mvrDDWFD
eMWTMICArihNKp735LXha+Flw7byYPI4rvBQJeWdWhsflqZTzTeLY4od8T5sLLxbyT3WuPSBMyhj
ysFwdWOEjHu+i0lLtqClUnzSUGUaF5OJE0MtlYsedTQYstQtyC6DXDrVLeqQcaEt/Nj68BGwI8ko
kLOIPPaw7GiCOkpr3/gu43J+8V1IzlHBTViwPKzLIwpVlqZpszi1wYEgT1+HguCPRjWSEtHL1brU
rBHeE9qdtafOqH5KqfhYFihriJFQ52mT0U00BXfVVt2NRUz6eupQOKGJui5LJlTMy7m9cPtG8Go9
sV0sA9S7MhOpLI0XxOXuxumKVyceoBMacmSXBpwtjwzvuhadG4val9AXVlP4tqxnpqnx/5dnxaoP
zdbpa/Cy5hNEgHiJ/48Msk9uCKaOSRd0/SaJECcq6aoYaRrV6DlXGwtZcRTgaNR/aoS1YiegLN/d
w/sb7oj6Rv6EsURWw6lsoZx1imo26MK90kRci1/JEOdga6npsCD/cYJl41Z60rWZivORApJBo7Yh
yxf7sDKsMvDgSQKhtd5VskXrvTjBoJpA5T/kbXKIaojluTIAi0lP34+8rztocr2YIA2Q0IalaRf7
zLDJcDdJAXYUk3YTfqVZ1/cHqnULX8+3rRw/DALioe8/9MqYYtcO7tow2Bgpon5xxVmZprXb1JGd
hkg+0RJmYXka9BroR/CDuLOtkuCR605xYOxRUX98//GfW8A/3zZVVLhsWVIlXdcuN2auH2WJSiY8
4VmkEQNLZXToMtI7UtQG9UcQ6fsGcwDtbY2etADaoqU6kTfkkYnmsaiVQz3+semHP/oSL3/WmVRM
0lPfPyj1HRi/dZBi0TeKW0/r6zTBF+fQwaZd0/j645T22/4n16hb63XMF8d07ym4gQfzI8CED4Ly
xung2sBQKPrp3CZ2QtrFR3lIhR2zskI7DOEaGDg8XGMZa2TAoPPGMsaJsrKO3z+YrxtmLg9iugLk
fJxsLrddagZYUzBDlED8eCs7pb10AMkwEzPp6fOWh048V2Xjxnj8uq1URY7kyudmnQ++eAm0kiJG
5Rghqbn1uo8a8u3CH74ubr+/POnaPSVfBvY2+XHc1oujCduuzvf52babaHu94Qyf8qJRcGOpTF9z
QdmGKjHoorYwYQuoJbNsoeC0qvuVjygQSJUGB24wjoJza2RdmYS4B5LI/t2URZ0T4Z9DqxPkLgkC
bL8FPqDB9x4VrWMOcLakoGzq5lVyAkQ+AYwo6dZQ08aV9vJ9HKc+QwMSxkpz8dksIJUF5Si0LQ24
hIrRjwoIrAXRIDu9S0lUhOk2waAJrgESSaIQyQPeHled+8PDBE8usjNMgQ/efQJvTQkjoMlLrUh4
j7s4hFjDSuD6E157CmaSXMxwxiEKyepk4ZTJQ6RiIu9GgswndKzKVAz0uEnwiUWjo+3wyTIQcnOu
tcCLPv86QDwLdhLQJ0zklFrBwbXtW1Vq66IByTCk4miKdxeeqeRT2McgOfx36noo3zrgfkLa2IC4
rKks5ScAz4tsPAbcGHDjS/rlxprWWJqRTEu9HHBDAMPVU5no+lZ4cwL0ch450z1J56jRCE6ZOlq9
ThNIJJimPnDnzJWsvP/+S1x9uYgcoH1hyfD/LyaSWM3ZPLhpZOPpRFLFZYuhdDCN6sah7Uq9kRFs
6Zx7mdTJWbkYRbjdlCQjYshuFZpOaBPNGmQH83SZN2u2UAeYB+jBeTaVou29Wt4WTrNtzeHWF/m6
Yxor9BJtIpPiJ3f/z1dpCERsxKBZbamEe1Hzy6wrlqV7CuP+RRutnGUZvRe5thuN8LH5/v9+w7kL
Kgu6aoriZUWO10BvQo/ZrA+dj/F+F+jL4sK5MVnLXw/JFMGYGekzUL6XL9/argwTaUiZMfSQFoMF
538SZRHqLGMf9hKUB+asQKlsvyHKrK0Y5QDJyUTqF3IBRTzE8MDJwR4strxj+85XrWMMM0d2CBvo
kAeWEgKn29PwtdmGGAqVE751pSxj6oUJwq8JUXbWa6Gt1kKWnbiV00SWt714c9a/ep9kBdYd2Avz
S+cm4iYZOtUvu+9+EDQOEjnMTjVlU5CQJsqayH+vo3cV8EsrgKtq2ZHq+dpPEMB8PzCM8Q24nA54
UDR5VUkhnORinbNqGcCTm4c2JmNcOoD+TcAPEChzqJU+2i9MUmlV3nvsJtgS7MkoX4rmq2Gqhxht
TXruXKwrftzYJdulgAUS1LRHlAO/NBZZOG1HDpDl3PWVfDA7ihkZg0FUshM5UM+WUj3GWXqyOnGb
AaqflCgn1eK1MLV57pK0h43yRKmaEqR1GKT8QYHWlFn+CB4++ynNds+MlXkq61s8xg+NAgImM4oN
oe7gLcQFHf6ZYxgAT/Vj4nPMZdgTH990IlhLeesxHCah5sPaefv8vaHHRB1xl7OcioqXvgfirVVV
vfrsDSqszH94+y639oVTjiWFmJUtL9YJsCUzbNYtTc7Z+EIUbYs+yOttAr0KDjDvOnc6sKRDUCSn
wC1+1l65GkT1IPjsMquWCTsv8kdYHPeDWrRsS61pWHg/g3fJAjlSe4gS9P4e77qdwiILR86UEeko
owX9o2FwmZlGJLeC7nGcixWDPxIh4IOXynDrNDgJUvehKulnGcKNZeDaBkMSVY6RGLyt8Rj356wY
GXUX+ABEbKGSJlKXPLidsxaDueTmT2nRn8QMrY4T7a20v3HGka8sQRKT4bhpplmrXO73ZYm3WsW+
bQ+O9AGu7QXY/7MhefPcSh6D7K2WFFux+7M+Gss0hDveC+ne29RRTqRfPSY5QD0zo+uXjZWqZdkh
oJCdZEG9B0uVVT16RbT6/l29NrtS05J09vvsx74cuxtoq13hpqlNwvlLZiSrvKa+E7ePRZishixc
i62xUDwcWqg0+4Qvh45k0or1Y1ShjjA8rDMeEWPDz6BTX2JT/BhgwQXmkxT3p7AUb5yprj5eSaIt
SS+GM93l6qsKVuAXZpna2Ol2ud4WiIae3Yq8XtHfu2y2kqib94G77E3tZq7QlY01nz1Wngnms5ir
/xxbTHltVao5Y4vwlKnMaJY6dctbs9TSmSYEjzjr194gfmSR+EGdegGxbZm0zk6T60es+ZOwMpEx
A59WxOTu+yd57bDLl+M4o7AH4+R2MevGTqECnOdJDlX6Am5s0Q/aS6AxXbqeMeF8uhUTakuupu10
11qrnft84xtcOVfxZERLMXUOWOblNjAzVL+KE6pLed88js+n1S3bLYGYVy+q1TyKYvicxvq2C82d
j58MnUcaKC9BOXxUhrsXEvUlAbIvqLhmDenG23llOZYUVDWWorImfenON/Atk4E6NEromnN1eta0
/BCVDCDfzfdmndxqBl8bLAoxW7ImyahbLiciRoaTyuWQ2FQHFoWLGh6eyQTy6izTvcfA6/kfuxuv
8/iML1Ze+vWipih0oFXZGmeo3w7u2dB2hehQvMKxfBzQMXZ4w43qzk2TW4Vv49rT/v2zLsabJQRh
oKpjocyCj1X6DgZTCVIXJxzJP5FkC4DNRNaoKktPzHdDlhImW5mbMS6e4TjDsn4Yib4xWaYu/bwi
61diqh4B1cd08kknAbcUDcuMlE0wPOKqFLIDllgPhL5SUayFIrExNlldHD7Jx0g0Y9qPsPmys5pI
dq+wL9QasCvBsCo9aZUnxjxJyRr1P1ziB60yQUlnrE082JRc5C61q7Rfirm1yYpmZ8VAX4R+WQzl
TmjzQwjApxawmmIAjZq7uOlXSo1LLa9/BUF1aEq+pZvsugSCCTmAj1pEp0S2iDRKMWlPfQOETdQN
k+zdXHkhx7OUgO5p7IgvRNm8hqVuFyDLhF7pp4C0rW7WiITkKBBpFjl+tE/CpcWlLFRUkrjx1LWO
JsgI3HwRdyilxfiUIc2isliSg1VtBrePYKGS8FnqOUk+KSMQvMBSVQYZKJLrr3mDcYLSalkGLmHx
TdXCpgMU1fYBARF1+FDHbBIVSwUMEokRP2Kk7iNLhJWg7bzO8JaQhZCMU8GeEMLw4uTorANLWSbE
AplCtgejh0eHUT+YyR7U+UzJ2I8ZYrcqE5ZCDWpciF+4ITvICs8W9iDDLw+mY240szg3frp3i2Qv
lBVaCgfNk4qlPf1JbvtRjvAtJmH6HHQrWIYTQwd3S+PgaABHcjJM3kCKLc/2NH5WSKo6oVY14ADF
0xaVsBqHRKfne6s3NqbeYyLlS47zAJD0JfrWpRLCPXS8bevXLymZs7Ok7pffT5dX3x/JMMjwZJf8
RSui52Ve9ToTklySa6szI3vtfZ+ReIFKSO31eT1YGy7xxjx4bZNC/YPTK2IKtEoX52TiYGGouD0u
Mto/kmjtkjCmnp/cmImuLkcaO0w6nJScAd/8ORWpiIOA11uJ3faWXbc1nihI8DFuXaopKXI6oJve
3irkO59YnFy6vVO4NuOzqBo695gq7OXB0criPM5ajY4CHo4oR3Fao39vBeJXs3aHUIBDnzlx3OGB
yX/u+SheQSJuxQJAsknxsSaQp6qK+1AmUsvUN04s08HSgCU7BNG0kDMnsZTwCpaO7UbJR+pWD7Xn
ruGKb6y+AaZA2lSjFTgUEqr5LkEhLgbimCTTPtUPSg0GjrDaad2PPcJImMoFtFKvH51OYn9SksFO
BgJ3PGMqWcYu9kSE/B9yGSLMaTDgk+s1MRT/Ic/2hZmiYVcxDYjVcBqfZgoZDP9XF87MQH/mKBXG
OtCGHnxWsC/gLUHuZSfy5ggtwoWxY+cxbyhw9GaS61OoaYI7k00qWQUBOAWqUGVsVDM5aFyqDGAc
JRDCkeMvifwghQCBehVlZ4xUgElF2NxdA5YfYUTrqkQaVOoh69p80aP5N7LKBe9g4dCW4FDQezQa
fV2KmCijwp3UHR7bJngewgz6RjyKxPF8+g4fMGIFv38Hr62XusIR3ULvxlAd39Hf1ktfLLU4CZsE
+iE9Jvkp1qNN34rLUCKu5v/roy6PaE0GbzgF+Wh7BiTFBL5wQo0dTOK0rYQbl3V1l6xzrkKXghyN
49yf1yXmcpbmasF1hXbpkabnJnOvSxfjvj2Q+lfJJV4MJzu44RuXeW3XQ5WGkhRbLc5hF1tkvUBW
kERMLx1tXwjocYzlpap2hmdtpIzny39/f2Ovf6JGJX8MNv1SbQBOjboFjqFdBAUGsOIAVeYkOf0x
jYpzxRoC1Wn+/Ud+Th2X+6xRH0utE7WycSn+GcoMqj8JCnbQRd5UJeSwQeOI2dIiaFQsJkOlP5aw
mciCa6NH0zzkIRTHomePULRjqy/FY17tBRaqErMrPtO4YkfqD0urR9qgCSnUCZJHjFjbhIjeKHQ5
mOKGlZ4Z+nQohqXrZNXUMHnfWlxpZA1Q2940cHRnvCsb34cvRfO2nErOYxFhjKtgwsWWYqex/NRZ
+X0iJP3EoRKLoHnmVR40YUsIZzL5CdRmW1zHo/s8L4EmIQAkJCydcvokALkOXwMT6oQGHO/7u3p1
1DJmFVpBtKbRoP45alvS5wXIe7Hd5tk56p8taCOhM6zA1+1kdV7VswC/43CrkHltAMEDopBJQVf9
cjIoG6H3MlmPbQjV52Dg8VlDeeqj6hSPGoyuyPZwfw7fX+y11Z/OE4p3cfzlc3f928wjWkWIIBny
YcgSkoKrmVrotMalv0i1dWBKP6I0P4z7k+8/99qM99vnXp6fg0GNmlQTY4zN3dKMGGOBWe5aWToW
abP7/rOsKxVqUoh1RGIcS5kVLkrlVWsS6EEok60kwUPXNe3MR7buUo2Vi6gixiX7pRHmRvdpWPai
h5fdhJlB3VDiQTtOaUy00lbcjyiFfqTr3Y/AVfawKrvYAXCqRIj8BOnD1fFilSqwPEd7DdBIzmUZ
WV5H7F4JY9ALAOdow1NVgzQZwkfmRti9kKcWXrJiT4stGrdJiVub5Lbjp7lENwOR2Cdsd9YuTHEj
5QLnDQn89YSTFwXjlL2+kByI2SixhFB3dqSl22hk3FUlaXoEQyKlmida+9oMaksIHMceqdKWyL12
ju5Ccm6BX5JpwhJcwZgIp64MQzhUur0aeetx35wXytFkR9yVjA0iFeau1x1VdyAGqzoEab0j7iGb
G6Gw6UJt3oKf9QXvlzAU/VzzqjUZs9VOKzzSojC/ktB7Y4m59tJYYwA1jQfe1ktRZxRlJbrLjLp6
xukqVY4NOIpKVI9apm1o+B4rIspuzPTytcFrocnADWHQKr4cT5wvXXILmSD0yNjJAO+R3TryTCqn
OSRcf0yHksYWXOlbtu4ERBrGzq7zg8Amy/yxqGlrZjJt35jUDjn4lTjZC3p7wq2aYURLhBtYvPAS
aoDqYLPmUYMFWNKgQXz/XlxxCqh4LNB5yEw31Cov3gtX6CM0lRHMIydeoJ/C4S5S8e4KaafGXBX5
W9nEx9Qn9PDXQ8EjbM+yEGb3KRVyFyOiYFXLpmYWrpJHUvXQb2F1WpJagBMXfjuRHtFzoywcXQEe
n0G8rAQCKCJxjIYWyX31G8/+/qK+Jn6DfkQ0II2bKZPyzzhifpvRLL0340pWIruTg3lOUR2Umnmo
UqIsCrlbSJaTzdIYdHgsSwcPvgJn+AR7r0s2SJWESz/kGAC10vTMG/PQNSEGom1aR+MuwfhSmHU7
bcichsk2M71t7UcnIcr3XooxWlMxIldknBRwvEutOwB//OF11Z1G62vSOJw8q9J4bhexl5yrkAcF
pR6ZW3zuSSswWn5EnZgbQmtQ+6jCrxv3VLwyg6KNQCqAwI3GzmVXUwwcV6dsFKPPLghSCvH71T3T
hiOuSX5GI8Ld7YbUX7Xe2mpBD6RBONxZIuyG1vsQ+1z+QQON7nYEMUhxxnzOOkf1JvUnd+B16aN3
8iGTeZtUP6Cjwj0hWdHKqHEkOm+L5jfCLICrSm4nL1sPdVwz/QcmKwCVSWrYUWippO0mnKVMZZ3K
JOQoHnXhsfMFN8VbA1AD0hdRoGiakWvqnPEpPhzLXPHQGlrCXMwzlKeC8mBq/jFBhjRRalWatBl7
JVMwt6H102iZgvWg/nA1ceZo7GaSxkbINsv1N4ilZ9dx150L+8kNtJmrpPtxPWmMJ2Iw38ZNYRUp
x7IoDlJdf8j0+uibHxtfluj+84MVsTp47PnbtllZWUWD3NtArW9mrt/+unNEZWexGrhqEC6pFmJJ
L3IiUyxjTxwyx0eIgEyxDcyvrLKHaOSO9uJbkvY/b4yFa0MBQZoiIlrhUHvZVetpJkRlpcR2F6QR
WEhlAt73IXbLbsl5jvvjW/tGFQjxHOcvfDZhLN1QllzZtGAQNNGZa+OKflngJe46z+Nxg2alPL42
yp51A8RwY+XcG+SkttXn8wEf6cSHtXzrLb4y+1MqoadDGZcd4mX1PaHHXrexn9hhTYhklgS2msIw
MwDdz5Qce1WKGWlrao8a78AidjzgoaXtZCm5z15lLuUk2Dl1Lq+UfowAbCwghORyidqqqTvnDlrm
jMCkg28SHMreYsmuhj1hUfx7FfsfP7v/6Z7T+38fE8p//Rf//TPNCF51veriP/91SGP+77/Gf/N/
/s6f/+JfdyS3pWX6q/r2by3P6e4Un8vLv/THT+bT//PtZqfq9Md/zBN0Nf2+Phf9w7mso+rzW3Ad
49/8v/3Df5w/f8qhz85//3X64BFAI8b2/LP66z9/tPr4+y9JpUH525gfP+E/fzxewt9/rT5OXnrl
X5xPZfX3XwLNjX+KQNE5rqto+ZgR//pHe/7PHxn/HCtNnMWQCIxGmSQtKu/vv1Trn+iyUSiYlmGN
bXhGdJnWn38k/dOyUBSIsoIaiP2E8tf/vvY/nuF/P9N/JHV8n/pJVf79F1W78XTy25mQtQVlF98L
RRAV/S+dqVDCdqwZjr6TekTLIbWK1iNPo5YHsFPZ/6LrvJZT56I1+0SqQhHpVhGJDCaYG8rY3kIR
5cDT95D/03X6pqt2uTDbxqCw1gzf/EaUoulOn1IT/H0poqZztfB50IR5HaSMX0swanj49yWukWPV
ca1bbalWwd+Xt4D9OgNb9X/fvobJUj3HTyTtpWghV0IZ/H1pw1cVRMwH//ftf88JeUbGWFFORCEz
TTPT+J++/D2S6oEnlUoHsj6nRS2S8eDSwpgX7S0e3ktom32HLYfyukywUSRGFX1vSFJLRPhA3567
OzMFDoTIDZaoEYVXKsL65CiOVJeXUYyoCKjQ9m6jZ+snXjSQohjPQxDvyg2cnjbXGCE15n49Jg/o
AmifctQ0T01BKNc/u0DoRNEtpXonqDxVNXkbKMIc2WRYFocxlBmEAA3lhDQe4bf46GBxx5q9fFmC
65TUamSzohXBQPCI3nJ6WFc1DyW4sFjZw4mKmHn9e58k5a/g71EUveY+uNkyRXX+90V8l09v1kfb
AYTWIqqY7YzvWZAAuEqGMCjBvBL+dE5aaJ0rar6OqQl2v8+EAh9xhC8VvVXc+8IPQ1JsZT74Sqgc
swzDHRyQg0Yo86CdrPDFXsaneoBPLKd6zlDt//0Sqsnr//l2HN95YAOE2A+6iPU4O3Pw94UqTPHf
o/n7/j/PTToiUDN30xCzPPh7539f5tO3f8/he0sjJFM0M8bBmTCT99PEceeGiScJi/SIcRBhUQIe
4mVCBiz38krEJkg3y5OkHuEjDj8Vc3k45BkUDgDCuhTSOsEVbZzKUvfuwaWxYJ3r41fTLEqBbAxD
q/bAI6P1DFhzZyyWYdzV2PnOtg3tm74mjF3W2DqL65JL/pr8w9UA98DX+hk5WPPLslUnPkair0Fi
0hFH3qNS/ICjReFJT9SsEgquePIBM20CEqLeKpcYLtX4hGY4ptApAt35mDE6ZrZvC4eT6DBj9Lkz
DfMJy5shXqA+BNYzzTUkW6hsEOZzZYUHKb6YCuapv/HOIAVEQIKoXjEb3IIaMz/mRzl2tTPZJUO7
HLYSS9fEwlMB2msEiK73YjLFN6VnY1Ey+ZugJEfaYpYA3rEEMh7FT+Z0HL5t9xHttbNgmEaIQV9z
hI/LkUCCUpvv1qOLIxlOIq1H7KgUM1q+9gVQ2wPPF59MaztfiY+d6FLYZIOlIJb5bF8OA2oIz/OO
0RjEiKQP1gxegYUbGUBt9OedN0Y7mN7AnsdfBOl99R1nFs5d/E0t8XFoeX+D/kuaA157HN1GAgRq
MnQ0+6KFYTRMFzj1Znh6FUhsDPqlgA5Le5CHZb6TTvIlqyxx0uOAJjGpOdd78uowxOnpHrz9rsKo
1ZEBK4auxr15KHRgBpOBLbTlWWaDIUiPuIFjo3nJH/NTfjacdIulnNY783ZpVJ9s8HN8ZSwK6kbL
CJdHsb6d2zorUvc9ITOSE+axa6j3sx3c0KzBj9fGD20lXDUmYhhE6UzlS/kdPiJGoJdaUPiNr8M7
jhxBsjvwXT+vGlCMGd+9+BtnpJlsRrGdrSWZlWKhnJNljx8n5ex98jp2q/I87KQb8UR1peSCnoaL
rVvpxYaTCnEzDZS3xdiDUTtcUCrw4DewGq6EZYP1D34Ut2rpRFB2ndcHptYRZ8IamOYiPc0cAODA
1ez3PyNIrQ4vRVevnbmVBNo/4/v5IYMeVn7kQP2Kfow9685YO5j8OcVkKG1m79OdlK0zpd6mn1rs
atkbGku8QPQsLSNQR6cHWW+YyjZf3H26p1hvsh1gl/Y26y/pK3s5iC4ZxXqDz4iwhQJDR1O9sH+6
dSvb3bqYHJeYJgKflLnd2rA1R8owkJITG3HQ/UrjOHbSdY/XJr6Iy8ZmGGHdvJcRHjuNpRoL/V8O
teg8exOvOHJzreVP1o77aKJqG7QfuNTp/KAyy4Qt5GoW+9IXA6SvAKEZWw9D0B/UoXEfqT5FDL4W
8U8TepolRiZ1poPIwFvtMBTwEbvi4/ULM4ThKX0xglCiBcsSVVkQe07qCicjlsXew3vV78EJTXZx
6in6xEgLdqjHatnfuth9+8WO9qnYMf7ocS6ftX2/b2Yzv/i4B+Ldy5tFuhO+MYjh/AJz59Rz78G5
IZ7mTkQPjGPSqj1T9hzA/47Ud21DcHU+BwaYiNlAnQ9LtbWoY+RsdFPpKUg/Yi7Kyg4FB1s97Jcw
eK4YzKPy7s3iRXJ3kKg5yT5bxw8QV8Y36qt7oG7nCguI/KtLiSupE63UHK6v7hSX60T0jKMAFlRw
eZl7MZmfjsJqLtzqkdIbXv/1qvoWj831vjZAT4x4wWAya4dnMqnsdVYxgSoqBIBmojA56DXiGbDf
bLavh+189u85sZhsyFWTUWfm3BVwhk6W/mYYUuP3JZrSfrjiN6A/SczN+fF9vHc3qcbCrDS5e0vs
xFAlcQvh34VhbwzFWIOJC9o5NMzZ4CSty2IxZ2QCxyx8SKmP0KI2ODN2er89u4vS4ckX4OT6+ocV
mw/9HZz74PDBWP9xBXbxlv3Gz0M0PwRH2YfpNVHWEr1SKnzWe9371h3DM3oZEVvfcla6KX5WND3C
b6baaPbRUwVJFrUutFspW7wZT3wx37d7VUshcsRm3WHeytaErRXaU/zvXutkjoE2b1ZsfWxzwbeb
pzL3adrEk1+VUu/nE5G0WCaf9I+C+KAtx4Wykbfv7f2kB1zRVCiXwnUOT5clJhGxKLWKK2+BimRV
b4UI+JSby5uiZpgcPdx90UWbXDpKhq2oARZe9wOy0I8X8GqEjmwPmE66UeHk0TlqNsnA7Oca4y+G
n5zEPQMp4QyqP+LzW4GcJS0GwWTulCqKUlk6VtVRfzfx33pHS+1g/Pni3WdW+YCugFG8hXQKI71B
tRIGJ2OvFB0awhgk9PHH++W26lokw1dsPV3Te+XnpcIJ0z30bEqw2N1ilVgcWIhO00v1ZrZ9ViZu
pFQ3/OL3hXvhSdgppSdq9NdMLBg5SxjDxr9RspfQB2SI/OEZeBDDC+y7awtPS7W1E81jCCQpnbIE
lbY0kvO8X0gA13KTmlv0rVyKtfGZ6Wa+59mx8u7L53IQNjqRhqVf8FDjLR2kJb3jcUV1/aFcXvZs
lR5GaifTctr8E2hFb0LDhxnq0c/oPMmGQubkN5pBXrd/O+FOEIPWr7f9Uv4sF3sE/Zhm34ZN83Yw
AOY13s5ziW2/p9G3oSPSr3EPvc4W0f2jgrwpWvqSY1Tm5oj5GbCPY/eyEBhIhKsGuYKPn2CXnOUd
LRwIHi28p8Sm6FJ5s4fxSf27vsBPqE5dYnd7TMvpeB/HJbES7wJQi6mOXqt5iDnTIF1jOxrvlWW6
Hy/9pTpx/PljeGUWePibGFtlqGId6+XXH/0Hc6tcsQU+8G6DWXq6yYP5WTy9f5+DI0eLjJnOUxWQ
BvSF3XAPSk743e6Q9LpVzdZqUkaiGo65bnI3EZ0/D60fHoHE/nDhVJ54mjUXRDXqWZQ97C2w9iCJ
0GYX/X2EhjXjnXzhMS2eMVSNIPNgrtod+ie6PQ8vunI5lylQWkkCWclcVRYX6YzWGkTL/BbvGd4q
727dOti6z9xX68ww/kOf0Xna1KJ2+4xapit/pZQgZFP8AsGyff2wTwMoHbGbOlfQ1bzXD5QCr9m0
jQ/4VoJDBhF625xmj8x+G1cda2XQQa5I6Dng6rymMHmnjIFfQr3rDtUBpYQYWd0BJoqR+MlnROkR
v89luRslRrfd8ph88+FL2em3/AEEJCEwmygod5PP88BYuYMdckfhfGYLUUCRqN6+8awmUNecAlD9
QWl8uKU5+t0ZNli41Y+whzfJFlXNgEqh52a28nDbvbwut2NIKoNt/FMJz4WAz1Io+6T3qug4Lx5D
tmh/yhwizDWlECXbrT++XaIJcdv7HPMM075V/5ZrO29kYs6nDh+Dqp0CJrrWA7WN9UDG0y0oWj9+
iTqDbnyZP3MjELDG1/XqdpfTDhqT0Qbvtv2fR3/P/X1BddAF9KeJMHSazimgIJRiOGk3WFpWtcTk
j5zg26SQLgfPqCDjmx714vA/jzJB4H3F0/+kSg06OO2WgzGLZs7fDw6qTMf5//vbSlG0tqr1xJHq
Yo5NbJkIV1pOnSPlRIpqjeur8CLPxK/mFUg66XEkc6iRQHmZiBd/l4KneI92fc+rwKAPyzDH9FAu
yPPHNMPzeaex3DYgkC6UMH4jaZlw+69J0WqWRysKrabyVIB0oUUBLJozIGIO/FXuZPiVitn/6n6+
rBay4sN4xHEwf9AC01dkPDFsgM2MTEIxZ58qO4UloVKWXAZMdIy0gwQ7DtySme3GM9/jRRVt0647
zA+lo3aUQeW5LwQmuqvOmWQ00dplv/ll3AHQJRaFssvfIP68oIW9r9AmrNtP6ZME6b3k029iGytu
pmoXmLXtx6eNaf5nuy5vZJ1h7+iK/Xxj3GpmukM8VjC9eiljW/sMg9lOvGnH5iGMdviLvz4HGqyJ
N+9ddDuc+5HBEdWRElP67X7iHUlqkR7UB67f+4FE671Ingd1k5K9PXI39wk84GAUq2alYITMXfhP
kKzmynzF79MVbzFx3+d8z/g5hw62+ib+ISgm0+s16/5Z/75uJVJW6H2N9Zx74pKDV/4SXGKb/xlS
+wAjgWf1uTp2mIeyIdEcYXVdyQ/gZu2+9jgjDfHwOoPgQhT7dDndBR3SHbLCfKHumyBc0zqVN1iE
15Ac5qaMg+Bozn56hoFi08CGcIufM466CcVhljzbeDkjdHPSJObGDjhdXu8ugO7mZTfMOmIzBWcw
pnHghiuuShoBuMIiauid7kJvdtZzqAXne7AG1rFodf+YW5BqfY3RATNZ3106j7WLrHBR0SYlq/ea
h8Qp+OFVS9y3R2tyLkf2A9BXNIVj83Qm0u2CJw7CAT1MslbwSAHPLBzIn+UldRRxCcy8OMZbzLo7
0VLfNlxibNCUzxrt+WHWW1wr1PCVn2KRXiA5iuxqOIOQOUoANxwk/4op2koQLhUn3Od33BSJ4csD
AqYicrmMsALjKa23ZE+uTBZbYz3zJXpxi/bEjPDLnl/KQFzqg5duX7fnkekj+WWPP3NL3uMDBO4u
PE3G4HCsOOZO9xhq7K5w3MSWfbbTIkf6ATCHVkPE9ZkrGPdwGsSE1EeIS4vhwtmAz+IWW/iA+qek
mMkJ9Gq2JntppyBwEd2UwjVIBBLW4JcryL54IDjfY7AAhJvTjn4jpQGKpfgi+XMez5MFlrcq0IPa
HTBKUg4t5Sc2zgxykymI+7a17sfX04m/sGqG3KL/GxQMWddq5Qvk7t8Ef6Snmlf4U7EMF/PWrJ50
le2+/KsYUCOgzXie/dNR9K3II+ko9rf3Cmbn807rx4rYJ2rehKdNAlOudXJOt/1SH9kCXcqbogfV
ydidSzgxH/P0Q724s/PgF9uIMtNAELMYAArObLBK+IYM3OPUwS75J54e4dtrE7uY2WAXh4dY2OIS
v+ip3lJb9W26im76L1UEPKSPXBho5bgNKQBxwts9VQHhSvKtPrhIntc3HE8B+oX8ttVHPe6zdPOM
J8xMfG1/WeKen0Vpa/hgwpZpl90OIbBETGV3F8DMccUiyfuiOOFr+x4FENyWXX9D1EspQwst6lij
ekkKKpMIaZzZbwrU5jYWLuaUq34NA+TN9s2IKZC6fzX1r5RxATO76cEMSRG9X8o+qHT7tUEyPbfr
B4iNGZf6mrG17Py2Wy/ezjHPb833JbsZh5E5vwQhgC2KVgrcIkGeYOYXxq+eidVVXtiv62Eqs7CE
avFmgA/eUBwKV3fBlY6zaWrDPCBMmhIHig6T5wg11NX70u1wyl3cj6PdcDqhdewpa1n4t3B2q59k
z00Syse5yha6xnZV1t1s9DL6kRFaZVO265PkkL1QSVuUtTmesj0zCeW66M9UvdiJ7uruaRAqOGw5
1WPuzDdU0KKlfOHebTA2XxdbbTfuXgb6KhMeSb6qCRZeJkRBF+AU6Sgvt4+KA+ex7P3xNK0UOBQf
OfPccsKlXaf6HhWAyQqLN0zxYNeoRy+OWW5Ea2SaKVm+Tsm6381vit0a8Mzt2e+gLFpuuWQpPKBU
JrI7w6n4GWSFq1MJjdwBOTthhLG7E8XMGScmXvRfwu/f8ebEYPOy71gE9E97BmSz8VCsq0vy7LtX
bOvCVUUrQhxempOMkyDktchedModkeST4V94aVDLKGHpv2y1em9FoyekVy1eskOxinJhRf16LpJq
ms1Hf5BoT1vdkdtN00AQOpTEqd3FAkY+7l21pd7hDyqKLc6RN5l4O9LMZrF/bmB8k/trZo3rMVDU
L2xrmWu+X7Gsy67jrV9zp7Fgg7iMgYt1ZiSu0/g0U5epbGHB6st2MaLh5HJ6+WSoHCtBPhEt9HPn
veCuFXAR8hTh0E0LvUx+y3vneCvHusfX0tFeK/g1xVK+qYODwTYeWihKYAHj714Orp5taa3rP5FD
euyqiSuGTpI5jNlqo4NTKQ6Fcu3Adp5hKeEXx+kzs7KUDrVOLkeTS+zJNwv1kRKn4MIgQoxdPwF5
YF8bBSMw75qskm0bQSaG5HcregEisVLJiTRrulAUyil4ke0bFhgsy9t+zbZRYVNJnnwHfOgaG5Zf
s3e0M9a1T2Io7PDA/9D/+RWhBuhu3ZFdbmYnNkWKgvTgu5/XvoZe7cVupO44KfJFOYX78KT8qIT/
m27ZgQe6YPlkEbWFC2MrTrVfW/yOdyGKQat7+VnicY9iwM6F98Ly1rzjIHN6cWPGlOL47f6X2KvE
Q57mECZ+HHwltKqt+Bg7h8Lk+zFwKAjn9s3HRBo7j07U2+DH7vuahWQqRydkiy8f1ojbH+qTFmRf
yWHmaLcS0PBzMteu/gr6be+LFxVMjoEH49sSXVA5QCd8YfguXovaCxf6F8uvwmV5YpPE+Hp25MDe
2+nerX+JxZmhb8jicFov1sIXW3oS1JYSAKW5imgP/2lYKFbuGyoleoxYxmMFKjr1u3Bu3YOEQhhP
KVNhdUbJsqWmk23I+W/QY7lXpF8JfRcTFKBBT70TnjPuAAK8no3PzRjPUa0MOZCp/XuyAhtmysuo
QNWoA1PHBKIlBcNK+seqC9g7elvCNlxylTGv96M4ObLMyh64EvDGH/fN3Ln/PnmBJxx4CwJoEgdv
mh/9r2xjqr4rD+GCq/WbN3kv3bpZUSwtii0nuQzuvkLo5qnJWiJtv+nncqM4wzLyUhcXYCaZZcAE
d4o67T+2ZQOL8Q/pROg1KUQd2gkr4F3vHWQi/hcFtk1wfmCNqjBgFt2UBtnLHtQpzLjDttNXz4K8
x8UkbvZakdp1D+PBzYlrdHfhYsGRurE5fma97s/3IN9y99an4TIyY24+bQ7fzy39eK+qY31iUYyp
n1C/+YgIExzJVz7fD+PyBjV4SpjKubEv4dWUtpvn+M1GQ/h/X8m3e2k/taX+TXQCsiPPvSr2n4eM
8OFD3RcUdI6JxFs2Uy63lfQx55q8dIv2l8l6krJtsh72s6uKSZYPyClb5UtljmkSvRP0lBPwCe0m
d5ME0MBYh7uSoGYxOMoWs9merCY+S67scO+sIkdeGG6+M5bDYjj0V9HTVxVLEsnSZmymyKHZUhKn
UfF0ORsVslkCKYfo4qmb4oNp/+7IGsmcmwJo7SFW1tgtCN9RpMymmrNemjXZGCsf0WThVKXHFa6A
aF7BJPAoE/QfMySKgz1rHIr6YBj1t6tT4W2t17BkTExwEgObAf8FauPYtma+1GXgeIgfUQxa846x
BVva4kyxaOfBKJ8KFlYwe1O1IWgJkdE9ig4BIr7j32JQBc2tZ17JVXtbug6WZnPSiZhbyYWykW/J
+ghMDy/ZEm+4OPivExnfkoaAT2IxP2FmaKzTTfH005lFne/NPZKY9eeMSiuLfrh4keQ2QIfui/46
/GMaqn9BdyivQuO2380Z4rfRL9J92Vhtbia4wZ/15exB4QpYj3IRgkr0nofh3FeO2riULl4/MRES
74pqPiTdYrZo5EB7u/HblCIaABQ3OeEOgwItkOPCrGnj5XjlgOPBaAcj//lwU58WQ+Ts0EcYszIA
Mv1YXkMqSrSgCMbno5NRjKFMclCSW8cnQlB1jfBOU1wQFljcYwwuraikfy9qgZpXc+C0lXfT6lIK
b2Z7N3XRHimRs4xMbC3hB3H2P/lM0wMJeIa/Py02cRHt5PcavkTNZWGFrVXqp7r1itp9c+WTBoNd
jHHr4P2wQduCpyzgLs6AhOEvSmvV07+ZOLXCa0p9DDwvlWlpOv54niYvcziIo80ALKkadwE5/PvA
tMemgdHGDbPTvycnUW6JyT+acW0nWbNqp2Q75Hs/I2S63KW3uCs34XLOcI4juUWQcfMQKrORhGvV
KdzXV3tWH80q7rAit8OvGaXkalp+k3+v0cz+NZ861rLAr9DXeHUAC2VNjzX8J38wjfVRB73VkfCP
N+UfVAiaHTh6kTE/rfa5gDXPndb5yeEu7DCUbHEzARp1D6rZ7v3e8IpPKITXe74coGhr3EwTRyhu
PeEewAp4QbZRVhOpC/PQyEw7S3y7NDajac86iY/Z28r1BUYtNC3l0LvP7R7ale6966uS+OWbpptF
mwi5d+vlIVoh4gh6orrFHIPKuT6Au1DU6a8aV7kL6JpmocvQTY2CjdoMsvsvguP7BnUgAz+q3wcE
BPQLSfxshG/Cd/4JUToHPPEMcmPPmFmUntVFdQRTPwLCAZb3DQFr2rLsZJF9NVTPKzOdQYYC97il
wdGD+gW3ki1IXEoHk+35JnYrkq91eMNr7EV070j49iw4e0TACY5W9luc3sFbN7O95HBwUJo+M5ft
zGmB9GA+XXf+3KnYEAG5UonxWLI3fFwi4/hKtJwVKxz3MZlZEKMZX/NTJlv5OUFy7XCpZ6sEOKD+
SSUArACL0Y0yU7YfVuGG9ikq5c7S4VoZXvdBDk9D0fiseq4MXvxSJhtu6f7FJ3CE3/5b/2STk1R7
2pC6hUGwcXvfp+2bHS7TQJET2/Yb5Tfbl4Q4/vwbuXTpJE93lPw77kEkB556lW2uiZwdljspcen1
g62Mcqep7BzMG+eFtZqTT9j7YZeVSzeZftmcQSSz+WYDla34Zzy9dEcQCfw5pFliz869g6EGy5FE
Zwq8UVz2IOqdGLyaPGFkUOG+ua5B3p8itz4mujkTnaRe6oz63JCol7vixFT2XFhM8MLEQWbW4OnT
+WK8G/uzETv3F7EzCwXBBm/FbR8JdR5Po7wzUU651mGsrcd17uM9vKB0xLUwAXjt7kRddoxsSKHJ
cb7DHUPdSgHbo3KW3cqtLzJ2P8ICFmZ3kiBPxdRtVxFFY6A7cec0xGLH8Pw+irLZyrdIdxveIG0I
WlkLnTp55swbK4YbJrymTtVc88On+wYpjCDledM2E3QQIhFWI9U1QmwQnzD4UJzoa0gt2EH8w+1A
AbG5o2FOw6hvXW1uU7Ik3FBo+iormqfv8wRDo411bWlTnsSd4GdbJrMPbOrToPASAaoHV5CLhny0
MmWfhgMWu4vkOMNDLei3WmPyt9Lf+2V2Gcl9Cbz98jP34kCy3w5VHfmLYndzo/5fBC/BakVLWla3
3IHB5jen6MjHATUNOZ3+sP/0IwQGLNeYHq7D7bDG1JMBAIpKU4eOUSouGmK79KP64NYcPrjIWPCk
0lWP8lVn4d4OrSn6RmPJ0qp7fc4oYZw1ijGNh7vbkLvpQE/WYpaOdnfxm8vLKnGYk4ap/GaL5tgT
7qAMHxdP8quGnos73h2V5aW3Ybu9EoZD/Hmxhr74nPtt4T3nDtyW90Avw0VFlt1dLeHqN0Ha0H8Y
JE9nyix3jOSSgglq5stO2IhrNhacKGl9cfTmf/04tLMzBhLn9KNN+bP6jY7ZY8it/JeG8J6X54qZ
TkIADmPes9RZ0aVeVr/VjEuELd2cr+ITKDL9oM+mTyd3f50lSlulSQuwwy6bqt8HZ4fPCDPoTRh2
kZagDdfaFpkQxCr9QO9wqJz5jxo7NoRCbFXmNAoVU42X2rL7Gr8TkXvQjP/R5/CbTTWYDROKsdf3
57DdiLKDiv6ZOPk+vOL2gyfDfr6ee9ChjoAzuf0UENOtLUMkZfSanh3kKtEcH9GFpOKeedXTRglR
0zxx2kDlPkXS89CZCgCmVJxSeGLgwVgdZi6kzuq1Ml7uG6oQw5AOt0Fpl3iFfSi78Fc8jPSbv/UU
wCayiFP6C4mteFGWsKULf69z+ezUrNY19DD5REtRsF9HSEeH4TOMF4ARVa+xpO+aEOWntdkpKMSB
IfQby/DoLZ7mo8eSUR+r4Alf4RIeWRS02SREUxWnwGBlOzE9+wV9hkKzDCbRRat0o53o9d/JrqH5
JuxaJllQ3Z3kT4UmT3RMFbs46Q/IwCrFn2X7QfMExjXHs/IYhBg/eI1mX+1nD2WZbA0+a2XVNDj/
9CjD+X2rPBzTaLXWFBqoix5pMjObdndQv0lXyYZfd+OyC48zis2WvqXlU4x2tvr6Iq1OqDAsBo+x
6+Z3juj+VFIUsp78Id5jdFRY8I7x6X1EG5AT1bKCv8y89YXOgvJbPgx+x1j9Szmgxir1Qitk4US7
QG/0CIWPtjKNW3RTTvo7HjX3ua+XU4Q8sPFOcD4kJCcKlstmk221jcBcJN2vghtrGbnVodgbvroD
ubQbPOUh0zBkZMmKl9JC3emG01yjC7fuM4jsfJ+CFaa7CCJqFjnoXijLE3bubdGHIthZkisg6Zgv
0OFRZqEwf5BZPIrpQ7QXsMYbjU9L+/ZnKtliYrKiS/m2n0toZiPHmXT9CfdZWaQHLXRW6r/yueT+
0lBCU6vzOc/485pP0Ki116om8g6Ebly+CG+oOtBEnAfvvSz52pYQM2G+LJgtM5ZPtp5yxXVZBOnp
hcvql/bguVY05V+WCC4U8RMD6pTI/lKtGbghYouIiOxS2vWNE9OpGc0chVVmsWTzCZXQA+pUgPGS
mEOYLpHZR7VH9ynQciOjzqiWfxG9F/IHSMLu7cC6wL7OUM3Zd7nilRDL6hjFt1Z17o8ayhduhHzq
BOtLJnWftvrVfmQf8ZLrk+Y1mDeByjZCzGOzFoLkA163o0KUpMtP1njAlWkEJTdZVLD08RbZMUkQ
nwv9Qgu7xElgLX5S1/0diKpW4TlfTRKx0NaH2330jW359fS5td7UU69oQujbMNjdmims3ERHPucU
xhbHyBI93Lm61qTgvc3YM+v2cC3p7lKdCsIzig5hpe2pCjQU4G/sdB9JEuh7hGV7ZK775hOWoF0R
R6du8cWKLZiIFTpwa3t5yw7CTqMFqIaUEhkahXCLQFOEzFpaCLyxgthBrwYf/SI8rvbjR31Ud/2y
8tIEQpg1J7I9Vx4LzLZVXGFpfKShrwHXlrfszJQ/3t9C5IU2ophlPEDtA22I5pEyC1EvJtGy7o2e
AexZv1ZzezjT667O8dk4kZQ2OhV/0ziFpEGEX8Bv2+Ca3tc5tvDEtVSMedYwiU9oqY7/IsMyrtDg
EA1yIpkeJ2lyyl21iYk5SGuwHQdpLxEpO9lP80WmGnVAuI3bNMqK0QTbgt9k8FAXcKGJJ+/9Mi82
8WyhfWvficTEFkP0BKd4dKnJgjZ6dCWnaq/KSDvE0WhczbZzgt3MSnb9zwwTq2O8yDcyN2Zrzb+E
HTtdJm+z8LNEwyJzcSnkU/1iNq6afmHkhyjd9/Li/nRLWq0Epr8l/b8LMQRgNsIMbJ2pNlFbOYXf
Q+JId8ocFrcPV2OqO9jj9MBLRWvAT6S6gIAmV2drKimniahlGaijuE11mb4rxSt6TfD1EEStX8vG
s9IbrzUSVvE8S0vnaFow/8xEp/D6R5T7AMQQZC9VzXoOU0It57QSpgX5DfgVzlvmZGzWz2kDDo/j
ovkdPGkZcQd1U29B/agvCRLVcPF8rfS7pVL9UOwXU8PpGl80ZFSsfAJtfUR82EU/wbSPwXNVUMt4
TyEs2Q11y9CC8f1kr4IVtY8pmvfnodkCiKVt2i1kGRnqin2atrQbsuCEOEQcwrctD0GJCEILIGcS
kfCGs/Qq3pGMAqkVCEQ7v33ZIpsKzQhia2k6/CUA9m3R+5mw7IZ98zrglStl66xYyEwoDRYiw7dw
xiq673b5GOh0u+hBvmhMBEO3lqE8aviBIxY7jzrlGsYZ80mGSCxEkKBweimGELITdkuYELislZyO
d4xWD0qcd0dUN1rSCKzUxtEG2V16VQ7G7j+Sa8KEKw1r3KIEZsPMvHDF11cIGHlYqeBEkzMLc6T5
3Ul7dLu/xn47tfj/t8//9y2mb4hfMlH4Twvw93NPPZyqIxV6OH5h0ELgSTgv9p4qPf2/58a7prjz
Zr7r7pnhM1LpZC2FsbjmTigEinLaG/vgKOxbSik8mhco6vtRVP2yWumCQq7499Tff0rvHMFmQ2n7
7znxjauxaUy/8fe9USmuXjIU1Sjo6rNYqh0MaH9wjaMS+fdcNf1HmSC1//sy1owe/D363//4+7n/
fkXHVIjVPOoau1Nob/39UJbqMive9EJ/P9qELxKTWEqCTk2rbdj5Q0E2Dv68Hdv7QubNilqkexU+
He49bJgvziwpZtp26LXR1nInOiXtuMZ3fM/ceWOHOmftlcnqVsujbZo+vww5O8iK8CXNusZVUkWx
DNobjCn6EWNHFfdre98O+YC/EQPLVHuvdwFDoHmcDm6Kni4JcbV/N9ATsvhFkkcFwchpNabIYkc5
hl0tiKQ0+pw0uUUnmsrxRoiSa9ZhRdtFxKdMnLD1aeybWhvRuKrbYZFhiZhG/RfuR9JSuSOLqsPF
iDs7Z8WPc46ROuvcWtRVs20ojfY7pjLFpaHSfWBi4ofRTQoCslvM6U8mON1W442pkNpM3wQcbceg
8x1JmhASGEHTmWZp6QCjtqi7EjZvi6yx7tkIk5pic4+Vz/8h77y23FayNP1CEzVwAXM5JOiZTKs0
usFSZkqwAe+fvj9QpypPqXtWr77uC2ERdEKCQETs/busiF77xDgWsFMXIUkAPNB5ZbnXZEtjLum2
nJB8LYswh/JdQbz0KtxgYkhes5VApuv7m9A2fjYadGZiGanf9e08g5eXyPLWxux8Jkr+yD36GVks
g3UhU186MBNGF+5LTfsmgU1hOUB7vanrvi42DHhCK92VLQbs8+pbFUG2gxA45Z/umCeYt4C9xQ8l
9UMDW6zuKQOSCWcTax58Ai/4eORlp5jUiLrPH4IihfAUGffY/0Vracrp7ERFvsuXOCytydSxke8j
/oq5OM6CMXAqEJ1zyjfNCMVdj7N5EyticbWoPJTql5bAfAhqCOvOSE7UnMqjBxbQI3qIdXoOdRsn
l6RVm65dxpos/xFXqC30S4JunaaJC2lhbqnIUwePSafdGYH97kXzzWRkNKVcHeYx7s5TDL025S8K
LXqbRmSPFyXJeswKAhYil0Uvt9rBMTuc/cdxT0YlbO7Iox8MpmjaxXPFlbjRB50+ZHVAEQU5ksSA
VeJmv+ohqk+lO93OpL/Qnp0YoHPuj2DA/kXOFiBPxtrV+c4QWP7CdfQzsWtaaxlzW6rTojK4ZFt6
aEYl+vPsTkdnJqkkSFgNWEnzJlzmgpIOWtUCENUWOSVGZzMYGNkPWSlaXXXy6sREibQBXGenfNRS
SoJe4OPW9aCq2PjchQlTW2J6j50V0vYrU+nXDGVJqeStTvVvDHcBF5If9DQjjND1qzKEnZvB/s5/
DSLtznrKyI3u2Uc2y4o8VvHOxl/6iDcT1P9w3AVzQYg0pNvCsOAZkqkytpm2m7E8ZkIt+qzYTtI+
2ZyAvqJ7qDous55MmVU4RNaeIIQTKToJqmQWKqph1ZeX6f0Q/oibkZRpeF8aJAOG2HBPvMR6soAh
4nT4VIuNZhqHr1EBpFw4mb4qjHQ3mU23jut03hGekG8bd+I2gaka9mh8P+rZiimA05d6np+t9G4s
gaZaMMQxnSA/d1zBUe2uMkETqwD4jD3hq3TS7h1LtbeFQQmTjh+ao72NOJQBZ3vTRkzpBlr2e1NQ
2x+DyOCnncxb16LlKKzn3NaZq68UoAnAJcGSZFA5HFxZP4xKWG9Ypa4ME6zSoRccRv02s8RxYBFh
jDYTTuO2RxLMvmedm2wQ0Z1M/JBgRc6g1j0A6RgiSwhgicQTdl56uyLmLCMNHpg4qVg5tLqp+X2F
E20uplujnTa4OIZ+6gaUPbX5mHVZDvmdnqEzFhgtjfG87eYa+Y0T3ebk4F00o3utjQ7zUO6Tbi42
7UgKruHQn4jCJrqokgJUAtrPUltZGsHtBdWcM5Ql38v4ZojgQSDjBjMW6REuYtXKUyRZXyQeILl3
DhgiC/dVS2lTBioBwEehoBOWuG/GYYPq9ZuHox55qt137CODg+awHB7s98xGhd7a3k6OQ7+2NXrw
RLBjy0s+DtQSw1CRj/xNv+0KqOaeXuAFZVEvdei+DSO0d3PY3cdlE228yHu2CrT3dUafgtsMplwz
QhRxZx9x9cL0Wzch+h4Q5yFP7EPmbvsQvmGuNTlmAsOz1j1MQ/PcFA/LIR4DJ+KiimyxM6dgpSem
5DrJnmPPjHDdkPrRiMFo6nwagHHgeOgenRG35VbMiqnF8JzFdA7w0duigwKtrRt9IoQ5CoNt38vb
NGA16kir2Hj1fOjIzdnYTXavlJr2OTDP4DY7cpdmX4tmiA3zkAFXTGQOq4weozPJrUobBCJ8yUiF
0yW+rurbPOSSx82rX8LcYj4GSTXmN0VNr5AlwF0Rpb6ya5rL5dy7azHR+yK/ABCilS+ZRtNAueeZ
6NyNVcGeKIamhbk078uyT47FiJJShtmmyFlCegppXxLS5S9lQMZr4IbbgCosFSQ1FT0lDMSTAcpC
6NI1NKc63Tr1vamXYhNJHN/NkcI+seh6NDa1X88Mu3IAniLHm1AgZmCYhHiAH6KV6PtVZTflLsyh
8Dm2vEyElcNrxaMMLLYD348da20w9G+jGqFMKlDrh45M9jFAuz5i/xVAkK8j40V36S4Lru9NS0Ot
SKaYIlF887LG9QNXAXIOkvaHpR4RWz+LKtzjwNsCdTUDfXiKES03/C5E9JI3CbolJhNVOy9NKo1n
ZV0msyZO1CkJSKCBOWkpiq22+OSMU7K73ovtyuF16tyPIFOPo9HOF9X1zWkID+YIHmDY8XCSRrjY
r1DU94ouVO25Zy9XPyTJROteA8Uvkrsxcp2jOXffJq5ALlaWNazuyqHZoWyl9QrSmASas1asveBx
zWhvwJ+UjcGtAsjCNWCdOAGFb0wPy9TIQ5wrQo1S+VzUle6PpbYZh+kcB5A+e+oXX/Zt5pe6tctT
qAtR8zA7ziG2K1+PITVgzb9zq5BWYYjmxwzt72YzVFRfWJDEI00skV9KOXLpzQjGAA9KZWw9oYvb
juP3WxnWl2KqL4GI3qbRjfY21k2zPyXKurdabR9OdJOU4c27yuk3Pa7WLFpAti0t241jkxyCeD5a
zXBXZUW8y018HWO6V3oEi79IKmRIcYdYcSmBRJ1tItYCTc80HXuXcNCng4Mv5qpOCj8VvbfVSkD6
LEr83LqxhUrWdgi8Km2EjJr+Sw7tB8GbvC28gwY9nVjfccLKb6QzuIfq7I2t9TgbNrpbfVUqJGkz
i5Pd/IyNj7VFAT7vPf1YxoA5VsBVq8/yPEQSMKUSK92BK+QY9SGWdOnHxqioc+7KUCG4nZCSElbr
uO0Et1ZFGEk58K6GmxGbn3YA+2kqW197E2zIoXsmrCg5ZJm6g4gwGjWCSwj1lc5PHbejudFETVIJ
LfbeqZzD5FQna7TChzIhqMGI1k0NVZHkQHtrVe13xyuHs/K8Ey6Xx96T5a4fv+fyxijjc4NUeCPI
IwGhiqmjnZdIl49tNqp1x7FymhLYhCpIWUCmT1Povseyl3tzMj3cPdsHjOrCs7IYyvIpfZOp+Jm2
nFBJn9ST/SGS5VtdQTEWqnlVRgyuoRWXOKiIIKXgJt+98ZVdr6a25SzEUlCUZEiazEdNaX4Z9wQe
09vTyR13ta1b9NhUsXKq8vk8yOjTGYhrFuF7kNLZCdJJbliMbfO2nC6mo2NZSBCowH/I3Fp6CeW4
pKnWUfUy+HvVveaBqODQ1uzKhdmbVN3Bcyp86U34Xwg25dzTxAhZezYoRCo5PVsjoTSjG7eIjxt9
48nqVGlqUzTuG94jajVkAu8+ekdFnsIUami+TZO4q5EWPGmAZkPcvKkxadaROcCbHPBDlRDz05Pd
G5TQRn+yTeaPllgaUBHFownunBaaNc6k8NOkWW/iGKpGHRPk1H9o85ys8Z7jL71vKzTQA5KySJ/C
jS0Rhw5YmK7sKUy2QUCpN5vpYxDZsZ91YLX8GsW6k+mmz7QGV0wQI6po+vlu6seUHQdT2He6U9Hv
arapNh0FvIlRAQ+5gBQmVSoUZoU/JAQ1CvkDd7L30JTnOttGU7d03OAKcvPAccKx3ouGg1kYuyio
gZVJQbmnp/BNZDq6DSX2ZsAPKPSaHsjYfU+7nIAyy92wmhfrptXOwQRaq0kFC5J24wRZWtr3NtXQ
UZf3gwYglkzPSdjtvTShdRDp2VaFZC1LbnbD3STDi9QFQVeBDq3WW/SyzTPi7vFklPCtbq08J46q
mPdVZnUwYmW0M+3xvu91Ku+axUxgJrRCK/eCzc/i+hXezASqbLALwY3HyCHkNDdc58p3Q7JYJu/d
XYyWpzY56aK/S0Ljhj8cd/WGgk0MDRr2vro4WvI9NVO8SyRnqFMMfkUOS9BJH4wR9nhvtlBLJs6v
tvzuAXxSUw9ORuBlL5od0GYU7SlpF52i6kEgpyxfqUrsMpy+hlEDdxk9etP8lFYLsCHTOrsZlz5f
U4pLHb13WOnWU5ueCEDg6nAtYJ06ROUDpdWlrAgnE9B6Rm07mM4hSh6KDBoDdiMfkQanoqY5ULUU
PR64+mi1vuag7c8Hzm5Jc2YbdhB22hjAWxQUF3aFamvC7X3PLIAAmkggNcFHtCt7uIkKErk9OSyt
DDTeBqS42Ai6jT2aEFZnIz90Nfy6Dpcpqm1rPZiwybWgdHcdHJca4qMsLCyM+/rXxNArvWg6qy6b
uSxqGxIj7KPBk4FvBcFwadII+575ZtaM9JS78P7GuTx5Xdv4ZR3AHQwIg02C+7SGfC1m40SS3WLV
xMBkqeYZ8y8gOM23h5c5DLUjhiDPvWVC5upxjOOg7BW/Z7S3CAXEvhTIPSeQzcw7hFIt3Olp4rpW
YmtKdA3TMyGcSFG1eVwnJcyqhukg5KofSNbZjnkU+FTBL1AzSq02PubqMTJiTEwZ9R1+UASm6ya+
GHGMNtiM7wuIHaUBw7Ccqn2TEpSsi+BRq1GIzODC/GGZnr1ktrldzIgbtBXCjE8sC+/pmMyQLYZd
rhm/GCg/o7mq1k5OdZd3A45PJrETjSVWNdGOVmJka0yKio0dexS0rveUL6nXic2F6gAWDtTwtwaD
DeIs52OOYzghEN+7RqPasYc3FFQtP2JdnyfJHxvBqK7KfNyKKgHnEG10P9nvbviAxKGkJ0Vgeedt
nMH4rrWAKYSar9Lp1cFqaJvZzXdDo6wrt01gvQYF2lIkWEetheeRddGPVqMplOAZkBSJHxsEvqsE
kLKpqlduORpMgY5eRLPearMbVrj6QXmycwOau/Zu2sPjXINptPYlrQuoAI0LnU+HQDakn5ET53cz
VH2jACrDaHw1Sko4nTVcOYRngXCCLD9irjP9HMyx+yhrAJEB8Gqi+RWasX5xCt0vJDKqpoeqmZZj
/jib2rtb6tE7tc2nxGhQ6fZT7km6mmbzyfz2pmx6L7INWWXdFlVX72lnyjEct2EVv1maBS/r0A1M
qLGFmLfpaKsxNJwVDJcpR7ffGn5sqmonQxYxDl4NtTlsmbqAJqzi6AwZGTF6/x4YSbk2YIoXAauT
KagDVNf9PrIyfTu6DG/5pP/IAu9bPifoV7LrYAX4FIyXeMzeXL0ZdrOtmnM1Wi54lyD/K9YKCDnV
j36wdkuZgTm5nDeTbc0nz+uhcrBuKeY63/Z6cMNAl5wIi8cNuMxpbhDMWnoVtaEaBVRPRHGye2Xy
iu/TsZ3WZOk+uk7obYI5gPVfNd/cPPftqbL8saiQpRbmo9Uy/uW6VftZWO4coYkdHFWjRP4UYIjH
PEePZ2Tsy0cNu+S0t7eqto51kdt7B+aBSb4H8aMsQl2UnGaQMwopDT0CqyQtLtDJU+r1ESOK21oH
YXXxWoTlOs0Tb2+ytjiGhfURK+Hdxkl5N2uIOgfDHLeeotqbXRQvKmchT3yXnchtUGnbfmrBLL28
vZjvA8QTxcC/piKs4PamvnIaUIfgxcxzIjRNSPo9eEaU/Kixu79zaUdTNUwru3eePch3CqkfmhcL
j8ZS/MqtbjeQUUvlJm6drv4MabxtihquxFBiYebBxCCCA7fkgGX30rXH4arYho5JAkcUOnuCKi/k
35irwAEjlcHEQo6EMDQqMIoDAQdhMhgxdPpX4VwbUFlHsXa67i0MxXNSONLPbKrkqMxfCSRTe0Om
J2w3tfU0ID80u4Vk2ba+mtDxk2CUbgqdZrPZ3NXCxYohVPQ5QhzVm++d6E51M4EmzQOiDrvGr6Dp
GiYrgfObjpZHy3GQk3g0rtqZdsTIDLdOdC/bJ8TrbiqDsypG7cPu5IPZKPnmCThWLqkpiT3+0Fpx
MWr7zFx7N/DLPpeBPI6aiWt13sBYabgHVWZtk/x1pCreBzU+MgI2Q35OB4T8CdR3NTD4t8iymEhG
7Gt75me7+ljcE9cxtoF0/xfnnf/6YTTV90O7CKqwMT+OniyS2+vbw8pxJ4DqpYjoh8mn8M+Pv9+0
vPNrV1U2ngjX/d8Prx//L1//+vjc1xzX177jgjAOO10Mv/gvIzQSJke8bK6PrhsS33Ky4VCzfu1e
H12fu7769eY/nvtj9/q+ALeZsv/Q62AzpUiFPTWqY5CW/DXT8if+fnh99ro/myMvCczXt4ZXPFKf
FMfrhqsLxe3XvpiDf+5bi84WHU386qhZ7tOZAHOhNcbaopV5zNJ25q8U7cEKFOFfk0smMGkGrgt6
SryuPEZaJI/E5Li+57Kkue621fzXC+nyFiwWQR6Euf/6wPVt113yyiHcDdHp+lQsLes4GsR3QX1I
LfTL+PZc33d95bopFAE5UNLEQxKbCLftHEFXshzG9eUWC71DYXzg2ichDHs96lYbrkCMi9iJhQMu
W4tbkVMB5gcZc3FVgv5aSfvYJgA0fT3Va7uw2+N1Y4wthIioqGf4jTMMEVxnnKL9HAVci9yVdD8T
PT6lTOBWDWIWNQ1woRDrFLOxfby4OCWLUVR+vcCX3etzSg1Qtzunrvd1SPa23iNvuL7Sh2SubYIy
/5kNdOW/Ppc1ERPq1NlHfPWyXXr9hut3lyGJmqyI+xN/Trz7+v9+/y/Xr/39nutLYwuSog85qtB/
HVT6ryO7vvv6wt+++//78tc3lG7S7LyuOXy992//ZxG7+zitT5nOAhjPLIY/V2GkIL3Ej0LvcbAg
Lho6Ojtnas8prWfspHDP6N0cMEzEtC5/pJZe7Z0qABUoooOTkoptk9p4Ft0AqpSC47fhvo/6TdJm
BxHCW6kKrLywWPEDT/zoa+2XbUXq2FcA8TVR1riCF+jcIkmVjVOBsG16YmCWRkDl6eXmiAMMHkS9
1+wCsA9h0wpYzPe2JGewACsu6cCQ5lUa1FmNsPQ2Dfwy7CvESoD1fV5D/HSpRcj7IaUFD49c/ezD
WGzqEg4UawG/S6e7jhadj1wedpFdPLU2AEIV4QxCNN6qp0vms+gG727RK8aZFR6qUX80nPyW5W2z
HjMNIkKc7DOm4H1v6/WqzfHg0anLtCCGTuWi5yq6u0wvmMzioLuMOsBSB4Kpm8B03cIGz0Lv2Bfj
5JPwNyJcg0uMbevMrYUpjgNXGd8PLGZXbinquwJsMUhI5ZwzMuA9KDR6+ynD1N3MSeX4+Eieimjo
oJ8GkNGJSA9dBCCa470QS4GHhhX7YRijIOpg9OQNzXvxo+vSbFvnzbvmbNMMf2oW8yD6aXrXVBTb
iSzhUEfodQPYoAbg2smS3x1p/jDSDvFsQzPNmvS9tOGORwXEgOK2T6EbOln1gspArTwXn5O6DcNV
5dIn1dNYMgU2M4YcjA/CKsZD5VA7YPm6Stu4PjmDuIAT1H37VGmsi3UqU6xy742pideAwZch1c+D
6Ur4Yx1Gv25xI1qz2g4yuBWG9Y6dKn1bDkdwCdMcMcRKJB2WgTnCmDTIfzlZfMqCAeF4WImbKKeH
xnSGp1AsOCeZcQlxGSG4uF7XDe2ACgrMVIYGySv6q9aaP+1U7PMQcQUfvaEdwA0TzXdK2I+9XY93
9B6NkMVaKmGA2dLx9g5+NBXNkKOwtAnVVJoeyCkZNrknTk7wmFq9xK7V+CUNVPxx9i1kgYKiPoe3
a731BOj6Xju/RHsR6pQJs4EHaLrweu32AzBwKfwGsXErar22QMRndtmmTBjVTKXPgCusWc0cSBsK
bJM7mg+MZWyK1PkI+zp6JsQS1rJX+tEQb6sB47aAvu42UATIpfGBZuY3o7KCQ8UZEp4paHUW8pte
tOdMeXDgXAZRSw3I6iy5783I3bdlcEP+Qn20LMJ6+kIdaQncaIiwxqZ/q7L6u1ZyBKqEBKuC+7LQ
75popPTjfPdi00uWgmY3feqpLW7qGJ2A0dDCE6QZuRE8rDSGBp7I4JUEcXDkXMNTJyJORaEBbqPg
pphter3cH7hHiA/KNRgV2iH3EPiG3cmCYTcg7GlqLJUYzrfmgBtfKcjTGRNVvSubtkGDQ6Jv2pjv
WfDbdFp7kF/SZutgbP6o2hqWYQJRhnMLgbmNxIU1PQZ+OqTbKT+1ThzeOR1zMtlsnIU43I6m/t1N
PA02TA7/0ki/TVbc7ZqUMlyPHHnBJPijpYXW6RJLDAN619hxXFWX3MVtiX3gbKKeDTru7rHvocVM
K6+nMyVDSFP9EGzlPBqb0mmHp64YgC2Hp6ppCPXoo5+G2ZnrimbBtpVwfkfd0FnD86WgxHBcukWJ
OHjeukYznTWqxe8kMTaiv+UQDZ+knhbGKK0Pa2yqXY5HJTA+TFjyBk95OLRY58Emhcixm4XAlT1B
VIEbkEphGttkjRwME2MhKaJbnEUHOFqLEwLo3TZI3PbQhtptNcMLA6z61s0Zoqb+fmiaeW249D6m
UkdeqIXWcXC7jwSnVBpt+eeYYEk41FHOKk17FlrVcNYxJRYSp0wihk6adBG2dc62Tzpa+IVJg8d0
FhvQHLFFNT6OrQEf3IrpFgt/xh7/1EKuyWSobhaS2RIzVfTxOS1ntamVOtMnvRXalYAeW5sisSvK
DqfedS38/2Gc0+Piirv1SM6ywhhzmrIPaCOMb/hXAxeO421K3/44lAArykXGNSYmouHCO2hj+jZA
eHXG8S2zAdM1O7npZgE/ekJqYRtImLTaXIcSKvzUT2fcl7MjuTKDus9KnTE1936UeUMzv0Xia9fP
qavFcGbKRxtQK59jXERtZmYlnE97uVVtAwgnVed64AaiZ8dqbx7fA626DNpUYprDX5+geNc1JNmu
QoJcRU+610gdqq5XHeDlqAoiAi6gfJ06DjbmdsDMyKCW564vzC7eeJVjPRVNG568SL7GGc6GSU0w
bLc42AzLRh9SxBRh/i0SUXSMVO0dJ2t8jQRGFU1uTked1R70Eja1kOFGKugECTyoU1rlpJt5s28s
3cOgMXbjUgNoDnVBRR1JXKK+0xaTz+vG+Nej6+7vQ1w+0BADdMw31yf61mA5Ny5H7g76k0gzTH6c
QfNdtOXwIl/U2J7KfMKUvK5nGk5T2h4JheEhQHqxKuzc9HVC4vZj7e1yPBFV/WaGcP91D57ndUl/
3Vgul4KxbK67kXDpoFOw+VZbd8c0+B5a3Tj/PiizaYZ5007NfbRc4anFfNBi9ryyuVsoLikiKgPr
kmLZXB/98VzvesybNgKj2khoTi6VkxAlS9rQ7GBfpvISdh0FXb78ll+bZlmjdrEM1xqI89qqADv3
+mLKerVIDdOQmiXXdmPT4pWwbBJHQmW67seLKetc0Y3xMnNviz6FV+/0JYwXnFlV/dC3rn6wHRyL
3GUzZxB5RVtl60EbFqcqzGKPXYnqjGiQm8gpGCBswzhOXWEer49qTRjHcrALmhm0YsPFI7YyzWUt
Jik52Lsew/WRTanr2xYUrig+E5ynH1sC1Y7w2PvIDg6yws3ESCH9hmWECD7TrekQmQ/AIsUx191q
FyUupmzN2zywzqPWI2hmMR823AJz9lAg2XEa81gaunlszKT2O+bQVWvDPlgyX1aLdTJelx5Ro+ni
J5YFuCmUEEpL0LqpsYy12VPLgGPelQH5UrpyuJw8St5NG4tfw1LHXDfd8kgfAsj0s0lj6J8OuU4e
u+R90RCpazc/5b2OfEkwoeHqVXoQcZMYhjMb+quHop313Qg+epyXzfX8X3dNWoqZopnD6Q4x0Ft+
A1Zuf228EQ8VF67AevYEDNyMgsiITEilw67oYLxULHi9xUj46wK87k4JmvJimgO/a9xH0xzeyhJN
XT8vXMlkTpptpI3vJvJ4xn3nMIzl6f8oq28iqxXjxcCMcPYONHcw3wyZeelZYz6Z7op0k24c1GHa
9/kzooBIaBNuoFfj57jxnqp38VQQcAWX0Eed7i1rQTyXExbEaxRNzjn6Nr9hL/Y53oJYBN+iJ8LC
3J0z4XC6Vr8wUVxuynFH2xMEsUSXBBQwrUxrAwiCu3WCcSRo+Gu+GI5hQbJlUJ8f8ZOuB4xet522
w9Ux6vfaw3zbfhTsTtAGiaTekAlZgQG+Gdy+ug8xp33lv7LB4qB/1SvtATEaIKFCDQ7xxj7H71jd
Q14uPT40Q2dAbyxOaKfaZMPKuR53KEIMaxvJD8gw2NuWGI0+6W/3GFht4rsOOG6FzBiixZOgUyq2
yM6TxWjKPU8f4Z1xhp2GccEGfSyOBBnQ6ycZuFO2th/tT3kxHsV38xg80o9nrdcgxzLx3l0RFMia
gWHFeEteptvgc0Qb/jLggd3uwrMeHywE/N16YNC2KSS3VuULUCzo5GfMZ+eSontVvHIdoICfQSdA
jc7ZKXlHcVmu82CjW9uwRlGAIha+BcJeDB46sapiIKw19DiMooY7VmKMG1DivfszbIvd+B5WK/nw
02u37QRV/jyh83YrJsO9Ve0951Fk/02ioeHi5/5vHuiuJjWWE9JxoabqUi4W/n/LACmrcUgyU0eo
qR1LAWVlk/4Sp2KfvnfH8AGX0wzewlYL7mLHn9SOtqJzdm/mD64Q1rVw9LLF22WyfRJTA5ZNB5Et
PqnE+UbuIcjv8OwcSjxUfVPshEfstMu6YWdA+XvF0QRm4PP8C3e/rdqqN1w4btCA7svn/j55UE/l
c0vHYW349c/kiGPta/aDnAlz11+yI3M/PEyNCxZh/d7cTSASO+eewQyuwR7aDHJq6NPo9k2ETdPO
GNaWz92xxuYNZulsoY5qn50bbJhHutlnu9943fZn3X/aT+qMHW/0C2ECggbnFwooOa/tE1Waj2Ha
W/IOGVL7pG8N/XV4BFh4qvjRkdrgVcwr3NX4NQho/VDJyCvaBmd5zyXbAj8+QDarXqBYuJdie0Eo
gVaX3nDG+TtCiXpzYhbZ++wdrv5W3JvPuGBuCRL6Ob/bCLvNXfyULT6NxqtrbuJzd9D20c66oAu1
vjflGvnUBul9e48NIIRn9VLgLILqBWbTBroz4kjuUwc1wHuyWceHXGLXuuIOm24XC4AnU1v/xJgs
djasDvx2Hft7zCwx+wTBjhAQnrpFeHFCp4Cd+kZ/AKzUI1Y6Z1rkuIsv7g1cttD4LpPPKsMX1R5H
hgN/Yrg17/RPpQ7VfvxBCc6hMoHv5LF6m07eG3XljpXblrX5XqAY8hejhcub/A6TEIbo5pjs3P8m
EM74I/Jeu174tqHplu3Ynmf8EbiHkX0Do8sYLobbX9AsRf4yxnB5fXO8V2NhmBIv6uffkc3AbEJo
9A1FUrM4fi9c5b+lJtz9jhz4exaB8UdSyPVgdPJ/HVcj1Mz58y6USTvatdcPl9igV8i/VjtE+Wbi
FGHRhsKG+cNHZ5fgjgEOdlu2tyEALjLLb+hH4t9JwX8lSvx1PH8EXPyx+78z70KzuEr+7z9DJf5T
3MX/y3406Y9/y7u4fuKfcReG9w9S8FzyJBzQT3vJU/odd6E7xj8sSyOb1SBnnsQLQi3+yrtw9H8Q
jsLbySaHhq4vP/1feReSl6RGagrMJaILDdP6n+RdmM6/X/HL8VAbS0tnvchhu3/G0aBamJTqNOvn
3LS/6nEKz9Es40vfQZHyan3+ETNIpXqb4APaofCKdPO+TiCbEYnbM/IXaNWGkch21H8dQaWQeWTx
WNd9c9/FZLW6GS5uyyZcUlu7TMldFE7sVqV100n3jtRX8NG2X5obqdYff79ZwCTvqM5X84z9qVtm
5daEAnEDvBc0WXHztXHKvrghKCuiwxoL6oIBttDXy9dH1/dcH/W9I84BqNryJdencyN4rh2FPWUo
Br+JKv01g/Mkq7r7qacYtxA39DbVIzEBo7QvWZhmx1QzCeKQ7SJopS9QOXgcOnNu44hZ1DfKCKob
qw3KfVAE376euj5/3Xw9V7n461fSO16fF7HdnIfuniIav+SsKrHZXzZNGo6n6y5XWkbVg9PRH8/T
mYYTXJQZLjXLu6+b3/vFmPLa9QOxOxzqjIaqc32//P2pPB8Z9uFUOrSrUK01Df7yuPhbE4Y+4HHq
JPoOcynyL9QpnWgm/qeHQazUySpFdvDWpoPUOHeHG4ru8eb6aB5opELbaZLT8ur1hbZibZ7LFjs8
OmHos+rqLYZRzyDbhyR3hO4rmHqovPKNzLGQYlin3qBbGo1qolB1yjddj711Xlu4NCSd9awbxRrC
dvU2Gna+d0yyAa9vG2LtvoBX8OAkNonB//p4Ffakc5hhtCudTjp+LvT46Lo4PVx3gzi1LnYgKoLA
bUyCacvBlnRvbdsIuEHKniuioituee6toxferVw2nq2fok63Tl/Pd1EeHB0jvL8+dd108+zdWlmK
pSvp3L+/I/LgmhXhqJg9k+HMwn4495pEVqF6cOOR6+uPF65v+XqugUe2MqOmoGuWOKfGtKKd3lQv
171uphJfXR/+uR+JjJdIFXJOUCWxOews3OCWr7hu8lox9ckejcPXk8QRbWBSMQmSTETpy0bD5qB2
hHOBIdE+dKXenuo8vq+U9x+Endly27i2hp+IVRxB8ja2NViSJY+xc8NK4mwO4DyTT38+QtlR4p3T
XdWNIhZASrEkEljrH5L33mjusIbMvlolHB02iuHz1GTWdVy45hHcwLwWo5HtgmQod+QaFxUEv9uF
eqkNz5B+gvomMDPtLgL48kmrSM+PPcYW5ybN5T5PsZO8hJYjzQOt5EiADJeBuPfj07s5jtHPc5eJ
PPSDmyTHRyMxSe9XbQXSzfCfev5BD6qxYbcg4MFe7BKLg3nvJ5p1yLqxfajttNvrnnY+KYiTcOvG
2IJM8En2fjdTwM7AttCJkzlGSPNyGLFb3k9+6d2ENbp8amRYhhNTi0CWRAjaT5bBrqjRoztvCtkm
VfYh6bjvdWkV3bVL3AkN4oFnhwuC1F6f53Vz8HM8a/R3sue3U4+Eodba+kNTp9MD67Hl+NwMJujy
ZnKvqkoa59jscneUQb0vltAYZvm+dSUiUP89qY3Aen+4aHC+QBH2xyo0LD7GKD95aXsDUqw7QGrI
T+eQ7JpVMlDFU93UaFDvmszsMvcSd5byDmrO/RWC0u5tNlPKme0+OAyJicDA6GTfAd9qWjp/A7LE
xqzL5MGboC8Pzs+nwr9PgL1QlCig/bYe+MtCjvrcH/spW/g6Lrj4N/O/Y1vmx4dsgStp0Taz8wPS
Ubdp+ePtR6s29qbjg4xxU0esq6x91ki3A2yzS0mOZC7W5fI37zzouKPpHMOOv7nRO8VWn3L4rMug
iuEkifgHGLfbmRLjwciSbUbBHV3oJPmWzohmaXq9LufwqzT5hqZ9Nd6XKAirnmqGfpvCP3g6d4Az
Q7iIT200aE9OCwwN18purwbLDIncPK/rrerqlNAaUfjwLbwctqWjgceftJsy1ZPPc1qdwihL3g09
fpWyM5A1jK1VHkt3NRnePovAbpRDop9iwB7rOrViwAM9FQpQPDci0PNnIy9JcDXk0qc0hmnTQRQ1
MTmERN/bD1pH43ro0nLXCrYTmBG6fXqXzeFe9dQ0D54qtn689NS49sN5GnQT8HCRaeEV5jX2esR8
eu23sftMaf8o0PhGOoGVP9+u+TRX9bzr/DAgbToW34K7wTU6sL6Nez2nJcufVop/s8kz/3Tp40vj
uj4OgdDBHGF52H//uQl3ExOUcFOH74OrG9dpX8uHPjTQfUA5MzGR0a56yFtzW52Ehzz9BPsV3ZQx
e9JL/PPcHJ2CIUzGnVXhba3NNohXLdIgVvhkOjJQZFXRB7vLgDpSMTVPdT/ELud+GPjb5EuMFab5
qR/dbRqbWCvEtnMobaltDccLKOfYPaVGilKRrdmvk9s9+tZgw0wkPdRYuAdEmYF4WWgtDAFp3TpL
XnKodWrIqh+xRKC0sUTPhyoqWqdZm+RGz9OXE1XcNwE2SVzT9kMikk1l6s22DLLy6CcWDvfSQsK/
aI+TUQQ/Yg0j2r4CTeYv6VF/0O9Ss5uXehAyin1Gt81mmLvLIUjjYwKa5lbNUyHY2wX5faoifOUz
Hg2wSyvp71uL39pcZNFNU/QWZEld3sP9lvd62erEWBXUdiHvrV6T9x4wg7WMXUR6l5iaZ2uVtsk8
1EVVVzWDByyuS6bXS8ge++wAH3Nr8Se/NrEs3/Aq0FVLaT1L8LrZKMRONbZVDTdBSio4X577lwF1
pGJNDHb4r8NdTVZkNCNYhr8uqI5aMyQPJBrrK46a9V744Q9AW8YdsEfnxU19KAJh/GTM4fAYTcUN
gFLtodS1Yl/6SNAYUNW/CdfeBKFnfnbnzEEKLEy3QxjpjzxcvqsJpkx/lI6DQquDdIo92TpiWZb2
ue68tV0Oxjc/gHNrmT4KU9Ir9zx95ms1gL4MfrXhjIxJblsCLaQ5PIAEiQ6TMCkzORGJmsYM71ga
o0IctKe4iPRDZYvo0Sg0f5O41AXVoGp6AA1TbegH1bvMqKyY05ezfl1DzTDzPDhfo00QFB/MzLwB
lICaqicD7/Z8qBwTNHLtwJIW84Tz4Xiah0lbu50VoQjZaS9Bj5w+2zgoJZGnvegWNHHb42mgRini
X0NO0R4jmWsPQ9at4Q1rL1Ciqn/LHf5pn2iTL1y2kz5+6I6BMbK/jP+WOgwiOcZUmfIf0vRRnDZ7
aHxJ0HwrZbTrZQ2PVd4ZcVajERj2+6R1zWevK2zs6bR9lFKnuoqtkQoEXrMg33nieTKlAjFF6W3c
54W/StphWs0uxRch8+FfEkDWnzkX3r5jwT4zHGgt1NWcZev/+9vXjFBzi9S1voeWthN1Qb22jGW/
kZmHMpPq+3EUASVZRHmStticg17llYcRUTW3nWDdRpEVAUudxcJbMa7VKS3WkuiMzLCd6iE5VnbW
X+e1SZpLE8lRxVQjUtwYmpjavhpwllG3NsM1HMRg+jczbuXnfPG7XD4w3J5t7L8dw+Mx4334F2NC
QclRjMG7NiSHys+LlxF0c4dOAw5dJQo8A4RqYVn2a6KzR4dwwRaKFMFTVWTbOSjtV8uD1hMXFqCd
pRt0xXtqNfXJ8jTt3nXCx/PZZe6u7DaK1uralY92sn6gHk997ks8zs0t/K5mBzp/AtWwHJ77rfvz
SDpVma2ccqIwXnTaTTHl/XVRFEl/pO561TgRdoedw5uADS89p4fx1UtvF6eue26SsaFso/pD4i0Z
e8yD+4wKgnre22h8xm3rvdpGRA7WBMfjF2WNNlD5ribU3M8+ubrmPcxziqVkAZ2zGf3mLYXSDY1O
fm2aSK7kyE3dmVtkfX1dX+VNad3ovfi9a09LDtXSHjPXDg+A/qKDOlJNRMEJbxQPxYU/B+I5zG7/
eW0qlozmh4+fXb6l86y1SHmq8d9+r4YVTro/JuK9b7B7QjSy+xQC+jmMmX6kkDw9WH5Lgy0rJScz
WjlLVw2kGpJRppjO08JmCBA/xT9NQNP1DX0LEYni832iyYUCEvk7vQPNW3jBPeoMwf1klBLoPDr7
kOvxX9BzXBsk9sdrdYaaCC/kM08UZ6fOUHGKPMtVVSAPbTRnuarqqTPUVTMjMq8uVwH0iyKkU8Vr
NS9eqqphs7Is4KSGbEGGng+XvjpSzeABAh0EO55P6rBL4CHXlrPpJPY+//wpGCqx/OfHQKrPNnzL
JoMDD+bDbdOM81SWsWO+p2VTX8FRksesTh98j1K+W4byqJp+MuQRoGpyVZReuVIxNVcd1a2LaZAB
/v/DwFgNmBVFMD2WK11OgEQk78oBp58/wnJ5dTNM9m0xRbvLdDWt0RIU41JQU6r7W2P1IBq7FmT6
r/f784x83phoRCA7899/iDrKm1AeQnZ0l/jlxTQD5+bcAE72683FNt6qkVen62xxlZ0HDGXnVqKO
eO5/PFQTAgE4HYogc387/O20yCpQcfqfiy0ntFqpXYtS86+7egTapafeQR1BHDaBMxycpHuMx/DR
CmtvXxWwv7wBcw8navGcMovI26sRQeJ1r7oTGblVO8TVJ5mAy/C1aHhuTOPz7DfhAzm3ESaLuxh+
zfobYLTmyuiBBs6hlz+VqblTcdIHyWpovXKTRbHxZoqHyezrV/iJYltSw4f6ydl/uaqRV/P1P39x
TUH6+sP9wzcsU/eEgzAGG90Pj4+kKAw59Gb2TpqHT1gEI/pxnekd5FCv2qCWO9UrEhPyQGRm6Q05
Zgp9y5TfRgYAJkFanUPthEETlRdQHoZvD9eXyeMc+uc5TQnaZ6JiDT6uW+Pli+ys7NaQOts7Yx68
exymWfHhdgxEwb9XobzNm1vbkRTGcs+7N5emnEWNsI+WXauYmidbtDZ1IfBkXaYMabjLWIFsvTp3
drkxODt1dGlUTEQRRnvcsrCqYp5rggs8H/7tvN+GHTlMG81n+x7joPjh+h+6f7tU1fBIpNj6t6l+
27q3KX+j3ayP2r5wc22vjuK4eemlo60/xMdl2iUGtQwZ7cJeFmNkzi/nf5g32NBz6gGcyoeBoqgo
mqkLNiH4a493i/vIr6C6oiApuIGPfxd1DrqAcrB3JOWgvfq7sJF1s9Ja4mrQGyWAgsyKnfO8yxnk
G++DALONS+hymrpmZK/jAH3MTN97vBfY3+3wAsT/zVqS/XIU1y2Zla+iR/GYtEmFHYPtn0bEHmrh
VV+8CR2NdKrZU3UVYIsG4o2GdNObT2pKJTpEGiFyFukpqgaDBF+etJscNYwhrQJofEhIeG75ojUN
xbq0fcuCooJtK8s9qjRI3S3dLkYONpNAOc9zs85c192c3MhldKi3mrvPYnx7I+iEJ2tM6u2kixnq
tRY/DgVJ/NxN3Xfdf0u8saGGYFCE0eL5wasg5veJh/aOtJYnejc/lDaKzyKptY2KOckiBoXypzpB
hShvYH4ZYboQhsmMpjdXCkILmmMRHdSMfiz4B5LUuwmDargSfkJeHP5rjVchN8BpdEaYTAF5r8mo
SF5wp1SNGr3cGS8DkmeLY5KJv4QGdZHLDfXySpeYmm38unywMbbquR3O8EeG1ofmoZ7r5/7ycEcm
jSoOBLlL6PL4N/6yGlDzLouDD5e7nMufAAqx6tvGEP3LYsH6ny2Ww+ZKLP+ZnkNlcbkl/7Zks+q0
qf1ENt/tOtwillHu0zIwV12V/ACkh0cpylfl/nwY+p/bUsNOACGM76EWPBXcxV+MyNJvgtHxd43v
NgcWuJBqavj2tUSJ1O0MRDga0R/m0fKfBCoVcaR7r7mR55vehVQ3upH/2trd1zJoxCkt4L2GfvhG
Wv/+n58vSw30z8eL4xmOTwmcxZFuiI+ZU8OXnjmaev5dJJhb1ckoMKoOkNqKxEn1dN0z1zmZi6tU
m6ocnl5xHxpsxtRoNoj6NjXBHQW+a69klUC2gte4G6cq2Kmj0hqOvY61tOpR8URGQR2qxsHzU8yT
fjuETkBRQgS3CF3Vu1a2+rov2vYYxSOPXLIQT14EsxwGmY1wZx5dRY0H8CRw4nAfChoyqdpOHanY
bJvJtnOD9SV0mabmdrLHpVsFtXq5Vhz3d+EUV88swpyV6yGlCk1Ce2mnTL/CEL65VV3bMj5rmu8c
VQ9sZTXO7YsPz+7UVfN9o+XJ5p8/JuNjGZl9s88XkuWBztrWND4mKwPN0MeydrRvsYYuRpeDr0r7
/F41gTOmFGiSE2/TJ60TZzoylPmmm0R+HztJfl93YXaUDrKzWhXgsYHM0in2kEftYyScu6/OoAVH
dS1juSpyZ5QS7Pru8hoONA4kU7y9up6Ka3H9HBo5Wu3mfN+VYcfHH/i7LnAglSTtvEpR3XtIEzRE
4qEfvg6tscnSwv6Ph6V7ngrvqzlgmB06PhKbECjh0ubBDjGbFu2V2sMtsbi7lIPsueKtWgY6EL/K
RnEtHnzk46DQUyKa/BwHK6P660lx16LbtJzgLieoawCh7Q7Lq7QRbPOrcpK/v4KjVafYgTRUVkX7
kGVVB7Ogvoul3j6oED+K6aaKLMxxlxlGj14maZRwLDClcsXeDuofuSyLE4R3/360vMeBX9VrLRqk
s0aefnnQidcq6g597yePYxalx3qAgFIu8T4b4xt78tJtHkxwGWQaX5O5K3b2lK5EO2iHSxPp0B5U
t27H50D25Njh3/fWjjz2z8YMbGuXdjCgkDFu7G3qpNcqpqZMbWbtoiYy1jCLkaxNiu6z+b12e+uz
3lbTIavweVVdYMDjqraQfhN1bH2ueUCi35GHdz/PKcLKfjDCSKyjIaruPKuyUXzw0u+NQMig1L/E
GIkMoHv3fd0Vj2Jis68n+ZdqciagyZoNsbudngE/bDJqLl8sqi+Q/zGKLro4fk2AIaj5WWS4/DpL
JN2X05FEXk5+Qzwp35DI7f4FLGQYgJQ+3Cv51bmOylr5Hkjrj0txFFbKGnnQ4pvXsKOBkCWOxtJU
M+CsdqFXq9jQlTXFRN3c1B7Picu8yCuHXZAG+2qw2h3qLC2kwtFYozvkf+4x7Ux6c/6a+FlzPehe
uLeLYLq1YM6FmlmfckfwQMrF1o3i5qRCrZ1gGuEg03GJqQFnFvyA0/4QBJxZ1Rj61VlhrBzdZGuU
WcAuKBcMOyPC5M7pwZGobhiWCUIX9TTszocqKkRjBjgUM/+3aInnX5ok41YNtMvoefZytg/WHbSr
FLve1kiUakH5aI9RjNSDR65vyvWHsEZRP5+hQjkJANqkKaK9agImwp7KMUqIbeQklwEVU0feMvr/
xiw5wMwWT5dZaio1sgkzrN6Hwt3olCA7lDG0CnsBO3VxGhOBuUUlwrsPlq2MKFskGgwgKktoctPi
qGXo7i49FWr6HChkBoQf7Y/kBNyfxz7bMqtopreqRqnXDmGXdaWY3qI42pksp56CVNqU/azqSk3j
g0GwwpPx3ZAH1kNf2w8qDhoGW+nJRapruZrJDieZs7dFIA8AE7Z+ePAlToMf8RRFT+3S9AYFeL99
PEeizEI+GhG1SNQowCHOg4heuzPHruYjoNEQisEwZMBxyxD4UkVIg9TQ60BJMxrNPegGKB1bjYUD
2lhhfAdMBbndMS0ANsvuwZx1/xMb1uAbqPuruLWDH0JA3atk/XloIOzpy0kVjHYkrQRGkeGiY2TW
ko2SOnRz9kznRqMODzaSvqUHGP4lWBWQw66sa9OxPapQ/iZEFEZfl2EORFHLMDWitoPvb0X5AISp
KvzoWT5sAcDceqByPrOISFFK8dNDEGFrTULzLl828mGQOzey1cZre/YSlChm9wRe3N8bjrZVPchd
2IMscU8vrny9EHdeGlOV8MZFWQglQ3WTRcWz37Rm/Kbuu04eIBSmBlQ/m8freSrN3Yf7c+xYDwNS
NoDO45JnVBbcRH4x3LsFimBhbcbPqU+ht5VZ9GYX4t2Vevl9LKbb3ssW4fnhXpMz0hOSjmh7LHSW
xqtEtk8CcaO7PfxmFYNSFdwVufEaIxW6PQ9onW/elVW/9mG1IVM003iZgeYbXa9NAayqft2IZlO5
5ek8b5lyHlV9fh76+RQ1j6/YSV1qbNJjXGNAZkS4Ac2JjtPX0qAy6wP7ehAFFaggqdLrQch6rcbC
IioOpdE/qx4azv1jVSffnBRhVMMiBVh60DNV41cJArzAUG4usQ5O5XEIMBDMGrG/xNF6XfZw/Q9e
STuaesUOjHs5SvqjY6xUUE3W8z7Z1kl+J2GIbwGCpK9ohW1aJ6P2RYr11HXJNxVGUE3C4G7BBi+z
er7onxJuZgggB96T32rXKt56uFNSRZfXJvJ/r3KM8MyU8bDyjJBtnyiML4UGsaIouRHk4+SfyhwJ
IvKJ9Ve0AXA/0KPwHuwTsAVrCHi//bCypz6+HgP0k1QjTWGV2Fb9tz9q6HAj/IVU6hLL1DD0jW4n
hdnujNJNtx101psq0fKT62sZkmta/I5Uhzu2SJRSbr+yg7g7FkkjqKx2PMNk6r6M2XivZgKLfUkG
33t2jGlaaWmQ3vqR/uFaoYfKlxTlyR1mAzlG1LhW6tAepVWh8Ul0RFK1LLtwq8NkQkfse+fyyTS+
wFkpFNVzlRlYvaRDvOkp8zzDh25vEKURK5at9XMxefwhI7TM1KifocsyIx17rUZdNKm3UNAgpS2T
m4xbmm2MUCKWbtTr+R7GItuOpZvzgbmpLdBSR4nSzmE7+j7oLOi9wMgDfg2e535JgrPcBTo3Dd5V
TmAEe8B7xa3mRSiXgI/vroxUunfVVEY3g19gaJIjxde65fQVJbBdV1vaF2naWwpE4ZNoIu80W9MN
9SLYMIUm3wLRZFgYJtFToceL8yXaG0Vu51tKsNOucHjCTNleNQb1vvOR6naGm+2HpblM0QIBONyB
yTG34bQyEG/WgXfuVEMeuN2hiEvhp/UE5Z3MgxdQ290GDkJ0VE3hZ/G2z9uvl5A6mrVFcCEujI2W
Ze11bFvTFzQSMVqw5RO01Wqn4uEST3TtqMnpcexrazcA2bmuQ4nT2hQVd6RXC3wNOdLdurhL++nn
6LR0VUyN+ilQmAERsle7QZ/GnHQHMbOxOdQUgK60sqm+9TUap6XI3qaww77JzPqtU1bmY2mFX82Z
FTBw0U3kt4vaY1LfqSOT7BdWCB6mWCYbkU8Is/wc8URCcSt0am7HxC4D6uSpcSrMtuHvqQEVO1/B
MeNHlyXa2jabPUj3KxC68RF8HTXryrPO3alBvlh1AxLX6GyX+6EeA2zY6mnXlkNFfsSVp7nsccIw
dd4622VoemN3alo3uZYGmgaoOFrPyFdUZOgWNYQ/u1othlUwkeTKvgZewZe4yqwn3Szit96C+ZTl
IIrtNhWrEcXRHdpoDRpiEw6Nnl7eA9dA57wSpIPjqFjzy02PvY8ecZzrW2vpqVCch+kRTSFUKrsE
5UKHUjh/FoazSFY3HuR0HImqg1eK6MEY+nndChdqcw62N8pS4GSiezLi3t2XOtZGZlb1b62batjI
xeMBRvr82Jr2wc88PO7zAu+1GM66Oh38Drz8PLmvNAgJS+GeBIV3q4r1qoHc65+7aqBQFf7LHDvF
ByV3qhtD6+xH005Wfdq3n1N+nzs0iUNY6FGLsdFQrlDxQ7B3GeWjxC6+GlyWnozquGbnVuY92W0V
nPIKXF8y6YdCDxKgWEVwokiZHApBNXfpqZBq8hylUWEdbYCCp1nzy61M/ZMu8/i6Qkl2G8C4fjEz
OAUtAq871U3N8Sv6O86d6uWBudH1KnlQPU+7Cd2xe9Qz1B6Sqrq2SiH2zTSI/VKxQsF2OVR91cTD
GHyq6ia9uUxUAx+6nQtHMmhgsP+63uUiH2J/u2aLCgYkeZwlddB2x84M441Voz8Zk1iRNynr5qvY
TrIbXX6eRCfe256flW2ht0Yy7VjFqfbW+E59NVtW+DAs39Z+0KfdlJbkoYvBWBnI3CJnQ9Z3NPJs
55QUp2vuIl9CJznWoVY+qXgcxT/juZEeHZZID2b/tc3i6IQWh0Dxb6y/tU515yZj+OIE6DTZOXuw
ZvKml5r8g5qAmPQidmSPx3hKjL2YO+QO47D5lqPCPYJN+4J2g31TJ15xa0Tp8CBGbLPVqV6SvIdm
Vj6OYWNBaHPTVcN3/A2FySs1waoxTx7bGWKQZrt3pQWoOl/e1ZDaKIDjXUShD1p6AhZcAcJVo/Df
Ciquji4DH+Z96KrJVQxL3xMjTmgLwPxygQ/Xu7yGyYIeZN6M5DF62SunmMZNU03YVtarou/kl0ZY
QGBTPqbE8OQXkjxXfeBO5EKtGURDVSGVz7QMzQefJMpTINL4Nrc0eDbtVO/Gwa13sY7736XbLzHp
aUjTqmHVP0/8dcolVhYjJk+yDq7/NjlC+GVTOzGgMkixsbT4FqB18tQ1uEeWTn6wl149oQgiB2fe
tFqAXnPMIwtZtxYDSpVQ4s/jXDsiDn5LOXljvKtiEZ2TTJ5P5i1p4s/nDNLlhHM/0cJds0zW51K/
5icd3Wq9fkW9C3NBNPl/Hi0xzU6q/9gWFMd48veWQO+cbIS/V91LU4QA31vjxyXyYdZsj87V3KYD
MLfuU1kXzYNcsHETWCLgfC1U8aVrtJrN4lL61/6Q508CBjC4K+0tQVQPVdvZx947NQ6aIfVrrfDz
t7TCQk0G4n0a3RdLhMNLHgrnxq4bc5dkrn7oYqR1mhTN7qHMFg58BkI7QI89t4R2FHb/sxltRPYG
di1rYaThSQ20iKYddVwPl1lTYgfuJxQ+IWd2KEUsTvZtCIU61OUPo70tIz/9Tx9HP2Ldo9ajSXYF
0TwjXIr2az0P2Xr2hvIBaCLaxTygv6Uj4ibLSayRTm3pi1e9sRM0g5zp2AmA5NZo3xhxvYoCv7mO
tLn9VvUrhXiOK1wvxwwCqVhQfQa0HPQVintbgwZp2rn5rUWSLkJL6NloY3vt6DbrV2nUz7YXPDS5
KL+MrvM8I0f34EocMnTXY6FQWeladdWAVjebDE7GnQohmk0tm7JYa31mtwwKwCjRNWk+11kA2cVt
2pXlh+OtPsv5yNYQanM85t/tYufNsnpHfouSrW/Iewjj1Za3jtAT5eOnqE3QX12mNJNYW60xvEHl
ENcIswX72Te9/cDj7rrr5/bN6bONel0S4nxRWaM+lE6NjWUeDHejmH82BWCnXRbiovIr7ntjQjIp
AeFfsW26uky+zJkGygXFZOAHLJ37ONCTdTJW0QtLPaSU0WXZnLteA8814h+hurOR5FdJkM63qutI
S/+E0I2/I5kWvTgt1f7KkPVBjcZt8EpC2r3jVhq/sA2+K0e3O50vRNk5zEL5oE40LIEXR5vdd9OI
Nc3y8M4AnQ1SMz6ph7aKdUNCDbEWh0tIxQHJDRXZ5FaEsPSjBF/kuovWwDW/IjgNfLSaUsjz6fwd
4PC86fQmOxYVPxTErihFTpC0pWz894mSqzkVQDgqq7nryCR/iXMHGfi56h6CYNkIakBtRTDkO5/k
xbo08vaerLqOlYZMrtPZC64FuoZXcQXWGoXa5EE1fpdudRA8+DQQ8uOGPK3QtmJO5XmCpznz2kow
yXDxNws781Zz5HhQTWC2WCCrw8l/7edkNTdh8FLgWrAbGkhltpz9l9ic/JWZu9HKXLo+SgNXfL38
rRqtrfS9zG3vTp3qLC4COukyEh/lg5U650nCK819aSFQoc4pEL7f5Fke3uhteIPWpwUWxa73QzH5
xmoq3eoGAx1Io6icGuwK42avJ8WiYb0MFX6BiNwy31IfQYYezHWYZibC5XVzNDqvv02s7F71Cids
j3/GdXOY8LVf5pppOqi5VmQ252lgVn+7hoqr0BhPw55U1TPSkzdqM0QVy7zpOyrKrpnFn8c5Pccz
HdUdURT11l/if85X8b4uiqc6ZMshrGDX9R0o8uUIowptZ6ZwdTRJsnyctHlTVLD7z9/b5cvr2BQ3
5qHaqZDnev5JfWXr4LalwretygpF9r4ePv+/yzs1YLbOj7IxItZFf6wnL0vBTg4GuWdY5414JWky
vJEBx3HMSRDAXbpRPBzJj7IQShPzgCsGJIYlbknse/V65tmGfu1Tzzq/Zr8RmtazFmUxJLeF9p/p
2ps0tS910Dv3lm9hg+xjuaLiwmMhZ3iY2ZWVD4W66MXtoPvBLV89Et2/eBuN4aZXqcQgRAFdWW9o
p8BEYmmBvSruR5mgnjoP5nitYpnrmAijdciMV3jC1bV5qsfaeUxSF28CH0d6/rzOI0lzfVcJGOTo
tNiPasqvE0bAjWyVEwCLvp49jbh8zaYb35tLT+LCdFVkyVOiDfMnlCtue+xQLKw6x+Auc7MAmlF2
Gh2EUKj63+aoq+16LFFYP7SHaQGnqcZcNl7ScV+DoW+2KpQsG7RoaQRJrSvwj5ICDSU81CPRmdLC
ycd5rjNurWA8nLsqV2jL8hCXwrxVvXo2uaF6Hq6GVbBmERQ8qgaA42ckTCpoBX7wOEtED1m844i9
dDt0xPd2qX2xkdSvr8LF0MU3ppOaW8QoPiRzp52vZsVL3hmVOriklfZomb35OH8fB13U+IQU6EjY
cX87toOz8mtfbO3kBYV6+z96AFfFd9rXMCrDazcX7yJu7Gszydhex7KliGGLO91Imvs6t+t7I+rO
oRzbrPOMdmzdOzWopi0neQiswe0oN+zxAJRBB/b2riii+jo2YtSodUQBpnAGarbAHtTweWZlzPP1
aFnN1W9nqklOGL7LodOuRtJqD3Vj3We2Pb3OKNSsSR+hMr904Qt8wQsEFbN4Ps8yWnJqXgvsPGaj
uDSsafgyzj0w2l+xPMyjLRXSChpji2Ktjvlzr4N0XXRaqqGJES8R0Vm25azdgpsYZSVERKqiZCms
gkaKctJKHUoQKYvpIqerM9sV9c1y0zai2qRR3zyEVQT/1nb7d4BCHJj9Nz3FFZjtc3Nsg264DQ0e
T8EgANr12hdKE/27ic1ZII37LNX12yzMFmXn3qGEHlPt9/I6grlqs6Dqu/lkId5zY9a59dzDYMhS
Rz85uW49j/Tk0lNjA4wbNYZE+HmsrKVxHvvf89SYsSCCf51n+ziz95HEc0KWzZU15lTUpgAtBx+h
WB4D5SOCX8jYL+AeoYWfbHKCiWhvuiy2vw2ghFDzzMyTNtfFbpBVcWOAYP9SsTYrZ+sbupB85Dq5
jL6P5R2gS/NKDRhWdCUMtkL1wI+mbiIL4dOWLyji8vjAcu00GY5jqMUvkUHaxBxQojBaqe2B9EgW
vbZzm6CBeduk/c+jURSbQBuijVVkCwxmmXIZVUeX0yK7xFk7DxIkCp1PY2WJ19A1p3Up5bge/TR4
HTPjU5Tb2VceU+2Nia/areD2/MSf6YSa5aLyHqSfqmTun4I6AqolO33lT1r/pCVyJHOOtZEa7fUG
PiLpCCt3A5RaPSysOks+ONBrn+DJkwjW0c++XKlxQW8Xy4WZj8inVe/qADMxLECQLusTnO1Ut3H5
8Jem94TVovrJ4XniciS15MXgm7RW8UtTzeE92DOo9mX9wm2/+U+95BxgNryz5MVlJfbTpxKTK+Ck
Xblvxljf/R9n57HkuM5k4SdiBA3otvK2VCpfvWG0pfeeTz8fob6t+/eYxWwQRCYASlUSBWSePEeE
yCfAwAaJuo2sgp2O1yGp2BIBFJAm2ZhDiUpc3V5kjwj2cL155YQA7kEAL83yvkbl8vhOygHdaZaV
TSgcODgCiNdmU8qj5EErekBCcykwcG372M3lws3c3Lup4r+HKrSxsEVSUSwdoNxV1B/m6mHZl00d
ezHFSuVSLvD3qv/qR6H/VOrCoSDdhKoLRNlKg278TejAMKxG67aIQmpvnQbJfusOcIdMWrIf5+C6
r4NUCjLYxJMsSF8DKHe3EDxpyLhmyWuUlegnB1W9RP0wee3MODjBdQZrjewGVClBe/wqe6UCltUt
ofed3Lg8VpFRHuXVvVFChxSJ7EfkspzbyNpvS5QlYGIJi1Zbo4L14rlmukj9pn8N66g+VMiELGU3
sszkmOnQr5RqOrzmAVQMnoBxSHrtQXFO3QC9TGKZ/WsfOujOuNb3bO5lhDseIpQ7pA/GMePihsWj
nBj7nvE4+sFR+hKUsK6lraDqwSvIi8IGzQfTwLyKC23oc5P9lK5BBPEr+tA12nvjMop3mZ2KFzku
g1UnqoiIynvbvViRZndWQQvFvdFa2avXj/vYJFUJdj5/nQLik7lbw4CKz4kAxerREJ+kk695ukzd
KjpIr2KHOdoSIt/JLrJ7UIoOg7oR0azYVTjHzCvCc/GfzTiuOrXXTtI8tVVBhFpMv4dFGkVTUDig
VxPqCFPMU9VIYczUTNMu0avr766cKP1ydtRG6sYLkN0lIuMeCqtXD2wHiDnxkw2kx0yMk9E6iKqR
TF81nuHyr5qNfVl5oDDlICcEV6xOBBd7fTrfm2nw1bMeieQAwm+vzT3plPZ4JP5NHbhbbftJBChO
4M40qthRDmeZ2+Q8DNd11c4bGuVXV4BuI+ULbrXX4lU+WMlJNoEPTLq7VSvJ1mmb9OZKSySQR3vm
4/gzRl4qSoTqMn/s3B7heLRHqLhCJH5LEdVvYcmvO8TpPvEYupVePk2xGj3KnmiR0DK68ZndC0eN
/BT7JVQNFVKink6CPJwUY35iiWtQxuNmDFOUqt0ogPnIA6lldDm8XYLP3DK1ybT7KnmzW1+r3EsA
ySQaSbq4ynWcgh/wzHic5vXyKGwezNEDgM0tpInyo+kAneEvabrZpwTOkgCeU/kipK1zcsp6O79d
B52WbzS3F+yaeEbGk19f/IlqUeEZ52Y+cFVzI+0KFBSBphpnOVSUfW9CcPbbdh8mZ/0ZK+2pM5Yn
Tedz3xbh+AXRQ5ihcvVjCO1mN7TQfEXU9km771nTh1NNzc5Uy3bjCljB2KgEJ1GiFIFQkdi2adc9
jXbaPwXaLnAagYQ4FnYo+o44JzzAk+slaHqqKjkls4bL2u6eBCC+R43z/80LIIhSnDBAWGSeHKTx
T7Q4gpXVjvFbO5T7IUv1KyS8MYWFyBxwSHvWUiTPgq/SWIdO+1x1NskXJmQD4Yrcao7SZ7Hfv7jK
+C59PuHas67XGaK2of7kdOYbigY/dC/vXqLSt54La1MrDRpKLPequJ5yFrPPSmp76cR5s5NDO0SE
t5CV1Dws8KaT557+rAOrslwngq31sQ8pHa41/WLMJ6NyPi0VmfGsRb1xlj1fhbupbGaFRriJn2H7
rB7m8dKZz+PV2vx7PPHbfi2dnjFVD/YoLnYaAFpKvAj5icE5WAXUzEVfiCd+pMQTdAUmyrRuvm+q
wHzKNN2/jEW4k045LNAGsap9wvH3WWb/nFO6dZVz9MJotxPaXMv7pEGrnhxPj85yjqfkzsGZbyzm
e/51Y9n1o+gUV+GrZXXapTIryMLjwHuDLuWXi7jWz8B4yRUDdivEpa+ao0+fTei3oFUMwEf8zGxK
dEaOce4RWFM4BOUgJK+hPSJCYzvmm1ekOz9DZK0c0ud6biofoRhXASGT5Yj9uQ4bCT00T7InR9gl
aj+uK5q9nAUFcHSqUH6yhW3mLJtzZI7LFqSW3cOuKYqFHgfxQ+cM+j61uwuIiAEtJtmGngtzqvop
R9xMFCLGD7JfkmUCGacetdkk7dbE4SSLymGl5m13yY2aI0gSl59TjVRYqWrjAfp1772vXpxUL2Aq
VL1d3zXt2gxj+OOLhBKReEJv0FfUZekWxVM+N8JDDDOYggI6V7qGphHw5RjUIsVDOVyOHk+sge7I
EQCbfXJUAdEDZQrl2ew742LMjZmZ3bI3m2gjbbUWG8hVkK+zA/vKwUU/3E2l0YqHULvqNfuChZxe
ABXnC58u+UZTYPJjsmLzJBvFcQl1ycu8K7nMhT+uUk5Hy/ugemh/Dyffa7ID/acb+O0exu0eHYfo
O8+NnwNkPcQ9p+mE2D00t6hTPFPwCyOko3pfM8veol2i/DKRFYRLv0St3TIWaZOaz2MQu+tJsa1T
ZNTaIYRPaYZV+1coFw6R6YPTQsN9qO3PIIFLUouQXNfmrkLyDpYk890xPHsfdQjF5jFJ9jyAkiJB
uWZnIoL67kLES8Gd+agPWfQykV2VZqSroqMSZOjSzaN8w3NXaZeK/3MSwsPQ+k3ohg4Ep2dpISsw
9VXRNAbfhtG/IEGyoFN8cK5EQAhUTSdM86ksvZM0VxqVxGNV1es2TMqPLLaGRTH0FgnmIXwjE3Ob
Peg6YUQ7bR/RNTgMJGM+CcXA4AFOaINshv9pjMGj14PJU3iMXgjjI+Yz22G70ZCV0+fgph98ltMG
dYTiI8g0i40GGtRBPngcXQT89Wl+Uj0CKB0nxnOn6SjszNntqicENHZGdAY5G7/we3CUae4qRNN3
cpBEk8lxqr2WPVmeN3Riy+NYVP5KDjOohaEKrMouAiaP6ziaH3LZMkcSBwokoEzzXdq103rlZ53A
R2VbkH7KzDp6yp9ktntin3XNE3UqF3LRCe2qFYy2Yl+P38xOjdBYMMbnCA2AXUFuMt8GqHzsMiqA
TpNJHiFuG3erNoGgrKHpmoemo4RhiPojwVVN45MnbXl4bpDLy+eeKbpuw34YqkprVI7I/sCj1afu
S1iOysV0IbSce7EhppeZ82TuOF3fHvM8beawBbU1FKyd8oo8fdhSzedpAgXtWVU9ddzvRWcqP9Dk
gYGRxM+iYaPj9NX4HZ4RGLzD3nyDOyacAUYl0NyhW/fhUD1PyjBCpVVCOTF3O+p0H101WI0aBO5L
YYDWROCDU47heQ+F7nSwrB1RhJuewqGn06flKjYgOZA+JSiGcyBKShZxBnXMiFj7EbtjjEqGEm24
L0mt2GigIOd8MZWpuBStqt1AYPpQ/srUMYU/gKSazQZ3JcFhWjdsMg7971pVFztDmGDeBsP6rHJC
rnX9lW/xsE4Ciqt5tP5CzGykkr1EB6WD72hVG0ifRLChKtpgH2RD+QaATHnJQC7z0bIPCHf+d/+/
ht7nG03b/Z4vjXL6zV2h5uWXmX51WuJGQxF3X20VWIit5jMxgVPCLQFQO7ggmR18RYIW3Y9OuC9V
Sf0zSBj1Qnhc27rUj8LAVtVHJZrVrFQrOVSp6V2hnOq2gRuwYx4a7yptPdUQkN2XaMVlKoHhpONz
mMC/kxVTuW2BPH+MlfXVgWHpsaKE4TlLDZRbk5LTajvBY26BROa5Z63bgSARKIb25Ol175zRcAh3
KEKuzJEEZAb246kBJLFTAz3fgbtRnoKe71DBvunViDWHb02dklvzqvepGGA4tcz4bM5dxYWG1snD
Vyh/gJh29pM0N9ng7uMCAWp0vut3fuM9QPlGt5NexzV/UaTqPkinNMkukg1IakzNK+LGyLz2qHmI
vtU+iYid284zERXW/LMd1C/x4NiLXO2Qf8gGbq5r0abNB3etz10wdijaeFlMaSZdChOUg+KRCYfg
KnyFydp/0ALi+or5meXBu2qO5ktdZ/oGrFi+rvkDvBjejKS1kZ7rasV8cUhOPIgiek362l3oTY9S
XmWcWhPSmW5GeGYQ1ADwjeLjOONDYZPy91OiohE6e+W4qEEokQ3gVfb6UYcdIQVy6ZTuFZBwcQBn
Zz0GQAH43NbDd60tOV5k6RdPRBCxTj3bG91RH9rC1JdyRAGrnJJH3xuiVsvaIR/vTaA67AoJ8MmF
tqluIQZWpgcL9l+vqrMPO9IC0GJxezANL/3ohbPs+Rl6bW2re+iLgBwCf4iPLjHRyeY+WwMhIujY
iY9A+uUvJg2IS94F66TkYx6ilbO0haE8RCA7D6jJI5fmmOaL7mv+wiiL4ioQAt6lhqKc3V773ahJ
+WTCybG/2xuQl4kYmv2Y9RCA8xn7RLzx0oJx/uWl8aqy1OR7FhLRsyrATtQgxpuu5ZyoDmp/tCZu
rOqp9dQUCLfqELd8swt9E+nm+MvwvcNINOZLrefVUh1992SaEVy+cdUuVIqN30Ijg1Y46pDxmrtV
YFlbMCtk6eauHsNPEaSeuQGfVr2RuM1XtmY7u3H2WjoBI0uUBHdmL5shqngb/hMKwYk3ZDDgPyvi
q1ypaKlByOv+BZjO+DKi3inn6IaOhH2RW5d2GL4C6Gp/ec5eqE39k2RwuhhirXi1KKdZ16PIzqlG
cN8M0C1Clse7qsAll2Ng5l9jp9pRo9f8Sktz3xNo+RIFfrXMwmq6xuitb0MlbQ5ZEYxnVOpz6C5a
/dWYU7UOpZs/rXbJ/q/5xSPgR2rF6luTJDZgAjfnE0eFeEIp6naAx+ARcU9gopG9MWv+jsD4u4OS
vQAahei6tJvqCFtNTUxrtCNSJCKujrKRrnvX0kNAVQ68Zf+akyVUVWilq+z4+cgfqrmpwZystKrv
VjBV5g/El4CwSbdWI5V794Sc6dixM0Z6qWp5dTlJNMM+d/gtvjVm7rM76ptN2SfgVWdHjyAN3IW1
/glhlrdvZbeKIgcWQgCr8xDVhOKZ2GNH8gVyejLiFXp7kqfe1+bLKau3udc93DwILofHrvPKYCMv
/zU+cC4jAZarK+pNSHTkfVKN7ExOEUjZ3A0bv94ZBg8Hzev8d7VFu4+gybSTXn6pEYrN2x6ZB7wk
1WHuUtRncyzL53nJodGUN7lk2E7NQnblkj3Zr5Xs+mxvbkvKLlwJW1OU9o7voHqoG6JVPuVYkJSh
2XO3yave9qaD2VfQm8v+vZHz7l15dbexYdnVbnMmwyMorX9tipTyaKNz0J2ynUeHWi74+qfT3S6G
QV+kCZgJOYLzrfOYzKjEhkgsGap/pqJ4AUeEhba3HDcchEFSludzvO2D1jlX85XmIFkgr6SNo9Jv
71/j/icvoATntl6e+GcPNtc41u1DM1BPCBMRFbKOCxXzUl4KMbHrkJe3AXIsyTx9EThdfZsqbZWc
Ly//NYl0iX1AxqRZjYGdUiiAkmnYAdRNk8p/nFLfp2ZDY1tZAdMp0Uza3h1jbPsPFJMv5bC73Y3h
mOV5AdyeUDUytPMqjdDPoIr7432cEunhoQ7HD9QG7X3jIdBj1+pw0GN3OHTmrF8k+5OTjAdkRD2x
vvtFkeGXQ6XxNv7W14WvgwsEBArrExJ5l8zJpq9+blVrNcmaQxCG/bOuoR4w272qgPd7RLudQnW2
eYnu+9e01pTHzIFBjQ97s6pqS2HbERj1jtQjqt7+AOnsVDbWEZTlbbScwubSvcTFi+yQ+2NWbyob
lxTXWdpkYyRgi4Hw8lRRA2/RIRJN8HSukkWEIRMEeWKXb1amHLo+pjTVH18R422uhaqXqM7Eb6Io
xg8YBGAn3JRBob42r5Vnd6+11xlc63HXvUqs8+9ry4B4MvWnC2XaDpq9ub7pjULnfAVtEpCln5XR
2ic9TIaXsAKhGaicntD8G17Y6vq7lh34SnqVOk/O9eR+k86kNDS2SEdwCUm7DKdqoxn+xRg7EI2i
dM+ySVuS3LNUaLPtFDda3Pp3v7yyy3anikQ/IImmtttGCdGUQwlp6UZFdzQ7YhULz0PyU/bt2Siv
/rI5iQ75FZFJNmIGhBq6AO/jGOGp6Wz/0jr978a0oQseoqnc/OWgYADWp9KBwfzPDOJ7/iUVWXTm
87L8yy7X9IL8eYS5Yi97g6X3ZNUIJM+1QbLaZ9L6fG/OUrt/yn6k3eSQRinavZCIMXuDcXfT7cqh
eui+nLTJNf+Mlaa/VtcD/6hZZb0TKCQpVDNDXYGKFYrpaVRQidCOpOn6PN93Tjxf0pdXGUypyJuE
Jx2d1lVse8YDhFbiQeiTD6POuNJQOn2wEKq3V0iHa6tIiTJA97NXsH/oO3dRT3xQwCrz7qoxfB91
PkaZ6NK17Gaema+gMin34Iajd0OLfuoztEk6Y/OJb4n9yhjvkQTjI5J/4TtYRvdgddAZykH+UFY8
rkoddAPr87VOluAh66McPKBEVpGOvjqWRT6Nz4Q016lZQUtroVgxT9IFZznlyw36UGSfZWzFjxLS
wB6lvmKhgid5vCMdwKD/Zcm1zyju4kfAwvUNL/G/r3O7T21+3NfoZ4VuypUPbTaCKSDQHBwr1Rut
JQB6oGFzQ2Vjg45UwnMiK1rKFZU2OqUUrJ7kVSON02RxONebgJPbPEj6w1pHoflfo+RlnJJRh/gL
aO5fi0j3bVJkB/GpPeSciJBsbOtt17ovBHiVYyAGszrLy7DPfCqsMI58IXloUNQA2s/uwNhR6Mjn
IPSIhkSecgyJjizy7GFwfzSOF63mMGKBrApJR5mJ/J+TktIFIKA8ypGKEWyavsoOwh2gC6FAtdRn
NGnF+fxGSnbr/3HXaq+gDPLP6CGEp3ohmco02IDqVRIPy75EgnjQosbf3nnNGmO83SAyybI8/One
VoDPZ4A8Ju0p6pz6q/ZpmaZxlU1l6e05EgFweySlll1QK/vQrlDiy1rjmtWJuMalT8WI4qnLu83l
GYw4g03idV5KOnIbQZJRJ8N4t6mq9eHGU3OUK0k7z9VVDX6cMiJmGloePSp2dbufNFWOyEjPtk9y
TmRTcNs1+j7kjEXxfjEA7uN51Xluxw61jBYZhB3Ihuto91FIV5kku+YBo+cjIRMNB3+eWMhB8hJx
6XShRUiO3Hdj1byzu3f/2pzdHfcN2/89pI7rZgGgq90MHQefCXyD3/rVxQPODNvw3Fj9oz+aw6Hl
Zx4pqdlW5vYbEVixlz07rqpLZmjlxXbLH4NZgqr+Y5IjRh3N2xZG391oQkUcd4VyhmU1RG2nG9+T
iXLKofWap6FPrXVSKN7ZbTptJ7Q6OegQOJ9qZ/K3Rt5Uj4ow+1WUhunrNJUcmjvTeUvaoTsqrQo+
igSJA0yTxk+H9FSURy0L3ZPu+TihCv7tlCN0fYxOAuUZlYOxmpjRYz4nFqMwsh8cZF9kTzYKT4FD
YjQ/utGPo6XdhP0W+fSaigXPWtVWIg61T7G5HwbKVoyT89IpFYfWTD826I7apLQfXRR+TDOGDJEm
5tf42kDdmzp2c5G9mx3hVM6CyokExDTX2tVfPCs0D3KEmiTJ1YF8eUHq2twJ21f9JQUaQBLqKtje
V1dTiED7jMT53ZbXCYJTRpKu5DJywbZsxy1pdd7R/KLMuRmyuNkXQZCj6za/BFc12BtY2ouop9Ff
WjBTnIOm295fc2sZ2WNO+PQ/310/jBDIpIDm55cth8PDfnt3d9Ofd3h/BZFwSIlEPtpG8pYZxw2A
Kmwf7veMbBvOzIwM3P2uXah4a0rhfr9DuWAVZr/f4e2vFQYOVL/zu7utrZs++x3enRwt15fvsIZG
7P4i+/kdps3t/3f7s/QFReDx8PvdydmotxwU3wEVNf8h5Ow8zb5EemUe7svbpB0XQ6VEK2B45TO4
o7neVS3OhdU6T6TKnmvddj8pvoFxLvMAWGpe+Z5rSEIiWvqQ665YuxNSAo2dX3gwmc+ZTkQumDye
MmFM1jMR+knRjK/SKZsSMIZhuuNtfNVRNN8QAN3IfGgfBe3JKeIf9/GuRvyQ33w2nI66ag2FvV45
07Snw7CqI0d7Cvxcf4IH6uQMjXKO5h6ykf0hiPjTSqccZnlQ1rPbDmCFZIjXBNBROFAez2vIRm+K
YZ12NiI/f2wekqQuynOX213GqCbm7+lIR7GGHNaIEFUQq0gPsjtoY/0AuPnWk7OGBjqj0ioh5/zz
egPktcJJcx6lKYLwYQeZRL68v144w3/lalIf5YikiYKzrde3e0oT3O7EQYc4INv3z4sxPmO/a29/
EsD+xVaNUmD8xhfkYQ0vyx5qRaOAdfTDi7wyE3RFQRMVO9m1zQQm91IHgRCKJkLr+z9Gu7E67Cuq
He8LyBGy4Q4euo23O9zNVozMm/vnDndHUra/75JThAJ/PPshtYMjWQ3SNVBmQttsOja6qRiU1Pvx
nu08ZNaTOxzJOqMiV1Xlg+silTCoQXM1QBesyOdYL0qAmnRnZMOHWffBQhuM8VuUN+fK6bxf7kSu
JgsQhlY6sspszZBjc3T2J2rw3Rbaz8b2lY8gdR34strsVaeuByVXV1wpXeJoahjqAy9X21pBZx9t
BJD3buZU+0Hhk2vktpRhYeeled/5co0noFoFIm2y1djyN0aX7qVnMNy54igjl7zQu3Q83aw2MqoD
PwRrEBUZ/4KG/zLyeHVDvF/Rkk2rsT1ZltmcztauWVyLpxL+oW1YF/uw0kJipq5/UV3wIOCLFegY
u2QZ62lznmpLfYrU+lXaHT82VtFUIV4FRI2aSmOVFbbyCZ5V27i6Z5FIZvrQn3O9hYK2F8Ger4a2
lmZOiMe+HNSX6GpOgUMZmJU0UKG61Flu2CYShCTjmxz7QSTHui4aapTnywn58a1jaode83Pii8Eq
dLpiPY1Z+upapM/aAXEEx7aS10JBVsHKwXfIbtdSchXl6i/Zm5TGubiRe5Yz4Xwxn2BJX8IUzG/x
3DjZDmRJ8yI7fVxsYW5vrnJuGk2vwg/VB9njncDL6wXRSQ5NekCALaH6PeED5SXl/Lnnq1CoC1HU
IbF6GmPQwqVqZ8Z6CsPftimlnguG6xqgsEnYTw6MBv0f9zwQNdHi4CHp+y97Yc6Bhk6NeZBObzFq
K8Cqy+S9U0Yd+n9++WXXKIh5GpHwDz4grXf2AG+qWUaPlKtPb625koMQqU0uRtHxOWYFR4+oZ7I0
dgLzlMRBhNdTPFACs3fUeDj29uScpXci/w0OyX8dQVddTaN5qJokfReag54lkuGE45mUd1O+scBY
bOQks0CSeWxDDg8orBxh7/c2/lwxKZtI6vK4ITo8ySzZI40GWEKio1DBTH5VPUeEtca41a9tbFRw
D4fxOucvvJHOfnS8C3nGW0+aqrb3l1ky8hWap7uktI9aY5LxGgoSkNCCviqtH3FMYCUCwe4+orgA
BPMvzay/wewA7Cecy8SFXTzGojS3ljfNNXMDJIAKP9lua9XPjS7cBdTexdfapnxKm9PoWotYFNCl
75ZXFos4zdXXIrBItQhdJ5At3F0PQ9TeVRAn1sMiXMOsmr/WCUczPpT9d+Jrq9tKZRbvi74TX2NB
pYJFYfhz2xD1apIwPRtqTuYuHvxdqNreJbCNfOVocfoeWsqP1LbNn8mAaPD8ihC9uipIrXy2Zt8A
vuqUqwvrA9riEypNQ/I6IWv1EqIH8dLVKEHFdvYkTVEtkNGMWpDVs7Ns03KTE05fSy/PxvjUCVTz
pLeAXfilOd7XIh83R7Xi5iT9tpum69bmQ6Z8Zm7bvYxduiqhM35HS0sDfhEiJTh3jcK0N1bQlhBZ
N/U7JzGknOKB8gnpTb0NiQ8YULy0eqK06mYerDQ4ZvmMjp5HJTnfOcpHhu2otuaxV5pkIUylP8/8
FCu1Rv5PWNNwljbZAEUYzsncTFFjrZB0Ysg8o4fIdgS7ikf2dRXC0rtb2qQXOjjQU5l1VOskWrb9
5D3Ulm+fm9welqMxOV8JwR38wZveigkBh9xDwZuazPDDFxPaEonzVaGgeZXpE1o7nRY9ZqRvKOvV
7a9ZNL5riE/4ZDYWgZf14Br78PHe2A0672x0jhQzls4idtx4PylWsJBDktD+PdgP4SAWanZG7Dz3
FhahukVpNjXff9nndLEpU/48oZmNjzWEZoepB8ojqwO6MfleTTArycqBhh6QngA2J6oKRjf8rlpt
+CCrA2ZfM4/8f8yTqwhz2DtaFV7UiVIBpSYR75mx+xSYvfvk1MBHHOsqLaNK0AeanGYlfdJmOc1m
cJvpInuJGce7uoe5LEAELluiHfwIae1wjubFck93NhOY71A3racAjRVI71MOJkZjPen55FwTG5gL
PmmpLVNZe9Szr5K8hrUxiqO1QQHIWQOV7VRVtIyiuHpDWv73lbRRZtU+j0OxBEMRfnH7X4aVVx92
YWV7mwK3tTR7fnh07VaQ7OVphXQMVAZpH36JJvU7JfvdNYjb/GE0kESX4+vMgCoit/sH11DTq6eL
n9JuuoXHPqC0oK3he+Y65UnaebY2cGem7T4yU/8jEiTn55ej9AixJlCwbWWXV2f+eXV97wzrfH4V
MMwcyxYNcfnqOrZSy173NjVUKlHZ5z9LW7sQkc0/pig3V1Y8qGevcctjmUP22Pdh/Dp1QBSI0+Q/
qQZfxs0gLq2BWHkrDA+qSx8RkPnq3qStMm6tLj65VvtvuxwrVPHmCyd47Tpx1BJL//CGEh6yLA7O
pdZSHq96+VpPPft90JOLFzraj8jIn0DFpe+Gz9vqK5R7I2Pqz7BTUDkqgvoTrPzeZ+/9Q/OKL0hz
iVe1UrKNUxB8N8JGfej9KZxJM70vseKv5VDokFB0cov6Jaf6e9OJ1j+olLJfYI8alro28iUeRQcV
9+iBapuEvTcid8cBI5ZkQe9TVjWLfhqTL2YRfivS2vtGJOEhh6DjZ6lPa5XHfrBwuzOkJ3m0aC3o
b6gYWVD6sRF5Wv10A/URMbX2m9GFP6cuMHeK5fYbFeWRZw/wXl48QxeRP3dVyQF09LSNtHWTqC4U
ju2yvM9vI6Ar5PScCMIYKMyNefgUZJF7KUITFPN8RSV+vWqTPFw3DnQi6wCGMf4D7rHSSUrz88q5
0Szjp5u38ahLipwmXMc25EWku1vW+WfKzcZf9TZFrh9oubaOhrDZJA7Sy5GSKBfP6fVjMgKUi/28
+tpFb+CP7W9J1XpLqLe1M/8w6yygHV5Ws6Mdv6fUIX+NrD5a+xXnAGsEolKoCCJT1Gt/m0RBRUYb
fBR93G1CJ1L3SmGi2BEhmS5HDJ31YlCD+Rpmwt/BD+oA3rOq1zbVnuUAKInSBaR+QM7qutrqSqjz
JyBfBBQTeF39YYPJ3ilJWmwqhGDsNg7e4L/X94lw+7UzqOYXa2xXoZ2N7141iJ2joxsi7ZX6rRnC
5LNFzm3bAj/aam5ofUnS1PxiOEQUhkS1t2XbJ59j8k36YmqcNxyrjR2SLdP7aNQraddMDqoow+rE
vIbgjYDyTt6C+I69CpVwa1iJsqzMAKkzzhJHeVXM3btNOkRQ/bchvXAF9RStWP01dwBpf4DVHUVL
KP5kU0XglMsQ5e67LUv7/MKLiLZkCtAi+jM4mR2w9TuwTps//rLrDSW3gd+c/7J7fp6dWxD/XWyN
y5qq5WXf9++ZWVfXcq5cdODwOf4xUfVeXxGnuZnIslUEkaiKVTjWBmLUVgWKelc/N411IwYITzrX
3RSGKM4uJ70dVbHDUW34f5IW9/a+5RbHNEdhvIbl82x6MOo0cUEGQ0HFL4YL+TGIajgBvMp/TrUO
htiIzWikqw/AAPJLZRnqxtI6b5FlpsfB+va3UMcdHAmcTC0ru0ibvPIS1zxQGfQge4YbocQO1Kk8
1ySkwqTPLjdbVKVICKZqsgrGUX2mGNw/NBMK06knxpKzHsrrI1kR6TWTplzZIfKgsmvETn8qxvxb
XqXqcy2q9gGyxVPie8pbo0chGV0z3smuEFq/yIrIu3nDftoKN/aeyJ76L43eruQoZ2L/Ugn28SrV
igC/4JoZzYk8Ye9Fp6ASzVsoqmU8GtAx20QKJ9G1a9ltm/gHtfHjo5N28TXj7Gk2CSBRVxjrwiob
eC+ZlKJWlZMx2ak5+q62ZdZPlUMUWCThuZ2ZbePGDM8dP/7SJxu/b6p1qwfV2rK0CXlzt30UpqVu
fRAk+yz00otsNFHGK7W0ELQz8uxmC5sppVrJD1ABtYAzzoOlTV5RwVnt1JYE593mKYG3gu1FW4A8
LKZ1lwzkRmYOntRt00NEUdM2of/IPOjsurblAeW+urrh/QqTAz8Yzs+o9H7p7aC+pZUyAUuqg0uT
184OfvQQrkVLPPQa9buFUZRvWlSE5DfK7idYXtMw3F9GFb1EL1mlCn6hRuvWNKkNQ12XXss4R9L0
P+3d7PzLRmwD/RGEuM3gV2n6tf7ggmemJEOd1gJgwTmfDA1sZPQTSaIRVpdxPMqre2ObWrrV4pYq
auTd3LkJ2IdQ9ThfRkb10ulkiO9Cb9KuK//F2nktyY0r3fqJGEFvbsvbrmqvnhuGLL33fPr/I0oS
ezpGe/aOc24QRCIBllpVJJC5ci3q9IXt5vzbT4zOzn2pFOtY1pHfphpti9jqANrIJMWnSBLcgbKx
DysvePWj5HNgOtWFF3fwqk9Z8Lh68VyrJzScPIopY1GpB1KGCIZPTjEnWJBfVHsQheWdMvDaGDsq
i4ze0p7NUFdWSTRUl1hR450iFwn4Bc08FWEcb/yyVx4sisSWHeUkb91oPRBkn4D8bL9IWi1cKtkD
l22Ir2vlknLH+kGveIMkhSKfFLhqD6ktebuxkMdL7qfDakDI9KXrOCXnn3jmJCfdyEkBhFW3IMAl
RyvgrfHJm8qknIZSyIXoiwZIXgjCoRnRaIx+jYg1hLvwuc0RfVWCsbVr34ZKT+79ifpa6bvs1KfF
RZjCyQQCwTiHXb0VJtF0utpciBUsxJzZLq7UiRP7ZsPj5vp7fajBtrcF5YQ4XRJVF9tPs5Pwl8dA
2rgGQuJ5ozlbg8DWcSzC4lBnnUMIvvHPdqVpGzBx0RUlK3vFwWV4zAajJmGsFdM7N0eqSPNWdkPd
mR7piNwXaFsskoktRCnraCOMoZLaxe3S9mBodommDUd5UIGgKZynM6+pHtsuBgmuuwSrEznZyk0H
MWKf6/shKYt9OkUmQxgZN6NTxtdcEqFs1XvS5SxZmnJVfEJH2IcnlNBiCzEp1ZwpW+Vh606HqAXA
wnXbFVCNuZm1texhYUyAj7aQggMHcPTepq7lN+6CegnpFMZJ+/LbrbFAF9o9FTOZr/10cyvTRbQM
N4fVhF2sZk5u4Freu7ELMcEJjPEpqutyK8U2yf1oUB8D0yzvfZ7gZu0bxdJVKQpoYSQ4lE6sPlpm
qu4yz6CSf3K2kXp5TCntmVz1PMmWCli3nXBV5Do+NBJwbdHVrRrBS6dQd51FSgjaIPkx8WHWNBwj
esk9Tj3NqJqf6pDNMP/9yudohErCr5VvUtqy54oh2iZWsbAJc4ULr9xyzEB0FTzNuoqS4l6S0KCv
GkrNy7CFo6lJCB2SBPhMEfk58xviFqG988rM/kF+7tntw+ItT4x8aUmF/qCBktvU8KiezTDS9s2Q
aDtE09o7sSJUPymkXC6s2W3vfy4zdqe8u6bY8W3FIgG9M62ot06+HCaSQh1Y1F6ccf7pFPTBRkas
OPgJoe3R2PkUKYaZ3qfozQzJOoF/CJZuScuT+6DOs+eiKZ6zTlPvBrdNn/mUGeBGg4jMNDhKGVR3
tlYexKjVVCH8nUa7E6NkPQrYnVwTfU7mEoY1NhWx7r5q7sDQFODftfjNDuSTMWmQmBbHE891PqW6
OdGNBs2dE1YAM1vF5XheUxAWFe2i0qz6+7hxPSn/XsZxD0AESiw5794o7XBOrlT+bOqmGtZxFmuL
DwMfumZZcdqiOFLYxyCDO8RBQjAZdefk14ShIV/n0BoanPCLoP/GjgxC5r77AfPhC4Li/icngSeY
uqLuEsa9sauoy6HWxc4vCQnhFTTb5tbUB2fJ640/+9Q0FBgcTcWGR67XkBcXxgxVVISlh4jMtOHy
/hqDRaB7+qmrKvfJ9brph6LWCDPSTVqnXJeNgeTF5IxKgLkdNR26janrNw48zogh35aycqe586Xm
WUwdORU/QHi0tCZXs266JVufYBNznqAu0hujVR5z8Mw0qddem4THT7Xi3ND7CyDJPcoPAaQDxiqP
hu67nCuPKVnGz25rVgvVMp0X9LyGJZq7yaPcyMEa4umjk1jwBPoDnK3hmO17kDgwnyhStqzL9sBW
wwbPzqhi6fFWMux4lUVu+phMzUBmgUzDvbDIrndyrHEvM3T2fdM5q0pmjOh2Uz4tm26yAiLUySsx
Xg5EhLMWvuKqcc8hcflloff2IvXlp8ii+sqEkmE7kH7amG5aLgWzkCAOCqcC2DrLJ+l4YK3yWKGI
GKsvls4/z47Ui+jJhNBBXj+hqVpdFTiHD2WWlisvtYy3oc2+WYmR3OdOJd1BD03S2+j4HaHzMEUj
78kmV18Sv/lm8Dd74+XSoH0JLCDUmmAJY/MVtfnuLqOIaR3YNkhix0IyU+mqfelRbu3CNzmgnYPc
jjye+LX8pYw8INEBQf+tbr2N6YCwhO8t+ObwH6OVkrKLlFDaEQD8MpQQmyc6BOQFfOg/a1lgiEzV
3HpFR9TdInWSbs0ib+59Mz/H7qAiyqVx9C+Tr3INswtBZ/9qhcV9J/nhvu8D8wiJN4yQU2PEFy//
nBV+7S28jnrRLGh/dOpG1uRtHxTOJz9zu3WtyeXR5gBx8fiIy7Bhk6XB4LBBdVu/lGPjLTtikVQL
FSFM0Y4fLeomsij7lC+a0oyflUliFfKUdOFaec43athksv3qw7X7xbYDmFU6Cs54oYRbs4QZxZWN
7tUxgWuVut9+9YxhW3oFibtGe2pT3aFKT7r3zHRX65AtDBakI0OkLusakeku8e1tBCf5Meurfmfa
0sEds3StDM5xjKt2IRP0IBDT9Js20MxN5jaffCutUXi3g0WVDsEXeJmutlFY33N+PFA5owELDfrG
ker6APXrwaG++Q6HScycCoW7dACXHgED6T0/vBcNBGXKUYpgpZ9MkSRBK5bYxprcjnLurEE5y13+
qbfza2GmROOz8ony8fgCsbP8nEnKCyyF1p0a5tV5MMprFwLlyZMwPAbO91Bu0pMM6YQT9sPes2BA
Ad6f6Sfpzm2oVPTN5K0DlbEFmw4109SVBvMyRbYeTLXt7hqzpnBdAtSmS2GwKuXGP6pOc1bqxoaz
fkIcTsBE3+GKLcK3KPfBSA3QFwi7aCjGAk8vXETf8au/2PSnsGgPzz3aQpciDp9rJavuCLTySxo7
Mnxd1b7IdhouKLJItmXQfrPJhNwjE6yd+96itFH3gyW7jezE1b0YhDS+u0cXAbjyGH0hrI9HpxjD
3gmifHHrB6rVL4ZKjQHVpe067+3ipdDCZo0oZL4VXVMzef04Cvyy3kj9m5MPy66mDJQom5Yeb5cW
p9ajq1Ppt5xAFcfI0x9IBUtLv0OE0HcOaTVciyE0LnYCqrWr17qjfeNcVyzksP7S6UZ7HeuEtFMG
zWcZvI0lv8NQUpdDE1Y/Ov2xsy1YfiLfORWkmRawULWrPqJ4pgmRIg+kxt0hFEfAiZ/zNYHJ85pO
V6Shr4kaFxRxYhKDbUahVNfxrBRdWdWTO0kpv0SgejJ0v57KSG55B0ELJbpW4I3nwSZYxnvuCcxn
95A02ZIyCPMpz+RkEQATIHHev9dWG6duHGm8dX3z8z9JqwkPMeDwethrA3f/reBmwZQ9BPGPws3t
Q1/A/Wg36NtQdZPsAp0KK+ozqUwu4SbjyD1stFwrLqNdWhRbyg0xHO/q1EW2y9iqH1ObvJzPz3/H
O4TkXAaVAoSH4wVS5mztBoH80IyRhcpQJz/l8X1ZsgGd5Hrv2zYMd62OInzoOfVlCKbkixOXb6qb
nuWCX3oU96itA2ciyqUtTQvJda0x9F3jjvIOrDRK5pkarxXDKvaKyWqAu6dXRleQmWZfStXyWpVL
87udJ4/KgExQlckysjXSujPC/AenvDufZ+Gb1/IJOz/KoGgKml051Hc2P6VtpNrdtjfs4SpbtreC
A1p9lUlQqmYS/kjNM5ksoOP8mK9mX1tvlg/PadEq1QMJpmZTxHUG1qUEG00Yiz1Xdc0qvVmmlRV9
KbJ+6Wdl/F32S0QQ0iB+NoEGblqoT47jqMHSYoDl9Z1OIac/nNVat59sx1F4ZG+IchWfA9+gvNOW
i4OrdxZ4wu674kU8KG0LKL5RmQDhm/AIFXG4JnIz3CWOmS9aw/gSKrn3RCnisFMgTt1Ceuo8c0aH
KjL1vkJjAYAwTYaHIdE7yn5KeVOmbfMKL+pBeARmPVK1RnxO7aps2/TVTra8eA8nhLlXyD+c+L+M
SP3V5gXqCWcVQOS/bnqC7oMaDKeUsO+iDxz3ydB1wkFlf5iwJ50GQ3DRgxbs6/gcANSjoqas16WB
TLXH33Jlon+55+UivTTh6C/s1ib9PY1WjY3ijKE/yfLERepmbIpqXqQlkApNb7t90xC9Hm0lfXNi
63sH0vRaOKF+zTT/G2LtKQXQziIHR72kjg+GBUc294hIDdu+jdIHT50i11lTfTUhz0qCRvnOKed7
IQfWcwH101pRojd7KPMVeU/nmkwNmGWYVMkd7VxTUiU4PyplNZZglny3dK7C0XFMoPkhSezZlku9
SfSXB8u0inCLiStd7dvat8ViE3Gd5tK3HcFmyfPXdpanZ8mrECAYY4ifWi0+gbr4ywIweQ40Y535
1SMU1MFSHdXTWDlHPSGOazm2cs4RdV+Og6+sjLrud05cqXt0SIZLPjXBLh0IuYAyCHa55wQr3WzU
V3OAT7/s+x8Uw41+x4kdWqvnknj7oqqdbN1BkMTjMvbGAxmEpa9LBkJRubaTB0BscWEqxGo8a+dG
UrrkK8/vVYk/+Y4KDYyNCIwm58NppFh1mWiko0NT61edERGhlweLkrqmaRdR3TxCFpTshG1uqAr7
5VLZarfurE5bsBs566QKXu2qIwxj6cHLxEa5ahNDu0aO72x8irPdxNiSkRpPFBilO89A8aZTCxh/
gvrclVryCKMC+2pU9sBe6f1e2JQE6AvsssBBJfvKUcD6rqiEocZJjsx+8DR2yahNfJYlaTj4ejYe
wGPz13HJYAQU9Z8asEdsBKNPUkXaoaMId91CwLxLit6+l5H3lC215dCD0jx1r8RKA844ftAsYy8J
TmCG030wErCwgXmsCmtUV5rvuJC7dA8e0XDHMEnhj6FknmsQii71avdS5mX37KWnamdkI0aTXZMH
evfZRAgAOXKfTR5EXM+ofBFEj/Qnvj8mGJ0lDO/p1W4mOd7m2aIY+UrkM7k1BXnpVQFD2HqYvMRA
WFTuXZ1/FR2ETuU1CdNoZVnleIVhylloSt2TZdHG680mG+ZWjW0d/CsuYoDTgn4xgEhOlrwLo6Vs
IOBeS0156h2rODVN/PMqhmoBhm5oGCG9BqQsfG6XPIn4XsVyu4l5E55LA3VfSTbybaI4LlWVNHwN
nH1TW8Tv0/FslCYvgCS8rwsp4ufPY5EdrIUiLAzdCJtQQlIa1r2w1XZGoLGCtjS0VY5JlUuSjqgu
qL/tKKfpKiuGuwY6oKsMs8FSc33v3udTbwnNxWQLO1jzvfFqAyY68aOrOmUFr6DOa9rVj06uJts6
1N9av43OfvuNIHh5FzdDvnFsF7aYAAWiyoV0U1zBqQxNjricm9q664t+IHSK/EhvyiZCExZ81VL8
5sKK8peBvMXC0KX6hee9sqxD13ss7BKltrB0L6bMlyKIIO0JoqPZoM2rNgavlqkrmg5SD6ognazP
FmJI7Ylbp91K6mL1qlUPgSBnks0YeR7+wDfuJplw3J6qMNIXI0UlnHrVKdSHgJsgWBJN4StsC3yz
2SierN0InMq6QYy0V+EXmiichF+HrhV80eYpyuARyEMvXjWWoh/qgHp9BzDXk+Kb1QPH6YXcJ9kT
zI9rYJLS/bRRd5tKedVipziVSeDeukaeJMtw6MINBC5orKRtL60RL5W2MTDdh0rPvlI6AUYs7boD
v7Vg0ZGpujeyCLycE49bw3EBXJXSi4+21UM3JEu9KasnbxjKpyyxrzlkwne5J5VPjtYZy3YYGp6w
dG1bcbekKMKVW7t3RpZ35zYf3LsUsXX4OcNXLwnLfSD7OYUbXvRqRsQmiUMGOzEaUUcNRp5UmRh1
JYSr0kh6lG1dfuD9sRPm3mrTU+xnIJs4aAKQHH3IG8hgGloVr6iHMJ+NOILAW4U7nIoq8zmpiH0D
NJNX9tQ1BlnZ5hmvdymyjOeEKiUgoUq8FnNVp/W2MHw369vcBuQwb3sNhl+c2eFVm2x0PXjSWCpq
+wDSduq/RFdFpHINM7+8Ec5pByZdh3b0Nip7UUroxs+3t7l9764g/JG3wlmjmGJV+rZ7G43NqllZ
lNnvhLMcdICe2ikNK+47+tJSr+toC250Z1hOe2m9wdokwZif7OiYEaF7Qu2rVeTuaaqkeUrK/oX8
nHPOYBbYwfAAu77Wd5emjveUtDtHS5NgYxG2WvlcjFRm3Uyt1kV3OkgFV87VAOrSVD+SHTnYHWrT
wj8tg3jF+TlAvhx1Eyvt2OIF5InlMEagjtxFovRf09xoP+e5ryITrhkX6tLDXQBvVE067NoY0XMj
IxVmOql6IKbeLkOn915LQscbDZ6DjRhVKmQ/6iJGXWQazXQgfVXWXr3A1l6az1WReDvVzyAt7wjb
hYlZriqpKLegmXlv2d44HBxkKox1aFi/LuPpUleSQl2+c3h3qSdKvommai/PeHCHznsx+edRtDys
JGiAXjS+bfdujBDR1JOMTr+E3vAgeuGYZncF6DzRA2NlnDQUehbBRK8+lpA82X0P3/m0KgKd2mZi
11qFpqRdBlf+2ejS3pIoOZzNbPjzQ+wCppycZnusw7noD4G5/DCQeaG8KNxk2M7OwoV4BGcdE675
37dzWw6MRqkozwgTbKjvHt7s0XRXY+10p0FJ5bOsEu5qVICDIWdkf4BsIph0hERTTLJC4irWjIkH
A2HY0UJRSNiU31dxNiWZW+RpPwwIZzEKay+iH9PKYhqavx48ChBZrEdA1LdVK2LLwJ5ISjULkMyr
aBjTQ1YFPxtqA9MDke/0IK7mgdlvHvjg91+4zMsDN4PwXqw/zxPd2We+03/h8mGpee4fP+Uf7zZ/
gtnlw/KVJ/36+H+807zM7PJhmdnlf/t7/HGZ/3wnMU38PZR2QN/RDx6Eaf4Yc/ePt/ijyzzw4U/+
vy81/zM+LPVPn/SDyz/d7YPt/+Mn/eNS//mT2p5fsjvUMkR7B7Z2wfQzFM1/6L8biiqfWSk5wtus
W7/Ro+x9/zbh3bR/vIMwiqVuq/yb/3zX+VPLHSo063nk/Ur/tt6/3Z/DDEfvTg/Znc93vK368e/w
3vr/et/bHd//S8Td62G8GkXXbuZ/7fypPtjm7scP+scpYuDdR5+XECPx9F/+wSYG/gvbf+Hyvy9l
OyXUuaX2eZCM4NhI7cSQCNjsGP9uxEg0DMVB1a7CLCziqhITZl/TLcOjGC5JIO2dGFk2rfMeMq3R
l15lUFtVG9J9FsQQqNX9E6dgiGynXpxTSdiCb5nGxZwx0M0D2fcfYlzYXXiiNmMJI5awiabqYcsw
dUBgNWT7J+iiL5B6xJfCluJ9ZzsIPnfU+dpmdGtgqIzPeQoD6eSlRRFKcmI0sCTgbJ58utnEsBrp
35GjIyBiNVDLiKVyv6fOOVfl9c3RhVVyVRmBDU+yQX1JNiKxw8keHCZiqhs/QsvVhu/GoH6+Ky46
QQPy9iHVPVN3CKziUihxcVGURtt6egF0XcxutWrYuQXIhnezrd4BmJw2b5ALsqKYWJk5skRGfT+v
JZb2O60iqOkdb+sFSdGcwjSGlvfXLYVb2nf9WWVjcXPTR45olrpz5LKniBm9IG9St7+J1UOPTIn6
O+H6Rqb+ahy6rcH/2xFQrnfyq0nL3jWYJIxi+jxcgBNxJEc/JF0DqsLOC4pOU5g+MmufF5Z/6zhK
4ICGmew5cFwIrghe3WYI4zxNssZoSdKjXr+bc/OshnLdxUl6/DhxVAZ/34TS/Ye1RNfIzDORbmOv
VAZa9TFCa6PceXdBk3h34gqwl4dua+ltXSCz5LUZnQeEX+eM0XmksnRynWfeFtLaB9uOYuKmgX4Q
zUjo7IAysn4QVwimDftEShZiMPntJrqurnspBSfMyCiORmxWWrSODLwMtTEf4rGmUO9aSVLuhLVF
TG4NplZbioHb6OQurrpRJuSteifhO3uQcTI3Ug6lB3iNn77zaKT4j4gMqQRs/zaojZm+01X782w3
wROq8GmlGVkeV96KkflmDhqGoOo6KEymT/37c926KaV6lBraa/EhDMtT+YuUCQxbtnsQjZFlKNbf
2tnaRSbWjJoQooWTbwKyBeHrAeW7Me6kdwvoRU7AIO5i6bbgbdK7BcserlcJhoaVCjP6UZ+aMMyb
o+iKq7n5YKNOD9pYDmLLeeB/WmCedruH2jubDGq7lINP2Z8SjogoIKvJ1Zf99BoaKaerEEEJMUC8
LUKDGpHaDI50eGntA6UAY7oQfbCnP42W4T8htCBvhB30mHOYZ8y+pRC2FMuIubPPh27u9VRjOPV+
lKM3qUnJZOQGTG56GD0GANT2tkXQQOYb9lq02k54UMDlcOZ2/Ks1wdjTjOq63IxLIFUWFP4TnKSd
4CTNAKgnH3OT1ON0KYz1NCKuZh8xpeo3Vo980+wqzP/UDQREZV4plsc7t62H+9ExrnqddE8FB+5D
rqvleijj9LOnG6SUAFgROhsgeZtSUHLkfioMgKtRAf1aWNfuQqqHvQAbCxSyaOrKdpeG4STr2SZg
yylVdesE/NZSDNzgya7jhlvN5qv/DvTs1W20h3nxy82xoYq7CmDMReDKPTiF4xw4uerpQlyKBi52
AwhBhab9zVpSpt0XqrHRZk/ITl1kOCcf8kbIxE6NmG4XdQDAkrBAblY9jKEphOry6NXI5gTVXZnD
+yyuRJMPCdW2qQ6qw61+DkS/r2IPkANMzvpWOMuahhx05MOJWlvVpU/jl9B1LMiHYyCnUjygG/LL
FpLKuogBf7r6kz3p05f49xpR+0TYMj/VTh6d4f6Pzk1prSqH0CekXj9NYnAsuhE8SaXke0hoT/Jo
D91C+FQdCGrynijDp05EfeC0VtLWVbAVl3FjfLcDNdu+s4lbhT9yeMFP4loiZNr3WgLRne4ckqnp
TQVGyrkvrtAJRpfErHYf7VLrHP7J1hu+e5AQfULTffK5rSqsoi/miKYdKD1ZipGiGOQdWeXWMJWr
rvv5S0282ZcBspuxrz8T9ajNJn/xvFRGQb0D1y9nLwoS8hejMx/FjDC343OZs2nMdaK1ZsODRqfk
+uinvnsUV0mX/zV4trkRvW4o3KNXAUnm5f7LJfx9Nds6YKYIjLioT0yj88BtslhHrPjhdjXVOqu0
TiZO/L/Nm51/zg1kVCisYCP7QbYtRt27l+QSFvrCiT8RvXszel35gbi2Y+ikfm0vfIytqH5z2oiU
Ttj6D35o88w0Qulo1mZ8/LBOA+nX0e9K+G74Ep8UubL2nZQTf4J2YFEjnnMKkJcYzg2sgJs2BHoJ
FsEsX8NIctYxbF0Li0A5CdMkWnda3pyaqSFZ976ZbcJFkZV1VNrSfraLCXNXuAlbmmvmbowctNr+
tqSRj+/vMM/XQtIRdZJcXcOgECpG3MGClXwrurGcJ3dOEt8BsI3yZZOiZuH5qG35Wg3PV48Cl6IF
/QJSrY7E+d+aDL1e9F4NuL0XYijsFHisxWXuJajAFoTV3hndIjPXWheCcnOqZhMokTKVHPiPoml0
CCTQur8XPa+AAGf26Ca3Do/AGn95sGsC/6gg760UabUi7eidS0GSVNQx23Y369fCCHWmfx4EIVI8
OQnjn33mObNPNdEuiYEw1LydDFYPBqFce4YrJHKV/LmtUKL71fk1UkiFtEmpjqIYZnruaV62DqFy
WIrH4PxUzAaYcf1pYLbdnqPTgD64BNKnx6po5qXmgXnavNTsnCHYRLw2SXmu1+Mjtf79wibjfhgj
9GLUxPLItVJSFFtuUywruEr8Rn3op0GIMexlo4DMFr69ZBrHoJr0bjOtLUirBEe7VIOLGA1y/kfS
BBpz0bXIzN/pXn9EOEh+LId1S31MBZIOyMIkd25n2sptTH+fInRxSixYuDgT5dFKXEIsPlQLOwPZ
SRlquamHtK8WhSb/dL2Nz1PFVRdMHAwDZxXRJcpONVMPCC+SsgebauM7t9aUp4Gk51KLLH0Pakp5
8kvLhu3ec1GczqEKk/VuaU7ZVwPJ172hFV+LUbY5rk42MI0eILCm3I9THlY0uqfo+6Cuv4peM+Vs
hW9A6c4/+k5rztPFlVhXyaRyD0tXfOyjrqB+nf2Uwt/hopcAZoStVajWrB3X2Y5FJt3l1Omuh7pF
ba738mVfJcphFE1cAXDKJjnBhTC8G5rGM7g+Dl7S/rwSLu+8tSj4lGZyuQO9Ux5UGWLJ32qDQnJQ
dLMgO5IW8Y/CVAtVwiohdWbK6UTB/0ufUDiXJpVzUq8CPUay8N2MXsmPhml5x9sCYmReZUyhu179
/hhDW5EoH714aQT5d1Kp+SMZqOJRkuK/yPW3J33qKbLR74BMImU1eeSFWjxmQbOC+ny8Cn+lGBEi
7imREoOSYVb3ak3ofpouJrlurAA4Quv7dgM7Ts5JalDbr+X5siNUsjAjJzsKZ1AE414dqBQS90ch
Qt4PNmlJiKutVnttqlI7WxLwWNG1PEiVx5qqHNEtHKtayHpknVNPkl9/zmlbRTtLCTzjbuFor/Mc
NrHhVVVR+/PhtAys+EsCBueSTQ0pTOXiq4mx7if10tkmBhI9QychQuVHdEUjXHw9eOxBJx5mk7ii
ZrQ3Cc7M65A7tA9uCuXv79vdPFVqzd3eAes6fQTR9JYOg3rqbztXqo8GZ88ctgG1Pqp9uTM7b9jZ
Sl1DT4spVk2NqhXRF5fCepsjppsVSUSguEW19kfwz02d/cOETKbmMwqkndJwhBBN3HouqKupX8mS
ejNS7vJzeHb8YBunGY3ZOD8ni2Fdi9WtAi7/49JG7NgJ2p5/Wzan9GWnDfA3wgsSryIUZz4pjdPx
ptUR6TS97JNiP0OKbL1AdFaeqxDJQKuP00+pO+Rr26O8nCM2RM+lvLAyWVk5EzIfKej0aEzITXEl
bCNAdGDF04host9XogtNGsOOEUPL000v3qzby+yZT/BSN1fFT9qrqhjuqutQvJltplx45yp3t8LU
UXQJy+xE6aoNdr8XRtGEEENsTQAdE891c50b8zGs3ewKOtPiqGhQxJlVpQPgnhsWoSmfEwM0GyWm
qxB6zV1OtvqlqfgLVaGB5PCkxEz9L9XVblMf9anb1SBYqRB2T2LUtP3P3eAMd2IqCNhLUqrFVYzZ
er5tdDN+EGOBVC9A4MRPiqM4zx3ywzC8OKb0FMCUdwWwWR0zF0Tq1EugNrhdNU6MCIHSVnsx0Bte
eXVKu9nBpMV+ZHKeBxpf2suK3iB4gZvwBcfmbRoPYMrsK1ZHRK6IfP82+zbml8AxJE1ZS57nbpzO
h4cg9rKLaGQDaaixRkBXdFEt/jlQ5RXUNLLsbWbndBpFcqJb+VEO9dzvVaJeyS6erzrrrskRCPo9
IGYYHVG7ULIgY9KljQnT9p77mPtUQTVmIqeUJ6k9ZLnQCha0lnN/Hka4EMJL0R/quthVOsXLfjRu
M/L/sDx57dXVVL5v05UWnUM0AC/klH9aQjfrpqgP/0HCYRpo87qkggEwKdHitSvF1OmHDjyBENDu
O6e2rsPUUJWLCnBJdCxWAuvqJ4Z1NRTX2tZ9ZC1mm65IyokKp6MwianCFxqbRZ2qPhhFVhODiucF
t9vMtvk2TkvFcQs3zdHxrXZPYTbF6XE+vppsuVeJ3hCPnLo2bFSU7ev3fStVj5FubT1ZHcGatN4x
BmG6DERXt6J13HjVTowGRf85dKdUPeic54Jvr/CCWwXiew6EiFawdFEp6QZajmArumNYgKJUfOcs
ukoJ4lNKX1PNb+54U8W3SeizwDwMU8NaeOWaIS3KEjy/6KYWhJ0qgtt6wdfWzDOUFqAD2le5lW55
6GqPJBt4kkMk8C0wod+GEP8LHIH90kLq+/LBV4cnAC0WfNMYlXe2jyuKd51VLY/asZ0acSWaACmq
o1X4bgEHOiMScKtFq0U1hJt0o7J60Jw6fO2i2gmf8rSpX3O5+a40wca2iuI+72T1ibJ04JFlxU4x
8LWnHrTHyjM6dytGA53zPqolGgAMnAeUv4+RC0wqmpxLYohXSsAPYlDMD4uvsc1pSFj8PHzzSgmG
68lbyiH2HyGWlw1DXsX81B5EQ/GVbPgPndHmDxRzjsSSZMguRzeKl3bMcTXVdYhRf/vXbbbVfMO4
Uy31u5sgSNZ3SnzpMp6UbCdhxweNeGmmRgz0aWruvT55rs3il2makKZ2fi7NcHnzb0zvEPrjuREU
pRP5vLiam/ofbENi/JvfPC0M+f5nUt2v9NiLwEq7MO4MOhXDU82pWvkqjEE04qrNyZMsRP/DMFjQ
YOcH7knYbyuIKR/8Zts7nxyujg2/h++KXKhsMrjxuzvNU8TVx0+T6sSGerZ1iz86ihXntYWf5kvG
uuCpAlM3GgHLzoZVmm9tlG+MiVta9KE2CQAPA2icbV2voWH0rj9NbIRRzJmb0rbCQ5530j3AQeOx
rdKvUmZ0J9Ej5KpuOJsZq5bvzSPCIbsgyvpT2tgKKjlUagxmqKJvmqoXYRNNmxqQXNpqthbdXBrB
7hbtuCdmy/e/Kf0X0NABFWpKg1Zglm50Z2jOUVQ51KkE3kGamF9ZlMA1ACF/LD0w6J5/EVeGytsm
UxrYkf8+gMoY0WPXeBV2c0xCaCgmFyX+UXUkksQaSWb7kEP0Ko85yURBltrQ28LCtxxIGLhfY4RJ
jkkdZ0erD+8D3Ui24W+TsBdm6eeLj5c9Fe1Y+UPfZovxd06/VxO2Py+Zu86v1ev/I+08ltxGojX9
RIiAN1t6smjKq0obRJUMvAcS5unvh6RalPr2zCxGiwykJUUWgcxzflMGW0BO7lrrvfzUpJFAaAGm
QQnHZBHZIvyRA/OERPSTb+bNQBvry6QV7crX3PRSFCgJIu6n70a70i42e7SVLbpyCXXfI/nQTsfQ
BJ69qUOoRE7jDKs/GuWlLIwAgLpoDR+4FphtsN36dLx1j0jcd4vO52PCN/nj1hEhD4vHGp6XalY8
8rTldowcqazBlDDvmmJ6lzVZ9KU5/9H09VpvxuJRtqkRQjD15PLjpsnHNJtUbbSWfebchPyJvp0U
o1ve2rKsdRejAKx+W2hIPn0N7/LrqtDBDtDk4oVcQ7blHtqyfjrEG9nG5ihaVnrU7tAZuRTliMUH
NkuPwrOHE7qZp3iuQZOvHkdU+DeIpk0rWZUFMfwfAOVjopMMSxvLu/hkvOUk2dTCtt6ibCCWNcLQ
8ISHESSZjzXjUOqXFHS8WU7RuZ1rsl0PbfOOvcNB1lx1MkEp6mO1dbDcWsjGa9Go+sXXsQozOpTm
ZFvYq8bZHONFk9Xx2vaU6hyVFtlZpHl3qaMZZ/7fLoBnR3sRNgkUVZjh97HUlhliKJC5hXnIzaj4
CCuIqy6qVIgdKco6mSrnaKJQcvAa1dw6BEXuBXzIFRIs6heriD7JcNU/nXiLo0aw4T5Tbx3Yc/ed
p9vLogpos7vOWxTszY9d6x1kr60kKN6nI3/ieI3aOxUs5D7F4mZl6LV9hDb/A0mFEAKFhqX33HQr
bm02Su67Qu3gmzNCtivDWAq0rP+ZBnfz/2e5/3pV2Ta/Q85d+joAKV/P6ct2Lro58yoLyEarGMDv
8dYkRwT6qG06XeULncfKNjlfViGCPoJ3t/aydlsXlkyOFsi2gC516ICVzzbL2XMlUsiizlek7L1L
Q4ZtbPJqV+hqdM77FvavZdgPRINwnvJ8xJXwIV1gi2F9HazuqU/4C1aGZmn15Dg55d9d9VX/kFqV
l6OX6eu6MqHKzMqqumFRyKu5kEOmWZ21m6PW0ZT9nPRyvHBHQ+Z6CMUnZJVDBa3yS4C40RZ+udhV
kR9jY6N+WvyN7XLXQX6ncIrXAQLS1nOncS2rzdCKNUZN+VZW/amPV6plxHtZ9fRZ/Aqji7uRW+Vr
gJIVdCOktypVVU74P4NrzpFfq1RXfxm0/Fe1nuOtsuolno8UmfjVK6vZfWmux0D9IabJQ/nVVnEd
Sk2wvm2egI7uOcHYGo4l/GdWmSLUk6zJIguzWchC/xH3Rp6tB2ev2wT6CRsY0GFU43o1b9YhxlQ9
SSCIZrLDxMrh2stPzYSiNI9Oa0tfl3qP9uzvbq+yjHIlV7wuC7N2Mea+sm6xilmKVBQHK8nwCcQu
djWBP/9ULUQYdO+rMvXWetLC6NDVbv5kJMYnJp7ZtgwCcDpdUJxk4fpDe+zdi6yMTVV1q1unoQTa
0qqxWBq6qt8haPjq5xVkQq/WF57uKOd2NgwhGxBc8hS1JUsz/mgvqzwwF72L+GTUdsQNGCZnoUAr
9pPA6ZL0Rfze6WhU2pb70fYBD7qkRCdewMvo+lagGVF4H8gEfWilqJ9MY0wObJW0NRLP/UfC9jg1
vA+TSB2Z2lIFC6trj+bk/pDzOAfw+IZ28jDAeCQf0Zk8dyPrKkmmDk+mZmtfYZTi3QlEZC+PjrLI
OAqFTsljaj5NyiKqoH2qbYVBeO64KA2Xk3MqPXslD6FuPNu15cFS81v10iSxeika/72OAm0va7KQ
nXHiL3q4cadbu6Hr5rErjanCqlJtvFd7MqaT7UfjQqiYCk6IzK09fXC3spop1guuzkvcWPHEmGVr
TC0O+dT08CivkinMmoW8DAI3aRa3LtVtObTUGshwpvwx8Ncltn8Ls7U91Byn4RjPRUAUJl/VRv/m
FHa3lR24b/lYn0TFF9vMYRyWddjwXfegh+RlOMvuxLOpxfzAOV6LWcnnWr8O6ki5aXh9IYg1Y6Yl
KrpBz03j+Bk6eIyiS60QKsbPddJ37ezd0wCX56keG7s20/UXVfi/epG+iw9jjzMc+wR3AZcu+Jyc
ZFvHpvkThf19E3cE+RBp4Pjo7+3GKe5lID/Vq2mhBnl4J6uBFobrSkWazE2cl2aY8EdKpq+275ab
tB0IPnpO/Ta3F5U+foUyiywrf8Kkd5YVCKlDoQ7Rm+kmiBl7zXM3ogKZReKHbHazPtyWxrCwsp3N
Ge2AcjdKzfOV+Xd1VIZ+ti+k+3p5HR4CtzIrHpy3Of9a5zpaw14gX9zWDDznwYEHsa1zpz8qQdFj
eI+VldVrlw4vcxMzX9pkb6IO/VEWRZ0/K0PgbJMmtv2TbEMaBAyNXtYLOQOQSUR4el61yqdkp5H/
KTF/xesbTlKZ9pvkN5mLL9CZFrLXiuL3olG73dRqOqyGeUYUtmSCSjuCpfd7oGSBIeljAzD74Bib
JEhbCjY0JZuQuiWJsVXqxN6U6Jmhdq1r6ioI2p9lSShfSSt8AuG9wKz4x+yd/yu2713/q0MawF/b
ZoWMf3W4uQP59baMHC1d4q/G8X+v/1/L3Nqu9vG/Z+QWyir8dnk30fxuotkeWo6+vVcr1B8DMzcW
mtJUK2IMxT0OY/m9M1+BL4DAZF9kiyymEBe5uredP4Z6aTtyHtpdp/xeYajGjNuY363lTLm06ari
PBLLkk1mJkIcLyyTMHIUxpsptgJvofFcPZVuv9ZkVc7LyrQgnamaGzWANg7NT3THCETo7Z3JV4fv
63DDn8T21uG1nbhrCDpe34apziZgygojZ+chI+zUeQRKdatyH9LGM0/gXg6yT52bit5BqMMY2R3N
VdnRll2/rjXPW+kx+/AlJzh/0dA/u0E71zF8qRcb8Z6jXIW7QveAm82tH+xfu0fV5eS4yc6NOuvc
WkXK8zUjBao1KhAdlA3O8WRaZ3nlBrWxD9r26TpOTgn69Hvu59Mu459B4JsZDj+JXdsY0cKeV5Xj
bkvNuNDRKYvD9SU1tDIiWFmrfs429qILoOCV5U5W8TrHCNiCiiSrbobUR909YRjg3uEv4VyLf1Vl
h2wTXhxtyjGMUR4E+2fEfbrA36Z+wGOufohicl5mqcP46seaj5kCnsmfbXIwT8F2lfaodciqHCfn
tjF7D5MA83Xuv9ZrmrDdlg1cbA3X8zuzEL8Kr3PuejYNUOBRWoJM9U/HbFleYYSAHKcVN0W9Qbsc
zQlkBiutClZyhT8u5bJytOzxURDhh4Y10qRiHoX5JpaYZYYnfBt7RyjTBNl6C7f0ss/U1bUOC9U9
XkeNXoCChR1+/tFjyUnFPB/Vc47f8ATZhqfsV8zaV+4mWIXsryispFSwYSbrh6CPrh2SoYyOETxX
1OeNQ5ylm4AY5y52oFVNZWUdyNnau8DsHxWjh2WNKvLCmES74QA1fk2IIsA/Hd/0AE0E/kLaTZ2K
a3tu19O1vc/0P9rl+Ak4yXW8mXbKCVdFJFkG5JP6qjrXs7tumnA8bssxOkyz927vYC2gYaC3aWaz
XYODy45fVLiSvQHSrEffTnhAzXOrfLTvVSXadfNYrA/cgxv4r0iYTg+NLYxFU6PagxbcAsVu48PQ
OuwxAhEhZ25CcdUbfZHGXnIWUZk+4bh0qVATfwdmlW/soFEQWPPKdw8mM/GjErIfHu0k/HFNzE5Q
NOsT0tUYCFWYAPVufW0K7BCBIjL59UmrFWJpGfBsOViOkR2yKovSgcfuBzjyBOGs+XIbKK+UWdK5
6L/dlpfNcpFbWx9GXzvnPR2KaVMbTaBtqsmGtKhwXFthRFotuY82bKPmLitOquPQGdzFMy9ONwSQ
ssX/mgWWKj4YnrG6LiLXuw4yE/FFU4x6FxtxdL4VdgGKuh+XtxbkkaIzOpZ4JUyR9UxIMtjLttsQ
edWU7rT0NU1Z3Tq00WUaUdNga4kM3uH8YtdGeVnUIDtQb1oZqfnnuzAcQnFd2X24ddIfAn8UB091
fhWyTVZlx636x5C4UtLFH/XfyyiTby59bLUwNGLB2+T/41rOPE5py3CHZ/MeaY9pGw1OuKhnCa0W
ZX+kANxyVSqecZeHHtJbUmorQTTqlJDfWY5WRLDXr0cVl0vmqAVfyjjpd3II8gMRykoYMAVBae2G
1HHYPdbKe99re5hzqHGr4UDya9Yun9urqfphJCh1RHGon8vWPDRht+kVcYgbq/gMM7fhKWkoL1Fs
VquhUfp7W7WirYO2xp2L9cSyS8cSazsd8fu2/cgaJ34xSsW5LyAS58i9vfjkY56L4CC7ZIH0A5Bm
tcE3kNHsKx6axlzgufutwiv4OcHcFucKZSlrFmZGz87Aj8xNutXIXnvlGAtbiZKnIOzEUzJk8crN
/HabZrZ4UosiPnEHfJWdshgC/6vLbvEoa8hxONvGhLsZq4SFlizmzot5TvhrsalJuy2B4NPYtST8
poI9zCziI1DIBnMyV1E+WTutvq1S1ICiSOl5CP/jxCONcbS0QdjZAl9666ia8gObFweJZaIAShaS
ZRqSe4m0AmV4qdosuZcgrLmvmWuyL4jjS6Om6mJs2XU4VluSLkzUBVj98tEpzOKRvTRkiXzKt7Iq
O4wCnnAcO2fZ1FiiPuqt83wdP08KlNkuNeDQk44iTpe92X7GXtDdySFkMtxLO9nL2wRNbZcqN8lj
o5mLxGETnJSRsJAKTv29lymXuA4UDksAP89Ylolz1jfk/9UU0oqPlOfWcOAs4FFUb31fM/gQ/WZZ
WSEpsvlhmuoJ2sYxtj9zTRays5hH3Ib939tGgQvf0EDuTZR1YbuoE3KmdpEbWY9x5t4NQ1hd8Cip
lri0Zt/+3yMy1hj+XqPTKjxJjCLYVUnaPjWj8ubzHo/FXKvzLtxN/aAtFcVsnoxiaJ+S9E030+RR
tlh4jOBkaPUb2ReNnnM2B3SSgqZ9SGMdWHNlnjmb4sydCfHZ88gOLSV+ax3P2DSeEe2LRLXPHTcD
u3f9u5rHXA1dl8th8pS1WwKAxPXdRQ5zwmxpavWXEemla1UXtv7SCd/5o3rrlYP/a25O7G+H5m02
6e1RFp6K8gEP3QIpx3/a5JXaoXhBKNgnC5LPAM8xw1ZXRVlydW3sZjRp3Dm7zDamw1Siji1F2Tsc
kHgmOc9Cm5TdKDqg+rkevauVsUT0M/wEOAkcLHJfdCfGIrEEg5MIhF2N6Gz1in5OUJCB3MTP5JgF
5fraacets7cD9UsIpYFUj/9aNNwiPHvqtgIDm1XhTcZzFZrNHekPsZBVHXHw+6hJMOmplW5pGF80
veyeZF+NwEKiVOFZ1rRyLJfueYq4ld+jgePejYmSLAEAYC8y2uNJVJOxxG4p/HQMZ8NOyfoi2hJV
ER2FLHtUwtdyNgSbB8iZyWxMUg8oOsmZbK2jz6myNvnoWF/6vi+3IlmHAdLfE4jh+ntU4XM4tpry
aov+s7bq5CJrqv7adK36AqSueyC5dkrTAufvzieTqafBUlb1vM+2QIHtNTi9twx+/L6q7XwCZa9M
uxLUtZ4SGlLnwgoHNKd+Xw0ZShkcBvqN7JCFVqb2dZyD4McdomHL2/y0IYmC/VHXoADhhxsnx0Vr
cDtOxvWYnL1O1bljptojSs39Mikblw99ChaNU5vIcRnDsnSD4s7uqsq9XmZ+WdxprkUI2ilRZFS+
dQbq3ATcCqyGBmDgI0+pwuixxena/kn3Z8/wzIy/pb6/JPTY/cxicW8iRvU+jfxgTKMq71svKXei
t4kRapl+NuJKXYUaCXs0uz/kpNHdl6gQ/XCsPluEal6/5AKj9drxxaIOcAAnPyhQFOU314xmvWsT
u3smJjF7jYFtl711EQYkecxvstMpAu+JD0Z2yQK781f8u72TrBl24y4NtwdxNi+NdPF/riU7K2Vy
/14rwvDENDTvZM6T5Vqx/hykmbmSYTdhdSnuRlH7K173R10MirvMOhSHmnlv3epof0zowezQirCe
Uy12NpXIk3U777VFXCN9q3AHFnNVHYzpTNSavC81RSv1pyF5kBPlYo5V7nHw6Hnm0Y9BUAVbK/Pu
5FqqMfz3KwUvZRDx6DEC/1oEemsBHQ2TaNOJplvIHk9Uv7pl9TpGzRptD85jf5scl5wsAvSDFtpo
cButwbjd6TbeZsBYyQWm3F/nJn+WPVdDbYywZeLyOjqLANcqWnyYkMhTXe3dUkNgxm3nb/qgGL8a
E9pT/zR3FUq7sll1/rP5r9FykXyO6f01WjaHcfzdK9A2HlRX7Dg5WdsENfpncwy+CbsevyES8qgg
QPRq6rEFucpSYW7WHH+6aVrIEcgsbnrhweb0wxJAe/fFiLVhaZCBP7GbRHlVVdriJOsduPF+1oXy
+m9srbHtKsyfeVCe8ZVx33u9xu2oIqrtEE/d1ujsHJymU45CePp6KvrmGWHzHl25ZvhW1MZ84zF/
Ehjaojq86HJvehYAW9AnUcF4zZ+aVQP3+I92PNROrVmqz4GLFmxvWb/GRxhF3cbf2ufxYh7vO4yX
68sP9O/xt9cNWOdf4+X7+Xv8f6wv3389v39nLNYDCZRnw7N+hEbXf+tQgZ6SFH8YdwGTLkLw38p3
hAz0b/infx9i0zkgcivYcFrWDvWgeOO7/vgVvTak2Grli6OjeVzN7ZgXj19R5Fmav9tziHbX9nn8
5JpiR/SkXWQYrtw1ZlLXizRT7LuqNxwMPIS+kj2ykB23qryqG4Mp/+ou4u7QhcOwu7WPWm8RKQvV
J2yd0WXKEv29FM2LS1b1J3q7meKgN9ZN/W7Ao2Y5IMOySUuvRtqPAj+t+iir8koWSk+6PDDbBiUU
HkkKFK1yak+ySEqvPUVzIau+NVhLJF7a1a2tNjvi2LIeKFO8McxgWsh5corsGEtUZeF01sj7O+q7
mAys3urgpXCt6Ch6R7u2jzESJ0NqY6ep4kjC2cA8ix75lyTNDpXT4aKegubaejnG3Wi3K0cCvfDm
HKjIkzHr3+XT0xBxvPEKjlvO+IQ7yPTk4l0ApVRgvji3QbsZMXZlwxHZ0Pxs/R5y2/jUDh4SuMAy
UD726moZDC6MglQ/y147mnlWoMTWmhFOTx1CXPNpmM1kuzRUw3uLw/GLhi7hzzS5d1AyDBa2DT5i
mnmCyOqvu5R9i14AOxBq91WH4dZvcZ4Lz0hAzUdMo8fKFyWuYac6IcgADWE3tSoPsjYQGrnIq+rS
iGq4Xis8Y1eWnvKZDQCB4PDDGsoCqOcVzMRTnZdDsa3FyJYZQb0lycnhZEHbytGCQunHEJ9+UyyH
cjTRuy2VdaBm0SHR+umxsWIkZxGW2w2q5a3dNmw27oBjrKYEw2ubzIKPbR7u9bgbXkc31hYcAHN8
GOidqoQnCgZ4ZhYNuJRUPDF+F5hA/qpyPooPilehR48W0BkalHhpnG7JXoSsSaxx20gCPHHmKjx7
RO9EvooHg/+S4czqmgVYYkLwa7ts9LdSmT3Em8S7kHCr70zQJXhDKQK+ZBhuWLxdVC3siNx19QdZ
sLm/GKqGlGGAdtm1HdkBUynvG5DbD0UKMSXSJ2S3/5liRlVP3DB8uzVNiHTuVIOA9m0Z8qQY2/Bk
vE5tEKZcplOXrzQfI+QaMM4pmXTjC1L8VaC2XwpLD84uYp4L2awmOg4apv2moWpJvt/dYMEObioh
oLhS9BmurOb7Oqk9ZdXFNWekIjc3k9Cyi5sE+bXIsDrBGBoJbBsoyrkAWblVDXzYrKYbL1kgbNg3
mvMVieZNaQbFj6Jv34paG15NR+3Xih43Rxze+mPRFtWq17v2WVSZvyJFHu0aLZpeiS8AowlqyBe9
Nr6GbvdVAWsCTZCaGljsb7L+ycxb81kFO8XXO73mOPPch5P3KAdV858MnAdt4UQoLet5t1XUIdlU
Jvp9cF+GF0N4R4Xn7oftooNpDIBzogjXSSiZ6NINfftRjVDoCid1HwaUxe56DRzACFL7oyL4ZnhO
+QXl/XQXOEG0bVqrfZ9TRnIALr1o4I65ONRC15/0qHrtiLtuA2IBu3oWfm09TXueEUebpHaiAza+
kCARs1pi9qV/DsrPSlfG7wBKufvBF38MPSfaGWVk7NzGVx/aAG1vhMem7+CHENBSvtWBm4K7afT7
wMG2uhEOlrNAHfKiie+8WUFaFv44qUewP9lmnKEVt7brlYvItNvyB3XtseaBocZH7Bgmjc7vdfhs
bIxQsVerynw4BJNDaPHfl7IuC900h4MKjeR/D1JbRSXtHPTDwYorVgHAGIIRQipBBWRmRJo4B3Vk
PZT1IO5j7yM2DWzV0yzMj8HoP8o+x2uth7AU6q7OwaT2UAriZWKF5loUtkYOa64HqMwuuTUXyL4x
3DPReCzdbVah8jeWurabalLSkNkd9sEaGZ9mAv+NgaXo7psmAvav9mdZQ/C2uy9tlwhznuhr2SaL
WU8BrwLtjJEJS8m21tffMk1pD9cR1pueBQciFBNaogLuVgHWAu+YGf9Y6c4D2fv4kqoeJjOh+5AZ
lfOQZ1Z7wFM7Wshq4Az6BTdFQnjCnT4arT8MOkgXxUumXauY5oZNh/oOABH5U2XfDMoDkSfxMDhV
cnAt3VsEfvDTLJN5yzd7WFtPdsXepCVvthhQUH7RkzhdNX7V8PopRgCgBE9Ow4bFcaCsq1nt3nWh
2pCxLcTFn+0KkIgdn7oOlOBoKtlbEGDb7DgI1dk26gLwvB9Kv0k+cfELFiIzMfbokVRL3EbHDCIG
muGI7Bm5WLywuth56Aj8rccB+CG0cW3TVg1sDIAHOzvXjTvBpncfCD5GV53vEard7sypT07Qv7kV
2UNywWqRxyKngIdxNjOpgnJ6wt5MJTyCIdvguBbaK4P2hn9CAuOQH7WDkG0bOtV3Ux33ZT6L8PsW
jOFuwuIgC8eFLTTnZbKxx426mkN1UMOQ1pOV1wT1GwgknCGMAvFhw6nfynTBWSh4G1W7OCIlki7l
qNSB822kLrYj8yQkX1ZumiOLqjfibDV+zW/arrFCrZRXN/QgRXpEJwpdPFmBslTHY2idRVpGeNYM
+UHHQumbUebfLdWK31UN+GIUu/jKajZ51zSdAMraSF1kQX2Wdj06ov2O7ValsVD7RlzcmUYmmbSS
cQsWUyCHLx7dmY4rm/okQJ0lFfrBc9PyaYK7eMBkWiyqOhG7AUzcBnsk9ZK0UYR+hXaWNZCyAFPm
AuXCdpugT8wTMjDjdWX0+kIpM/sRORZ9MQ62/1V01QUXCDdY8Ki1Z0FbXvUU5QnMkSqPNrlR8KTs
jUQBHJXi6arHDsSM1jkRpjKmVQDhin1id7xWK+Hrm9ZCkMklLc3XEMcbN9FU9aAmDT5byIwuUt2v
TrLI5uRNzSc/XBuTfId6jXmUnWpmoj5CjGxdWZh5pC6okNYM4nNqZBtbQfp+BAfGz7gw72PhGfdh
IaozBENUXf9pauarFoVJfxidu1v7kCjm0m5EudGiJEAnGsPO3XU57ohgd0brupRcGMvR7tjU/U+t
mdDWH8LiR3Zuerf9oSRWtzDdanxy68njf2r2B0623qpvi092ADYuGqSQhZqHZMKg2MnqreNaJXmV
eE1++lf7YHbqKkZXeyWH3YqiIIRh5veyxXSz0l0No9YtddPL14N/UPVAPMoidPlofV2oe1lFqVxD
8RclnqERjwp/hY/IXObbwHVxl59nyTbUNGGva7F3kOP6FuJLMvmb64R5WKGH+aaZ/HElZ/W1KR7r
Wn3FkrQ4yqbBxWtWNPFZTgK7V+A2Eu5KMhRnrScQN2o4Vxp1TzAWWX7unvq7EmTBxrSN4EBYWXvU
JuRd5YjBaT6JbqlPjerW+9pq+o3f4hWsFvG+KUrLwORF989VC9+/86wjqiRIuOIlsLLMWaQKa8IV
MrD1nril+2bzcIlKx3wNIy0+9mDQlqVvu29G2HArVOuYU3ZhvVo+9ieZGy7bAsS8prnJvskM7Qg+
LdrGcdxfirYt16iNqo9E6+2l2TTxa1VFGvoyGbr09vhVwRDiWyPifZkYBs82d9xG/uTDK6HoQm7O
Xj7qnG6Ixts+wvrp+O5bqbtsJ2+6qxLhvESpvQ7LiXb0V7bahG6qlRvDe64TlRbIuvpEInAhN0iB
zNPHAlhYWA7lpSun+sEP+w85vXR1e5VZyLLrZK+TKDsRbDb2ngfUvCsHcTYcJ1+HuO0+W5VmQWHN
o4/Gxj1aHnnqfh+J3v6JyMGLZSfFe1QU1VJtNP0xH8ZgI1fsOXpcV3TQbT0rWY/51GAXz9UwWED7
tejDCsVJT3QOUayYg6r4rpHxGr/N3jOGHrrvdmTwffS2cTSy0HwKe2AYfeq89wZQFgX1gb2JivST
GqScIhEomEo1x9Arv6Logtzs7rhzdEuJogPV2i3H/NN3qwgDKt9d1lqt7wKPai9SxJL6Htdk4jVg
qFtzGylYhMveIeGEFgLJXspeo4LU7kAtxNvPulM83V2hWRx8puGah7/2WXVai2lXph6tqEkvo2Lm
M1VteJ4RZmWh7+vGHl8465eHQI/DtQSW/d0eze0SiPZ3e8l+4b/a5XhlKGsykpm1U9M42GSeFmJB
b8QvoTCUbZegf+D4cfLS60p5sHXML2VvoaUK546RJ9Lc63k6bupDepq0OYnTNp8S7mEqIj30PTIF
N/SHbCPfSTr+N/pDGcz0INskQER2NBZ5gQZwqGMgdOzh0HZyJ4M0shLr75XLnb3RbSxPyvcWx+vX
ehbQJwiIwtk8NP1hJZuuANUoIwXm2JlneaXPVwj6XwZlSg+y6dZe5Ha77X/Pkh0kxH9N9Vvrj1l6
OH2vp8bc6ZoWX7oscVYFdJ+VVaKyLttkEUBt2Omlh6sVJJ5LU4uODS7cP3he5lJMieB/+HsK7mBb
r+rcu+s4uZbvQ5psZ+LKH42K6tsrZwLv0FlNpKyEWdS7GqHbReo1IYab8yskvIJcW65znT2/glkK
Z5X5GnEno/Me7EmDaacN9XfP+FEW8fBplbmx5GPILqSWrUOIQdhGx273EmqJhUda46yVzONkqYn8
1VYF7JxK73bDXM2tGunlxK0PshcxBwGUKeyPoxrlr1aXffXi3j7D6c5fzZijPL+qQxvyZ6OmvGoz
qeU7GD7kjUIzPseKlz3BHLrIdsstChAakIYnHJXenb5cjZ6dv2L7bt6VffRrup8hMRahon427PQ/
pweAWt7tqbhOR4TdvAscT186mQEaw4j8ZeIR7UmMkbOA28Vfmu7NQ9Topa0b5T5ISaRnbvylM0L3
QIinxdOmTL4MnFo3qtOAluI7WXiK3Wz10cdhzqjD89Dizj6gD71rRiySlGAUqzYsrdcpsn+WKe4U
VfoANZkt9kzCgK+xiO3i7BrmcJROu9KPd27i7x07Dusfi97fTXWFZ2GfxT4Q1rrb12n1GKNOrW7h
BLR/VPGO6fZYRT1WnVqcw6SGYeh72cowTRQQ5yLLuq8pcin7UVQYB45tnF00FMeXseN0G1mV49S5
Ixt1koi1kV8XqId65RkpKDxhjM+DTxQhNpo3HAgrMuSjtQKNNAcUENxGkzs9DTzUXq02XSRW0r6Z
hq0e/MFVlnJWEOjdMrOwiZa96tuIvN8bgZbomKU4qcHxbtm9x9lqbPzy0ESqvSKsGW5EyhMcjQFh
w2PkBOaY18sCoe4GQO4R/BBREkH2PwmbbG/MMjkr9t7uou1rnu9olC2JPsYvbpuAzMIr9UfWgNTz
7e8xMATCxs70ZOTY0A6DGdyZFnw2pCKiteLAubfqAr+iiXAz2XT0Ea3PnrswqcEAaUtsE7aDXzp7
uNv2uYm8auWNqf5W69ZFvpAZhbsELiTWcDxIS3UCalD48UVe2U31XVFCh0TgX+1V3XoY2OMunhH6
3A0KB06hWuIo7KY/yqsuj39dOb2l3KkRUHEG3Jr/NRR39P7a24lZV8UuCUwmpM2SLsx2HlZW17RZ
zxd0qvT4TXaWM1ykiBZj6qbPMvnlKOYHW6X8JLvwD8hXOv4WW9nJFiS9rlVFnnLIBtLJYaIH95jY
WSuMmoA2RbDZZZs/XxF3XyuqTroYl8Jre+XrzU6QvV3IEbcJaYS0lOcMFSjNfxaJMt6KGyHyM7+M
bJezEuGaKy/Bjlx2/LE6L2heolgtHzhKdC9N7p6iUYAEmWuulr0oauSdZc1piu9+NmtyjJl4cXB0
x2uynI7WXC3BMy8q0+2BTjBTRbRmqQeeOHTNJF4SEY7LDJ+8vZxLxBtrydicdnLuoHLDHvvQ3F7f
g4bCiC9wTZBzXZJcm85Q043s7RPfAvo4++tVWHDWmY2FoujLV9+Od5OqO19tU7FXKeAHyENh+Qx/
8P7ajirHKuE8f1SHvH10Tf1Dtst1orFBndNrp3s7h3st2sn9OnSmxt22rS9hlHhnW7fs/+HsPJbk
RpY1/SrXznpgA43AtbmzSK0zq1iSGxjJZkNrjaefD1E8LLL6WLfZbMBQQBZTAB7uvyANoaEh2KTD
qh6wlSxF0N9gYfY3ZabnVzwmJ9UFcvZz3NKtYEXh0iJCY4Wc8C0Ns4oMBZZ5yC9UxUXYdbxmmJUc
5VhqxtGCO6a1KvdNBPhbI4pfl64+7mMKmw99Pt01VY9PUEMucHTq7sF2ICPiEHDq597bUICaSYXm
rOxF8NXwMk/6o+yOXpSt/SQYN14MBlG0rb3JJHNHDbx2UcxNzOM3ZtUFcwjDWDuzezRwvcWqiQJA
ODMOV5vibepOh6xwlNeGW6qVEpGztd4hMsq3C0Tka5O6O0zU8kceEvURhdjZYZdxNIK+jbjeqNon
q8/yYDXegrLUjiFh9tGAJyNaMuQ6N+2F1Q/VfaZk7i4Yo2E7RMn4kOrDN1L/9rfI5j6CXsJzXpjJ
RoC8OJBMD29I4CInY8f2N5Hd2+rQfm10LH4dz04urgYooK5BvSpOah7RRqgXHnEPtzm68uDFvXmc
EzPA/efBX5quHDXaMt1QH0bzcZ5vLC1euvNWk/B+iSGBdyJ/bYpV76jhKlQUZ9WmjXPBwbtlzxPx
awmKctcZhgO+hgnfqgGMdtYASZGb9U4OUtESb9NWEEA2ce1uMaDUtWo19E5Uw57u8c61trOxFBZe
Y5NyNx6+Y+5SYdMQTfe+y4YTkZWL7MkTqB6qq2HeqqpK0aYEtu2yTOrqJpd4PMP2U67ZCwM14Htr
Pvg64ht+Frt72TU6P7kE6g7G8w3KPWn96slCfcFfQJy/V/mTXwM/jrFLCvNPKtyVtZpiMVCgyrJ3
vCnYs1vyL4kb4odE7uVT4JfKgh9+87krkx9X1KmB/PuKNbpZW3fK1DVWofrO1GI0LarKe0GI+Xtl
G9UtgEmA3aP7JIdHQyW9kk7uVsyrCsfYWnqoPbDbnjB91y0+a8Y79HFXA1juA85U9UuWruS/YXLq
B9tgywudzskLuNjJ8GsXd0tlQRHKXqbjhNFSb1anSIFwuhnnZjdbAclDrZUO3iGsKRBAaRZy8H2N
gXLv1ipSdRlmpB2lM7Cmj7usoVAV8ZtcWGA0H0cn0akDTfCA/dxf91Ujnhp7/gblzxiLuRe/D/98
6wHa3NVEe6vAbPPnsUwbbq1etvc9JVwJz+s2SgnuWndx6ko7nlRe3235yuYvGaIn7Zy4NaHArOIi
xv4TIdo7y3fiBdZm05cWJClPsDS50+M4oXzqw1b8KdUoW1Jw8U2V8W2GjTZRrrd5X9dFfboM7dRY
Znjz9W3W38b5kJSCPLpffG9TNEBkT44bfgiLtByJRdFfflvmJlV5LawXuep9uBkJcCw9T3fvE2VB
AityADDKq8nXq9VOA+9qZPGXovfXJreGS1IP+Fy1Y3ifgeVZ6jYo1LECwNAHeflZ05onTC/D75lB
NVRvueu62jZrtYItoOkfdFFjKqVY340xMF7ccgzI4KTDg97HwyorSvPWIQGz0euoPrc6jBK9N2dC
Z9+t3vHyXTC0S1G4UPQomFFh6YP6LKdr+KA4w/TfazaI25J0MFI8eYxNXH43tTY+OhowrkwpyL3H
OuZvGE3yaYfNoQWP9wIzTy6PyLPs464OllXd5zvuUsgu1pG5CuYbrjw0TVQEb/3YqrJqYdQwyf/1
X//7//6fb8N/+9/zG6kUP8/+K2vTWx5mTf0//7LFv/6reBve//E//zIdjWiT+rBrqK7uWJqpMv/t
y30I6PB//qX9L0Fk3Hs42n5NNKKbIeP+JA+WQFpRV+q9n1fDWbEMs19puTactTy61G7W7N/XynG1
0B/5opK7Fx6fi1WqEM8G5wFPlGRHATlZyW6rWfqxwnyHt5xZkAne1fCik+z1tec8QHsHb/Q2axBZ
Inl5lRO5PkCtKnN0zQRCXWaXrNvGKF58EYq9mJJmJbtoDWbLSqTRaTCL4qVdgahOX2KDYlAyaclS
LlLjrlu5pEL3ZhY+ZiK7TM1Q3TTTK3aun3cLzcihj8vBrBTQ1QLvJHukVKtbpSnjOqvdeCXKtLrl
Tvfl7z8X+b5//FwEMp9CmJouHEf//XMZC9RQSM02XxuUc8DU5XfFWHV3vZI/SlN4IwNTlE2WvZEW
81GnPslV7CYSNtPsCHwt+17MnBl5sDqtxdMn/g40r7rjI2c8itvDz1XWnCn5OaT6tokqr9ouCz8a
nhJ0KyaPcoHsgQ2GjBI+BU3S3meTgMzLGl/x6ktkmWRFbv/wZhgfv6SGoaua6WqqYWrw8Mzf34yh
8tLG7x3ry+B5a2NWw9bmA/unluCNloVEkQfC4N+DpRiCVUWR45cxubqlxn+Mc8WEMz6fLfuyFQyI
A6tTSgpxMhCIatoNOYyEQMCOL1WQJG+HbsgiVM/lAORYVUVOgVWy71cu2HC/O8pz5PjbEgrBj6iS
+Ogi1Jq6yK0MVoKBXenfv0+O/eF90h101lTbgvarG5qmzj/2X37MbeYVgaKShnWiAPuppMWNrcr0
p1SPXic/qq/whfSnwIjZ+NbVw1Aqw6d+9FZyERAO1NDJ0LydEjREbibBiOzO+6wt5BVjXcyXEIPS
r4A0Gjt5RZhl3JyLuDvJ2TGMrjHKVTcNAuVBgBO65LmX7YIEeRZgYeAFrSk8+W6SL4LIstjIDRSl
0wFBvcR+kCv84RmqSPdJzgeoFfHazUX2Qq3xediryWF0gydRuzY4S8O5z1R761WGMu8/xImSNFWF
uVsrWbSL4ygiTKHrJuUAK8/FYnLumo1NQblo9GMgqE8O7ZMuANE5cZfdx/44sYHDIBRLWbC9ftT9
oYVZepSzPGja899/gprx8avOR8jdWLVsXoXigjV/xL98hBHGiZQyRf/q4Mm3rbBgN/IF3NZu4aVg
6hs0+KNza2EAaFeZRY4evaRxwNklt0fr5mVfdVVE90WFr1yJ9v1exFaz0IYIPIoLBVGFz7yt1RCP
87zoXlSMdhdtauAUjiHmJ6jk+0TRu5cJ+9DdZLH7C+CUvJQGgL2psKqLbSKsRVrp7XSyys1e1OyN
+vlqRUth3RV2ee5RNXoayerI0+tiyg8FXH90+1hWznfhDJfRU8qm9Vn8eE3XreOjcDNzKVf5Fjwg
Leqao7wGUGrPoZSjiGhYDo5h3HSIKbcCzRa/8sl8/RxyZ0V6Y4DrIcfkwUPBa2NCyn07FRa4djJL
+1lFe/vkI8u6y40Umsjceh/7T62/X+dEOHjJq2Cx+qP14Spx6FpbMi5N56t3dad42ygIw2XrqdOd
PGhpkGyststX72M+ruyrrtWMtTxNTnSmXi7N1Om272OOJeBZjHglWv30B+kjWHW1ZvHL89W9ZQzl
ebJ6CO51KO6RjciXdha0r3pnPRB2Bjy7lTUD1D1UUV6Msqs///33W5/DiV8fa4Zhm5h2w6/h9mQL
Of/L1zuzsWoL9SZ4Bd8axgfb2dVG9kBdqPlui3ZrjbX2WfWFtQx0x7iWSHHsq2Cyt2CE8lOOaMYi
Z7+xIDDjSz4fFNRAVnbMBlJ29bq5/P2fbDgf/2THtbCEFtT0hClM68OT2NZUPwyKuv48jcMqcqf6
GswHMymQinecZtcD/Fr0qvdjTB0cnAGQwVzoqdm9Oll9pCJIlkqjMuNnBCdGmvavPmm+RWql6rmH
avBJGdMrVqv9a1HxAekoUe3SYAXaovAz/Tw2FQxFjA6jbZ5QnbZnd95snpEteZALjazpkbsL83+I
Ew3x4cbEf1w4NtxrG+ty5PHVD4Ei4Bu8LbNZtcTmhmklZX4amtyf9f9pOvMh1f385BVAVUgo7z+M
y65c8b5WjiXYWCLkZyIROl/kw7r37vu5uUu+n2JIBJXU7O8NNBGOgeW+km8MMfI2R3RdHN/aCLNm
dl5CAXk5ALi5ySGCvGHPnXSC0sqkvEivov5Wi9DcwWIZ7tWi7MHg3awo55JKx3fTr1rAnvMJ8iKK
VwaLtND8o7wIhanxEqM4KSeBucVrr+jN2bSnw9go6o5h3HTHeD7IVoNN6AJ2drv+MJGlSDws5EKb
n8pS1+CfVm3hwMKJp2VghLDiEhvTbt2/byEKPchDObxSaIk/vc3bTbjIDIEO0LwAiQ49y5pTniCV
ZZcNFFA/0JB6MdRTopU/WnJMHuJ59sNiOSZn68Z09pYPqLWf/OKoum22zcbkztKK4uj8PMjJSaCT
scnNsTjK/vu0GsGEBkwwLNrRRaZbmZSNMT95tfmgetM+0tr0IubnsFpbONs02bV/ewyTW9ug8dwi
jTHPziJgMPeyRV+62UFepCtT9c5qN3JOrgrTqdpD1hwJVOZn+X96VTzu9tjq/njVKB3UpRgsjA5T
jJ/zHl3XBKbOa+0mbL61wr1S7xVX2e31UXnVexXxT3Bbp27Qs2uaNV+QJTcuiFGYF9myPTM+O4jr
2GVhXhCd842FnIiaiH0Nefe17L4f5BkVdND3IZVd3aLVYtCVTa+cTa2Bw6FnYhOotnKWY++HYLZ4
9oswOSSdGh+B/iMcOrfkoVbwv13IpmCjtoFSeY3aIDlFfgZwXhTZWvAxrKqoqNZoi8eA0aCRb1BG
p17W/umXObC7vss+1c3spjFiUfXWrdv2zkVtTDdML19aWaUgOlR0yFiyOHD7FtPa6aRAOD77pkVB
d7TEwmtM43kYdHtNyXHaym6OpujCnMb4Wga1/1QRsWhuYj4n09iBc/jtLLu7peTWCTebaFkVev2V
X/NhbK3w2bPzapv3+NbmeVBAhAvv5QIIIuPCCTz7NoRud7SKHObx4BZf2UTOFxCFIlaZCdIBPLJ+
a0dzWsgJzyvuzNpuHjvPLwClwkONM5JeodAPcoFVQmVXwNl0AhnmYhmnntk99K6zFh7Ujqgxq82c
u/8yrOBbxV/GmLoXIbOx80LdfDJrbSunIxGTBLI9jD76yl6LwBoOc06CchGMFSVQjqUkqgzqKnPA
3Mt8rl/E+6AuUsr5bnMccv9Hnlcfuj+G2inukE4cL1VZkuRk5/Zaz171YaNcgWmN9yM+L8uCrecu
zvThXoecddeaJzknRyrNKbZJE+A7Pi8g+3JnmninIcUa7GucnzaxquUvI2a+8r2wh7ZbBs1UX9Kk
1GCGW9bb2wt/e5VlefaqGfyoEfNS90MwlJ8sdOLkmZmGGxmFMlKZtQtk2/TdtTuMwWdSvG8fhO7B
zekF1D4DiZ+rmpQZ5lzgqZQOplxmQomsS8pr1MRL960xygYCZG+Nn1Oj+v+z5q8vwXWyGjNswoL3
l1B83fqHx7L+16cygnaGquuu6Ri2+/GpbFl+46Z2OzziGCOucdJeUf0pX7UWWd0OaOdWdjPQfnal
Zx6MbstY9q1Xvo79yst9pYt5e5ximcGjobaoRGTS/t1STMclyhijrWy9zZb2P+xaQTf+HmHNkZVh
ObaDrrawhfFxz8PeoS4LUi8PZtXD14Osq1aGtnOwrXtrvY+5/2FMrnPzK2LDi1FJwWICNU32oTV0
B8yZokWfuN6h04v9mE2RscXnw9nA8AYlJ/uIWuGFkgClHJLXDr/mlVFXzqF04SFa9afIwQm9gBu5
x5Q45fZMNxq7PxBt1W5UQAxqheEfcpXiK+naEAggym7lPThFYT8XHcFIV4vKRg4xK6GohMWz3hJ/
1EGDbOzcDYt85Rte9eCnk3nH74+YT8ufp9FBsC13EeoN2OmJ2Eu2AQDwa+8I5+R4w0b2xrh1r7JV
tUKFnIAMZ+zAWsfxhsWKnb4CvPf274vl+TMXWZ1PfVsrz01ansZysBswKwh9g+K6ge24H6olsUpf
POPU4yyHqEgO8n8Sue49JBjzlqEv9dg12UIO28icLIGiDAD1M8d6LdLwSxBN6bdwil7NKjcJ+weP
LyjqNiaasg/zgpDnxGNoldzqepcczRwuvTVlDKWPMZ+sNrb10jT4I94Dq0prC2/5HkpBbESqhaLa
FrG1dCPCqdwTj4uHwg3uDCM0vhSWF0O08o2LYQTFxS9rHkLzRBtMF8zDmkdXzfy9E1bdpuy54dTR
NzmfeEOwnhKcLMxGnSVdvH5tEP5fkoS4otfc4ovuRs8UhzrYQLqFWbKirOQ47/oyQlX8ZaZgbvvW
qbdO4SovAZhXuSBBdm6t90Z1QJYheshCEjTzBVXfrJZinMQZ0IFxrYsOP6x5ovV6fwEAXrnTvdo7
TmlaruzUcm9RT2IcOuNTXeU1rIfCf7TYGxS+Nj53jlOcxgr7s3TMxmeyw+GmCY2MRB6zYQEfU0Ex
7iJnK0oljpk9A84eLhVqK2xJWBWH07QdfQUMdRtOz03UxksV1ayjPMlx/XUL4wOP9F65ORkC1PKF
SZfvHTfoVvIktFqTVeMJew8Toj5XEZDOaZxAK2FDfqzDyHh87yIv96NbFl51lCpsclZ25WxYkXKQ
5zazKFtY+g8efIIocXEXm2bDqtDvsCSTTR593SxrX2IGCPpDWf9lTi5TPGttxLa685V9nHme9VIO
dQXSD55KEiQmqA5tVsGz90k+M1q8AvO70ImOxehZn+JJ3L+NJ65N1g2HL4GxyB3R9Hc5XhOSLNMa
HBG1juSWNsXsxTmKz8qIylMaCPNqYxF2yVBLzdUINm7XUo2A07t2ssY5vDWRuXIOsu81fg3wYwJa
y0MWDK15zkbYb3WJwtfbWFna51CdlAP6G/XVkdpi85iv3Y01ClrcLAhfIZB1Ufi1wknVibzwe9eX
WwTO82BRpDh2uEm0KNorO2MLP504AgjnT9/r0bvalei/Itr1x1Tl2qs+mQNkAngxg6YFC8QlYOd6
jgMTKWEHQd3L5TmketDwOuhJsikXyVaNGejKFiJdyjGlItO+UAKukcprKGYTbqH9/Smn388TPYqF
AUYbSEKlw8JFHYESdeyvFbs0L+xxcSFTNG2fuVF79ojL1q4V1J+UgFhZINn/GYLJ1fORt1ooKz/r
ureiSDjXQmRBRBY/fD/VjsHUgL6kbNKMKNrYRpovumpwzs18INnXzFv4OWEeEYhQA9e5/A3iRXfw
g/pFm2Ud5cGdAQitn57xlVCOckgutQO4ZB70yNX7WidAsFSzgl0SVdZK10f/qqfNhOidPSJomZjn
JlK7NZYa2QNyejole8P/agzGbqiJoRddXGDjntjf8iGeiTua+eiGcKbklSpf+3GlfNZ1NmxF39pK
ZZ1JaOUWZlRi7iSEoee0nxL4IH0ZbmpHmeVUmHESM6J8iazv0o9VsiZRs6ORnoa5FWllevKLqtnl
CJe+tYKfYx9mc7/u1yoIIEAM6sElN5ouZDOwAesrFgfZlQfLEJm9flsEIcrS0efhLBHb2jLXivDW
wdhLhJE8C8vVD8Js65Vug5AAZgehICA7QJUrvYnEQL55noBGUax6txWH0g/cpyrBhM02B6SVADhm
fTduZBei6x4BSusBSbAIWAd1owTSfosMNG810Xce1t5nvB7CZZrPvAbFqLCCDrMTbN74aMDWxQvO
7+40F9fOIAD0oiaCjeScYfLnXFPTh+ZeZNXz+5BsibI3V+EsgqqiE6bFqThhZCDY9FNug6BiLfW5
K8fkYcIYEC1TyDrLVMDpAWh8VxkY02hxhWNZPztbyf4094fa73/0eYr/u++n1bOpZlAFMvVFrb27
tFKzP9kgwvXLLPZLOlFHbNr3ooVJGIgiPNpO6p9bMfRrU2mqxzbPAM1BCP7efk2SOP8z06F0VJUu
HhVue2sU95qz31f6IXfSeJuUbXnPrhNkYFomXzt0euVZWldc/ZG7VQpac8mtdfv3mT/d+j1b6TiO
6Tq6SlrYtSxD5ev0ezKeHGXQCbXwvmETB2pqMvxjSq7PV8s/9dqvv6bxtH6xcMT5FuHLsIzD86ij
qKnVoBEUSwsR2B72CKihFFp6BhFZfgmjqt637spwinCbFjmWftl9EjfX3PDNg0qh9UC2AB2ovEiW
Ydca28lU/TW7JnOVqyNkgSHB+irgchTeoQZu2mfNVMwVJuPDgrxdswVvRTrZqPZkVQPUcLSDnbTR
zVFR6oWH/qJrYPIz4yX6Xgry6FP+iIaluzUFxGfd7nIE50R2UjVP26ZV+6i4E/pmvmatgOhYO9Fi
FEc9Vjk60SeSHogB6H19tUYE/LwOdEUI+fyoqE55tCBWLjLknTepLqDYecjaiSBZepaWbxTDUTe9
lxibyfrWojW870i1rB3y40sL/uOGDDiWHFVB7G21e28Kkx0l/GrjThgoxhYuOvaJOjDSi0rIn1zn
1HhiC+p3Wi4GNZw+9XDNIwXR1xFF9gWoAKCIeuysM61V1nrWFJvRgJsTB72zxTK4XKnwOBCMAYKq
9PqXOIfp09lZuc58L1soSokniq8X95FZAFzW9TPcd/0MvWKFR1+LkAt+N2k0HIa+dY8In6KXUJfd
WjoCxtRal8mgk3JEDhIFtLLaQ99ZQaN7tLHP3U/IX4DxKhb2QMYgmtpvqVoapzivv/qBsXUCYia7
zCP8VDts0cmG+42fnlLDfBoibJn9RnVWsQXrl6jFX0aa2yA5a9fUWB7Y1aUnMEDpqeQmPQZwRVvR
HqvZXCwwiwfLatKDFe5tzTOPpK+voOntF+69+0DgCYFdAQa959ywo+dKSbaa0/do4YX1MqcceWfq
Nk88c5EEjnKziwDdSIQ3KbBHi67rmnNrHybV6NczCXCDFvi5TcR0DnL4zYpjraQGQOEhTq0iDod3
rmkdijJ6wga2P3sjSdkYqJ3QKm/XjvqdYD+64JYs9rAd4ZLrwyctqtqLPOgOhKuhzFDuDCrjWJeq
cTTGGp6i4ZwKqNnX3o6i1Wjj1aA5qFdHE15o3oRdy9kvhfUEZWwhguCInZJ3UFJl2I9u95oCOzmb
+hDPFDM0gSIF3QsDPXJ29Amu2G2+6ipwVd4k9O1AJLtKdWcZKsY3tS/XeqjzeBmH4axm6a2p+X9n
LdRqsDWg6kajWcWIORC0B2sSFu428Z18Bfd6ZQ/+F1s3un+4rWm/b7e5q1ma5cDhRMzZRTnK+FDQ
gMCQOW7lZn8gYK0/52P+3CI55XTKdE0ajL250xJfiWhdeBGInM4q/kRux9kGPNGQV4pxXYjjQ+ya
qzbsRsAG/Lb/4c77eyGbP9ExyQboLnBTKhGO+aGQral6UqVlEX0fEJRDCQCp0l7N78pEy5G6Hvud
7iC+VJAHWhbsHTeJVi+MHnUxyT4uJsB80YgWgZFsDM2uNxRc2LaETXqXq5mLiTAGJNN8r83iPly6
dmKszdRCOiwPnptR/Yd33P79HZ9BNo4meLcNoemaMD7W5XVEm6aO+8DXqaqbjWa26cYE27qHhpU8
Rn1+FWakfslECkGUXCV8vCCiypQoCzlRCPMRb2DvEyXU6NCl7riOh5JQqGo+JWZPhDklwX3XRMn+
rRvM1EfJf1QhlG1bJaI+HCQtGtI/ZyRHcoyUu7ivkr3syUnZ0rk7n9/PlRPvF/1lMefL130/Vba8
ATkurA/B6yBFcSyy0T86KOVTyp77gZHPcpJiK3v2PPS+DoO/4O0MV57xPp1EaWYve0P3/+n79pe6
pKa5hqMZ1lx+t1VhfCi716pW48eOOH2nhOWmT1XXX074FwkXQWhoEuDqKX9dIq8C49C4mAx0efPi
8GM+GkmX3YVWlN1pCd+ypHfZE85jb4cO5Uo/KMad9nMMc94U7kXXbuWSdrSzu77QBSSwpNmM8sXJ
LvPEzHl+IGnpYeMxxxcm5b3FUCn4ShsxzRJFQChegl0bhZUTZQl0PH9pNhgm76LJu3lqjVpflPGO
94m1A1tkn6ahjLdDb4TXPEr0NbJX/V0Eomc1oGb54HdQbGAZeE9K0SORO0zKaxIEXxUV8TxFFyf8
sqeHNtTvK+oPu8nkyY8Da3zT4WrdZIvb+R9cAGfJn0N5E6Iv2aRP5NMH8XZCUVID0aikbd/Pp6Jt
nTyi7FABTZSD19xNdl6SI28ihNUdUmEEYc7StHoBs91Ctnxuxc6E1bxs1lPovg3KLkJ55qH504qF
g2EBWnPxTGdK1m4TIMEmDz5pKDEqRE2ofC5MpTaWmgiMZYsJwGmYEu+UKGSj4Msh4E9Pjtt+BQb4
lyaibGvc5KfD+5rcBXS6kn1bt79GJjt0D+BEqBbBY6C2xcrqE+eUT6a4uPDbl8ZM1mtTdY2yhPUC
RC7fwH4290VK+gD0N3zryh7fZAYJ9upPg+cv+kYgRT0LEY6dC0+sRi5FThqij659hV+B5fG4M6t0
XIxqRFVrXmw0lMz0LPzsEC2eJrdXL6g9/ThkmYJbge07pPpR+FvUXapeIg1ZIWznN3KdrX1Xxya4
Ok0szmPW+svBs4PPbo9qZUxx5tJ2tXVzBnzoXG7jn6suRzjVEwn6HqbyqbLqi9l53iOckm5Bfh+O
63hRvIqYt7N7CnwaMjhuWVwNBd1DLHWzY59O5VGOkRQp8OrUiitMi8e+wPuiAkHvr4GoQ0xBm2o3
BjXwncICdKpk6DrI8+QpsuUGEUKgCf+b92tNAkP7hB/LnN/hjY3QxlmbkxesHOC+a63RQR7ien9B
pTE/Wl5lX2tHt69jhBrQ3z8IJczvV7yEZtiO4QrLFq6mE4F/eBBaZRTqmWIXXxQzypYObI0tVbR0
2yAw8tpZOMvhN/eUC8I5eF74CszjIsLBUC0snueT4t18y/yjL+zxtVfBFQPzqw+WPqjPUVks5Dib
iXAHS6nYyK6WsSlFWeEBNo1xMoOhertsqRUAZRs1vRBipptE13pqt0m40YUvuKfEznOP7VA8i1V9
GE/9pVm0+Wd/jMW696pon1R5+xyq+ZvwV4SH6Nt4aGrtcwLPSwpwfVifMS6FvNxQicBkHcNK5J9m
vjC73dDcyK4yNvkVtejdjI0qMETWiSGDLt8TpxWfUoSSj3VTfx9HRVv//acl/vKc5xniQFC1+Lws
HXrh7/vFqqwNAbs4+NIFrXvL5/y9zQaZbatz6fOqXzRW278ObQCv33dtVMSF9oh3zYYdTv9qdUOy
ZdMcbi0zbdZ1gAKFge7DUZsPAsbrUXZlS44Flg6H0nEOkR5nN57jWK2oACHJbGY3TPwc1Hn40fSl
Wpw8bexPVCPyx2a0rkEVTVfMgvJHV7e+w0NszrIXzOShpgjqo+ymbdgvK9fp99V8ZukDofYng/3S
fGqIntvaSKt647t6eghmKRi0idpTN+t82gWe7u2yqfv6hJoOEkhyRM69ryp7HXtvAYo3q3GAaqP+
D25m9sy7TXWbbC6co3vuz8UujmpIDokKtSBWWWrE3by0bvyd4yGaXLsjCTcs1qaFZebOOa/MC/i5
cV/OE3JWjmuN7fzDBy8/2F9/pjrcIUtTHUM1ia7/ArzssYjuetc3Po+6X61yu0DpylL6t0PMFx6X
EPeJ9JC9Aeobne1S2HfphCGug/Gh7MFPT65WZyLTBDRd4kbWuWcC46hJjow9FmPygIdTdhEO9zS/
MRWCLMO9AbFEp7gdLh2h3v7vv9TmhxKjo5P64OtsqChUGwbh8u9f6pjivDC0SPvsaN5zjdg4qc3y
1wP73W6FDrFGgDI5ixTT5zNqDv3KzDz3VqZ6vomB3Z99F29QK8u9QylC+6AibbHrkmk6e6BON6AL
rRuysP2iN8bmWIQaHDmzqHeIoaHekUxUzVNvb6Krc5CtQo0Al85j2c/Wf5p9H3tfBz4p/odb9V9+
/LrlAtrUTAqY7gyqN39/nwhMJrD0Y/U5StPvWXaFNuedhyiyL6GKxobUzbD0lE2kIBh7H5OtuBX6
CQwaZbX5hLJDgEU2o2kW9zLKccbK/LiUnMBhZmYleMcRMjnYMCnB1qH8XwZjgAeK6M9vY7KpDvVs
oTQm6x5uEnoACDnrCG2g2fqzBjCPOWFLdV4uQY3lrWvMS3zqLQtyGiP2rHV2q+r0QReWeQjUILsp
EwdftZqdhbktwqh05UGuzdP4bS15OsSMrDJoKaYMmz7Sa2ARogXMAjIRBTvxOVCTfDUJRHLmTRXg
cuvFbHz3s907pNnHvD0XWi9uVYJJqj5PYAIEgiEPsiuKF/61mDzMMOeJbCR2abwxumusID+3A9Ac
eSn2/M8mQkV//zNx5O/gt3sAVWx2rFSyKb3ye/mwrR6xkky0wsk+2wOKbmUdQkrJhnpNtsB5Kk2v
X1l1be+Cuav0JABUo8nOcpZH9w4GmHo/FqChM0InOTzaaJrwcPuKS6fz1GpacRC5qS7lpKvnCIzw
U+Ewz4r8Luj7hybty4tVWs7Z8kN9CSKs/BrYDSBZY3yZ6gI1Hr+O9lnoFw+VUj3LBZ2S1Qu7HZu7
IW7iY+BPyZoqp/IFFJlckOuZu6JyOh69InNvHca+bxNpnzwQ39oPRDFUFwyF4poURBbp/6PszJbr
VLJ1/So71j11SHoidu0LmP1UL8vdDWHLEn3f8/TnI+eqkq3lveoch4NIIIEpSJLMMf7Ggo4Tjjxf
7If2qkja+3ldGJX657amMIg+rwssTH7eJiu/HQt4rr3Ue9umJTgYMab45Vzvz1/bqHUwTdJgtT/a
tnoTkab+kukAldJ6Ko7kZe3PY4Kfe2t/GbooPQCEanBRCizg1wuijojAoV+F3oOOB5zcjuwxkoFt
Yd0NxYQXdYZks+vWx6GCkIuBR8ZroocaqOSwSpC1bebxzMBjjD66ZffoaGhSaGX70UW473oxOudx
HGd9O7qYrsWx5TzOYTNcV032kXj2DJQhwjRATP2trDstETT6RglQk6ZuKCCpNuVCDGo902VRdr7h
Jst9xoToypyEvtf+bWAifUje2ZK8mZ8MoN333aLfvW2SB7w7/t3qu9ORehCb2iQmKI91V0X3t/Pl
zlKc1MrZlaXdbYex1O/MSnQQD7msvpamdZvcq1audin9fb0SL++dq8J9ldEfS8rQyWJYBk96bxmX
HXDGxJUrlevkXmeNFclSNYWIRlAvhbu56IgTLozFiBqqyb1clEGHyUAAEnRVubhs60xjOdrFKuO1
1gOSndyrXY/uZKrdvh2a2L1yoy29PyaztsV16Mlw3PneVpfWFyCH93JVLiYC0x5Z0Pw4dNVyL7eJ
HNkuBTFSuSa3V7N7LJ1qvn7b1JsJSW5i/IVuksUqXgIBhbvNCJRDgZo/64X6QjIsvHMVYTxMIrrp
Znv6bNYW6YUJVyXr11pjSk+D5PHNnFfo5UHI8JNZz2s/C28CLMceXBXmSBsmzKLVCWjssEyPWj3r
V6susOMORQ3QoPxgoT+Bgg91h1JxEInk4yTSR41vRBIX8z3TwOpRnfJ+Czha28rV2U3j+2Kufbl2
qTHXwjdCTdmjJE7oLGSOjOGW3ez0wNDPsTYw+huLQ8xA72Aa1tge5Q65yEbkmHauqa8eUyPpibW2
3NPZ6nWUVfWDcDG1rjtzvE5tR9wEPUIhiDvV3zOMwXLsFj+VeQ7GFZ/Dg6mW1ZNb6/eywtdYC+1T
ZLdKjEsceotuZ1xPjjMRU5mnWw2G5g0ifd6lhmAkc1ZS4+qthqwWVgVoDqtDMcxQHQbLjcPsOHJg
voJh4p5lDe8Q5u5RzmpmdQx5ilEnT9bWOF4SqLCnIP+uY2xTp9b0o8tWwa+xdx6GJcS2Ju+sQ5Co
M32vY1+qZLxzrmU/W5C9perhXVHk85Hvcb63CQijwOopxoQxX1v+uXDX1bdtVW7wGAcEnEHex64X
wbH+XJqgPPU2+p43Nn54KgJJSV3at5HKZ1kq+S9z9mDntXZVjdzlpRpxYsZN8evirFKiQplucpVQ
lZHOiJAySUWRDSCiqL8aIkcVJHJLNC77/guS2VZW1F8XxPf2QbtUe7maaadqAt1mT3N9WGaj3cmD
iXT7Jfqzn0ZFwXYpSOet3B618QHgrflULepwykbD3MjTiMa+UTPCYEEBPCPp8YPMTMtAxTeYvhgd
kge1TRx/SZf5fkiir3K7CMncoLtmHQvB25VO52itrnWKenCLwtzKWpVq3gIbhYqNMtm1blUKMLRx
+jKbsJrALKWgq/wxdcwnS+1tb+ra5TOYjtRLtHj+ZiYhevKN9kNPigP0xRBxJOW1RLMYmFtyWzNj
j4BfDbuxzJuXNMzvlWnQ75cwLlAyNycwWujzImQY7NJUWz13lT44zFpXMtabIpAGSeY1+BreuqYC
XlAXKPc23NJdWoQPupt80SLVZYZVN8p1MArlerLx50o1sn3rprftsqSOAZjpmgHnux1GpCvbhYvt
m8nyYIKnt04Wk7gylOBpLvQMpTFXuXPLKrxnhuN4OtKKMKTZZoVjAXI6uoc6fJWQWTrrkzBu1S40
b9U2A17tpFu5SS5yBDA8Aa/rBEiVyGzPkIG8Q/Q0pghhIUmReqbSx084aNi36VDTX7HTCtLpMdRf
yjqOnypVazbOnOfe4k7d9bQuKi3BdqFoDmpQdNeqY7NYS3KnrFYbeuWbJtEoue1dvTqbdupofUBM
U1w1mrqcRzevd8vSJh+Wqe+8EFGEl3jeAxMOXgYzir0ASyh40OGyDVFyuRyEsG69SzLhme1knW0N
Q1ehiIhkWqgPB+Axd5dV3N6Nq5kU6ODZWwMd3KeusPHSrHhNEjNvnmoEfLdzXkZ7J7TqJ7gD1Y5e
HazyuqrVxrjPnRIzynU1JoFziPB49uUqKeH6xAATfOK6F6dDF45Dgy7IupovlnqtVeGPTAONtajf
kGh7TpBO+jK1deCFjWl/yBqt3ZSOFd2jylvuEsgm15NSTwSvZ/UEJY64ulVZN32GvbOlav0d0MX0
oPKPrOXc3SCWSyqxmQWTbDh6IhpfeTWUJsteE0Z2XmoY8cc6nqNtUyHd9eoUWg6mOuMNUBPLvRpr
7VAmFi9AZVgfi7rQT1Uwz3frWt1V3KkwKp5Q58o8RegL5qJq/mSHBlJlodKc5F5XgGYb8ZtHqo69
2rDiHVp32clV2NzJfiSgt13mIn/CJ8rwcogIV27ZRreaJl7pDIdPcZSXhwr9y62FYeSnsHQFYb9K
Pcm97hBdaVFXPnQFPYgZYjizHmTXRnMe9Ux2qMOnDh9aeJqtupd7aSy4z2dNhm4KpxzHTYN8yEcD
e7tbezR+ui5ivflWHqP3006rg7OlDu1DTOoKybC6OWmpFd+EWCBunCZvP2Fj/gnFUNpnMvow0d3v
zhIgoLIeZKIJuZ8is74cFDmwBHXFaD4tUXY5yALj4jSV8z0coUINdtI+hOuVci36+UqI07Sfiib8
ZAGvfcnr4acrkdI9LIrl0ZfChZQkeUmdl4sm73Z/P8kTv8ZCaNUEeXTSp0zzCT79JU0EKcEtUyLo
P3IEzU5oLlpneoYNPvIJpkwZeliYtQReQV7Ng3cR4HyeYWmuOWQ4TOc/RBxcQUShlJT+lbsvfw2+
7Ejkuq6ANfqeuz8RTNAGkAE/XOCE6J70DQbe5cvgRGtwdO42i+GmnpWg1OJMzquupM99101X/egu
x9Jw9rVqAz4E/38A5DWdAiXiw9bF9k5ENbryC2qS/RB95luj3rRLdJO2tqARDfF13mvZvseJw9xK
HDNWlZ+UMg48rUo+xH39CBzF3YbVmONolpn7RtU/xRlGj4mBapthpajGrUyhpHd7bhciRH1tqVsR
Dsc8bzU/MtXBn0PR4NVlE65cVxvLyrbtaJ9DQsz4PuRePuEGiVDnq9vF0d6Muy9asSCtWJUPpWO4
Jy0UpzFWHtEGSz6mpN894bjf8xKxQH3u1TPvv3EoQpAgpZIlezPQmjMp72adP/X9qzkbtyT2ibY3
2XYe0Y9tgrS/0tSuY+zuYtqgVueu7rvrLMeO2QrL3kevOPVS1YkBfIs7zBMUIngxTqXtvLz+h9b4
F3gSLXFtj8QdDI2owzt4UolSql2bYfGjsNXpbmjcCnutwBh9CFqPbaSBb6ygx2hr66zqMro3Ser/
/W/Q/tIGVxInZHMaog438j2hUyh2O5E2W36IMnvG1a27goadoS6Xh4yGUYqRLFMtba5hbO+BUobH
aBbTFm4K06yxdHaxqX3HmKC/njDLRRpmVs4ZmgLJXKibcRy0q2XEFvTvf7Z4xzng3UF5XEVSwNGE
6wD4fBfVFCm4UPpP+0fc0PjU1Pzm9qO2wXgQkZAgrI+FbdGHLt1HM9pC0jkinq5/LZ3pCAaHpBg+
hKCJqvFGGSoPGoV7au058xIHbwLMDHzBMwPT5ogPcS3U7RyVB/Sh1E3XhmfhoD0RYGFotfkG/xTr
OIVLu6mILe5HB9D+2GXorOT4hWLOtMp8Z58CZSp29ogac0TA/1wzTN3WQYASSxgPV7Y1Q8yCD0rK
D0vSvkxar07m74UBSTEi8+Knytxv53Cyd6XpRABKy2HTJkNN1mV2d2Gv76LSbO71scvJ0Wf2dsK3
axcYRgK0yAV2ZoYjMP2lI66u15vGCDs/qECguck3EhBRW39XDMO8BqJhbhQF+17hYBxakw737CSe
AbUHHwjJu8fRiF97AFxERyUIbpqPSPBWh6rtmLUAn94D/RFYKh5jRIOfVR1bXwRC9GbAV6vsoqO1
kuYMcLO4X8Y4TEbGsR3DaTsiYQaWwyweXVTZD+7Qv5hIKeagkzRxEATe76oWyNktSgIANVXG56dg
vnK1Kj1E9Si8eTDixWNU55t15s9Yn9/ptoKtbI2W5ai6UeFBQVLu4+JzYcBExolC5Gf8NgF5FWIT
jq+IjeePbWlYB2NoF7+DS6Ka4g6B+9XmiKxFuXTtf/gMvAs8XpqyAbzEhkfjIrv3LvDcq4HLe2kH
P6wmjoBFDYWX2oq7Sxk37YQa97BHh+HGsszhxggF/p5JeC4zUuiggHaTMTwOq+EgGZIPOQ/l79+0
v3YQNiwh0zUcVVia/ReBGV0blyWdxvRljPtbpifiUbhMqxtmMn5Av72Z+ya761BDg/A8+EKbiXwL
R/idCRZJ0XH1bltRfp2cnpF6ausMtpLh0R4/uKXzfQ7n6kMIefc/sb7d999Wm8+7BqVK1x3X4M37
NZpvibjNWywLXpQQ4ZsFScWxtJ+6LOHDhXzpzpq0yYuUoDwSG4TnxfD7EbXhOztzT4WwzKNERQ6q
fq20E8IbxVEbccsqe4CLAn8KL2QUZ3dje62L6pjkbbwXTrgCfgjgoZjmnppxUT09aPdYAz3PPXL9
eurAQO+a6yQPmj0kj/RDPjTg3+l9un769PdP7p0UhWxXjgEK01EJ16nAsX69BUvegzyY0uTFybV2
66ZWyPckIL3cOvd6XKWkCIW1JSb7MisYRfXTSZlb85xPzZYoKQLEY3StT2pzZeZRhb61+GxjXH+n
O8oRx8JB6YyPJBVxgyQotEGGJPbqNht80NFgh5KwvlmK4Guv9nRqAehI8mlPAfHDc9OjRf73fyvt
5y/P2yJ/56iaQyO1hPXuJWrG3GydsCheMtNUN4zYxxuyji5G20NoH2MGPbd5nG4gvBfX7hI+Gl30
GtSL5qeqZu4yww2v5aJ04Wig3ANYwkQihbBu0vfpPV1VcKyc9gsWzNOVAm/D6fJtrDQ3GCpPAD3g
OZBFuTH4bXcGgkMxbevgGiGe9pli3E2Oqd+kxZfYPvJhy3CzxMcBPZzC1T2zckirqfpTbfXbALKt
nhrijCk5MYNuUFHaxSWshwBfkIavbL4lANgPQZhEfo9piNeGxcpiAiu5PJh54c2GpWBqkgM1IhB4
C2yiuOpW1aMwd2ss7BEEhxTPDzN75aMyZ/UGrtEtyfbyRps+dN0SH8COhrBsLJLHeVHhMjxkPhNO
zV/0JwYoJHba8aW3+rNbN3j50FsjBu7BDkxvMwZ13oIyzTbB8cTLVx1+y2ywKq6LG0aQ7tmxyvgM
G630OpKTBxEF02l25tcp7jXoQ4U4Bauja6AVL1FfAxWBkOBhGjBdVbh0BDW+lB3afhNd4c5kmEIo
HuSyCjhu5TQY5gqlHwbbw3rmPA0NomJJ9tEyGjwtVwdezQE8D/mfGJw4t9HcXhvDK0zb7jZj9OAB
wzmi9TbujaBJPxJQOAUNZI9y/u5kSngFerHeTSGq3g0aGV4yozqkd456NtcFmVgPh9bqKgyq72D8
XhryzQdRmjcIOxsPRt9PBxs11RFd2lstRhtlMvPnom+uDQtV+s4J70Z8tu4QS/VbkT/gHFG+2iHf
QusGko79qRCL5c1wiM6Fqt1MptAeZxHtZ6dK70ZmPGiezd2BbgmiyhiNWAhFZOxK3MWsGA4P8qR8
jKvc3SZ8ys/MrOfrsAdzvjhuexfif/Yfxpf2X8a4tiVM3QQIarsC4ZB3/fCAMyWtzuhfLOxj/DSa
GfbkxH8dt6cPZchw6zg1DbLdaXi5V14SAhiyRLiJMGbcW/HynE+xuc9SBOcTE+Hxr8CXbQ+ZLPeY
JivUnHE8378rHCIJOiGFRxcXXhMD8lKrGHF/CSxP00nHhuPsbEQ4I9+fj/OV2n5Ns+Kgo97yABSh
9Jqy6K9RrzJ3SSleJeqM6NQe7xL9aE6QuZAvS7/k7ZBtCFHzFekjELZca8xjc0fsTdsTpCAHFcbl
eURUK139Pou26R/7RBP+MnzIobChuzYlW7UAghgtxcvkIBlgTUO3DwOYYenahIMmvhmSYb6OLfOu
W6rmApf8P7+oxrVSRe65RFYMVYfu3er/fChz/v/3esy/6/x6xP9cx89QC8vX7m9r7V/Km2/5S/u+
0i9n5up//rrNt+7bLyvboou7+b5/aeaHl7bPun+p3601/193/teLPMuHuXr55x/ffuRxsYnbromf
uz/+3LXOuDWBsNZPH5b1Cn/uXv+Ef/5xXaLoUCD1djndT8e8fGu7f/6hCNX4B7MlyLAqLWFFi/zx
XygFyl3C+gdjQfRBdYTOVs7JH/9VlE0XodLn/oNAFuRuDRwG+QuHl6DFt3TdZfwDRR3TtXVNBXVk
GeKPf/39f6r/XR7c79UAmbf9CmHCBsZSLUBnCFOZjrbq3fz60UepKdWCYI5urbm9D8BgrLD84lDU
C2xERT0uRWkTcNTPec9kMhvirwwHupOO0CQ0wIiRc3Tu1WLYMWZiUl+8OhV68ShjftGc7sGomoTo
s9H682Bq2Lllvg0A8dDX9kdcx+/z0bx1I7iHaYlxz4d07r4v5KJLO1nVCXDYQdzhS5ROzzCG9hYo
qdssndX7CJXtosWaWkGfIgt6uiwLDltmTNuhM3RQbmKjM8Rdlo+KmX/SZyXel6/hWCJY0ewbB4sB
0RvFLkJgBWdvpB9x7dqHHOaJyDJJVoWfM5BFfmzPPyaDMAZ3j9iVER6WwfFUo2XG686ncPg2YYBx
n3fltnfx8MKOOrkiMXRWhsg49EugeVk/h5tlRPwlduMfde+cySuVJKhUJioboRG1w3xwX2IH6Mdu
v82NNvWpMe21KgDxm4KciWA9opA8eAxcN6bDX25MRCcSDFFCFAGtVSI8rHJn04+Y70Fe2iQaer4Z
rLPJvK3RVmXOY65GNQ4EWPcRKxW+uY161w1l7fVK0flYvZYAth5b2sBWEeiPYGT9WTSYm9da9k3w
8fZ0AvY75KxGppjWQsLO2elJ+8UFTuwhfFdui149QUIEd4YLJOgWPuloS+Vg/3aYGJE35A5kQAzG
7WR/BR/9YC2rNVWCCGthwPNwBvRv5mWJ/NKZb0kjNOfYIaKbYis95QhpG/Mxwhp9tYwet3DWPtrV
Ghayc3cTZdq3sDSng24O2ymJhmOWRgWmdGVwyMx6fbDTjaITTkyWcTPFSKiRJsVtGV3pfWwzNCBs
jWrtdxEmPfwg+2uBAo2PSpbpIS6P0uxNVOP6N+INnHdGslG6YquomMnUokk3YN2s3aRf6ZqF2WM1
em6T4Jqc1bGfaa+uGlXHKO8/qzHApmbChpAB3nYqk3ijN9hnd1Z4JmvXls+pAjknKTQCeVFZ7I2V
d6KqduTHkXZPNLLYRFgTPkTRxwDGwNmoAfp0MWNPBfIXxB/ANa2YvHrykil+mFpftQgP1sYzJHss
rPqN2tzayljsQlGhS098Ief9tsUG9GDipQLZjsZIj7NTfkJHE/YvitF8sND/d7GlQhjiW94EPxAx
Vn11ESBQZ20XA0loZyC4xmy+2MV0rfO98rqEiVJe9/hFxoitiiEtfIJkhV/FCcInJjxzt6oOSr3q
xKFpCyalEfopEsnn2iTwYldMyBuCIlNfdJtmqCGn5M62iRlHBVHZbJci74m4HnhquQcYONyrsJ49
x1G/xnG3KW3Gto6+owdGS878wR0vvKzTxDkd77quPDY4SqM3biPMG+KsXRjHiTbbhAc9sPCKUEsc
AuLxW2ZpO+DV08HsYwaWBHFISaDS18d56mPwNzL3iz6DlrlRS6fZRI49wBagycUp3HAj6xGbL5aN
W5I9yJJyOxMT2qlGMe0rF60pGP077J9br8w+h6WghRWTvq/74LZWmXEm275p5+MkPD0zDF+oQ0em
VPnm6PkDucNvZgG/KMdWTQHH7o1B22FtNt8n/XwdPcUx1EkxbwQiBP6kEi4Juz0RqHKn4jC61yLG
rzMJwcaYfeDUG6U/9mQObqNES0+d1ble0Q99RkRzHvDIWkZ0CggbnTI3ak+j2WR7N1TPb5tkDcS8
Va0+XY657FsP/GkdVEyzmRemAImjDKcU7+CTLIkRfqJi/dDTVSZPF3stU6uTmJrqxDC9OslVuUgb
K9+aofHaDcu4+PABp/3curcEJDLmCZAwMKfjXXDGEJ+P9mhpyMgNwej6dWRcLXTU6FkyQWF6qNxE
UUdKgZBzjCyH74q8ODmd5qQIDVOUi7ZqUn/hNoAVMfOTXBSjyE/YABaXVblNdJPYFFh3+AqShPeC
z+hohy2+4vSEydI8oMp9qnLEoENt+VCi5K+jDAzCejmQnM4Os9HfqoouTnKBLIV2Iul77Nvc2heN
SE+1Sa6tSk+RaZEaDT91QX7fTiSsQzExjQuvnc5xITWoBFGbKsRcEjvCTqxPzhT1runCR8yPCtWX
29p6fZqAlo5j95RnE/55BSD8dj6EeXyA4BtiReGAC+OmJsikZqP5Ws4zkvqwR/eJDRF0CTB3b7vy
lIZaeVJtpAuQlTSAhpUHVMiqk609Mx8JDlgm70IrxHqvY6IXgsJAjZaFq6jNCRwRP1gWRUf32IRl
hzccAA+Setu6s5CLm1w+4LhYeZVR0uOGCk8IC0SEq5QaHTDooCfj3janR0NlBpaXp8iykXK2ogxL
a/UqTC0IePbwVRVquQMkcYxHROTVTBxyhO78fATKlBshXOUghTMrW4Cu9hPx9SH2Reb8eSV5Obl4
t00L+2bTjlrv5cRVVRQmuCN5i4LlggeOL+9SE1fVNo/rF3lv3haLPdC+1/v10yLJkYxCCmkwmv4k
F0sHv3FGo4TGVCqzb9RI8iWN4J6M1lTtc3fEk52nEcP6viz0IDa3tkCLOp0y2RwWhdc3JF+9rVXt
VZu1NfcCoqkIiEfPcfQ9yqJnZPad2QfXWJymtck7cYAr8r9Xc6TY8oPcM9lTs2zlLmwdEQxZBuAg
nj2nyIHLGnJfoxg7wqRR4rezcXg701AMyBVpuDrLuvr6zsnS5TSXS6y/4O1Ul8vIdWiVT85Y007/
XUWW5Gku9d4u9VZHbitJZxmz4oT7PLG/vtv5v67KHe/OefmpP/2sywZ5z376M34qyrMETr8wApmI
EQHzK3+6WXL3T9V/+5f8fv9vq/7uR2OcgIGrg/BxxsC8BsdznowkgvIkpnBXqwJ53aU5yB3BLEjg
yGIe4h3vrbCfs1w38ydeEl75yHy026zehcvUnZzMgSz7+yICsXCu60TzUbVGrhY98o0+dXrm2aXV
nRQts1VfHirX5UJExXBoAoGuyCCaQ5U53aZqJ1II9bkY1z/CgE2NObO6UfmMwmMd3BoUASArOvXT
XEw492AJ2mzCuLoFknSKEhp0ufbhztrk5OoUkyL13tblRmVt+bL07pByzPDX7hgW4StzkotmCMtL
Car3tDESxgFuPuXYgq1XQ9oJItdaHIIoAKS0Xj6XW2Xxp62jo38uTAYkVgsBfEa0Z+uUOEwJmPHe
qurRY3tw7Ab8b/zEcZXtlCKBM0TfQs1iHrS+qHLRraWEwbBnBm6y1ebsO/Z+JzfBsVJdpnNqVAQv
3f4QrT2GmLRTN7h+5VTdJsLxIFjvjd79yEcFoOJ6Liam/Py1FLSbzkEc0orHH8u4Yv8D0lLrnxSk
1mOAY/yukB2C3CZvA32vfeS4t9+nrV/MAS8ShMn+dRer3GZ8njp6ccqd3NwEJmCcRptKPhYu1hEq
utSLC+BbVkFPqzw1eva5moS5VZuMVMy89oEgEWtiXfZxDvSHqUn2DAmmTRfjHZFkE471oFO1vi4W
PxYhsoi2BkNjfVhu2t00eoqq3foT5O8KrBgRUe12gZPJ6E2/v1T896OVqxC9nxN9jjHJLlNvLhME
POVV+vULNazXU9qIP02ugyajKPJDBaI/0712JCOeW4UPNqwYr3vVNg4ZulYnZx37kE+pT7SF1yrK
88vzlU+ilaf+9cHEjv6CJRbjcbeBG5/iO1zbOrl1WMHMsoJ6A7BuW3HL5JORzTpUBx3dxk0UlKg6
r3+X3CcXyPf9vCr3Xhr0+rB/tyoPk1X+/lRdMUyMPa7lKyfbmvwxcjUvM77wb+uydNm44BMI5snO
Ls8rVHrroC5gDtd3Wl6WuSZvsixO8lW7FOX7LX8cI79/vYCpvNDbTw6rwvEnxomK238w1u9+sr4b
hOgV9MHXImETtAbD2fhaNkW1R+EKSek2itStrH4pButdi5G/6BlTQHEtT7KlytLb4m3bvOTGbhZg
eUTsv+uD5B/WDfgQwGblb3Tl6EQWL7++WqZbM8H5rEPdjnKL9QlZKzdncJy15dEyvjvyhxiAbcjx
H+XNdtdXTpbe7v3bNmKWzMxDU/HeKstLvq2+HStLb4/xbcfb+d4dGxdPfYrlhLwXsuPs7agpDnJd
vnnc8bQ7y/XLj18qQSBFGdWNPJd8pvK5yYW7fAsVpUBpY73x5EhnXiWKUd8zlJEN8fdFefSlq5rK
uT04VbbJ1sFbsi5kXyJXZUlue1uV26x1FPz/VU9WHoPnUZArvPz69Z0bZAN9e2cCZ23Gl8Yst7oY
1y/btwNk6VJLFt+vy4MuZ/2p1vsLvD9KwQ/Q76wPYlETX3Yz8jMiS/LY3217qyL3anIUKItvC/k8
3lZlSR73v561Eg534O0QWfHdpX637d1Z310pXDv8iaxMH/XM0dehPZEEnCWXvXzX3xaLo1eLP67f
k7eNsvS2DRk+XnG5Xnc6xUtN2d3Kk79V/WmPLAYgGzzQI3TJ63uN2zUYrrcX5af1S1G+Vz9tleuy
vnzP/jzSRbAxxvskXQQhPQbH9bPaAjFUjbtsSS0mT93ORJEJYjHBN3d8SieMMoHOqk90JyioTZV9
T1wYmPDS1xi9tEej1lUPM8P5S2EUB6vGpEcjb303aCW6NsHwmCI2tEMxDb2NJMVmCmkWvCtw4l2d
ivWAoF6bVVfLTDDeDrvkmBv5Fdo+hBuJk/gk1kLfGfJ6P9pE64bJ2imyj3v/B1+6k6WYvX6dVC0Y
wpGg4abJz6v8sL4tMC7919f2p0+uLP6u+rtt8tMtt12u8LvjLlcYU/cKZ05VRSNcDunWhSPf3bd1
dx33TYTOCYvJ7+a6Pq4d1GXjb/e/O9wyu3mDtmrlKd3aqcnDMWcskltZc0hrUmNTfS93zPIV/H0x
DrPQN7PyWcSN5Qs8OYjhgd4egeXA7kRTaIye7eKqVyoedPlxTAz7ABQGEyqY121zIGBnn0bwOj7z
qBM2VcZHAMd3okGnaXJv9GL4FkNN/+qgGakhJfXF7M2HYFKfKy1AiJHueRsz9D+MwinxaLVx742L
kcwt2KhewHwC/9luaoQN/NrMs02eIOFaE2fcdwpqRl8BXJo7DV19r1acjktgoqqGh2Ds0m02l1A/
lq7b4CG17OIMXmnQqr4w07PgO3vgE/85tXCRj0tEiRQl+GjBMgjB7/lodWob+H6kfiHconlDFIxA
uFc7awQ+mFfvR4sXY5pgIgbzzRCFRCksHclhNS/x9CPrHqwIwoqSid2cEY7LPsSI2zPaINsWRvlD
Ee4tKl5A4cnkwQl4RXsIARsFIlmF512cmR/RmkOomsAcNlr2HbZI36J5CA82zhhECLaYd37qrfoe
46ONk8RwdSzu6pBh/vhdd4vuBnrf4rvYMpmJubMR8txmefGDzO/RXDFsZTRNiOXAxZnhktel6t4y
73u23Ug5qaXtHOyy9BeN+LUYUb3MhmgVTiDOS36/Rry/XaxkpwVF7oOUa4ncZFumbUTO28irMT0+
ZChwQOWzdsiqN/AT4FWoJBFcJ8t3eHehtGd7xeAo+zQkbCGMZqMDSkC1QX8cy9o5mzMSaHYBFLtu
n5Bl0Te2jRY0LKjHZOpmgBhtjLdt/zmKkn2aTwrExLr2UCf6oABN9hEcQvWJKc+5F8F1sTTFrg8h
KVb66M9RrJ4LVNa3xSBMvx+NvePW3+bcLDfVkmqbCpCjh9Zce2WLdkQPsfjSOzfFjEKuliG/TkqC
QLmwn/JZfGP2yazSAMNXQHGeggZvtRLTuqAgzARC18/F8N0acVB3jfI0ZIp1VevjDjRcCs1p8CKo
VgReOlpc4WcFzsxzVlwB2t5HqCMcuxHvN/1IdhGLUmD0xhROu5QAa903h/wWkuvIPJdchSuaL4ve
/shds91mwvpgoGO2tMUPuxLR91lXvyfVVDw2Q5qcCrPsNlYpNjQ5sdLDcNRcGZbNeHaXGJpiJq6w
Fk+9wAAtO4ZXU1O0h9Hku1KSYeu1MtzP/UuI5NtdOqY/HDEe4tapAAogqF5AXZ6byNes8VHr1e+L
hXUFPUVKBKEfPT5DX9Jp7kEP0/0jSv45S0xjG6+8LIRomRwmR3OmsaV99G3prMrD/PfkllmybQLj
M8bRK0UttVp4wqQSkvlzONoz7l3alTVqXxWnd7clTtueO2zVFpbtc1Gb0X2i5pgBVsW0C9uGYFOk
+IPeNFe20wDwtcYvmm3RSIgRzzHGkq5iP0PKsP4ve+ex3TiWZdF/6XGjFtyDGfQEhlaGkkJ2giUT
Ae89vr43EFmlrOzq1avmPUgkCTIkiiSeufecfXaDlKe3BlaAmLRD3wQu6eKe/4GUI/eUVi3x7U+Z
SwyLa7eMGKrMdzaRFWdYe4kZfDq3quwvwBS/8mnc4zNYrrKogMieninHTr5pHlODvaaSPdtk/VKo
hv3I109qpAcr5HfYzaFUqXsWQux1Lb1TrcxwaPoz/RkibRyjJveXz9Gf64dSbtTPsHCqoXweSTHz
dCsCvJcFboulAjdDdh6TYXIbfp0Xzk+qGJ7tMZd22Tz7k8rgzwLzQlDJeUS/4GvSUjp6lUcHi+Qk
R6m5antd03jR4mkQpXyqg2f4Kp5AQ6rl7RNqJSTIICScYFHPFsRLiiABtOLYL5uAZMgetOm4VITC
rUVyGSIm3Nhrq48POsajG32SAg/tCTPEzLyUhzWxQFMzX7Geceqh+aWvcst6iLDHxe4SVNZ+0FJi
DRWdOu1SHLumiZlf++JY6+wIDdIzaWhylYelAqlTncc9HPvdXI/w5qqudiyazLuKpk1sk1sf91Pk
JD06IUZ+rsAefF9GYXfXlPh7F5PYkHrSifizX6uOnqna0AoK5fCXFHaf4TKgAtXuhlEzj1oJOVFv
VCSXxHFGU87nF4XX2qI+CrmqkcGn6bmXtJM2v9dtJd1k4AKzKsquca31RP0kA4mfFFQEDtUp0QFj
MlgyNDhmPgTuMOSx0zXt2QpN4fTU+58ZH8+GjeorBG3oFzhOeigijqpIla+Z6T3VZa/Ly3gv8455
KfauvZbiZlPKm8QqFSdtRzz0OIwdavnXqjRcli452w3DGx7pD3bM+7amWGvH1zTFVVckxgxcltlI
CsJr1VArt6+tm0CWYjIYl8jpB4VulTHdiVhE+yrT+bPK5aAVhX0+KRW94InL8SxLj5nCuxtSpnfs
AOOdFj/L7QiR5x2B++RLS09WRcLCOg77Qzw/DbJRuUCw6yyNT6ow7qZZ29OYS6NQ21E8gk2rIvUd
ucQJD0SMv3Zvpv6N7jYXaMAPKvVcOgToq0WuPKZz1N2F5JJi1lb3JAgfexREXsHg0thTclZkNEdS
4DcVHs3Wvid3FkSKvuriFl81IG+bODXHnEDdwB4PeC9PKR3lrFARKInLbMQDw7iWesxQJzW3O3fM
WI8PAsGPGpc4HvPJD2KFoW+JH3p1rp05N1hN1xjs58KeHUVqQ1+VDBZpdf0YKBdzyW7ScUBe8abZ
S+rOGhbmTq19LVomXzZITBeREPSiUEmJGLBiPUlr07I/i0GVXfScuvQyj6m5D7WRqz6TGneI29eF
DIO60ZYf0yxd4hYKJqif0eFLonrMXftCrXJntMTrjFJjygl6kTLFz8gGd7SJ7EfsXoS0RQiwizVB
uZlcw0wXJrljYNbYRa2oP9rG7AnwIHs5jvA8SpeINBf8kIyToYdAdrlPEKN3MCYl3VlC+caUgukm
GJGfA5nySXNLnWZ+p9KGkUhEX1WxXE2aGfj0a3knSC2NjqUZLnxAw+1C0HClPaCSsByyyyRv6phQ
M6NxwrRhgVktJ2YlOsF9zSUISJrktRe0/oEXiurVEsPR7k3FkVvLs+3oVz6nryhNZEemLnHVkGeN
hNneRWIQhym0PiLwFyIPUh9BDGwd0+p2bTaxTFLEQ2Q+5+x/aEdbpddkleEDKr7KgShLb2YYQdzu
KQfjiJDWoLJx7VXNkrFrS9YtJDC6CqNpWaTRfQykwCwX1KHoOkGadj6mLQ2pRp15s2LS9R3RVqMP
y/KLqmnJcRz7J2u2fjU1eOQqJ2HXHmpmqPl6QAaQNkBQDasjgY6E+mhBvpD21THGkakamKMN5mJL
bY6q2ZOEk/SSA+DnqLa2uGJzwZ4BmJcIYKCF8iGDWbGTXopRZaFe2uVZjWmm59aR2VB/iBkdTOvI
iI5RENY3Zaqz3FzSSbZ3WT5+Lr3+KyiAKsRIgIDnJm4O3RodqLdUwyFB+ryrEySkvcQljOHkOAbB
jdwSFIaHw1x7hbDR/SXux32R1I0nR9jFEI/Gfq6tIxCDn9aOl36aTjbrIFZV2X5p8U7xRvK9t0cW
4am8l8gvcbROPkxJrkPu8RC90AiNDrYUvRZzc9OKsLnpClI1pqiRbrNQIfik2BlRVd10bKAVSy5u
0nhCpLluTcYaR731luc4S1st7dzKsGq+/dZjZNTezApgCiDNmvO+VPS9PmAk6LWpohjbJl5mjFdZ
gQ2UtqSXGOoT/vgvcwlhPouEzYIZZOB0tNzN8mTPtuGlhrvn9GgOMqA7rpSOaBhHpk9lqQ920eyn
HiUBuTQTr/8ErOBxRLRwKpJLL2vrCt2Ail7k70VuXpkxBSBBjIprz6gsekUM8DNKELDhMev5Fo5q
t9zYWf4w9dansMT4Ulr2c91kjdNq2VecEAkfEF4E2qoCGML3K4PTlAr1KWvMZ5ISHBqkit+FRnZa
CtUjZLJwpa4lqYKseDeow4NSJE9Vp+O06Ebh5ehCpwWxUxJLj0UywyKXO0Dyc+4Tu6axV1uejaip
fXnKwFHzWRoi4ZtTtqthdPEDeFw7RKgoV8oKmy+hACW1OyXyBkm7GTXoh3DQq301DwN+HNeE0uqO
aqbsQ3LeD8ZCgiKxHk5j9DnwYxY66jRhhxSy5ZlNIqGQv1OZb3aSOdKHyZhyUzRfinDwd0eIVRRn
WdRwVwpy3WM4O85Utxba1oElR2SmPiS0U8bsjyNgPqDIxhvcVUTNdxSfM+sqlfH4xH0nnnO2S+Q2
yW6JKg3aTwNqGQnbMtSIYOQuP2ixkJ2GttjUjIRDJO3g5SHqMdbBt10CcDZj88FIlqXtSZiz2EV5
FrBNJCK0WUYwIxHqYUNnlzxY7T6PGTXzfD7MbXKXG2bpo5c/clGXPoEBvJTOvC3gM+2sSZNcw5Bd
s2oGaGglYwPircjU6Zw0qNPgbyceu3MuOL6BO2jKBfIfoZwim5CwYM6eSAtjmGfSGiND2ttmRHfE
Is+hKe+nsX2y4vtI756SrizcPkyxO1m7oUiMI59GE7aGEySuZId8eLq1eGk7IbDqay5oU3O0Us5c
C757VLURFqn+TlFDY4+irNibeu0IBcxF3+DmUhZFuVVUcvkSctMdpVFVMHX+bEa/Mt5Lt5Zme1/F
6c94ND7o3+/Xl3hMjP5NUOXCv509NniCQbkCSurCvZ0nmK2CovHG/oX4jh2JPVcxbiyh9V4KkOL8
q66l9BQEIX+Bad2rbEGgyyQVDIyc1RE+KLHwkVZi2LGvcMKwjW760sSfPw3kKvUEIBQN4Au1f1zU
/iVXQvWm5N277ZbmhmigtSNQmlRBitbHIlDs7EZ7SKy1B2uYoad0aw1ivu3rstm1iiZ7pMBjStNA
Kpp9kp0tpfvtxPh/bfH/oS3G17Fap/6R3f0/tMXn96J9b/8sLf7jn/whLbb1v5FyzC5LtoSu29ga
v6XFsoq0WFdlA0GvggsPW/PfpcXyKi1GL4j1Gwex0HgNf0iLNeNvBNFaTEwIli0cMf+WtFiRNwDa
t11ZyPwCtsGw4gyiGFSu93+WFtdBZ2UJ64SzEgRHLcnkq1Hv5StMUNNpIew1lGM0TXO1J9+nJiVx
7XTq7YQUkFjT6tSbIGmYyUunNeLsuJ3jO1uftlvD2g39vsv22B26Rhy2B/EREetXHce14bppdLZb
2lrmb/peOw41amHubKe/H9vOkTO3dmX/8XBXtum+0timmmpGHiMhDDvKoxAuMi6W+HXIS2WX2ZQC
a+m4acBSmQleM5rcZR28lp/X5myBjZpGfUmUEFmAh8aWM9nN5R/EwEwHiP4UKqXozPpz8g3D+DV0
fb03FWTEVzjvD1SYdG/JBVyA9UBu+qptzJ4VMvqceSspy7zfxyr0tvfRDArK5xTXNu3cppjj9/0h
pfu+O1Xa29KGst/SMTQzlpIigp6QLf11RtTdSWmDU2Uo7R5H43TaDpkgWwd0teXoeneVIax0Vj+g
m6hJA5eSg7QoHR2Q9aaAdnvI+JtL5h0vGMBRfL+M7aUtq7Zvu7UdeB0sl+XxzsYqdqrXjv/3YTuH
S8ebVt0Fy7vgUAPDFmv7PxFkLJZZfbQoiWQRwROa7miWhTLVwLN82g6yhrevTKjRMR46XV6F/tJl
EqCi6GGy4+lUTiKGXr8DRjidjNisT6TdzCNQriCI2RzWCMv7RWPfsxBdpIshpW7YXsnJ2J/iXNuN
poaI53Zz6Nk1KwVAigOyaI1hvAxKj4UqxBd5OYENdpU8pqSz2PIJBUbilIRZ+kUQ66dREeSw18qH
XcJdXhUIwdamXQ8qnOCDbA3udgoHokVFJbpOtg52uHaQtkOwtha2W+XMBkbJ7oNFfzaBoCJ7VPx4
iSyqKWANjxpBRna/Y+aKD4XJN9NOet8OSmqcRjZ7s9Sj9KzsEom+rnmSrLWnyEoav1PtX3aNfwax
PLk+lIBO1e9nYwWfwWasz9Tbn1P7GiDCa2XtMCR6wLvb3+l9oO8w6CJ3GNRPyMszys5m8krF7J0k
6cYTu5QRTeAye9TrWievEsDXAUTVaH07cD9zLdVrR317G0SqVDu5qu7/8rdvAs0Qd9i+C5BXkaCF
KnmVSzTrYbu1XZti6x9tNwOa3XJfiENvurk22Ec9lr7QHkc7KafDs0A8QF9JO9BunDqyba+tSf4N
ZrkAb6PQPpGoTEZDDf20jxCu9NUPY0pmvmKmcTKb4ZHq77wjgy0iya3ep2kMb2siXCXIDyxv5dMI
QZsAj30r1+ywVj3gpgw0SO4jYTgskazObbZ+yVV3pBDFSr0ueQFBQ+KCprBvQltbD2I8mDI5nqvw
U9dViboyI8Wm+azyiUphHr7nOJRw11bdSW3sbCdN4QcAr9opB5uVZmcACY6tQzrEhtcKHAPS0Io9
m5s9RZT6pK2HmMbl71vbOWtUYO0Zyed29Vt125zqOmU0WMoQzQo+LawDQ4SeB+Nb3OJcriEO+Rj3
B99qiO77/ZJSxDn1AINpHYO2U+QadI5OV5oSBGaEaTxBLBlPqZUhH4b2kiBzKCoyQQAkeGLroW7f
hd83Eb+4ZW8Mh03Kq6Tlm13Emp9qQUeuwWWeQ/XYqwt6tQmAndcJlsxqak+0/4ebqGKEUOWekk6o
eLFmXWyl+kNSq69dR4h3Y7yEzizCR0O9W3KixVZEZ5dHNv6DZqa28veht4hkNHZIZ7fRzookdjg5
lWWziYuDrFRrN2S8I9aYhW8K2ryqruNSAYkV9zouxJhtmImqQSPv3ZOXOPRInaohvTdXErV2gElx
f0JO25+2W1qizOxfugP5XRWAPj4OzNgNEE/G5u1uoPZftVz2PsTdiiB2fhVoDYY9U/s5p5riU+Gi
YBzJ6Zk2AHkEJxEy8U5JVmfOdnM7mOvJ37eA2fqBwbCJgle406ohj+YYbJ6uBbTW9PKoqVp+XuQs
P89Kn5/70aio1peFk3di9I2iCymNMnhMdZ8cwTYQ67cOKF0QJadaxlKa2ydZxgPNlsvY6WmOu7RH
VIwBpYaJDvTt0CyZus/LDqNSgvbFNJEWq+tcsJ2bjUr17EyuKRMzzrcW225FFtD95Okk6gEET8cV
vw/s6rbIxtUOnF0PkzwdxnFaTr1EqW+mXDkEOixjQB9OoInQh11+pERKTVoP0e9LwzlZw6BtSof1
5Ke26ilTFezAhkiyu30+JCn98UltdyHwERFgTifddon3Gvdt2N9P8zoS6zeQ9MNDX+tR7nQoJU92
62U1l8B2KHBd7bSqeOr1VfW7LnuydQGzHYr1lgVM/igKasdUZ6ErrecKIuqywu3y7Cf7lNvcrMYr
FSO8G1GKS1UoQm2j3CdroNhkDu/Q7ZxmrbtUGdyisHynG1btieEgBFGizSkD/Jh0hNOz+ZBXtrJH
zS977Yz5OajYdo9PmcBwEBh94qbj85xmrS/64Ip8AxLeo8a37PWSlhhfIk2CGFA/Exf3Iw0mBBES
8cBWNH+IrPIx3zojFyPm3/i6C0SGkaFD6q+reyK8GlfE9lOuxJiYF/brZNNWs/arVbHEzos49oHq
TwP1t06Jl6fGRj8dAlDTliRggK6fjCGm95A9md2Uk15L3WgGuxxn0AiwJDj5Yt60qXwlx+Www0n5
Zpb0EJbE9jXWT/6wILaLUUYn5kKCzyQX64rxkNWoLTOTfnQ5ZR4uynUeeK9KNA9SVYtjV6qp29W+
coDIql7qyHjMi/nEbzbJB7sN4rF1RLfOPjZTyzLgmKeT7gK9oZMBpIYcpaH1zHGMSI3Pf8SqnXpV
PC67aZmUp5Y5yRrkXzjoFsfOpM9O1mhr4eRumoSt5kIZf1kLiZPxhf8dtpHd/VAU6HRdTw8kxKiB
To/aE4QgpCGL4ecL7ZwSE+rQctERij5VxyBpcicLjcKJ5fxtarWXeR6VuyHKIxeJaT8Rc26oWXie
p7cak9pZFSR0z1RsbdKcHGGat2qrFUd9nHl77eDdKsVJ7xKQd6u3vcxj0ukuRt4n92mMvVelSgM1
hUaLNeN2FzI0USKtDBA41YQSzsgTJ2DhsJOEqCifhI9qTWWEL0HmtkVN88RKjsyqu0JH/U/LWttl
E2UKNCnY8YtXGJa7OE6Y8pLIL0w09o1J3kYOs9jTpeGNTpa+syP5aRQQ8hLjfhRVftBL6zWdscub
Qr8pKGg47bWh4iWkcZf45lSOJCTV7NUHz6xmysoaBWJlsV+JgLuWbF4pAe/hHeCtc2R0pctIJ5wm
alRHmyNgouSAVYDRFwyuThyXl05TUuKpaBHoI0+faBR5Im7fTP4bkwo/XeOLKpr4ipqPyNSIGluS
K8BmLEnbKgLXlLgaPFY6jMPdHFJoNecCR4Eq6JDaX23YMBDqY0Ljxkz3xhBQUJMnwytHOt3G7ZCU
NlcxTV0STi1qjQEl7zreV/1E5JGduoGCG3smRlIOzNmLQvIJxtJJ4AVQNH4oc/ElSRTbFP5wKuw7
jR5vaJfP4VQQhNXzsumuu/Ui2U7PB+MQ+fRRmtSszKF/xX6bfcB3f4fY4o9sl3eEl780NrwhwxQJ
CIJkN4fCpIOaRSCKjvQwkt/a1mrTJW9qtAG+Nvk8Y8MWS1RBsNvUZN+H7Unfd/+qaP7Lw9sT//1z
edyQO1PF0xzRQGR1hEqd0Jx1xiW/mB7odn87rCal0/dd2kp/f9hgzbij93rdUGTCVsXab7uFe6Y6
0qN0mtS4lnL2DNvp7ZCvz/p+6ve57ZZhtKze/teHv39MstrCtrvzQzogfvr+QYTchUdSyOBM8qq+
n7jd/f0LtpvbYUiDdbkIMYzd8T/+gJKV856UwOOSDLa/VPVzss5x8bqM74M29tIGSUq27ba3k9vh
+znf5zAvsSP/vv+X55gDWJJC6l4hbK5CU37+9+H7uem2Yfi+vz0nWl/S97miX5X5v5/5L19ZTwwv
hUtKzH/6cRmF2106JneVTg8Onad5gRMz7gqFhfaAu+JPB2NddW3n6pmO4Rh0yJm2tdZQrWWU78d/
3//Xj8Ec+eOnbM9Pmyh3u6lkL6t7AWtyXh3mq3iQS8XdtsJZkaTj7XZz0U02FRNtvc3b9O0F2+5u
h80D9X1XrgcvYzAlmRRB5fehkMLUNVoK6ZuN7PuB7d//q3NcMbQ0vn/893Nk276rKmRfm4cuygcK
y03xk1Ts2e8rydpvdbn/L2H+XyVM3VrxHP97CfOYEWpK2Ok/FTF//6M/ipiW+TdWKJoGZ0E2VPGP
Cqat/I21uyAFR7bAougyuLa/VzDV9SHOg8aher8hFf5UwTTg4vFPSGZYf+K/A0cA8kid9E/ARUHx
FNoiTnzZBruimfYKT/h8v4+LsP2v/1D+M4aBAmu1jU56DxfetvGRsGWd2yVxX2adwKwh11XPiGco
y2aDdZh2m2/VssWuJP7CjvdrqTvpQDhhjTwIqVMYyO4Ys+MkWQmHVGvvATQ6g2Sf5go1rEWj0Mnj
nt06IWpKIp5kF3v6Jw1682GqxdUiTRgThLncj+2CMiTXFdQdcnARAI/tSY32JKZ2O6MGD9zg6jxk
S8fStgUYm72MZVUfx2l2KiB7U5bK9ApIdxyTZ1p7qpda4exlWZV6rFxqP5Szd6lhS6xEcbiXKiGu
Wrg41hwuZ1ljrwR8bgoPY6cmfmHM4cuI8b1nVTUXRXNR89XFotlXprkc86AbHVh2BLpqqCRDVvlj
1qtXHci5S1dYwU3FwnoJ6LOJeShInh+d1E6aZ3laNRYT+2Mwx/Jeq1BE9kKLjxGOxsVMfAu8z812
6Az1aNU1SXky8p+ZdyNTx93cK8SE5uxzBikBoJ1o0h5tFXTxWLrX6ULdCH5f21TA/5XxXDUNi9d5
hGe1BD5oudI3q7B1dBti0tT3g1/JCX/gohxSff5Jf+5IFZxc8FbamVZW7o1yutVXcSJSHlc30+nS
ZJCFkpEBkgA5SlaS5rZIeZaUZM4p0ewTCU1BDINS1U2/qtofOQKrFPjfmRUJdbMmoYlpFDZxhwSp
LPatpVCtKUhGR6ztY4aJfV0Yh2SN06IYavEJ0lEVSf4MrAHGMjGiZVidJ8l8kYPV+d7qd9JIPir9
MwAUZcCKGvG2U5jWWyAiJhp6d2qfkbVkm7Ffl7nMNzLpT5o9ouQwMEZAbGyv0zJxOs1QWchqXkfs
vWP2XX5VTEb2+8CfJuYoexji7CqtWiZnyE8V+V2hWrwGOMBKGOauUOvFkSw0tWNQHXKCYg4WQZqI
WAjRLNS+vJRDR4W5pbkq1M4jI94hMLC+DmXl3jQaVyWP+9ZKKdhranydYtlqQ8oWKt1zSn3jj9qc
ybWv86O0hsVmGgw5kvQ8o0iu8spAG9hWrErRTPmx6Wm1SmtASX4aVnRdBMqHHpUCxJYCHJ1Q8Nu6
US5SjYqsLKbZo5IZkSRa2W5vxIEnTzfhaECDy+M7BVa+P7HOBy+gfFo5Ij4J9THYyeCaDeBBsvFl
mVI/e5pNysCCI50t1BqwyiQ7BtlwZLtekge8ICPpes3Vk2aXzoa4spS0g6gRWWiiSxa3aQbAwR3t
4TQOsU9j+VM06Q9gMhIZCQDooHygJaqs54QWLh9ngBJNt45WEi14wpbnMlEoMxWkGM1VeZHHZGcX
8B6nkljeMpUcpdTxas8mKqG8InrPr5E8KHG+C6bYZT/J555Kt5Gx8izn8XEoCwmyCFnGEhVShsYG
hz1cNIhKnqmMH6pWPqkZTeq8pidaK5RO9bKnRD8ZKOTq9ga68o2W3011dooq3FR0G6CjG/TkSwQO
kfXRRK+AEafdTyNXqYCqXwXqTLhajg7TobjNpoolRFu/zNYCr8bCuI3hAf6IrlSIBNgHDW2h76I+
8UURLRe5yH7V4fhQG4DydcMDX0rS8BJ4FpSxmCLjOa2JL+u16IPNIfhNPf1oaDOwJx4oBY+/miKK
4YmWnx3UG7dqAta5FJV6Rk0P6A5CiZrsoSUu9r0NfbfIE7hZVMRJxtVp6T5gHPk1DFgrYDAQE6Sg
9FnK5lIsy14a60tm/4gsKmKRWJ5tCqAUXwJvbtRDzfdtbvsbo2oJ5qrfiim+tBmA0BBu8sGQUEhV
C+g2LMZvQLXiU5UQpydUiocDEsLBMJmq1ADETejGU0G2YrTIXjGcOkLJUV2SOVh9QVQbwwuxeNNJ
neUboxNcyJN2TnLrWjWnYwS72dWR3iWRUD2KsWDEKjncmzLLfcPSntUge8tI0nDNcP6qYvlYjfPr
XGloyAftJUypC3R1/DzJChCGXuyVF0h8qV83oeq1OnuhnLgkp45NGcRP+xyXyTkAmOGOIc0VYs5i
NrHLw1IMv5AQ1IhlXC0I7qDo6o5E0TtSf5VLVLrdaFuHqkvKW7sNTd/IlpMyojwrrReVlf4VWjHe
YvREcLlKzbGj8Va2b6yuo5ukIiGTwJANVfO1WPrkFsna/uB3UR3xY7gSyOas9ziOr9n3JEjOkd4x
tjxKTfugjsysQdL91EWDGDaRbjRT2k12eBuKU1BPiw/ABi8/gJVzJC2HEfC1R9BcsCOa5rwQQOkk
XB9Vmg/HdOZFxr/iVrzrvQWNMtYfa7UDSVi2fm4P6rEFD+naL4ms389hrV8jJ2F1MaNukeIHhh6r
5ae3Rk0mFfMGlfxzYS+Ps0lTgWhdVJLGrT1a70Iangy59ANN/2kxA+3UDFWKANafj/g25td61CSv
SucG9bhyzIwV/6IpbywjymOfPJtxwmfWMKsVNbEQs6m+Aryobnh5bPK1mRQ0Jg5TpFcErE3HWKEw
1K1j+NjPjxjQoUPCHQzzLy7V5ShFI3Ox3u8MPuI5V1nK1ObebggAmdqSdqd0FvYqrBiKnzDRj3aN
sBztrqDSKL+0gbiX09ilzaF/1tNdUGuGhxw9I49Z6FhEVuWNgGFlKo2zGCbMQEr5onGV6HYmih1V
IhjXTGPoSpSfPXLHiYYolQ1XU+C5rYwqnVZRVOcfqp3ddkK7lpviQ+3EW9g+TUOA/I1gKFP1yY9B
OWTBxD/Av3gcstnweztxC8PcF13q8kUn3h3Bfppfmw07ybF5X2as2fV0sTP9XqmR2Frll0pfqK3p
mHVAc+fE7UX1rMC58aEmnmU0KdhhDnwbdxWxx/tB1ob9wjr9HBfWR9H/6qK235ctxV2K30hIMABN
wWlOP7V+2UcpdVElNF/aIrhuQ/FlmGhepsD8GWc31ThI192CTAkgKpU+Yb/SnAw8TeYdi1LGvkrg
EJBCd7aKy0y2tCsF5ltcVOdCM3qPBcJ1WEHItFLbcnmXCKaw1dtIW9yWpR9fWFcdPhY6UYux3JkN
3aihezQS6WSt60q5Jr75S9fCi1D4WsNr3dVRfDtZFPKittmFJhNpooLIaaVjyQheSoIU92gX5y9S
lV4W4gnzIoBccigHkDg1zdYWAfK4nEWbPZjJSmoN5cdOIfHVzhlaJtrz/Ux+iGUc2ZLDAZmel5yc
AxanwYpYxwRkqocpUnVeslDcuLP3CjBxajDErNQp5a+YnYBTlQbrWwv7ETkubhApz1kj2ftgUPza
1j+ndNh3uvqG6/w6CaUPM7LuBVo9pGyGG4w438NFeJmmkzq1yupK67CQqpOCRdUM8QMDKanmSUd/
vb2m/aLQo+PjH4zmgFOPhFQGOpxV8+qCcgzUtWs7FUC5jPw6aWlVsDVxyLLgQ1z7Qr1kwEaoSZfE
pc5NgZvC01H2Osn6MNBaWj/bI9v9uK4jz+oR3m3nvh9Qee9l9/vk9yPf50wVuZcyx4ftR32f/9Ov
305uL+wvz0nT5KypfQHrtOgUf3seM2z7x03GfSht3z+yFsrB0kgmydA0iLJ/oJxZ7bYfvB2+G2Pf
54y1Y/Z9t2+0aO1ACYyRPpn07/n2O7Znbd2076f+PqefZNapbJNptrRrZ2ZrzwDaVRxWjJEntl7M
dnJ7znYQzVoYWdUjrfGjjBZSYv7533/fHVL6e30HHKzOVgPq9yNKaaT7mneoXLUnG/wjqumjKLDp
aT9wzhwm+jZZp7kpMLRdC/5v2iqJ0VpeJHkIUsB2s5fCS9HlXt7vcQhdSdetfsNstcCdVM5J8mj5
ieGyKA18ZuqTBebmdbzTHkpnuC3denSHMysX0HiP+b4I3Op5eWZFuuodPikz+wWjhYce4odC9xeJ
JzBPaZ/QKmcX5FLh/kkyzU0Aduu5Bxhv3mU/rIs2Lc4n6SMETeILQZKG8tXDOTBQ2x53/U+uX/Yq
4KPJ0M7f8PbEZwSrEu5FrFqujE403xtYzk6k4HCz+yyES782n11q5+XwNgWuhGCdqcXTPtprCLut
2+61Z4YSpxh3GYRqd3KCp+pHekYjinKU2APK8WrmSQ815hGmtGuiXanr/9CJTFT2E9gJQB7WcIM5
45LdWpeF0QIpyB4WrazgfGAzG93CWLjHmFveo1VosiuO4qrAYwIR76iqL2RdT3LsWDOK+WuOkOMt
yWkJgGDmQsLBjwGmwL7HOMHh3xMrSCqu7dITwdfJlFysodDI1tF7Swe6sGyt0ZOQ28ys7uo/goHD
dJ/Ij9L7BURYF3jLQbSuds4e8jcG6OwSO8qhdLOH4qG+g+DiiF2QOWzNsCU6wH6xQTj5u717Me3b
2Z0qiN90sCTSlXeQ2mzj1MkuLTMnVRE/wNml8RN7Ve4l77pTHBp/ftFvK/+TjWl4ZV93oze/AGKQ
3qhAX5GHJe6eJ1e9peh3BY9vOlU++CxEKWwPoUC6lxrx58HyLvATOU3zfD2WkPpc/RJ8WUd8VV53
0F+DH9ZRhM7euMTXxtH4Kj74/8h3rXlGDPMRPyr1PviS+l33DOePryo9C39xFoflF2+AdrBbvle4
24ITdHXD+ylfimegcBdmxXJ0jCMsFqdkM+rFb8Hrp/1oXayLPPiC8A1/0o9BiJfNS1VHFZctdd0x
d/ghM2ev0zYKndAvH+uf6VsnuTs59TTvrby5De//m6vzampcC9f0L1KVcrhVtBwwxoSGGxXQtHLO
+vXziD1nTtVU9e7dgLGlpRW+8IY/dGQkWAPOCTaCdDUQLAELpR30xalTG2cbVQak70rO4lBBD6Sn
lUbeS3TWHn6UpycYKILzMzRe9wWi2Kjd7ArXDM93yRlfnpHu1FzptNGHRT3NSW9LEhTvOLLSfuco
o5rT06bzdt3bVvjBo+m6esO5uSIfuR3yFzDTAPjYcYLtBI8Y3sWlcJeTkPoh/sMUkz6kzf2f71LQ
8GN0XdDqpJbyNCJGJ/mtkrk9wxsfNwTCXnhf3K2CFv8Xm7nsDAeashVge6d57eGQO7L1qgbUWaj1
ONs3k+37kp0XH3yIT+cqfRgvQJzvg8IWsl7Ny4JLRvqaHpawdRL/Rw07ZI3swnLRCTS8/2bKT+4E
llOQoyJd5XZv33nQHQTHfKbmw/mNsWSfcSmg+gZ3Vd38IjzArkOZ0mbyQEBrbR4ms+xERy0+7oPZ
/4QSP4Zd7+X45FTXprpEcWhQ4zjG5Uk8at/YFVD/D7cbPe3oMEII1g9LG6YPyWMMsA7cymWx4w+K
JFDd35D5tAs//0g9hOCoDh3Jc+obARMjVwcQOaby5s+tbXxlRCmeeNnCJDn5te53sls+fNTNo3wb
/1Uom67XTvBHB0YAaH+09Dra1mCFnfazf0ifwDRg7R65c/ch/4X9I0qvRLqUsmi0pQH1yc2VGgyA
Zb/Rg2U7CxLc1s/pr9bD/by0g68urmV/bIBUHPNfKl4zxf6S7Fh3ZNUVMCz185fIXd7a0TVTvgOd
T6tC3ISpRA12ckWFunZYE+VPHXSCQ2ylfM0/lRZusof0J1tY6qEff2Gy1AGj4sVH9CTXl+TPeJuD
ybgyOtupdUCGq3b3BTJ/wxbCkStHMf2CNJ4eMU4Z61md3usLbnwvWB7+ySe3whHSJhsHPefVsYOM
c7HBAXZST6yelEMfjC+AgKqjap4H2ROeMuo1sI1ouw+I7zllAAR74dHPPyDc7Ww/Me7KF4clR2Dr
LCc4l2wOcxzWH1A8EWWNPcagDeJbykHvL18rkaroLo1L+YcN2tmfPaWa+hPRQRukqK2JfxWXZGnT
L4k/HdR97jWwPMZXHEqgFOSw6tHFlp8oXBbPH/TJ68/4VtxpUV+fuETxp7tzw/tNX/AuWqIwTQ6s
tzAz7SjEMAO52gdkrez//oPotn3FtnSKPb9/WYCEG/bmUmd9cA34BrfqsX6pX2LUqVWo9zYjAchk
rp01pxsfFN8i+p/mz6ZeNYLdIPO5AkR3LRDnLRx2B6ZcCoXQyYRA7nkM5Q8nA9vIG3B9SXA4z2do
YVfmOcdbdGxt0RO9GK0fJ/tr/tN7X5NJNTmjfKZQz1ppAw4on5OUG0TC+CZ9VX6PVLAnfck/JWKE
0DmtbwMOiQy5xJ4KqG33wfI37ZoeQ5WDyMdJA3+1I38f9TZwEcbPnAijEOMBs6CBNmp028L0Rxt1
J+vBLhkPqOzbk/iaPFvQsJkDD/kziffX8IacxrH9QZiVXf2onNqPzG0dNk/2DIwQYVB+Gad5p1va
fnwaP/VjE7IM/sSf0YdwUsL2FPuCSwHAdCafI/ZY9xh3kI/bxSNyt6eUQIcKCHwy73djctmcXDxf
oF4Xr4+DbQKos1vZ7qwJ9hwxGFq3DKGzevtDVDgyVDtzn/dp2gZovgt2czIVMIRIL9o9knpQ0cPi
syJEY68Dl+X3gZnhXOOYj1hbsheSNAjAnyfCoa3+qIjhVIhEhFWHtXxUJwRqOb+E3MkLV4/O0+DI
io/ilTHeDTNo5ntC6TdF8QBjN2DIog5IST1lqS895Y7h/ASm7giHkysGaDudhbtl2Wvn16UHrEzy
IWVgWhN39viBZqmfWY/NwfCCyKea5UY+GEyHWf6kuGlnIx15W67RfI3brwJs53crPHcoYCx/FbJJ
WbEuwqmpxGMC+ygFShM/SiPYy7b0hFekFh+ASn1zV+ZnnPX2AghSOAzGJyp0e7wHx0dC9nR7VpvC
E0MAmRxXlKkW406JU4vOlWarXo43Z/UtP3cr0joAiXwZNWITqdk5ukRo9n+gd+CwgGJwyMQZAFOu
0N7Ug/LF3sZ5QiAtGahdLDbLf+TJlTdkdvF0IVxpX3KO34XCWEigysK7svMkoAiP40/rtC/ApOH9
NWwcUIDw16EJxObx1AN5eGr1M/X4SjtixRJP3vd2miLaMXiT2H3ugt+YINtTSpZfENAlss49nTXm
DtVNjgmNu/uGm4+v/qg/QnPoHf1nDhSTMOK9ubLOjbfcG0IR79CQiolsOivXs9lUV+zySdKYwuDN
sAtyu+FIqSTHvJU4lxJ07OqoPGzIxiA3gqsVgiQ2vKL7OO7xjjyfAOPASEbILMNtZUfHLsdFvVJS
2YpLl/rCU5Q9xItDs+LD+BPhYac+LJPP8E1/BQjrv+PB3ldwpOQetgxMSOQh6pDRLq4CiccJHYLm
TuhC+VGc4ZPbtP+ayVH2Z+mx/EccH46gR1jPIBRpPHH2PqvzQYvPoJBkR7+sR9GbRtTqznX+uJxq
BzgTT2xoj+AqE/FHUJHx9srK/UhFR5A8kbAIZ9wA/0f0RDif/2SlMz50j+tLPXuz7Iv1Ey5ObR6M
SKCi5vyCpakA+o0r0AnSwHNflP6+Cq9YkZqpU6OtTswAsvYDuhUR4dtAhZkQPLHr3pGftiuyzZZv
wL5sPQKMNYjHKwHqdiqDmjmvXSk0GseRU0AkxMjckqTuEu2jx1QCxnYX8meaOkcACOYcal8g2pL5
sfDXmv4B88eWR5fETDpMkB7Km54clwaB5eci86H3kaFVqF7s4QvGvgDsAZpR4PjqwE2Jxckg21Ie
R+lKOMP5ODRHNrv5x/yZF7enJNu5QKstI2hVINWUpOrnBOmDRIAO6bSRIzaeytBcadLGE2q17G0O
4COl86v8mHcHozy1Mboy7jL+I0+ABY0hN7j+CPIkMg64ESH8jsQOxW+44K7Y4CvhR5a3CmcIVIvq
9YZbxcF1n34H6wp7sbIC2jFQx7XvJnnCd904SJANj012XlcUDF0AeLrm0ulZbzh5FsmZcvTutT6f
c9AMSNTYxfpU5rELogpUCUrTOOSUNn+y4jbQzHzhAWxfRIOpLehHFAQIIPLHMkeNwy2wYBdol5zw
lzfUT9N47ER0PI8c2ZLsNOrX/KFS2/pqBISgyXc4lWTN+ZGjA9jZdTyIj5qn0/w6I3TP7hXzqBDO
9NYfNhtxRNTCnxWfY5rWMbRZNT2sxMvCi+ZjZZxYBx2q2FsneWXyNxJsYnenXGC8hOnyzEWz50DA
VppjTC2Eo4iAib1uK26L4E7PHA+cT/ZwZd2YR4UWtn/Fk4P4FXEpOs2iO9xByLOjt3b7EH/mn8P5
owlr+6P5qxyWt++NTOzdEpzhb6Oyg9v4c5Hvp2xM64WH8GYQ0zBFXykLoDP+SC57wNbwliGJQY2d
yizp3SfWgbG73GHZW5+KO10X3cu+CbsMR+EYM87Pjd8I7i5j8mKG3df0xl5aue0NvDYtdiqGXdBP
pEZ0k+giE6Xyd3UtL/mRG7KHu4aeo90H3YxaKSGaY31lgs92Q6aXH6tr1Rzmp+Xv2DmENBhXoytx
SHU4fzZBUdJ6Zf8B8g0xh6j2LZm6hwkRhfYCvJJ9QKlK8NVsD2qYwhOln/uYuO182Q+S3a8bBCnR
KFnVC9tYfRsDFhwCBNcW4S32rHOFxfe+IgufXjn1Avb0hT0IJwBKBIcEX2B7CaUzdgjMsvUHqaK/
u52OS/RhRC7iwGj++tSi/okvwD6bA59SkjQ8Du6Y/0UytvxJb+XNONWB4RHe6Zff64mna/YtetvZ
8jn26gtBfgNp6BqN1yp734xjL/vcFOrZvF3pmtlDTQmBsHhvmI4vCgGV9Zb9ISfHxxIa+kH+ocAk
fOVeVH4bjTveZI9Ihw2y8k32TMqqyyNTa7iSqUpvhJe6M7yDVMZVQfGvYsgTN4LuSq0EJVgqTyki
ph4+OCuDk9KQcqRvCkdp3xOL7rQJEJkRiQsek/jcA4cCLPWhv/dgU2nwsf8Jdn4haNKs5x+k5lFx
eFlmeJhoz3g1YtvvdSC5Ji7cIWmGiOJKfu30a1r+k2zrjQ8fkIdnRnMc737sp2zwxAkcpSc+C34N
x5ajWjsPjzG6LE8zjkm+HEZdYhPNqsoj5gfiu07tQ380WV8/TKAwgsnryE6fOmxZoyNv4eTmnx0G
w3bzjEyH8B01IDWcEuDC5MU+Em80cVQnovLSuvEZjZy39lsLECh4Tk7RW/cyc2CSdM42OOPYtJOb
g1vgvTPeahG+lfMJkaKzKSfape/WqzsRQrgoHeXA9vy2s/PP6B9QUOtcM70aoK12nt5RIml1ANR2
rT+nlmsMVO3PzfRn/uQ842M+ykAjFhre35p/5UDzg3oTOZsq/Gt6mqpO/lHcn/HGis/9jWhk/NA5
rmtHlk/4JPCbqJODuKDMOBDHUh3ofwDag700bTjmONeLP8opsJ6IzU8Yd5FfAq4bqWHK7/J75vMg
xfwhfkA4Hb+yFaMAOrrbGaiI7JNMcDxXd2KB8kNeg2eDbhgzFbfePaEjCNv3aTul+oz/s9v+ZF1Q
+IXbX9Y84LuifBKYQ0so0NDoL+JGrdnLzn0OBPxQGi9N5M3qIyItzRs138YADWMvxKFmfypfzeG6
dE889YtIA3g85RO3erVQc6yLr5qDoKUGl8W7UvIJer+4/tnR7XiMGGcog9r2xR8qMhYQnP1/D0p0
wlzAnpsXy7gt/Unf41A9fUQdAdnaw3OONVPytyghz5/4DPRCxyD6V12Z9d/URiw1WA79LruOcpPL
hobi317KiLFdPES4grCxRi5v1D8Z0cnUeF6QKezonTodIXxFzYOIl2yJgmVzFCInZKBhKCKBMlA+
d4a34Y3/7RW3g/ZmPbXVU03FGSU0/X0UDiReD8x7XC7yYJIcsre3ie1nQ6YqYXVlVzINs/oU58nm
qDKx+xjdpbiwo/IxlK/J2ljMCbs64W/qd4fMh4iGs7E1v/JmXySXwPaB8IzXmHydgq58Andckm3a
y5vwwDFUu2yqOogTGj8EUY0nx4eSqk0g5w8YzHWTvxz2AfngivqZjZRGGPT1PYvmRAQdhjxMbnq/
O2B5Ybu9k6s395KsRs8eli9Ga3oj1mJbS/btKtlnH5secWn0Pr4k36QuxMXUctkg0UpofOMgZycS
i9MP2gTRe6reCTEzin70hHr6j1/sbgvc8WDiNSi2YVVO0+nSrCTKFDVYWg9E7UXYxxcko8b5IHFK
v0HtWr4kmtgOsvL0kyQ/D0JSe8w/wIoEoupOb+LMSrsBqTAsO3sWaVPmnpBee9PDg6ELUkQyqBWi
PkwP5zK/qN4KfcwmrvZZZMrXcAdLdqbg0VKtIQA134nu8Z7hn1T/SYUIKSRqVsQICEflr1CyIOlx
DgBjUQ5SdoUVT2XH7v8VFnQ+O9cdSu7wLWdPi6jBEJaAjMjwiaCq9DNrb+j6gLSKj1n4R7hTE2XL
CPLkSEmJy+IBqcE0/8SUc/7tHkHtGtCRQBaYsGrGHIFqL9Q0UqT8SJIUva/zRXmrrogTXnky80HM
3iLiLPJvkwpN7lLuEsSvxTbf0488DtkauJryZfnindhWNBJ20eaEn8crFJLlGQGb2jFr36zPyhck
NJkN7iO5zw8phnVUHF+jjCTBiy5ZfjUA4WN+0t/ZtWRGhtziDiHzXr7SScZhpnXm14RJyOub+Iwu
3fCFeKF1X04sZIrVIMEezAsTnEqTyeFTN1QU8a85sHeVhFi5R6K+pyNgN2bPMu3MoqUUiPmr1iF5
E9BqoxlK/po/81oKOy3Bxe5VhAdTwNOYNJpL3kJJiLS6BYv1mBDxtR6/N48uAfqh5tUjduvY3wS8
lYVDL8VR7Y3ujBlW1nst/BtAxyAZQYUpPVJrX/SPyoJudWhU+DWHXjmV2ht+UJAbAjTG0EFZY1QK
g0Vc98mT7pkHWzapNeAXIBLMSjTETI/noDricN0m0jYvETBudDnaizuBCTKZCsWK+sDVc628M/9Q
JOYz9XSebkuBtN3HhvsdlBc+kJ2M8WjYUpZnflp2To9IE3xC2ePfpFz1i7g4qvScaYWDDx+N9Zrl
jcbR8pdBHed3fp3P2dMVl4EeSM8xETkxrNwR9wU3UZl4Iq6gHLgk+Dw2LTB+vAGv2fs5xvTIWciI
M16qcGCMMtGFj08Y1OBi6RpQu0eKPeTFDU+REuUHs5P3RMeLcy8S8MH+w11jvMXqeqXszxdcPpX1
YQ9HNH4En+bCTsnJR0otNRy4+22SotT7LOGZca9kg6gkETnyUDnnGVWZi6aggdUNK56ON9CWxuep
DxMEIo+51REyRy5XzzXyiNgVmEqRxg53E/o7mjlB+4GnDnf0nfjgE6b6IAr/VMr2FzM+SNTQJp86
CaXK0fT2SWt6uvSHucKXlFxlbX/v/z6ZT7CGkEtQSatBukGcoz+O+xYCkjbqMuzVXCj3uoIIGkiG
AyhQDD8fz8Ff3dftyLDy+3TG9wcaO/wS947jE4+R22HSKx5XxSL6FavBkMWegyWhNbzfNncrLw6X
VvSwb/ch4BpTDXk0lJBc3o475325XibB/pAaYJsunma0kHiA5KC2kOztG3Htz9GRZCNGoZN6V0Oh
xTFHd73MH3zwdKdLIJAx4ZMAc87nz9bfeUOdMo/2wOOhLpyTNavqHWd2VoWmhiz5UjkNkOnoCmii
rdIEFl3wbzxE3mxfGKnDQoWMO7Y0654NjKrA+Pg8WBYIn8ELeezcIbeJxFfjTnrQ3mL5ILA3bN5W
Iu124EXYdFYy0a+L8JPOTVuHsoFh6S90dS1XetaLE8UTAaOB4c6c58MjUM8CUE5vNR6zwSlEF/lU
7mdmKhEPIqB65jHwWmvbCygRwBTKz/I+pXboKxV3wh3mKrDOlxlH6QDcKKPMVfA6HoNkHnkMGyUF
A0LYJQExqbzwCwn6FtaZfh3zg0e5QNEvg1YK+CR67gmcs/SYIY2J0YxnnRAhlGyDtI+r4rK3M40N
lkXeOMN4YpINj+MTDdK4c/a1CJXpGaYzVY9m8JKWsAWUTkCLDfs79GMqV0k+xSrg6ljHGJgTOS6j
DxNXxMmhlByjCp82y2U7scbbNLxnwMSg3NUFIswXIG2i7Ju63csXxKqSzV+roBZDWuN4ToAYwwwn
1nxRe+MZc5lT9MzaM/o7X3K7O4IL6nB6IC6PpIMx2Z3gYiOG5C71p33enSwgOrJH8gTCcWvC3+G3
S48KTqXAaXfM9kVdwv9GmL0UwjKYSsYHszNy4bzDEsszX3f7BWohzip4PBLWIuOj9ajqONXedXK6
R/WVGh6j0UOcyQ+S7DILwRQYsisLHgOGgiluZzw6BoqutZJ4YHUKAJ8MLDsQX3eatydSlddw3XDe
WIpwZ1GgVAk09snBguzRELV9anJ/uT+eK9Myom+n7vXJuThZX+0t4p5InJiM6ZGBJc3jkrj/HRBk
AC5yEt2LKObbcb3npuAjkX3oypdtO/Hx+ySYKGUi8ehgPkv1XIsCzPQqsjK0H+lieYsVwKGZGhQW
V3u2Widg98Ssh3o/WKCnVP/DYrROyTco1fJpn6/oGpOk4lWr+1n1QfbAJCPBJQdWydrq+Tm3HHU5
i0vktcIb5sA8OZadqfr6tI+0wggoNlW+8saZSWih9EDh3Gb3Jg1xXO1bEBXePuC6q9KRwmr1NSF3
YC8H3kWHEfSUi31WtJ4m5Qakv0WelnAGubGTJFRAo6gQ3YwiClgG+/pRUW4EX+jiglg8wmivxzPf
4FFj8du1JBWuFQE+duaH6JURFeULyK6Myj3izQiOsIfIttUfdA3+w6FDl495rdx4lhRa4Y13tD0R
N8Y6j/3GEVBQG7yx9wFcUsllB6ookwLnKq193NbVPLIPy7LF7k+K3z4Y4PshkVsOusTldNDUoBzc
PEY5w63VI9OQu4A6SwItEKizQDsvIyn5IN1ts9BKHoYYALgfiyweb8CZJD6w0kBkwkmt50/hG8QK
25j60x4F67CYT2Xt9Ywp4Y31x+huDRrZFpYGDmqKIMsV+qcEKVAIEaQ4ddtJiR/o7MXtaUpOa+Vq
059peN67XpQSEi9JiRGcojuyV8mUnIZ9XrMWId2pn5QRLNo0QdMemJg8CqYsiH9KUlUarA+sQI1a
H0GWYbNEqviFwwgFb2Y7TbzZPPEjtvY95kjC/iZ88bWZhLxVnDzr3EIT8tQ4ySsUvs2jkONa7JTr
fhe8sm52Snqpuw2G0wAjk1MC2BqNSOuwR9Kse+TAuncqIny8gaYM9OUUSC6FwbHgOHVqmdlI03/d
N5D9zC6opIXsJACUtxQtS59pM2o3liXg9Kh/bdnoe7+ZjvLOhPaG1OuHbyY8PZBIubF08azng5hQ
SYafIuwJfB1ROOzdrXV1MZAwLGJd7pxstohtPCnaIZ4PwoqAnZ3EEGxvPJ258JrppG4HCjkMt1Dd
IiIuNpbfzYjF2jwW78wZlhRXxk60TfvD5kVMZjYjdg4eUYxZaBHy0Nh5SkArusP5yMvYLvtPACFs
UJx3ghby8jGYyZuJl1FnAbNWOrWEO54zppfOBGdMbO7iekjYwIfxqZx9FMv4kjEkOGO1iAs56iMd
HM2ibL83GXis/FYZQ8wBM36xJA47KDnZMtuV+iqAJdO+9niPtyIEyQO2kGLr4XcAEM5yqsMTsz+e
HXEMWTPU0wrl8wlMAC0ZIjHu3vhmk3+kNkqyTr66H98gTyh/giwqHG2HGQw9qL8QpAXFZA7njgpT
RETeOYMgoYXza3jSq2gUWSKbh2alVIVatISUdlgYzP1roavoFk2anvH2bLBtu/XHsWtlUMIZEZI+
P2xIV8EUGoyjplJsUjKU89BqoZ4rwm3W1VvaLMpRGmvlaLVYkuB4MONhWoYQ1j6yARpFOWCylCM+
GYltHopzQqNbgNSCESpyuV0+HxHCnI7YrsWoGcgyKwm5BGcS2cQXi8JZt0vgoCN4bVJdgCHOE+ln
9WVGSBy72t6AWLGwcw2q4k3Jc6uaJFK7W4m5W5EYm/a3Q+Jl3oV8GnRSD8lWBqPhZcQ1cWxWYQ5o
2p4Hq/ByQ7ovplL7vyYmv78e6YjURLl5/f1WlyNeYCni/fdnZZmvh4XKTbXTgioZDZly12mZ25Qh
G6dzuis/5f/vLzneAGL+fj0kKCqNcmM6UsvC7dSmPcZ58j9/KX2gaTVHyYxnuojt3f++IENTxlzx
u0c6mCbQ/lc37Qrh//v1778m1OcxrCrDX3uV1NBAMf7+s/j14hDqJguqajsJuzSNkHeru6gLTu+G
wRpJwfu7Q6T+36s1d1/C7le+5vefv7fw3y/uvw2yc6dG7/f5+80mj8KpIwcbemo9HW6q/5lQ/X78
r2dM/ns5/2spo8FjtkQ6iYsCWykuxZa8kpNu90f97695//L/+97vT3+/J4/JQcl0FE2N+Vwau/78
FLdAXdrGmzMSuSQW2AHa106UERFpE8Md6G/IcT+7qApoyLODMrfOY2bqHoIAddDj9TBTmdkAi2nm
Xt7OqAxUy7++QMM/EqKvWEMwQZ/aYx1Zgze3Go2RDUxbRgktMyYABFMVXysBoIyibqR+O5Eu6al5
NvhHr0YPs2nXLmux6czX0bSFdX5sBg7kSUSIvyqQutdXUqLioVt2NqGp5m4/mdvBWsyvsr93GgVB
rZOqZ5FWCBastpiWsx+bbRZockMjhCKJ2um3VZYeW3GtA0UF+NrOCBMshCcrmMNA6zBwsCBokRJQ
n6tXX0kQHkDNk4hsGp96cJUNVSszL6JLU44hGlpiKik04brWRUGUrqFJrmVp06EvZupQjepZkPu8
cmGk49XvK7Q+urECsGec0SrpyMjbv8socEAjsuRgmYZlM830TMjp1nMIwT00HLoKCW6tZIUCXZkN
qQe/NTG3nSbTnSfqo5aInMkMIqSUyDDQ8n6txSEET5/qMw3ajPy5Now0lDYwSDVVZpMCoT7nEW2i
8WOqGbSunTHw0F8Vi9yhWog2RUsnklrcqYTRtnzADxyBZk4g/hV0m5M/7RoJJJZJ7BhjjQ55nSFN
1vialCN5rKBh1BQEj0lFA2akWKVH9KM2ajtius1g2rIYStNYXcpWvst71gUVIjQpIQL1gkFrgDyy
rigvsWomwQjEZH6vR65YEHJAgYJ5HodFexA5u4wxOVYLFqJqCtizSfJ3YyAaFbUvK0OLOB454JBT
Qm8kjd8kncwQHPMYCvJ6GhP0sVuxqk6WMkGUEDvgbNg9FNIe3kt15MVzVVygg831PJ37blIuSF3f
tnkEIUWjFwrKdpIM7U8rY+irTgIaF3i5ZrPptmaARHx8m6trr+jWGzJ306Z51qyYp3Kpwiyth3Bs
NDuPmvqkCd3FMBDoQvITExNN8ue5BavC4kVS1LiNUsq5B1nfLWIz3ScReU5qTFRzjL94q85oYsBt
y1T1bysQzsUIzw068YgwVZWze854atlX4YjHRWJIGvZqM9It6OPWCMQwu8b3PBXoAm1D7mcS5++q
/jViYz7MHcQ+aB8PypTLGKpux7guiP7X6FPD5H5XEr4gU4vzw3PZGv6kSta5a9ozfJrhBG/lVETS
PwUjH5utzUSmu6PXACAJZVMNWdUAOxCZ5eoNpdQexe1p0CHP9n0nHyvAEdD8QnMyQLHJK0lSkxVO
V+j9EYbU6IiR9hd3lRJVJx0314KToOtf5q76mPUCStsoBejyPewzHaauJXqaUMhnI1m/zLxJXTlN
PDOB8jZDUWkRNFyIv1XrgNPuYU4bKM06VJvKAuvRbXN6yjhHMFxP3S2C7D2TFe+gRWAgRgsDttWM
UBiJtzS5FrGgMY5lM3GwYCjnYlmB30Pch5IobOGsVOtNTZJD1mgnpkj5VUTyxawArw/18iKV5HEj
NDd9prM295QNk+4dEcyDag7CCZe7xBZ2gmSDtLavmP3LKhZLqIjKueXRUHIE/R0nGFaMyo82k9/A
uEKKxSIqkqT1YaG/O8cZiVCqbVdNVd4QR+mpfGxp2KUKMWFNIapbB3LCXZ0Hxxpf6KYlrCUd3GBC
F1nwIcIqbq1A00Fe5I72NGz1WJ2DNLISZ0WibleoQ7KuPo9po9zGNnuOJKv12YzzUM5eELwSH4ao
OVvxppxk+ll6nsrPwzrR1AGK1XeCdJrxX12tv5iCpIdyTv+t6FwBUU9eajeGchrW5oeQbtPZaupL
1K5FkEE6hj0gYs8NREKM6GeZTXcWGwTVcyl5rfSJPI9OxlpIF0nY2DbNafaF3Eg8qWxemaVoLArN
RS8H0vMJSznUd5AP7wW6gLF2V4XOKzYN25yl+cmW6Jz1sgKctiycrSHsrOcU/Uuy3SKn7dKqtIFQ
ANNPYzQ9D5nchzEMHRoPe4kE7nDcZeklzVtfNcp/vSHBD5C+I0jqkEDnOeyVNPc0XX4bynj2ElVb
gnlqMM8xprDVVo5aVdZ9bSY9MjrVL8XiVZpwson79SYYMU0xZdo8zDJdq0YUOZGt4SwvCrEtW8uI
wJE/i/J4Rrv/cZ63d2wCr+iKUiPIF+WwidMZG8I4QPttogY946C89tfMcBi8OhBknCbKITZcQ9cq
Sp0rEBcBgeZIjkJ5mTCAkoTuOGgQktBq5bAd5OIZ+s91XpczwoUPQqZbnrFbdakE9G3TtpyoYOel
jApKJlR/K3zR8YDxiN/Vz0iE+8xkf6pUiVI5cvEpEfqhjIF16Ml4Rnb5SYKGHFedRcvErABwY8Ha
Z4dm6l8sXWJrF6gqSjrJ1hab3+lGtFmbI1AZRA3zTo5DXaSkmVcG0luzt1p+jqInVSugJgN6XXY9
UJszW9aMKI2BatSgzLPpAutxyat/EPftkbH4bLY/bYf2dpzitFNN3L8O42XbrPSyJldTK8E2jO+r
ugBmRT9QkE/rlp2GtltQPVtEcMN/Y00nMI+74TURUJACj55bfetH2fQ3XdXobtFZEusU/SiELy5x
PH3HvREFQqhozQFFVh0i4EIZYKvDtiSkz6XylHSI1mt5/y0NU9DJhButSRG8M7c/aQQQo4Ul3KzI
i8UfRt97arwNniZNtJuliCNoyx+k5YKNQnIeUYgSTMwYZsmiQWiQ5JCGD7VGwpsnCmZANUKmifHe
pVaI8fU7B86TbsrIde2KEk0ws049RJW0c2MVp0XakHGs9hqTWO+Sq3WYgYNbi4WblCH4ahTo0S2m
Pdgr8J/11uvas5bK29VIx/aCMAFl/ZWAhQqBmSA+hqTeVUEC6oy+3klbIOLkCWJhc7ZF7E35l1lH
2bmLRtBBGfJVukbJddFQeJjF+jAbboKkd1RrJwn/Ct9YpTdFz68bmoQXqeheoa1zTpqgNzMI6bLM
lrOsFPew5HjMUYI/IRQBqklGlxtLKT8S58bVpRsVs6EoexIK3DM2sbpUap9RAR+o1emN5hVxf8ym
qX3tgS36Df111B2edL2jfKE2PLKCgG4S6dK3Es4WW6dWkPfq+5CNpMMahDsYXWE6ynKoWtZj34rp
Ycz6PU6sqJwZ/fRMatoEPTRs4MB8WZrF4BW59oGIf+Ymaoduv8niUKWPTm2vZa3s+lrb4OyLR89X
j+SRwdV0dcfkEpIKpV/py+qrQ6fBxyaMENiZCpxh5po6SJThhErs6yml+FN2FT17cS6BhHTJKW0P
hsUibeSYbUxhgu82L8U8SmE0laaj1Bjg6WyT1QzTQjHhykb9M8YM5qWdqOzWcn2o052GAOCzkjTp
tETbgyhO0kFGHOJAPq3M2x4VAF3PYxG/nQ04I4AwEuqjlHf5bUyxuklGmuv5Tousa5TEEL1TzmKU
BxIqg1TN0sixNPTsZ+hHpjFieIEaAgqKU8J5lVOTQjdKlTaF8CQwlWKF+r3Gr9iDgDfNK7hjtfQn
/lMYUPAzgnpXN7b83FuUU9r5/7B3JsuRI2tzfRWZ9rgWCMwLbXLOJDM5D8UNjGSxMCMQAALT0+tk
qc3610Yy7bW4ZX2bXRMTiME/9+OUN/hSxJc5KK55AcYnUAtfhEAX8V3bvm9CwrAuRxu64miUmbqQ
pLwDC8INkh02wJzWqKU+pL26Icf4o+cgO0WLylBOug/jN8fFqjskh3LcLco+xS3ObaB6gG6R0eqE
v6wIkztQcQzyF9ZnsXAx9AR6NbgpTFp4M6xceDtVd++WRQWKI4eIM0veHqlMeE+4RSA5Zbj++6U/
LeRfuv5iySE5hyK/k+5oPXPdddg7v5e202u3uxmAdq+9kFmjsR5VTekzWC3uD0w1Rcz2XfZM0evg
wmVoUxfO91ikPr7ma4+AW9WMHWhqqPr3IZ5ekR08rk8hq5zXHWCBaQIUUXML73ZkIFEeCy73J8oG
WFt0euqY9FutiPeFpkqrLPk4iTTvraWiY2b0rrdQMVDWSl1KQYeGMRyd6xJnqO2QPrHH6hhUvXPv
jsNxQB4Zkjg7p7OFtZ32ngvPJ8tp7iyb3KPCh3Max23f+i1JFsDHz96njG1VpLyNPC280BxhiQ9N
9a611a7D9trZLKOzD+O/SdyQ/6D9pSDwbfu5/RCj1zJUzHhF4bF66fJuZ+IlzRkVLgNj+TAaY+z/
jPrjmS4Lq9YfaabtrTMlDCnxmncN9v9UM/1I04FrV1Vcpsx5ooti2ItoDph7LKvwa0ywX88wX7cZ
WCwODxSntOkD7PPXZZmJkEUIwEZVl7rrXpa0PlhlkjyV3ls3DN9TDg4aIA9FBMgc0AYphpBot7KD
TD5VpENwkNhqwq8QnoawOKftrWOLj3YByVA50U0AbWAVeX6I93Z47KJqeCjE+OOMxEhCj1TIkEXe
qguK4snLynd/fG2U8n4v7lOdFQ/V1Ooj7SaMgfLpOnRmEtRFyK2Fe57YkLaoUX8GHQ2HPmKWB7dm
YKdfoj0EJXi9No5G+C2f1sJkgda37TCTPbPw8G3t4o0Fa9iZnEYEZKL8phmy70yVv5sg0ai6+r61
Y3Nb46Uc2FWDJfwddcLe+lc0SNYvr58mtKeLMNY2qvgmwa1Qe+3AKZfbtszkvd0Oh6CouNOM/a5m
BV8be7odhsQ5ysThwJ+el0oNaAkBo4tmOUzQNagQn4kdGMARmX+s5FVzuQYTxxYRY+6pn24N9bHj
wmFKNndkfBldaN7dVLvvdRT9OJWldrnpvmqfT1yCY93Pi3/nlDaKdB7sOotTUcDdrgmJ0rgWaUBT
ayL6GMYnFxJIRG6LT53Xx0033RTg9ShA/E5DCpaS13NlFXN8GaLmd8aYsu+rP15MU4bxyaC2GJhZ
aeJIfFoVdiI7WebtXDJHzhjGXTswo679qm1SUHG4mzutaNZSLK8uV7l4SN9M171Pw7Lcld59VJE0
LoDQ7mF+1HgXgSpZFifmDi094tewyu6hh2G3S8fO/P+uih8wof38fwG9gXH6P4Pe3n66/r+9Zm2S
1dnnf6W9/fMz/6G9BcF/Ah5O+79S3UZ+6v/471Yo/+N7DnqBG7n+X3bbv8A38R/fEbYIwgBUXAhx
4t/KiuA/Nm1E1zqLSLgy8qP/F+Cb9Owr0O2/VFZAT/UDO3RBzdq2G9Fc8b8D3+hzH6EbJulxtDyq
CqX6qSjTWcsRk1rQc2hyYP+XjaK4xphPCngRmq3bYrTNBctN6vrH0Qx49xKKvNANKE4jKUHRHM6+
hKRk8Jnl8Z0BCrxV/hSvuiSJ1oXmjFnmGCnGJD5n/k3Du7mZxUk6aPVtwlzNyBYf17i8jZ++6zXb
xehgYxZaIZqRpBKucQHBFiY4sjkXraF3mE3pYxtOikSbhTlzZnoj6/GTkjEcdOG4y32S96BqboaE
gCOg5NUSFNGGDrK7auB0wAV+jTQG1+M6u4LygoibEuCvz5ayNZWOA91l8smkVbZxCoMd1h3OpXCW
+8lX1raaOTlqsB6rjgo4Lj9Ml5u+iZC6IwDNdlrt3RDPokossS2zAoVDTk+F8UIMKJgiscHMIHqx
tHy2c4kzm6f4Lo8EmpikqKYh0m6o1vHn5tyOE5aXLKDZQBcEHSzuEknZo6doDRPNZLsxMzlXrYYl
s0l26TJPz87ARDUk1q9KdZw88AbS687h9UqKwUQ+N/0w3tId9mxLWPl99+qn44Pn0pA3+jvKCVY+
WPcaLVhlb4skZBxh+hfWDU0Jd75azoOJXkTQfLo1BXUNQJqC0En/l5jTExHmq05JUoWBCMVHHaDe
CPZdzfbXA/IhbXvlfdN2IPye0WSpbpxpIoNqU49spcDnSPiPCdMHSv+Q6DyKecRwloN4zygrIR4t
Q6w1HDdSB1C0FsjAkll+qZqeYjfXZiyN48YJPewvtt/vc7fbqSGllrqTw1bxgGMr4/4idODdGOhS
74uzbvv6pg8CuGVJopA8RU8OcBnXWiIjzRI7SpVk+BWI7yfPQnLGpdMXx15SnGXLJTYWzmNjy9si
9h5kSdswXY0cjT/chObQ1s7fNQzwu5Ydg54i5qdOjO/IBJyGpnBrqrYjrR7tshZlarKK9LbzsDaU
Wboba1JjQpLfqPWpGxrSsmO0d2boarrw023iWCM37HhbGfMmOQ8ek1jlW5S2DSsBr9mEAk5HCKeZ
+JaeiIdBekxRNJFCh4rQrt3byEOM9bmnKcbwZRWEWztLn4rOJUq5RANDSXulGyImbqXPQUa0ru/H
l/TZlc1j1j6GlbT2yuUaKZrld95zEOVW89sL9QWUCHk3wbvodugAJfH+YODQPi/tuFVhn76P3n1M
vS/zj4ygzMKxtY+DAzoNr817nj9qjxC84eI5BLRHOzaerTbXVzQ5DWdvtT39zNYQ7NPBu2h/Ohpq
rHaBTTTaC6mlKDAop9NAB0LKUVgh7wwhyZLWWJt8NLTkRJpWgeSh7VOAcvED8ZZYYmZp0f548C5B
rTwWAPoEZSMb+qoDvUb7njaJQl6MPAP+P6OxpPuMgK/D5vmcJlNtAhFsZsQ7sVw/oGRBRACiE8Rm
H3CmWLd5lxyssGYGnrTfRkLcriqXyUO7HLWM5C31hjMoqfhx0lH8giZ30uVTlWrF/L7+nE0KyMNJ
SRrVPn8Zlf40wORsBPk7SOpYG53gzkliTDbp+Eq3RHVK3dfYzwml0OYxjChORRo+DIzligZdhOMH
ydoIh0aUqGZbpqm3HZv+tgq9Hz//wxn6FdImItkcYUsv5A/1s6ux4tgz++S+LE/gvahQn7vvJHPG
i+NRh61KTtC0B+0c6dswsb7CmkN0NYfpJnJYsBinO3nYbsKGlUmrZT+pa0Vc6SYP/p6mlPbcWyhx
Tdbw6aLc72Nv3vh9S9LSiiyuQuKWQ92KyxVGHePdpBEYrNR9qa4QSydt9IZ4IzD07BRjdA4Vfk9m
OYzLbQiSmY06JRO+x4E56yp50eLQhfpuHPAoNkxwrbxONgO7JHXX8qGKBEn7huh2U42nDoIYudGt
5xF1syK5GuTEeIUZlldMDdcuoJK+jYIz108tBRnrMkpymJjRh8/Y6VD9icr+PWfyR+O4fqBlgFzI
YVrQ2MJivivFxS19nxWO5aVvDHclGeNxdcJNJqAWiaTdO35TreMIpSQjM6MB7dyXlELnnsOzk72y
F+h1TE/TPrASmwZ3h9Et29pY6Xun6MJ7WhjXFd2rvhvU75N00xs/tWBdMFkzPS26Zdur28xvzt0B
tpV1LeGG6OcPl8A17JCw21wRPXEfdk5qsIp7ywh+oCfziBR6SJvu4OXcN3rztAT6xXMjag54UJLi
LVVXI3s4vkU2j6U96d3YmPmoAsK92nf2qKBYJ53oqBlbHIbuyLqqdyA5T9mi70K6ih6K8KYBdOPA
pL1EI3MNtSDuhwH/XYsyMg/Rw+JY80NsdHty5+W3mcG4ZJMO8dmLj6YdH00/Wxj8ef4jzZix4cHk
zEHFdyz79TI7Jw7+Esrkluf3zsP9qFRB1KqOUnRx7HFu86M8mG16Uj/akEz19RxeuZFcB9x2l3lA
E9QYnrpirkFYp7+qyXluTVgwVHIfEw4gWZkPYNaIvqQxl0WjruQecYznntlcVa0dtqOstUgTCdxE
tj+cg+E9k9khXibulZo6qCo5eFNV3Yk2xPEkkw8dBGSJbas4CPo9+LakACvJikCV+6D/aD8uERt8
vo6ibnrz24K7kq6e7SJ488y04xde+yc1CuKSFKpvdV/Lgx9B8FkSPlBl4y+eMuh5y/jeiuRbpXaN
5oo9Wjo36MIdLxDfMcHMCX0lIoSH9TQL/VtJxeIuSkYbzYgmgcSTr1XJucv3y8+8R6ApkaQCnZiV
pzGIW9bwWM39K/Wb5BQ0FiMFqoep/3FOUP2TCVsEE5kXHRGmWXJWrm60irPKHX6VYGkgkLqw+WHF
NF8CHt7FgdnpBWRUpmzKT8vcH6ssfchsRlZFg8g9QC622+Uhs5pVBgbQX5L3ucF7FuoPv7Wei7wn
5Z/G4AQwoKxipNQDJYmAoogspeXyUGYeVnEn9x7i0P5TVWmycn06P+yFFCXHp3U7BiStO+BcYU4N
VPxWXB/UVua7gM/5yGmlhHyK+7JmrcvGuN1VnSaA040wgBKP6E0xzDs9Tzxf7ZnGJ5AoMFCKhtbW
kS7PEWBCIb8si5k5zb7j2pKCpLL8cKWCpkcGpWQXvWEc55LQbYgP3tWCJboeCewAf3yMtb6z/7ZU
0D6RLxet0oeY6plt72ccKUsIMnWEKcteYOo1qnoOKDhQnfsw14R+BS5WHA/Oru3Eo5qG+tJfZ+k4
29ooZB8bMU15qGkrk7uwL663BvOIPIcOo9qHwAH7WvXnuFjIDQ2Twd/ss73EV2KW1XXssouzmSbG
aaxIZrt0S/urcvUbR17Odh3dE86Alkg/0r2pZ2RR22Jcr9Jj4zr6ucD1wuwiNyje0Kw6B1NeKvl+
BwFpeH5OEk0TlbTmZQrIV/IXIq4dTvFu6Su8nBZeZNfBOjg5ybFfphEtWJpTaf1hjaFjVJvqA/dE
oJElHYMVpdtZecAh1ZWXIQmvaFus4eOiJGaR9jgPzrCZomBadV6L6Mi6GtgRZzNrCXcdmEOyskFx
l8cY3zgn6Q/doHXWTmMO11EtFu4EvbbSV//e+OpmwX4J6vMckPBVfTW+UwjyPYScRvNiuuvS4cc4
HR1mrp9sdOXdCy4bt55hRckInVQJnvDYt4/J9Us8fyp2OxTi7KtzhhuUNOZGvABY7ORXCq+r8vit
LJUhPui32Zt/pC4eu1yQm7VoczKTvO3OruXta81MwHb5M3VXAkPeEkrGuQE29SspSCJzEvmouvYY
+litlntGh6fONJ/copgtzK+j1e6ERb8vacYK9iugY6pYahtW0hI9VvhOPTqIVikJawHSjKbgYb08
+k306E3JZxiScY5avM6EMqWgiBrciEUpN1xsz7V3CdebwB3PzCYkjm5SJoM60S93EiVVSBVePIlZ
30MJ8jv/4MfpV2S/TAuGW25vw9T8asCw2n704gZTtuq20RQ9x3P0zenzVzCwhrhQ0K3ml7TPEeae
1sccyNYSCkDRcU3lPMtfEN8vibyp0+Y1s8BuM1lbwu7ejRK4NGXw6OWkclK8hYJyYBqpCw1NGzAT
981kOF1/qbys6FDoyRXg08OyRn2crAjjTneen942Y3ufL/K9bokwYTzxhv4EDvLQUfJeeupG1MlF
eVcz2YTWx7qAlZOm3pBY+pTIByXsV0e3h9JFck0K7wtyUKwUQYqQ5KYuniPXIf/S3s2BdQ8DF3nq
l2nU1irUbRLG66BjkggwfrlOq9/p/sp3DIqf01owx2FVZjKisKMuuUua0/3QqnkWuPMTHV9IaElM
RGETbJOp+PAikLyD9r5MFd1y/iUyk5IKsF3zPVEGMnPEKWL8MHZJwyxzwo6DAFZ3zdHOz+tLIIGI
d+k3k4+HMp5QBHKufTK490J/4zTDc5ZhK68QDa4fTU11uRdVhJYOUcrlveI6KvVTrhIwIQR2g4lg
nwzHdWMx0lHy1EfOIXXwlHryLWSqxpAkfhvZka7fc2sMn1vsRBG+4Lg5D2PzGYh9VssZ2c9nYEtx
yzJH90YSthwaIEfoojGB/bkmj+O9cKx4Rb0oOUZxe7bSmJEc+eqcpjp3cL2nx4Ya6Jvass126nGf
mqq4LyYrOzpw2xWKy5mmb3GbkSEQaumO/dX026ScACg3YigFTY2PiQrtYzIwkPS7hosySAYnHPbs
/eaUOP05S8TdZFAA2Lhy1PcKkhxZQSV3VpqBD4td4IkdQGDJg69KhqEopTeUft4uBSbZOoK8pfSP
AqDN2Qa0CO/QMgXlXaeDN4TxgbDVuEp9IEGT6ah+yiMSmdZyKfMYjF98kIZBgRDpZ8uxLhsQWkvw
OMIOb52k2aNccYxLnItHa/suuPjhudUcC/KUHDRbNGfHr2BwviwcCC3HOGx8Zu33MFR4ei7z7Bgs
+jjhpzI7LI36ajIiBBUzyjW1DePaxnmXRt19k9Bn2VvqzffzmykARAbJ4qu1xvlZZHc6jBNyS4y4
4t57dpPwzNZ3Pzg5QygR7IPZevYH645pzqvskGBUh1oFV31nZZLkYsm+qJYPu9B65Tipu+vDmbfN
HHgudxK+OREXcBZjXZwzEYaXLIFzH0MWDRsCHUjqGD3L3RBjdFOMfbclz51nd2afNvLDUYpDdPNN
5Xq8nlp/Q5Omh8EGp6zEjqsK9ali2utG2ggXnHyRVBeRZP0zk4hjHEFtTNv+BsMNdxuRnpJlj9WX
ZMXgL9jTHeZ7sDxKBwSuHTOBoGkMWW38XQGOwslBCDVd2gO6u1jZSJ3bqhhvnXGwt1NAoNPjyqGm
pxyIP8etGAxf/2GHEKx6DjZjyezVteajZzcklb3+hnlOtO1N/J4gquvWyvDhi10ddVjVW4xOdjte
VGYDDvEQJ7MFr732/1QDL6gJNDdJUgJ+D5dQjU/UCAB3aoHdZipnFY+4lYxl4NxE7YJrElO7KSXe
+AKHEUMHgqpesJ+cvjhIGXO7W7wDe2pwHY4jCAwdtwQOZxFj/fWIZw/7sXeYJ//UphBtdQWDz42B
d3TIG5U9D4+T+c1QbNqMnSLmioHNCZ2zNm54hNE7YsbrtkoazgXVdNs3CJVYJS9j3t7TsLW3kWJX
jH0moiy7wgZWECMF4iH+vUzY2AoudGtOot9B7P1UgV3vxpKMsAmD/GZoxFNLbERYJCxck9zD+3pw
MlB/IZjNOCJC4RKCabjlrLgUGOJggrllkt83pfuddVEOoQIPtErOmCl2hWyvr6hDE2dAlY5qFDmc
wiLr9MxAl5lewC9cAu6Yy0spkC/rvH8olfNsLIU4MFsftYXdsArEqR8CyOSa2EoirDOuTie2ml0m
fCAxGA4pWC0gImB6Al4R969Uy6HHJj4ZzrzaugVwTwk8p65QRutEnky3Tcc2+m0JSS0YihQ2TRLL
3rCQGzAHJvOHOODeYWXlvAraqT4lPdb3hFqkwK6AJwccficTrtMhWi/yqONbqlJWfau/W8tlhM+j
fL0yPUQlRvjg+kPSNfKU5qUHEaeD4trbhwx+Hi5PzhbKD05j2v3zT23SLttxrK/rhmWdeFG4EXLX
IX+J9vn3hyot/RPlmxhgZnww5Jn4Sh9lM9kVXvWONfNkkszsHASrY+7Qn5QY+4Igw5xbV1dfocDc
4glJ4hLkLQYoUgJJgmO8vzbLzvUVgeskhNdQYbhs5PbBnQEkISfrU7MMh7Eiivu/DOiD+48rfew5
1IRA0xo2sNJPj0Y94HaEqNYV7U08RlxF/v7uqR0Rv6FA0q9VRKFcyI397+/79w/z95+QxBUfO3+W
f/8dp9DNRK/kofP4EAfqCoh/XTO07RJShoHugwyNn9KX//yQ1lxbmay8Ofji/yEBVwoPDRYScHhX
u+hKX4HA4bUyOOvZf2rp3epM8IXO9W4Gha+fN685/W0GTRuCMfa1jtSu+Sb+/cHw1sCmEp///ivp
hSdOuc2eLnoktX+/QBfjPz/r77/L58pmXszS/u8XRsUAg7wGAcWG5S1pu/1fevK/P1BbD/ri7//P
sn6rW5KdecRbEHbkVSppLGyV1qnukn7T48PbhJV+IltWnVXCeXgA7zuNCNi6Am9B7ecxdLEjCxx0
trFt/HqVQ4CpXZemIrpZYIcEEFQZcnI1l5U8srCHV+Dc2AkeqpqNf5yNeCzj9pI1nJFy9tLVJAka
cs7JboM8gXW2IPL6soi36eD/MAnvD009HLkTeLdmzvZtH1bbBlXKAtWT4NCqON2iQtIE54bPI68h
lpsrAT+rXua8G/fuTKkOD+VN7jrfmWRjmfBw0RKSP9tx2dzCPEegx+3IGo3Ta7puAjhBPDnKrYrN
vVtG3Q2I+K2tQOo1BKOWUBMvm5z80CMNrZl5nxaH0S/LHMypwWAjNSR/qkIcajGTyIuHX9qqyKt3
cpujBxGzMWP1wD3RwaoBmYSIONellqyK8LFbdDiADT8oDnEy+eLuW943lk30OKZAnRpprM5w4Orm
t5bqrhOXxJVwWrmqOPO+DNA9K++1wNS2Klrnp7L8p5ZLdambm7Kcy6MzA5223HjtlvnZceRLoSPi
yR6ZfgA4rmkZnpANA5L8fG0lzYvnQdboLc4IbMh9jFoa46P8IrJ502j1ihiPw7cm3z3E9csMS9hZ
oDsMZvhIq+j++ts2IdmfvupWgd+ITZrlv+nDWg0o+Azi5vdYi20Vk/6yRPXkucGbazHBGa4O3VS8
14aVVS3t77F13nv+hvSLJnRKsOgY2f1KYcxiz31q+1tloEAhVMJxn7u3699u7SI3nAvfB6W59J/B
kNxHhCi9qzEPafdEFoBvE7zKkJubu6qE99zEnH8WXo+yKet93IgXElGYmXDkpZn53Y09xyvuuSjg
7JXy2AjXuun6Z4n3deuJCr5pGR4l3Y6ZbLesjezyuqK4J6t+CtctmZgMalMTB8sU+TGojDG3ihXF
1ABV7fm5kdE3bvflpmvQoGwDVrjARkS3BpyTaNSc+2j66a20RXHYewaZPrQCiDBFOBwg/fv3V4uy
8vB1EV65lKqut1XbmzVVKbg1mOxdv3UMipxPjYFtcKyPS6W4pcqYIQTGo3fLxzPa+0+EFPZMKd2z
ZASXD8C3YonmHRNDXcX63PpQg6+fR6syXDtpG60wl57pWHgbWvHJWulgSnOAC0BwdWl1r3WLz2iY
v8kTgRMrt4ls8dKOoEXduH323QIBgbaHynbukroBaTHqdodeQ/w2925txLqDHyhxKvv8a4Z4bcvu
IfO7P0GBELpg2JrxhKALWkCMI9pLCwYRgk9xg+0H7IvzsTTwfxSmQe1Gt0ukH7FG/aZfE7tXjOaq
wLo0PZ0XLv9w/VJGtT1mq+63JC2jQvfVz3hJ42zgdVSvbWDfRTNmaa8YoBy41r7Ur1yy6Lxgdg9H
ACSCO9KKE2GFBEtEoUDlPTNRp3QlQfyNxoCbm0N3baC3Tl6Aoe4Gjs7YmvQvYbALelRZ85zwkYTt
jReoNzoiLy5V0yThQfMs2Iz0EVvZXW/jf+tJjToyhGmQkeUYPViCfvpM5Ywmtd5ej6kM70LL3ScJ
gMOeNBbf1+vZndtWJPczjScMQA3X9wNq9ruVOskuDtnMAdHYt21LKpcjWOcRgB2jYhM34aOO/C9q
oVcWj03tmB+plodG3wcSTp5Lcn6KeRavX8g9yPG1jt+vD3ybLlushlvLhcLpWtQbKsQJ4z4URbCx
5vyT8MQh8oHE4KPbGB8tLhrF/RyjxHBYIK44Ty+palpwPBYUwBLg1ZeVxC3lJnRfeuI469xd4xOF
bm4zPPTCrdMBifSwNhOrI7gcRJvYsQ6FP5OFyB78wL93yv6hNlCealpbS+fu7+879zAhRVEQPejL
XRuox7TDLS9xJdj0D61ccQ2H+1echwA3y+h6Z9zyJUiniKlrAo+znn+sqN+rkAqgCU2FulhENk/q
bU6AKuBdGkQAnKWtz1EdP/qERZ15BBfjfkbouPgPYSSybhH2O3WtfslxOXbYRb2akhz6rLKUVXGK
7sNrqU+PUJT0KSuY63x25Xyy5uCjD8M/YfklKLVaMTt7rvE+dDk0vDqAHaCYureCTIsDFr5FYZ1o
zYVnjYzLZTHMuUb2+5qFFhPdZ55Uj5gp7trIo1+XmG4/xCV5qACSQDPfpiI5URL47An3rcHxTLKo
oaEV0P8clBtsdR9zgpvhGkhssFI0jGFWFvIpZ3JgkcMpJ0bAOPBTGCRjUzYv+TCdhuxReP23SDjj
XNufx25f8p6w0e7LfrgTbAZ2ysjGnY+NQia2F3TJsLGrtb7CH1owQ/nMTKzJ5b4VJGBnRbQky7az
cN81tmOmV/GNApRV404wASXJiccshZwdKZZfuRneugIamMyyOydt6eDJs4exr3+HVJusCte8hzBB
u7770rP7Uen6tS45FpjsRfvDLxd3HjhUGnXKpt5xfyQdoCEPlWPxmfbOLmI6QbkXg4a6/fL4PONw
krwMRLkVHeGlXRzC+SnJrf4hV+K2mTZSaL1m1ufcESMq1+w09YZ7G6FdXiUFxDfgE23MNG1rIjtM
n/GBVlnzjqAPkTsjBK975pI2aEiwG0XMRsFYDJRkr8+iYl7s8o3BTgBoaxiZ38rkV2f5OzHrm7rn
5OOG7JRYSG5QXu89S9A7nR7xv32OQwGtcX4OZ/sT0axc25gprasx36nq7+v7HatEr7v+mmQGT1LJ
fiFo7z+7IjgO6cDqc00Xjc586wVM2sIWy6Uvg5ml1BySoPfuOlNwAZXE/jW/ime91qyaotNUo1Wc
W7zWfcMacHBrv8WQbc/HFMn473E/6H9LH32qT6x2FVn2dWu+qweC4wOm/zWVtDTGfVsuf4rOsr86
POaLhW2WyjuIilsfI89ath6EvcQ+Fvy8g3XSdvZSyNrsElV4XKzuRZFnN4ZJiVNdx2YQAxfFgFTF
zxGoCZEyF0hiIgNF/NqL4cbvQiBPuqOrKyUOWTc/s65ZMuTyUOfLPsiA03RVcaO4DqEqMArpyVwE
To6rKfh0ugzqXkB+dcqpi4di4hfTob7SJZjwr21FYi1FBlkxPRj3tPy86SWDzttVqHQ288kge9Mk
BgyHyH0cSrGKJK5R4eFRmIN3jDeHdmkBEeQpAAAx8zdymHGbeWsLSI+lucyIq4MhlT4J/2NCrtgu
inWFD9fd1Vb6qHWit3ZM5QJBb18ldyrt3uWS29txwhhsYUzqANjKMEj2tlMT4RrMiaL5/sT0Zh0w
cWUYdNNgVGZr9i52PATQh6cXHgWyyPpeeiSCsP2Q7MlfRgG5C/sOwIWajUzH/ZbAvdpgD4M/MJX0
N9T8zVmiwGDB4abra911cEYb3hWCtgWHvAD38uxHZjfmtT40V7jYSNcCF0KhHcbzI+NSu3dHdAL/
PpoxhigvO5foVntmzmI/2MWj1zhfTVLkt+KKF7i0XLKJKkLhTDGvMjLrBcCNpK842bBhYewtVl4S
Lke3IbHYCBAkTY5XCjWvMRXnyBRraDS9EF4h/l4/9mq81QPGZmb4r32nqo3jvUfNt98DX7C6LCYg
kj1W2fJYO8h0LTNLIlzjY1w8hCq5WdBEAgtZTKHe+wYjfLlYf9plYaSUjVitlymCDTEcPc/8kdf4
SBnPe5eyE5d+kcL/Ee5C0lnWN06Nc8YZstsFp+o2SiQtUsLZZmN9kUv56no81nXUMMHAT0DtIdGK
emf5qb8zTXIYMcYP9gRNdKYYNe37HXVP2RY9Gh40Rd2rxSEca0BypA57CJ8aZ5v82Jn5Og8kT0eR
yaKiPY5ieqrqYB9Or8gzaIS+FezCfviqsX+vqiZ+Gqfg3ZbTK3LEi6lBC+CFgQBW+ZepNmjR82+7
RZEtgfUABOXjLiE8VSbWLBOACIXZF6EZV6QmvA17KI9p2d3nvpvShNfWUJHgnQFj1ddgbhLmn6SR
gTlX7yPeXVzQHx2owbpvmcs3MYEl6usZiJ/nicmB0In/wGw2cOofcq3huoiZehgzQS3j+pksoHyX
4C7MQjxnC7CHmS374C/yzktcDlpInZ6zS7sMwB5Zomayv8b5StkqbfAT+YG9L9kr+8VEoGYYE2M+
Kat651ggEMvqPvcgC9fO8BDV8mkIfnc5sbgopKowRsLuzTvkh7hpq3Pp5Zxt+N+CZYnERFnu43i5
dYThmishvNbSPTHuPhSZD3J+QUvvxIFbn4Xutx25iLUTMPTqJcvMKq0cmJzUdm8isUybPl3Hpv6j
60JtI5PAeM38L3eemlVR5f52yOzH1BX9cRprlubZfzeElWRKKphpEhKjCUjJeDOQp7znylWDC425
0hbjS+jpcyrJ/YegQvoFOr+nX7IYAk9U/U/2zmQ5biTbtr9SVuOHNEfvfs3uJPqGpNiGKE1gIYqB
vu/x9W8hsuqVuifZnd9B0pQSSSAAB9z9nL3Xnp4cQwNdy/PLgg9Pe2MU1qodgnpTkbm7RiWzNZqG
zlq2080GRD0NnMn3oCj6H+yKyrruhWdHGuG+M7oPtWbTnR9aQruHNFoG4UAUgGVvVda5j5o9Lh1H
3EQaNt6A8gpyygzIakW8yACgRU92NHO8dT72EHK0nVF07UPsc2ZG1KHQ6+jh+sWaDMCv/5xjpv83
kftPQm3W4qij//+J3Kf3Ks2z5juJ9t8/82+Jtv6X5ZoUdVBcG46yTf2f//iXRNs1/7JMC2EejiRH
YP3iSP/O5Lb/Ejp/PSunhakbBHnXiH+C//6nZSD5VnQuLNuWuqDG8T9RaM/y62/k2YaybV0plxO0
TNeyhPW9PFvqXTuFuYSv46g3yVLSDB8mvQe965fm32L/t+G//HdSgxMW5Nk/sja9ZxPfEOdtzr/s
m4NZ0tERpDuWkiZR4lhVvj+Y13YY/XPf242VHm8MSfnL7XDU6qUJDXNaVuJrXYs9/VgoE2xx5Gup
DfsEZy7dn/Rz6pJBkuT2ourBbcwW/HgY8ZzHvmKzEr6EUjzTMoAJ5UC+J0wRcGPZr1rINpUVk/I9
0B6M7PAm98H11IKwmW7M151W3X8zAn7xQd2fRO98UNsRUijulMvt/f6DBk5CpGssFUAeazc0sl4g
OwSuSGN0waQY6wlGrtB4s0RySUKwv0N1L8IMoJeX4R8qmo3vpbtApJeUDHMMcz1GaA8uGjC1OEMd
PDphuTZyAhpy8s2rVP+IST4/GNsYMePekIjvHCg7E9W+NaXfWxfJcBJBOWLavSJ2UOvAInajU0gV
75BMATvdICOMlNxwiFVJgB4PI6bmKs6UCZoCvkzoM6GvVDEbUddvXscSH1aAiyeQ+ksWjgK5cDCL
OqNdJNkRKsJ6+ZHwokfjLiv6exJykb/XJpRC9OvTe5mU97HwL04MTGWCUI0sDw8OiiI+lgSQHX/K
S+IWPNWdachDAXaSfvWHezUPuh8HpYvTQbeVsHlCfxiUAiKOmTaT2gUBehEoOs+RGX9WlMrZisHA
jdGbVxkJGb4FAKYrCXfLK1b7jr2rNYAFXtts9STY+bEp4RkGYle5oOjgD4FI6A9FkEGCKeXrUENV
MCw0CIKNUxREqCkdf1sV1UAyXeNv5Pigf+xEYoOTCS92BH69CNGclC7lzgi3FklR2rrqe7WeLPUl
CazhYFblaxJkN1aew30JbVpl87RpQ9g2ihMFwfs0Z+C54FrikR6aHn+mKHPvkU24sdFR9vvRQPap
J3eRR7vYaNhOLZmXDiyp0GDTu1/wDQMzZ3ixMlacgVQPQqcW6o20poKISA81rlwreR7q+CKJw+NG
PaazhOIP9+kXt0liStGllBZhtuL7R6q2zLYd3V7tQhOHBptzNn2+PaKIp1xsPFHNeP39AX92rvAQ
SylM25K2tJX8YWDgpq/TQueIJvHMhePcTzKkVTk/DE7WfqQrcWeimke51b7GIyM4zLnDJP/G6zZD
hRf6F5Iz/dLfde2n35/br8asEq5ktFi8YkzmjeLt/BhmPq9d/f8Yep1lqZaonWvcQJ0Mtm7AqTGT
QSu0KfC2udNRxE3/cA9+cVgLo4Rpu9LEgW39cA9UZRgy6WECAoS5DDYxbgXvA5lHF7bV0F4GlDG1
fP79Z9XF/Gt/eEJtg792nXma+mmOinzdUD0P7k40QDBDgp57AFNBn9xQcscyiBIHeUrcLK0XIF5o
J8FNlYMBdsEVFzQAR+w3HWFqM0M5QE0SYfmNeMl4Ih6RPiZ0WdUWiBGF3whSISeSgN+B85Y4BC7V
YbhMxvBjho0hs5xD1nGpRxeba+zk65LjgrOgp0QJF5I5ooZK3DtmjovIoY7IInqvHCYA3zyif6SD
+dkfqf65mY/glnx2HI/enMSOrEFWb414iYsYwV/bf1AeFRTbo9U3lVTmekAENmfWxy6U/5KsbE9h
AbKkdRmQousePbkobOD6psMayhK71UWLY5g9HcMyIVEOKek6F3NXa+S2FSVbLAmMfQD0j/n6GUXj
S6vP38vUigtyfHQb5pxS6wThzwqVCQ+ep7i4dmm+OrhdaQYxO0CgIqSnzFaG2ggZxLuKYNu8bWdo
lE+iIuXkP4wIw2LN9P2QkELozLGu4UpHKXuegL95AKBkJC0yj2HnK6OjDARspfvQjnPCuzebXdWD
FMO4CPSCrpWHJKRxb0H8aIuk9PfjYKlVt046pI+ByOiqSLHTJVk1SYqkJ42YiFirLCkZLHskTmxW
W/8mN9gcRbW+NFII/cmm5YW+atqIbadFsSgrqQdr9luIvh718wSpLCWMTGKgTxMCLHIXuIcOmsUk
Hzsmb2MTpOOlATaBx4S9ra2+AIitgv5R5T1ek06nM1M3WyO2qtt8sr7GWk0Aljc+DwXKCt5Z65zh
RJoUovUnUwQ3iZ09ypL8TmeoTOQU1JkwB72qeeduWO7GTjPEI60iOwporo3HFLQiSyxfT1GZgqlo
9XGjZdSogk5DdkQ2ZhWMW5maL/WUQ1Js7WVV2x+rsfYoWIdPePIpnuA4cjysLZ57IxNUAg7InXJq
9wMNiVXXuA8cd45TUzu/rfZNStm1DPonMyp2RheupcDu5kBBqsaI5EKukJtwqawTzR5EHGX3mJX2
ZSzDfJtWxSYr0M/oCDAQdnPeXhQ8BCysl66N+d2JQeSrCBnQZPCzAR15j5whl60j12qVjOiPaYtw
9cKpJYtd7TWfxVcR74cBBo3NzwJwG88szeSCct4iaqjwsjrVNxZIxBGCyGLSAwknA+ie77CZq4tw
0000qOOoWuFhx/rmKnbKJUMC9UPA8Lewy0UmS0CTQiYRy5S5yTSoMnoPFKEp4dNOkgmBXdICDRLr
6esI/xkfdnBCZvoU2eUxjIp95ODioQ1HjZGErbQtd0lpwtaj9wWKPrAYDGNmrWgQtCxyB6CSya4U
qLg8mRNJMqoH5TtUUrXuya+BoxV69ZLyuGLfNh+C3tX2XR0f9dqYzgjxnJhfw1TigEmwTnZp3zlA
F9e1HpC9YpvbTDC7lEPJW9DwjS2AMRSJ7Jrz8CWLh2OkE3DW54KwWErzbIjpXqlkFq7m5oKw5q2b
GtXOiplLgzgFuK25AxJfml0QIWVGbkg/BugGqWjkYXGcAvPDOGd+ado5zQc6eeTADGh7QtNg9TQQ
aUrF7xO950dfcP/TSoijXQ2H2hV7o2OFijqNOlYBcqPVnkxv7vBkvGItP9vVIdF+1OkjGh6LWvaP
tYZir22pfFiaASoEzSocgBJua7Qb43AiL2n4ZPLYLAaqroVHIVrro9s4olkTA6guc2JegUTWIboy
Jx01kmQxxg+gOVVz8IL2a8nbZl/1PMdqQIlhe3dJWT5l0t4/bHoVEAxBCVFq2a0Yqo1DDnnhBqc4
7d5LGgI0gbwdb7a7eqCAXH5qyvZZ1cbn2DpQDTuU49U8iR0vRqONeggy1uT2HxOcQ23jsehutnZc
3k0DJfUpcyv6tZiVxjaH/pa+VElHKmKizrEsgY7Fw1OiCKNPXXPpmClQu7zrgNFTp8KB/KGpiC0d
8Zet/RhFYjzooI2smFY91OAkuekyD6EF/PYhn+662ickz0g+RRlXB3tYAdDkJq3CnNytQixZ2n5U
BrMJ4Iz4odBUtnNz8gOUXj5YPsROgm6MOIKbOuAupbyH04Kepzs6C2o3BTNww+8XVHN66kww6R5L
PDWRxcNc5HCGAUq9uCp7wJH1ITabaJXJbrbkUemHlVrWJg2HyX1x2d/sp4xEkYIYb9BD124sVBO8
Jnvsg6hj1QxDDaKzFz5XyGOWaFVww4IK84Vg00WLwdyCRgy2ehA9uyVv0qgiWUw1EHILD5kKaiFE
JGLddGW+srH4URw3SYmUmK36/qVQI7AGAzSNmqBV6vsQJAwreG0bDtyrWI1ftPAzT3m99qJ+DkJS
p7ZWD4POXO2r+KUmDcEaKIY3gnDNBwF7Zu/ghozL0F2bwYhDsYA+TPVoI1JxIyQ7P9aRlNVbInEm
87VQ1idpLYBb4WrJmTfDDoi6kx0K038zjVWX+G+phZkpLbVkyWrqpSnIQGoSLMGF3R8Mr6YDrd68
NAS6QO8O3uEJvg8CG+yR7PVJ3MuHeNfSWOuq8Tnl9UKzT0LIIruucRPCG9Uq7tlGxsmhVe4limg7
2LLiRLv8Y6/mZrhDeyAL7nKAip7/WhvHJEOhD7UC7ZKptnoxQPEKjN31Z/sx9OlqAXGf1HocEhBB
iqVBr1NzC2xie2NUXX7/EZUb8Z4gmhZdRJpz5VI2rtrpRYOUFPZdQLxDMnPiMaWjUxyb+GJDZoGm
S6KXDu4IDxTOB2GvjdIifdCqDxPvOGoRwB9CKY9DpS7DfLBJ5jxqfoJ3jiZFWRCuUvov4JNcBENL
Peo/of8VTJ2vhq/T2K8eolA8pv1UrTW30ehgYK7qEfBjm07TT3Gubak0rvoxirZOJ4e1XdCR1pT+
HkSiOrTjOWscWGV4SFyqCHutGF4b179pAu/QZR2mWThtua29jKNu7QfRrMe+IG2GBc9atyZcFRhj
aSdZ93FxNDARWZUGS5uda21tPOA3W6EF9bwBrP7+Yk/EkVl5CrvJwaik4mkD9I5UoBl31k4adR1K
oHQhVLnn47aHAa/d4fqn/3zx5wJFGsUkobRosQfXmyCgAEzMErl1bIlKMBHFwSlZfzekio4DkMWg
bAiLSEOMZ8lEls38y2VjuNiBh21p+ztLqqMvU0SuSXN3FQ7GdGMrmRJNVtFVwpXHzNHTAghoIizi
SIe+atwWNilQs1ilN+g0NMZtZNBTjtMXhjjTrhVjpvFp3LdE7jg4IBaIuYDVGbAcZbcpaz1e+Fr8
3lbhPZp94Kcye7f1BPX2QxGy95hG/96j7ccyaYAXGtz3ef2S1fFTGYfHtM3fq344okxb0aw7y9b5
bB3kvP3sECG1af5OL+jeoAGtGz0WctdVywhxMqsM7PMO8zqOozZ5Zw117Mp5mYKWJxITUx/FMImp
psIqu9RGpP1Jw1GmMLVRu5K5JREI2KIdD70Jyh+UCr/V0VO4sTaPq5FZ+06DU1IU22GkQdpqZXZw
kD6s7TZHCoMO9Kq6jLnRcW0f/ZRHVAtzINuj9A7XL1mfaAc0Enesuz3IuAzZqeU1lvT2liJNeahE
rGDNp9Usxc6fI5qw9WwauN7d65+uYyWcbPKkR491tum3ARArmnJBhBTz+idptSZlHvK5AyiPdaWe
HaNCap5OX4ycYAf87fuwEp/8iOpP32Un+izbbC5oQKS+REQ1sGHaWQndWpXZN0bjvyizBePuKM5X
2LtwYHbLZnWX3voHOVLf8ZuejWuHsoqHAD4bi7gwDxq8+mzWLRPgisjw9hrTVySItCmpYTaRlIsO
Brxfg83LaVwUob2ZqhbNFdvJXkB5cKZbx8tn1c+GRu+w7h22Jx6Xp2qiS0dvnrujvQ9dpJBr8AEa
kodsOj8LukUsblhiHly2l9XcQQeIQ96Mc4nnaX0u/V03iXi7loUDvMBKm53MLZrH85Z76vjdOi34
RYqKpjCQdA7z4ULPfAGSSVpRyPighHctc2mpegZO/LmcJta1cVosRBK91V58sYZpPUvXnYHPF1V3
gSD6r/eTYWHgv1iHjXiMDEmNreeb3PGD1oG/UDmzq4MTdNnyPlwjQtKKUF8WQGw3bVYsuwbkKGYp
zFTGvdd0aPZHlnBRWJxl4z3ZVbaLRstd0m7duUl7Th0kTmFn7BNK5DdGeJO0CXZX+jedJEAjcIx+
h+jAac70YtzFPGKGKXBW5VzHpMFGOOem06keVE1aYNCGyFiNoPkFbOHrrZQedz/KRAIWg2e8ncuK
fR4oPtbw0LjVV8+hIpD147HQfdbrHYUKJ6o/IojCycHltkV+0tupXlrwfLiC/bHCn73Cw8oGFc9T
brJoouYOm7dysStpnJSjNfdDt8/rY6vzcF9vT8CbJgxA4Tpe9LnhRqy7KTsZgqksojLY2zlAEDIh
YzH1K83rHycLDr2HFA6XuXmnmfJB2BROwGNxPCUftZDUR6yFybLhqrgRVQw6op/CNnzQPGq911EX
DwE6PUEffWB10g9iyf9dpon1AzytayEElZ+gjYt20KPiSP9BLAJPPidQNBgW/Bu7tpIBtcf1dL0B
JogqjJtUYtzUfqgq6y0pqA0pr1hQSHoPNXGXWU9Bh1hspKd6vaRhNAdJhcu5UEkrg3VOFurX35bH
Z9a2KFOnLrhx07mOC7Fx4dQinQf4um/ip3QY7qKc6nyXs5dLQ4u4JJEYWFiQSvqpfpsUMcZ1okds
Jor1xIBfDEA72ZRSlYN8BQ8FCULThyRSUuGBEQayJm6NXTqlrBf6iHAiCsN5QQgsGHR4xSNeX2yS
2ON74OBj9NnH1G7p2k2H+25RRfkhSa1HT5bxhvI903HgHsseG3WmIReNOrlRKbnbtZWBuvCegprm
b+AhpkqRAbH9yqCR4ZTM402CWZgNL0yAcNxXmv3q03pgVwBYIPMOjR9DN4u7fQyIFvvJdEnFSzMP
YGhqoKhU/BkDMVm8HtvjjIPE1M30StCudrepSXVORJSVJnRC1IUoWTDwqF/Yyyw+XnsyiRZdKK/M
idDyOUyMOyCxD7XHsGUBVSdkUbrwOwyNoNnrGJusrKeHS+w53FoeXXLTRAvVoMakE+TxRUy8aYE5
mLwqgSOnxsobbaphOgYgw9JWFOxFWm4NI1RwKABhiJq6mlbsxxiJBYTHhJdM/eZ5HqHX/sWLb5py
fAw6/6MAT0GagYGJDb2C6tB6FiWrYB8Pl+PZAbp7NlQION/LgpCdMUR8p+OkKOjx7SKLAqmKALHw
TiGVfNKpP9BqS/2O/Fw1h1CGj7EznKuyOzDFrjx0amz4b1SfZwv8k8h0XVaJA9uc2ho9us7aB1/t
QJbv83JXCYOI73wTW/0WzWi+p1PwMbSaB1H3u5yKlG7M2HAZEiDOtmOrZ8itmJyblMWY7wtS/j5V
YKCRUI34V9ydnrrnTmpvgBnoWOuAsQ1WcKW5d3SWhWEUUopCAVSxvymM6GOREKwWjsNnQNzgmbp4
35n4T5HoLsIMOZOC+7jonPrOU8bOboznsoKtPYV3okzuyFN4aHNA1kmKTERFhDwkWCIx/R8x6H/R
2+S18dkshjKB5CZgdSeMR1egZxNTx1xkv+oeQOe+Lu80heWbkm10TPH2gbNlrmvajpVwnB+xBUFW
bh5Ci3rmImx345SOaxhb795klCgvPJJqqDMHRJXkEwZrvvgCy/U3/1/BoUvKvD9odS6PValDx9D8
R0B200FPE3QnFu+QbtDGYz2hdZnicgWtj4LoJMQhD0xUqqNTicP1/1XgfdBNXP4x8Cuqi2Z249GQ
nXoAnzr5EhgPsSsCW0CkJ7ZOP2cGATw4NDEhErwZ+WMxO1euf7p+iWONjilz9zqZIzOuX7w2Cdjj
4plugtj8+++u/zAF4Q01f2giEXXCKpebyDef/NYMbwgvKWcVOfIHXLAWZZFd5tGfpGTK1rjet0xH
9lHAFV/nzNoLL4sE5JN/f7FVES5Mqx3WQV5mR82qDtdC8P+KEv4gSjDo+pvf1MxX5+b8j7+5c3fn
9P2//3l7ruszMsn6vWnqb6UJ//rJf0kTHPWXom9CS42OGuoDRAb/USbYgja5a7smPUm+4z/KBOMv
WnAudXfp2DSBTP7p39IE/S/DlGruTJl06izh/E+kCT810Sn2CgWKQacDp9NK/77Gr8zR0eJCK3Zi
NllaAskVkYFBYW40EMRspXHxfnORftW3/6mroLssLC28qI5p8Mx9f8QkszJrGshLBn7oQS6F8fJi
ODe9xb6zp273hz7GD9oLS/IBOZAyheUaFjPe94fzG82bqiIuQEJt2E9kS80dT8XEYqScTr//ZL84
1NyyswTQET6d8YMgoSPJROXVVOxGFj9xEl88LbyEhCXG/pffH2k+6e+adQwnk4appbuMgZ/uWuOA
EAjsodh5Go1qJbGh1eghcIgC3P79oXTG/E/Hcii2SZcOkNR/YgsWgm1kwKcyY8KvOlOcZFmtCukc
B2TheGlYdObYW6sGeDYBOC7eUBOd6WRkt78/FfWrMyGrzOBuInCRP1xfF+iy1qi+2CmlQU31bp12
fMQhdtK18TQUw2Ntue8eQb+/P+z1E/54tR3TcRBOoC1S9nzfv+mDabrN2l/PGUIa+0qkbwZhgVHe
P2JEeqxa6O6ZfxNl0ym6GtG08FzBCipGoltCZHVQkZznyIn/1LL91XBz6BObKIssx/nx0XWqvDWQ
JRS7xqJ+6yc2ZhyO1pgQDYRsvrbilnAo/iKiwQiRD/x58jDGlPGLtnuikQCsDWWt44PG/H/SrF88
4L+8TTQNeT2hVOH18v3lmtoIX2CeFjsNThNoe6JqKoR449jzgFs8ES5SZ6P5VBhYD35/aP3nlqXO
C/M/x57//ZtbJaUi4ASjwm6wzQ9gubE/IhmhjUEhrxpOg6CXKqJh1zvOl5AuCo7jP4yWX96Vb87g
h9dbH6dB3hEHtJsCFKCGiwx2QIOazwVcXgm//7yG0H++2ojUEEyiL1OWYbg/DM7cS22Z5kUKb4GI
7NI9OqzNezGbr0RHS62kV5JRSQ5f6EvYbNSgWSeyf7QrE84wK/FWjEfJz4zJeFQeY8fUFDVCsl5r
cSpAI6q4u/NF+4g45DGPNoOdf5x3dyqMzvihTRahw2lKKGzmN0QxtA4r3Snn98zfj2eH3hcC9j7f
5qP5NI7ekjbBtKzljU+eVekwQAlmQHPd0Ms227tswh7h2jpjxYZbw6I954Eauv7Rshy0nbOGPtgl
M5IrIAuQO5pR2GOPqllzzXs89/VwH8LRoet48HIiQRTnSBF5pp3fNy57bRFk8JxTKlQOHtkU7cjo
maSOTqcGWpxVf43b6Jy44hibvkmbewPSl0DgvlsbKrrMsozciC7zeDIUQ1jP+Axh9mDa9ZucX8Xz
lRFxz+7DgILZQxccjDfNxX8suuDiBOHWcN3buqbD2/O59MHZIcd6TpqWwka9giJ6ur48GmcgEgF7
o1YVGnqC9KxzTKviAhm88XoFaKhHQaCHkpvdnnuNDweuZGVEFCo74uY9WO4gIGie5DrqpNTltuRD
tsaXd2gpPVwvv2dHlz4Gz5Jrzzbr/6WWpxdCNjaqCi6Urm8NE0uQNaYEJQbi6HXFm6IBYA18VI2t
ADt6cepCXJvqfZAFmQKSUO6eecKgE4H6+BQV6lAG+ociR7ftsUGjXTo9DKZkwE4nJbtHpaYdZrxj
EHf8vKrV+iGuc2aXwsd1xSXIPOz/4deyGyDUJef5ENnUPwb9PNAwy8/HC8fyc83uS2nJ2Zzm3iRX
isXP3VA4d24sTlqfrDRLu8TUIvQoPXdAOhbmcCpJalmwGUGQ/2DmRJsgnXycEYbonBlTMCqWno8E
OEUmp8waZQoQEUyJXromPaZDckIaaHC0nIREAZYXE2e0pEmyKYuQVOEyOkdxoEEbLT84fvcuQw4H
vhNNoaPGbRnfwevV1/q9jRZkOasVeK5urmfvxnw+Gk6P87wblTj4wrMBpgRM7rkHY9OP1o2ikbMc
dAJKICXMDt3TPJT7eXI2hXOntdDzJ5SOkc69CVlZbC30BIbXncwqKjZ1RcknjsYXnS3HjTVwbuxi
Wr7QFIovjocgoBTewPigX+qbM6Se4Uh9/xLND+6UMg4qLXk1Df/BRUpPL4VDX18lMiSWyhlOKuFZ
yXe8bhd+3Z9wbVEd1ngXl94cljqNOHY82rgqODcd6wgrpoPtqHg7jk/1xJrw+trq5qk+gD3eDwwh
IPSITRNn1g+c9PlGLXNfvHnwtUL3ASU7RUC3fVy2cXBxc4weieDV10BEcIv4xa3is1ZauzJsPtvh
oRt5BjqGi+7HZ6nBmxXESDotUxZORxoikkZ0X2rm9voNqt2yaeMhc7sThccY8yanNTicumlyKJ2j
gKZKVpVm3tWypLg8siluboC85u5EMdiyKDMPR1EBR42Vdytaro2aNNIvxc5W3XqgyLjKzHDYAPlg
e6t8Mq6r4Rb4bb4aB+PkJPPT5ZBnNr8xnYZWrV3wpKMnwVugQ30qGl1R3iXZtcQU6N1Otm8TjMSF
KaTsaIsy4C3Ek0adLdEWHEyz3LsNb9G6mKfJHE+lBilg4wjtmWcr3Ea0h0dNA9jQkKuKSW0hkbOS
yTJXAenOaQPeEpqTL4Pf0bQgV5IkPi5coot1pPFcJQHXyunHkwBms7oOyOvixWmjyzwdiDS52L6z
0wSXhldc0+AxGBvxtfQEOBkgr0J/6D11HCEjw1LNyVGVhAFdb9HYfGxVuoV+ho2cEdimuI3kwWxR
nNIFYRKIsrOu47HWE0S99RhvRiIuljbDOhi6HL1/+04KklrbufNUYj7c916015VJigkYhEUyAscY
Wq/emH71UrZcEb8ON7JMbxq0FStqFF+clshub4qp3Ku4WdUNGBknKmHpYeikVaJhTKIhM2JNWNqk
O0sqobSrJ4PSOi0t+BAHt+fkbfIFcWHDAfMpRbTRlK+KnKT3cdpFk046uqjBBOvYp6dM7cMMD3DQ
lAPEFZC0sKiWJAXeZpCklpLKHcPvvZTNndHy3hqZM6l/vzuC4mhacpG6mWOdmMGylUOxMW0ORjvj
HaVNSXxGt0bJgP1+vnd5wjPUTc2F3NS6aj+Ad85XeKfclamMcxwAy4xFqBEjV1L8RMwMYo5utKuf
+cE7A53fNoOZRlkIg/i8JrKM4U2BN10jaFarUYOqj2qAkv5E2cym7WcH7C+C3lzRHIEoPq9lcedF
y/Z9EOmwhD6Sk31BVzB/pPF6ygYegcCDT5r1D8b8Lredu0ngBrFrHlG/N19dIg6BDXA77JaAqEin
SYVypKWoHzK3FbV9QsP+ngw8tqYULy6C7NWURbSycR8t8xBwctLzJ+5KsmrkcFOyPdhYRXpgo9mQ
ceDTHvB7fP0t1DTDBuWRPTdOEa4JWWlXTpRWa4t5EUqYk+8m/6Z2DZ0nnIVBy7OML3+ArTGnIWRP
RiO7p6zEuG7g5Tcm+Tam/YPuyv4LkIRlEDsH3OPOZ0ILBIEIEPWeo9wimcFE+aWbIdKL8FXWnTgS
stTfaJSS4pCwajOPjkYJEMwrQvhsGL8UDcRlY8AZQZg+IpvM36CDw44tCSDKtDU5kidwtwtnpKBr
DMlLyFS6EuHGHWaEJ81ComuTrSinEnH9BIoAFcW2TukswXQSK8T042o0RurxDhI88xYy3FPWO2TT
fb7uyS2GPTCsddPiHqs9gH4kZhC1e5OFQKkq27i3B/xdep5/iB2YPjYa2SIosDF32TpIgnQdjvJE
cT3fg01bEYA6Lf20vRd6xzcDDsAZ5R8hXR9Lqy037Rw74pDmtgZJgd6rbL4S3HTXZlGLuajZhGYI
+KpIjzaVTh6K+FEljKL0hNoQQdK8ZKgGZtRY0DtELYi0P4eV4EELprB5sd23ZmD6EG2vb5o+bpdJ
/qEy9RvPtbJlqFU5DfMV8TYpNUzr1dJgu4w+b3LUWSy0fDYmpdnw6DtzKVJZuw4aCB5kZMgmB1Sl
rXAm2liWYqaAzmgHiBYShovLuBzXtqoAp4xK0twi5kSE7cqvYoE4Ke/Z89kARyPaqAHSp94dy5tA
r+l++C0z0rBpx7rbgo3+EGMhBs5RjOTU0w5vYnddu6hmCIb7VIc8afgxZ4QEghpTEnIkQ2rvBooi
CVYEDme16zsIQpBuS5CntFkrYLWtvcs1z8OIQtQKsgjgzwUGZ00jsdtn5acT14pKjuHERYX3ydGd
ptk2dhmu8etfzMo98Awm2+tMl5k5m0wCUptrX3bwrf1UTfHWp07A60xtvSx7RCRibGnHHkKJFrFV
5ipgVtgOmr/yByO4VeR7mJ7/knhluhm7+ktSat5m9NMAAF78Gf6dWpvJa+ng3hQGsBq9ZlHUhP7W
ws0OwOlZunG4YffmbKBR3Dpj/aIkaXAjOQyUlYN85XrDShisDZCD7uTgs0CEmUX32lxmOoNgmpeU
Uje6bdeqo832geaffsog7yzkyA5DY5lsA+FejEVynifMv6tLDV60HMIE658oZ/jwrFsL7P6dDT0n
n3GJ86Igduf6/aQdc61kfjdYZ5FcNfdeaQehBkTtqLbXZSvpaAS8jpxZ/ZHSNTMsuxlgI8WmSvv7
QTlwFl211fSBMzW5QbQhYtZ4+G24JpMpn/Msv+ed9DGX/t11qdvMnlro7LBRw+hkSBZvsd886gDO
jfdm5HMDwzsrcr9YKeeegV9fLCyjgDuUiW6LsRZyq/bJ5t3BSxCNn+eDICOufP5PGXzouIoudO3J
LAjwhvuJ90FLoNmpjL8q+nzmKrcbg6UdOr0L3T6wj6UMd9rKlFV1E8i1xcZ0UxCsTvsIRaQFjRal
9kq27O9ST1t7kCQ9gqkWmo7TWuM2RvNmq51rLe18FQKJvKENXcTx0ZcpFyfgqCDTzPhsWFz/nr5y
Sl8FDZ6KDmRgIj1ANpSwI9kaGRc3T+7dbribXPsplc6donJYWLShIlDV4PZzb37E7OmE2sjEsUKA
Q1TUxGeWT/a8DemH+LnABb7TyiTZ6LImrbYmfqHLbjTXSjd+iVLJCzMy/e5svLeFay/02GOvx3bF
l2xN0VLOcTh8+XtJ1WQPbsR7DsTAnHoMHKImaGxiQp23paAWPxvNTgM/VYcIFq4j1G9rOqZqOpKN
B+jTQzSacq/n024l0sFc95edzm4B/83OMMUHpzfzlSPZvjizsclw3KcQv0VcMFPrafdopqpfpARH
gDp6NGndIxnZ2a3LhWdlzwZtk4bhRVNqgN3RPSIuMpZAPg5+mt86ecvOtO6Ok2GcrvegDVNvbWbT
Lmjnc5jfq1k+7y3m/bEIxo8WqmRoWUg0KyLDpKd0vP0jorG5SGEmhBq5/5e981pu3djW9RNhFXK4
JQEwiEGksm5QkuYUcs54+v01p8+yl+29fM79qXLRJDWZgEZ3j3/8QTrJwm7FlAGrMXf+UAbBYhBf
Qm1L3P34uYWZH8VmiuPERlwUq1Wy3PXGk5U4ODmVM9nj6sFE04BV8HyppeJgWfNdlnZnFRhiVhZM
QnhlWvAvxFsL/MMIh8+xfNJN6IQ92lqSr0+FFt07QHrY8G/L3n6vBhSqFbFMGKGwZFjxhyZKdBEu
JwcvN/jt9uUVseag9yVrIweowOqLzp763ZkFmXi8Ukrh1A8ODlgOtEZHK1eQM7nGYvMU5GApynRn
5wo0SMydIm06agkrpmTAG8ldjvyTmDCgiLxmqJtlZhtrIvoixg3rVrZJtbBHztoDGw02wdR6vc3O
qn64ockYFGgs9e+SbQKeqZSXqT7fiXUZCpDQDP9sBq5pUdQPJVt2gpPZXZbOAcUQKwDa5S4o4b6H
NrFgmgMJf3m+mWTIIerHHFsDjMBuV+0i0DH4Az+qroPyL8oIW6vvql8Xmm9P+6Jv39OJAkRMtNVL
EQ8/6BlfxVQizmq09FuzND6mLPpIlK+kSNdha6brLCuYZqQz7OKj7MCmXWJGhYAghparJ5ymq4F+
po++asWHASuxVSeFxNJ2Qc+UsYhjMgSXaZlexc80JWFuxqRYdebJsAEzLYlzL4DLvsXykl0rC8mT
ytVRmwAVo66n3oRXuXvrDWhdba2CbuJXBFBvJWV5rqX2e6qya+2U/oJVpRNx+eOLRXEfFbupxupR
NDASBQJV06r7RAb0GorX2UwWRIvUHQLwMcLoe9ZBNfBJk9ZRK+1o9WwUNon4aUEhEDdxI8CpVZxD
SKjlGHLXHG3NDKH/xBAkMYvPjXvPHKd7yySZ8AYsRI+ZgR1VoBJzU48MvDCmAO8ccl0qBjjyiZIw
FLb10XffKwo7M3B2FIF4z+MtIhAPzck/ioZoo0yFMzRcTeHILUA5dco3WKds4hZwDitp4YOxiR0t
RXEXHMeu4oczqzscnARJg/iJUzN+Ah5i1TfisAGTFf0GcxL6gW5QjrfroQt0TiFuYWVMQTVLtmvm
5g9j6aiFSCCnoEFpSrCIYb/gQ7W1u4Uhfrv80FFpwUBtKErtIIbxrmV7BYwRiy51DXsWLSMDWpT3
rPdDjYgzZOI2MuyaiE5CzJRCcO+v2Tht5krVPAnwfwWvNMTdclpVYkdtgMLeKq1QQGUoZhEwVJgH
QH50bbE+0nDBgovrOpdYdWNANwh3o0R5lETMBmbI7q1whMVwCDgFo5nPZ0jWi8pECnKXR0iA4gq6
NagQWZbQ2KZoU/cDNajTQQif4wecrJxNQqp0hDFZmkmuQoEsa+UlwtVyVXQDLmbtSSXHxKiZXofk
qRPcoaFlisHh/kfRDMrpVnsWi+nFCVEjGfHb686CS9/NhzEZWaWCXlpD11LQqVgfCFfYMZxCTT/p
U/59Q2kkiR9Nnp1bV5h3Iy22Nwb+O0bE0lYATd4WO7aKSKNRABD2wJRuqNhlJGxPZ+uHFUEKdAQk
l2OijzDT/gnLlrfMJVbKSBMRwwBTFWg02gRKAycDdmKPjF/yfZnkFoRLIqJF3Vs59JCg173ok/nd
TzoAInyHEhQh1qLvpLrPZyFIXUCUlvK1XbpzJVF6ByWO4HNmMKGyvGkhsgeKvLtbzVxojOrb2pZi
4+J1lvmzbiWcRQCrFwFNqQbXZKGlZDeVZ1CGFc1qDH3a3iWty5fIeOSfoJjV+/yjgdGHnQpq3f54
u5ZbSaVGrZbzbTd3+6FsvXAcNHTmZoo8kFkyoDjpGu6rJuZrQ6jGl1Cpr61dfTo0GLFjw41OfgsM
ttsVTYAgzN6tGOKbFmkBkIPyCxNAVI3ept6VRZitxaif0mtNlClb4Iyrsi42bTG/oUFjc2fFp8W5
jJgAcQKC7k4T5oedqcKOPbaspUyljbpF9Y2XVZLv9Wkn2xVFQTP/CDTrRdLxp6A83xhhz+TmzP26
dvLXqu72IToWPH6HyWZoGUXm58T6RPVXRYqBHxnnYCh3kly9EdRM3rRFrRt07aGF8LIrUguXFyyK
XKiIJNbG6nGSh/5hlvOnPIUjkxvTNkULhfzCx8HjWjmR5FnAd7jI4Lfdz5WQl0rNc7v4y4SGOIDm
WS5afVC0LDkHpQ7rBpb4pCItGOrTkOLZBzW48lMVRprZ25pXhUjJahzi/Exh25D05AbEmnxQi2IV
DdGCjJDOHBHHwxZSymPTayb5GQiK2G5THn0Uo6a7gU3IS4qqDavItpLeu9IRGClWJvAVHa+S05e8
TvXN2BvpQUGPvdFRPhejHSpIleSrWffkRapTt89bs9un4gbCer1LiJsL1cna324ChXv9W1kMyp6x
YP52Y5TWvktmtv+yIwF0FJrlD3N1yWosdG83uMRgq8uVQwRnictJxdtnxTmLzdAjp91LbY0fo+BC
3kTgxWbETKPUYQdCyGwXYIvtmiXRDm2WfbUyBrR9Lr8VFQ0FxEoKpNMCl6VRwRJB3MRp8OY0s+Op
Wm3sJzv6483tuaRi5xHV6WcMmWzOynnH0dT3cEj1/e3enx5qUa9tQqj8sSDv6ILGYwpCjyT4Pb/f
VIL4owgK0HBjA9WCGJTAEELz5BFa1G8RScMeim5MIotZAGJRCsMox9TbHzFQmrRp8mRYSLkgK91u
ekFRagRZCaQa9ui//5DcSE2C3qQI3tPtBrhf/XWvvzGiFvEXS9CkepkErLGO63tHkmnuVfK1TRX5
WtZJ6KcF0GAUmLuoKHAhV+MnzSQZW++6hsIxzslnxaKOs3QtOzKkJrl6kM3mwJ+nk6n0GBqlGX6N
2YBABq+0tWk70NmKRrsYiqRe4kiusAKLYs9xCly9FaP1dXYETDqzg3i3tzsGlHgI0F7fj3zG7dE0
GohG5ElyRwwwNn3P1wnHubouyAevs65bQOPgFLfnBBuwc3rzXpfOUyqXlwVdV53MvrXEb7pcZufY
nSgNTYi50QC6v+ipzkLEcW57GKiw/LlrFNEPhQwGz8RenRJA0fa3e8TX/Xbv13Oy2fpDqL/aI+Fi
6RiQRKdab5Jsdf7kpPWdXljhXY7YyYmx4hM3t3vTED0AnC1Y+bOCW6087UMz+05otHspbcP97anb
DQT/3x6SPJwgqakyj0kv26n0GVQwyb0RvfNlLunAKFfLDsfwTD/NF6cLBrpN3Njz/MVyhPwCYfXD
rG7KsXkwcL8PmnLe2rrmqeIqhviNtfXsyJteTw54V4cMv8BDc9f5IO4HY1Z4Bmkj+38DndZ0svom
vTM04HCtIXAxZqpxo1rsTxtvxlRz34hLvCVACeiu0tdjTOaEHl8QofT7ITVteM9itsnERFMG5YaI
Rhx79Bq/bsRzkVupEd4Q1JSbbFJPkZ14tBLVbdD5lZXafqC1yNYVkw0d2tJUvJUpG4af5Pa5T7ro
Dicn1BHLhPz5Jq0xi6+65rPnjd7LfAW96fcYTxOyoKbsMW53ZVvH59wOEw8oYloXQazvrUXWSe7g
3u0m0Jvf7sVGpfq5Y7Ny9rvZqjAQRue6j4RAZxbKndu923NG+ET05rIDPXZY5ybg8SheCoYAYj81
sDtPlQx91Srt+6xwWGOLJXoe7qsoxs+CfFBtapCoNfNWCbsnNbU48+SFzLPsEYxHgjRI5yGI7b3a
oycyUcEeKscApDPDnU7Jg02TEEbLn4GtbxLrrk3kbVRO705dPSNKekkndozKrG1H9qVUvmqyn1W2
8OGsPRkJhuJ93MCIlqKzXIBhtJIE7qG/y7jQrrHe/0H+wrHD/WmThWrlfWsVXuqKwTU7ouGMZpUk
TwsaGQadtmlVbpni3+ZY7Wti5J+tSVg0o8TANhOcP/yc6uBj1ps1sfLXIiQEuFwM+iGTH0rRTvwA
WR037MtsLokp0kh1Y6+XzGxue5vYTpgXj100uoAsa9w/iSlE0kHmUxSg8lU065RFzHZYssaZ9tYs
vEmzRN82spDV2MfrOAJqVIz8JaxQ6xuR/ag64admdZ8aKZBtfYmhJK+ykB0c9ubqGue011EibUjb
L7VKM06l32viUWcsOKXIc6ceICS/MgsdUzlqdhK87syqCc7o+3u1JkTOnvp5u2S4imNr72lDgJwl
ZoET6ev04oZVc5kKY/TYzTaHRXgU0Ir6TtQBSZRAeXSpxy1YvhM/IxKFQJY8DhYpURAS2VFnt35d
4HQq2SjbPGguiowruEX5dEP0Eif8FlDQdCuoZBAWOy/WnRrspSElR8UYnxsHq08DPVQC3ULuAgpI
bW1Q6Nw46HpSA5BYzX0qBAVm+hE78oPGZhHskJqZYKl1bBGsN4ALGDcICSpBDyyUxdkHHGNptdVr
5xcX9n81V9IFxew/qGCOTFUArQmLKVVTbpYJf+AXtQtmP30LfKWVxraYqVUqBQ2NsjSriR6JVeWf
7PSQJ9S4Q+Z4pt7gLiLv3Z4UH9Sshtey6wagQBWRi8rgdiiFCatuk7cx7kKVcpYtj4CF29OUmHSZ
DYrLPqDergwYI/O3qTEIsEmwEaJvsUyrVhgAfZSJqfht/YYJ2geethJBNQI6IFKM6Zotf+LmvXQw
obH8dxKS8hfrEHFQ4JAqlm4I/uOfeXmhGs42kAieFMpzD52oSSlZxVciAvWoWHfEooZOQ9RXb7v/
/bPVv/lsRSYUQNcVCFDElfwn4avVByMH6s+2leh45wH1Fx+kRM8GMIOkGqdSna8mbJF5Up5tS905
47gXVRht0WvghAgqdCRV8Frmvjs2mbObdCCf//4tzb+QwhxZkS0DexvZ0TSahv/5LQtiKFLdTBk2
iKNo1FIg2i2eUkzDFJOzgNcKJUUEhkw6dOBVQRmrx/RbkDnimLOYEwcEI8P2SypiuAYfmqjl8Ilx
PKssPpIm/8iAChkTvq6yKQuT6L1s8Xwo728UxFAWdbuAA7taP9WvyWxhaBtSFN54GpQJ3zSCTdfK
IlKyKOQJ0SI2iAU3XKa7VHxLW8MaoRX5MFOTHadE346zkWF4OFznPPoZo/R/c8zsKgo2cJ4Psxmv
WYPBkT69qAJkjM16Z+DcCsmjXGg9Ntr8gKnL9r8fa/xJ/nqNKnhM4Q1mWbL5F8IqpPlSsoE+tjFh
72sCuD04qlS/gm/SiJlMbwUrKq92YDRY8hMt5ya4WJ+UQffNSS5ZDkCUbYtAJol4Flx243HbDtiJ
i/V6HsFzljzDJy0KwU8aZ7jqAQ3gSikPS0vMFP6A3/kiDUxuXemb9ezfwOYwArHQMOnMo4+QwC7M
IcCrY06daCgWMSBZMjL3N9QoSFDAsnJ2XarAnhN1W1mgb8AMZQPcZrKEekl3P0Y0plIFT9S8zF6t
hYqYnvZHriImxH1jTSQ35MvAes86i12h+HuUcXPrt/bSzywZKx/MQVK6ykuK7gtDVgHX57nKTkHz
shExk1x89CpwY46hqh11tLzk3CtCElsSzRKtEZIExwKx0swBVkF8dKC5VG0OaBFs4STPmuZ01xvW
jk37SbfSXVRJP0uV4VMUOEySZfmmDGz3AnzbuiSlwJLhlWFaCZGlLFcFsRFSrqJITWrcSTrWYwmz
jupD1RLEstCmsAAyMNAgVwbBR1iOn/oYNThI+YHeH7XK2lWCJGDiGwMoZW61RnrHRZZJl69a70KC
dqVxuvZpOZxnM8OhrJchA/TTsxYYkDVqzC/HrtlnCIX/Ybj+zYqiGKqJMMU0CT37swFW2MMx0aU2
3WIGxvdhYbV4jj0cETfYXVoJRWsEukTzeRVg1IaWl19SCiadLjgMdZf9A3/3r4xvR8MtScWqjauI
ufVPc2o3m6OJ2DPeZkb4VuXJPdvnnYC+sxFn+WbeBYJxVo7Ds6Be4SP7Ecj1i2Yb/3Bs/mZy1xz4
1ioSCR1K5J+p533cDwExM/G2i7AfnXquqh6ZGxFUMFu6NUzxr4ZSbViML7Oh/xJCOW8FvoGxCplD
EYbC6KRRmdqPch8/Eoc7eyBhwTqupn9g4jp/ock7usycA0PewTNJ/zMPlw22Tht8jLZTmgSuRBcd
ZoUrD7jA2wG6I1ST8WrJTMszOG3YVN1FajDuLVlvPJUXAlAf8D0ZMeIXgSpLbGEnAxpFuABTrx67
4Kw4C7YQ88reeSYgAcID1h4UjwXWEdXgtLsxnZ7yOSldeYEVq+YNOtdUdx3JcJ4daiFVvqrNA6li
jXfDxEMpZvVplq2aai5In+MNI8Ba9lIZBGJldYEZTB9HPpfFuoNZ+WTmqm/mzsmM5uXoYJSOj7y2
w0bVDfXK3CcNl41GqNFaVZTFjx3ppanazI2h7zKC5dc5g6wraVuBOd6oogWYmu1IjxENXJk1IlIj
DAyZkJeieHAiuFGhls9urkk7jAXviz78NkocgE1tGyRo18oWe6m5nBK/Nhv87Zf6UDtVdc1w6WEU
MFuRODttmzj+iSi0/LX7+P/SqH+QRikQzuG1/1sU8Bdp1K74EX8UzDu/9FK7Hxjm/XrNb6IoW/8X
dHVhLYZ/saybYtr7TRVl2/+SETdhQacgT/31p//j16r8i00Uu2/LMhTdvClAflNFada/WO1lBwdY
kHKV6/D/RRWlOX/d6SuagspKeMmqTIZ/ngRJsqGWjiZphxHwolODMkmx6sT5OZgjSIyOvIYla53a
ZIqBoPDK02cb32Mlv2R6orrapOOqgIQ2kuNwJQlWb0+zP+/xcG6bj67NYcCl6ieV6+zqhXKhC6gD
YcQftRVF/jgye5W63d0x1ZPEl8PvSeAfr0czkg8k/2LtTnAO9vQEQOIwIvBXOV02Va8Nd/MYwnRR
GxexB3tHq4DdkpcHB+MWP8Khcpgd3IPAbNAZy0fDIcFDUulfgmR8zmpHm1CfCBahKUW2KIFKXX+V
aJY1DkpxKx5MF9EB9u0znj5sdkmh6WkBRXh3GdZ7KU2RPxOOFVZNdldLOoxYu96UIUt4CMe3H5Ty
qLRe05T7KtGLH4ZpvBF6isYcLC9dqu/hhYXJN/Q2u+vLhHB0PXVcleR6hw7KZpYSlkS6yKsg1DnE
sCYhFRjbsVG8zBk1LzCwL0AQsZOHj6h3fqYQu2vVOhBNvRkK5SyHmQoJE1smfazZMxQu3mTbPuui
IzB0d9KT/oBeBWJVHN3njZ5BOtE/Qz3qzpGOX5uVmvUWpvGD9ACMBBKA9HsNbIgzATYZdqR4s1o4
JyeY5Evdfyfd2VHV8GWc7NLN4dm7mqV+9bpFbJxJwnENTR8Ebznpeb/JF+sKXYveX66b5zq7pLAO
rQGiGMUDernFCu9b9nI7uJBXCehgXZfpDxPHGBbBviFR2amp7sdwE1v5lQY5YbrMxFsSnmjn1UHr
Iii7tHZcrjMzkd2hyr4CYtz2iVVtTEG7UcZRdVuLJOzYlp7iIvAcgbZGEVaH/ZDPfjyHxR05NtS7
aHjb53IiiVrN5munDYqLJSN5oJbSYtpQHRRQO6fFTUHSSISYYMaqxjzezfIYngrcl7GVmHuvk82H
ERLbC3tWGs+unYW9S4oAdjcyUUOAocu6QKvvLlG1XixY1bY+kyjdj9tOip/TqoQjXqFRnsJxh/m5
L2VWu0akScivM8MkSQus/gg1MXS22ZrU76Ncz3ziek6m8W6N+vTYk2HtgF2uCO+ddwnIt91DWZxV
aYNXf+3lZX22QPHWUwEA0ee4OrFfOSio+o02M9bwlvFKBlY8xHL7ES/mS9/OhAWTyW45/buaDOdk
1uA9xMK9rKuuEraqh6y+WGNin3DbYuuPOmhlILp2B+tnGsZ0S7H0CZaBprpusTx34SekJj9t54js
rPxLStNTpEnzppiarcr59tQevqwkzWzhGzh6NsEL8CfSCp63gvO7pmDfPs061KBxLu8MEO2ZKMFt
qZcGJiid6WObMHY4Six1R4VY3yW9jdQG0UFvL6B9tu7GvXkMkypwi0nkQYXdpTf6n9gLO0STd6De
ZJBZhjQJDUC+6ticsePRr/VR43DpHQ1/0uORI2gQSbsDVqqnUJHJdZxPXT2EbpEavpwv29QKyK8r
lxREhQlIJ5DBU+xlO3TJUdII7tFMMlLpCuzZV2MhpsBZkHIZ6uN4wO173k3FtE1C0UgJCc8iPOIS
FeSWDHZGBx+Arze0o54xtdP9l1DIRS4GfVe5st6MgJouzPO7UXrJ1D728z6lTaiKBJZoWM/4+aMk
0i+Sg3Nbp83ha4rhmDNVsBu6gjnCLB8j2XmNxsnwUORX7kJLDq5i/RHWRIfH0egNaflsE9ZBUQmc
GaXFthnjn1Q644U+Bnb/i/2YDzAQdamzH8oY1kicj3B28S1a+usEG30VmnLpIboc9w7zuNIXNUbd
9Kl7nDIc+ztU4mBP0uhT1eX6xYh/2t3UbUwkI9VoEHUkTQapwP3rgrtQu5gkViTHUs6u0iRfO7n+
oUN9w/Qh73xrtA8BrgNcnH23n6ezQr8MKXFFh3RCRyJVg0fyTknTaRMucuonBH9W8mls4+rcK9ZT
ESnL0VbaGcZUJG20+q2Q9Rj3QumgpSg503L5mOqk2uD6+JOouumQWN/KEpo70JhCIi3ENrXdXCle
kSj9xdKycl0vZy1IFgpv5lARTthPPXbXMF/JSCkgHbRYWcajgdUKBAPDmmHMZ2yyl8ZuvRa+ETAe
6hHrgQ7PTpVkuGgAM9pk5C6mrpUr9bRhI5ntZGsvH4FeJHssY58RPI4npzJ2NIeJJKym6ppP8TZN
7Wyj68wGJhHhdhwapBUXF4ytzHXewl7pHQpyvG0J1Jarn5VTyIcmVZn9YxUChtkDlpjNfsZ8287V
5FgHJsazttpvjB4ZTlaE66RDdmAa2kzUtQOxTx4/YT+e5KSWnmmpeb3ufA5WOHldbRsbK1ErmrY6
7mllcS8Z5l4JWW8JYfuRDv1nMvc60ZRJS/VYwKpLkj12BKzjeXSHP+LDnDgT1jRy5eo9S0WPV4zI
unzEype5PDdRBGiLV+EHAVRuwfQvlkesOCSv77L7KmctlPDD9dVSDtxQeYwqR107UGHdrpqIngB0
QUli7qYG264ogWxepS2RPwmGg5PyrU5NtbEr82h18jbsLdOdFdQNC32oNGeBrrfOosxbxHmjqAPZ
fWmkMSf4+kNgIhgs6+xzQco8rYdXYoNyfNFSCK6Ysxtt5Obsn+5mS74HQiHQYRn0Uzdk884a1I+g
xgnPtHrrCLqB5I3gIYjj+P/KevdDCQ2Y/vkYu0aGsZPBL0keS6oNkn2aH5PVE4+mlE+mTq59pQ3b
tGUZCXVNBHDAxO2yh7gjY4PZ0FYQv1RS/hKhU0QvDT17zojJGKhZJhmyWFpNEr2b5TNuI0ETL05N
if0qQjhc1mL9We0U1Vehq67Ih3aa5+peDqRNaeMcGXcRi3yl6L7dQe5Nhszr6RGtSAr/isZEBQZT
i1VW9neJSsJzZeXM8FWxH6u03lTEroNKK29S37Vs4hqhxgihJWeQw2Y1XIuUWi4U0j4V5jX8vWCs
kGjVD/IZuYRPADAR0r3Z76AijrB3VWZa7H1CaGfbckmeYdjJ5yQ/RpLzEKedtNPibnBNZfb0mn7Q
0t7lib3suzkeSNQb3HyiUeMgqGOiR3fKRgn2ug0MOihwSQspUf2mTCTfLtkFWlO965pa3XXBMUJ/
fEp1+R1mEpG47PJXRj5i1KbDNL0LiOCD/C3vUwuFhaWV/gR1HYItJix7aw7KvaPKRMNWVdHCpYt+
5JJCmC3UkjXyn8dYjx5jfJZW89AQMBLSkFjZelN62PUgIgxinF3FDTKibu9LMi3B2+PbDXts8qoa
6Ky0XAGf7Wpfp0ymvDbxYHdFNMpiTYSHTZlnjxPW9OLPRdzJvtHL57rXKyLY8Ma93fu7h3/33DSo
FkreGLREvJZQLpikOVa1/+u73P5dUCvwdEz87NbsiIY//GsjzQlm/P3V8JlzF4ekBTvTf//lD3d/
/1KhSd5MjQmn+/urJUmVVlA41LWMV/Fv7/t/+yuVEK63UY3mmkvgncAExfv90379gttbwStmeCNv
/vXBt+fKBj/agNbv+pbKS8LfmgBfbWvchgJyrN/ieksxAm7/pM1qeK6Y+69uD29/aBqmG3z1jVWm
Q6pWug77L2VhSEVOSkxPIxKRbzdBUtyVbOZJM+CsiqnuDze35xxtitywIM48F6FjhINu1cz+ze0v
zaYOb5kYZZmlZssaynfkZ3n2BITUrKOcEdqJUGQnJ16AxnX+696fnsMmYysnQ7+ZLfYt6ICMYqM7
xV6fUbiMRjX/IdFZRfzF5zRUvxEBy3wGrW8RG6SWIV5g4nN+v5nFJ96oMr8/V5qOn1mL8csiUEIc
T09hkHxkk4cYes4vw8Db88MwOT6ihcPNSLC3KirunM+8/dGJzCuEOQI1DN3B4TGsiU+8/UWzeldT
h2Z7s0CsxLG+3fvTQ3Wee3/R7xjRB8OJq734BlmLkkiq22afqkmzv92zuWR/PYyqARlGlNBIaYl7
bFjs9jeXxNvDX88x7nCSX23S3f3sL3tyW1b3CUzUvNtLuv+C1m6TjWyyoisMaD89EOtxfIFdvAp3
s1+7rWtshhlZzXbsaYv698v+ZfQ3+N2vEBvOHlzNOTk4AT3GXfCwGdI9WSX2ehM8NJ5xoYfuH8zV
sO5dILp5tVn2rYs1ofcmPowsZQrE1X3auC+JvT4g0ti9FJb7Yku+eZ6/eKJ3+UBMhR4MYI7yB1o4
KX3gwt7kh5fgocuAD2BC9ugb1ss+3rELvvDdlA1bgMuG92Zsf7dusapdZU8QmdsRyuaSd15iEeI8
5Eu6Fol/M4aD/Xp8jeujXpw5LAtE3OW+NL44PDMWvUTzOcYrjmDT+zSfC2f0lrjbRuq+bj0YI+Xs
y5KPn/SAonQ+18u9ae2C0JuWnayabHJOfHZwJODDy9ipj/dEuONgjteXtq6TQ5ZuB5h830TUglmQ
fKlEa5lgq/GF75EeenvD19CJ3ZxxKl2NvsmisEtGfhZ93VZb05WzQ487PHR0v1p2C67nEQgBIcqe
fo6KjTzekU2OvR0ngS2B6RxtCuYvDUaN5IMCwdFX3ge4Lxh+V2vh8R+6Tfowoq6otTX2tXHmW8WJ
zb/4sOmkoKaCPvK66D7zB+oxPr1sPcl0450ZujOITubK54V17UiIqhPvGBYroSqaaXcxP+GX13r2
g32ud7ZNMuU9K5bH//SX0iPBBg3vJRUhAy7S4KXbpM/zvI6ftTMYc7WmN5Ws9CsYsrIejtFe4pfu
MeMbH6kwlRrV5af8Jfdb2CWjvYk+5XuIBhwwvLOjdfHO0cnn5+DKrEiGIdSID/Q0fvQ4uHG6nj+3
7aPse8iQ20OJC+ixkzwn/1kRDSjtyGu4wqH/LPJjMpp+nj4rjd+EEzEIR/narxwXUH3lfAdfbBax
MGEOPFWkit11p+IpIz189w3wu6rHt2E3ZZdO3Vp+me8MZowqWFvriRE9RJMr4ghzjbR0E3LTXvue
vpG/FqvygPMDF5WBwYy10/G4TLz+YTjlPyrc2Z6VBG/qTY4CZ/Y4T8mzWV2clvNTPSo5kvBLW7zx
coyG4TRxPPRzS0O3cTnrCjV27k3Tu5S51XxmPHLK+vXLspe/NvyxfwUrecf8fFgPFO94+WDkLkz2
t8W3gxPyemmvCqbrxZnPTmYGpJt9c/orrKq5bmiJKBe9OjK4wsiNLPGR+Agv9kOxHCMU92vekgsi
4sTCgOlmr9bFiE619Sz5DPxlORbQlGDm8qZF47fjnS75TAaz+o2yg3zvD0Zy2+xUhYbCIQqPQtKI
7rdaG7rPkz1Kmaq4s9s9jD2OUpHC63uqq0fCEIlujuo1MW/w6Hdls5P7FTx2q/F5yzg5SM1nG7D6
EBhqP2ioetTDwOZ+yPB0VDbKCEGp/9CC+wEtCpd8Xl/SuV4zV9TFmyzjZ1Leq9XRfliUfd3BUuaM
jFm54vpWRK53shuoxaF88RZR+eMFW/HyuW29sGEj5grraGwTV8QNBamPlaG1Q5NH2/rLVlYznJ5d
v9w77/aZM4yfI8d1WH9Ajj53q1McXY3N/MUVbGJyKSBDCiLcQrfQbqxt7pxH3fvQLtqmggyKqHkF
oydn9uQep8Pa4EDoibmbOfaNocRnbJR9/8W8OlEUzR4vWvbFt8EDj69yKJ7BmWYfQhCNVX5p6HxU
0Vp9kH42AHXvXCpYBs9fsl95FaabW6i7GWbNvv5gnq0jXCbGSdxvNACD3NP2DEK+ybSfX8lSP3EM
wN1AMRACvvaKC4U2OM8+QsTwkZmTRK9mRzgyR8vqn/gKOv+YICOMBBi89uTPPrnw8xezD1MpLt/8
rtRmWQy2cEg3YuXQQxJB4jWJvTSQn5kse5fivkdxhNaAVSvwUP7GB/Nsp6ykjHrpSWcgfUvvaDzx
Hhj2nCxgHPVsKq4eeqS+WOxLCe18f9MfpONPrJDlLw4dIuuaqtHlSuJyFG+fvICkMO0a8W4JuPLX
/JWp+vbxWr6RrHV5sKr1h/XucfSlJ+vSrcZXJITv1oXlj/NobThA0cf4xZ0NDa9GrCJIJ9PMJ8ad
dZiFXeZEi5WQ5EJnpeylpwH9/YqxoRX32B2thPO6y2K2XBbOKEOL74q2cZ0fKOwZDgRmczo0Dhdb
yXQnfvJa/vpg5LFcEHS+6vb1gfXLPnOWyJoAD2Ulbn3Szg7WJef9WA82L9Y7ZdgB48U1jDX+OZOC
tpHP0lF6UvacJP57SZ6n9RcHwXyY1pwXDpNx5Ihzl98v8iFwIWao78V1atxVCKz5kcqF5cUwSaB4
zp7Jg8q98sDyHDxYx85jRGvMUZhvMmVxrKwjq59x4SrLScVxk4+ouFM5f2tMFqV5yycuG5YycgNm
vvToMGYYLNSkvJKpEpzVZxZtX994MXsUmqIrJ79jqiQwdtnGB048k0/2P+yd2XLjWJZlf6Ws31GG
eTDr7geSIMFRFEVRlF5gktyFeZ7x9b2uIqsj0iMq4gcqzVIhl7tEigTuPfecvde+sQwqO+485iUH
fjPWgDubu3F85bfQ3vhtAvytdHQJ+l60qAzRQ2M5f62bQ8SG+sYHOp7TkgU1uHLZZ9sJRMhjB+qC
24j3JQevuA7fc2PfsE9uW1dfsUpysTLz4QlYG17hrF5pj6z/fNcoLlJzXHOZpV88LTZ/HoKj+Ox1
OJX9c/PJbe1bG96VfN6yZU94nVukYivn2LtStKWKkg5852R6o/0krlLdTRWkfQuuE3njo563yUoF
vrsezilAoYVNtRdckHjMm2ken+gfhDReu2f2zZY1tXqDIQ+mGv+uwRYXneNpiaQCBEW2RQAD85LE
463o6XPVt85KR6fSkM+9zOCsTt1Rulg0A72Rl9iAg+k0B5ofBE0QM9fw72oMcb25T8MIRy5H+G1r
rRlqVajBm3Nd48u7lowPUtV2keEax3f7iUP6AjEbS8MoFjmsJQ5Ul1NgPZ+n6p5nG8Kmojesi7NM
N2AZSJhppGIZGcukbbfQ6Q/ixVfy7xKNwICnlzSjs7imbCpdtlW736tPqnIwsweWKIu2xPA57pSJ
DoZoApQkgsavbKci42oAYK/HCCLZ1cbK9deFcyyLm3GENQ4uNmUgohCvus7zE7IgvReXgV0cMYnS
G14+Bw22FfsU1utpOlOZy8NGLY4M50sqYn1PWIzmFiz+VK68P5fgaBSulu3D7KfNWf/G1mo9k/PK
RRoFrsZ9GqwY/VDTiAuMafaCB3/65JplO6fO5trNvNFZDedaXzevPQEdVP64eeVNaqyr+9Rt5a0P
pWvRdV6sr0einyfQyPvQPrX88XG0TwrOTIBHzsrU3M1mwyLX1hfpua7XXGnFnfWKKwCEtMCxQwNw
jhnlELEO5REdAoIj5N7LmVWAZWVazjTA1C1DQU4YwiO7lH/Y0UaTXUm+Dv2eJ8yJg2trgwm+4bzD
9krttgDtb19JTaHvSJHOjtF0nnLCcENtkFKnUAgPbFBL7ThOnkq+06H5HJsvRKSm9Mh0LyeY+dKi
T78qb9WKm9La+CGLMeeNfbtIbEpjFmR9p+nEudNlT+XxXNGRxq3nWR9OrXDgD18rRMTxe9AToED6
hvOUxjujvSUbvjHgiAr35TLXgA6X9jZ7g/aLTUU3VnHthgQAIolaRul+Th6iR7SfS7IguLg8Ctva
5QJEuszh6SBTkGjH5hV3Idc1GylVa3vBsotZzVxiWYNufLIXzSe3HHky3MSxBUmDn405C0KA8L1S
yDmrPN/S+SLu94V+00Q/HjMD3aHP9ottyto7uduy1x1ZTHhzQ33TJkc0n4EELG2ZHYcjzUeGnc2j
HCEvfmO4W+2YtDA9CdcyDURKF3S1pNDIvaubLpHOqEQYiQ20a80tRjMUR1DIaga1J1s7y68VmBdn
NXIrZ4u++2ETdXCuJEKS1plEO/aHHZ4JSci728Ck29jF0j3hskGBrR2las9XJk7etwJCy2lCqAXh
hZW/ISrtPhoqQrJlQxiF2zg/TZNV6LUzlgqSxIKIiSXWjhYETL6WUfN1j2344MjvDNT5VYgXLnNy
IhsXNWPhmvI6WdrXCyEE6/D0XZiQ3MPh6M05ceNYF8fYZD+D5+nMhufMTOj2uryP6eyqWJ5JFaQR
wK6bSRFI+UOsUYZs8Mf+CGjSXzp9lexztsFF/iJ1gMAX/tX3OHSP3boL8baTVbiTY9AjUisUhI/G
paExrK/iapO13EmtvGiqNzReNI17RIltwMmJtAhkVhgN66Vx8R8xkGg/MP1nN/9NJy4JDSCyuvgp
ONLfNS5ENC/KD7tksLYtqw3QPPkJ25vWr1jGlDf/4FzaSlkWrY0y1u1JaRnYFXmb9X5LErN68FvW
F9wi0YJLAd8LpSpJNJpXWQejPdUM2uv91D9GxjkYrnN613u3ILEsDF81ngAd3QXG1UzHjWgiOjgo
aPYe0s9ZW3WP+evwVhFCH63YgVkl9+OC8+sBByOu2F1zYFdWYTq1i/qD/4YP6YP63J4ZxDTOMoG6
jMyif3D6E7IHHywNoc+sF7ErHYGNR61b0WlDePDOioGWNpYhSxHyt0S6kKtuszQO5dbcTDteuwF+
kf82r8eDAelkobvtIcDBTjJRTnnwbm+OgTdfE8TwnC1DCBK8Iv22sVaB+YZ6YVWBtLF2XlxSK3Pe
W87heyPZZ9niniq3+rJ4c9bKmjWTzdytACqs7KP5TJPFRfWNxEIn+Yaliqv2pe3XoG1yJu007pij
EudHnhLnKy+E2wDbYmVKCwS2EWbddbIPKOidB2m/n7ItYwzzEVT3JnhWO6+KVyRBEktEY+6B1VR/
TY7j3gCi6BElo3naKrs4pOGEB5AxwFvQTO6NB2VFx5tVAXWpNx4KdOTBOwAqmctnWd/zbc7wZ+W/
VnB86ABsCuTqu3KjH7ottJzq/OSfjBX4/geJlsKC3DC32MOGGJ8ir5PckCoUY8LXyPHuARjVeAU1
vjaJYZ/v5mvw1j238koOd/GqetZ5xT2ecbOM54OMHgHezbhgW31RLkbAJxNYPHVfYORvnnijm6XN
6rHAOpCjlV0z2hokry5QYlBsbYqjMACzJpLlwZp/AuCmboHV3OMXVlH5lQkZ3n9eZW0bxazf+0JH
h7Goerer3sroakYr7mLlUulnvOeKhYdraytfVF127VEjyPU2jpY5VXeW4VyuNXnxytGJ7Y8KQerF
ISYrEH3UI8EuwV38tyCWR6IoWsUH2813syss79t6WSesmfsQtwd9FZ5LsM1MjeP8YjaXePoPw91C
gkBNa79kh2gD3nPZRdOmfkGjUASujiWW+Cm3lPYMszhVMdJh1GYjDEJIvuge8RFMR9WByrYscGvg
dsrdsd3mnacC5LA2A8YDPX6m3OSEPt0TFUyQS6lP6r1znpVHWv3yNhdndpQkbsSDFAv2f7oZ0nFa
v3MVkMRG2ZttGNuQl4DfiGQKNzyF3vCD0R+nJsItLOYmC4A6PWdPy21fHOybC2cR3TprTRycfiRv
5FWs3sFzy2hooa3He/IVvXQf+BEL2u8r5dOge7ICBzIRwrn0sVI2h2R6a77SsoQUykiPWvWILj4D
sfaINx4cHTQWWnSL/KBUK8biDKBUPLksM7RRILMv0i1jJvRBtA9QAFEhsMqj6CiJVryXT6D1mw1e
UcOztxT5T3O1A9tyATWqxMg534vHOlzgNDIxUzGJm1fOKXzQwWfkXvpis1eJfD4ShRb+jzhXXNii
dndoIPji/1nlSB530Wu3kugUaeL0Et56Ao9UcArL+EIqFMEUk1O9ljdaqp9t/EilJW0y/dy1yCtP
TrFTGlrCJWOm2WPpSHYOcR9SvOy3w0l5sV87abGpNhzvD9yS2rp/al/M15BVlJH4ugiwFK87jMdB
fE7QaabGBqlA95NXgFPgV3ZSi58G7qxWP2iXkXriGYuA2h8h2HDuDdyZS6RYKGu05sTfuAwJyP3I
X8qP8qP4dI7GruZkT1/jAbkAagGtekq5obtx2S/A3i+1nzHu5ohq++yctD1XR+Sh/8aB/zCWj6DM
ol27k5Uv/9B+RM/lS+mKquzBv+aaF7QPAQALgR5JVibpeo3O3SIWA7aklDAp9dkmcOEnWDdi+Lxg
T2vAclXLlVydxW1BBcAC7EWb/gNe3qLn9uGnhgzd9qPXeiJJcSleR4+VJHikvD06J6wSV7A8p8S6
A2qz1zJBTTkpqG7/dHFOwRvzqhC7pfwqP9Fju70zADLFansLXyihYt5lHtaCHvpsn1NnjcEHUhTL
fv9inYxiRV/8QWMlx4BB83MRr1XO8ZvsaLyMP1Qav284Yp/9bQfe5CXajVeuRHh85z6vaGjf9GBn
Xa46frjFZ7WMngHVnHzUDc1SOiU76QQbAOzvxj/Dp5tX1aZHNLwM3jIki4uHJPR6FYX9fd6bS3NH
cUZ3I1Ef28H3kmHbOlerkA6tFJwDMTwNspGz//engyZmQfVEDQkDah0MhbaUWxBhg5j7TB1Ogm/G
QDZglv7+mlNF+xIdzyYRIyxUwwRWfau61JqWZDwPE8r9//qbTHz2+x/1oEf3IF9bWWS2gwT97fu/
f8j3P231mNbOlJAIAumGdeDfvx8LgrINhl0kM9hpJbP67QPZlditxQe/HCjRQ9t4B7FM25zjsNWF
f/inv3zn988wCmZFv/+0ovaLdZo0T4ZhI/6rv/OUPL9iWvT9AUwoj/H9qcHAXnG/P4UWRmo1wRqg
DMZw//s/7///0/z9a04A1Om3H/H9xe9/A+wEftUUrH//d99f//2Pv30WZqG8/OVvEj3EN9CwNf3+
F7bW8iDffy4G6jKlLJ3V94/4w8N//9ooQuHCSBO3VRNQQHJPZyXAUpRRNL9EDzfKcbyUDg29KsPo
X3mGYYUk/tryRtWqY5Ax84pielezdlUSCBXa8NQojteVHP8STd9KfUuMJvKJmtTktmVrN0P7EgXS
h520x0ZX3xyrJZsOHWWLV7WWHHS12kuokVtI5ABBpw6CEZ3+zyTpyRItL4BTJ0aRHtubPlMUOsZ4
ffpeIfYAWUEignM1A5lsmLykQ4zZtTG27VSjwZOv5bfWJ+mxxurjs+YorIJF/DQM8z7zKc/kys37
aRUrnho77qhTW1bJOc7uAexUXVj2OLwZtrOVmpFSEcAGqdr12qmhNYXRQ9hka12xWLu04Dy/Yxbe
WaBFFzj4dnpWP4MQfpfN+TE3krUffAzQtBst59zMguOoD3OdF0s0KjZTUgN3OS42q1NogM40dXD+
jMhFl6Odn5GaBcuiLnG1J6gjOQEwfWUXMZzXIECsV+o0dDB1SMcwPQ2+9RPhvLpKSvUHSpKjHFj3
IEHCqnbzZkw+FWUXDOlnPuAIHXJhOg4b9KvdV5jbH4yR830na/2mkOdwE0bRupS8uUKaaBgcp1tQ
NX6bv1gTCYw49Otq2iEm2WYZc5bZP4yRemnq/kxa2iIaatRR+Q5w/TGGBBHK7Tprk2U9mNRiLPdE
sfGiq8/4vHv7auoCHGqpbmfMG8W09wE9z9Z442X6aBD9KU76QETPh061lY7OSA5W4KoYyUu6Hhmv
mRYrP8u4+2gCGdf5jDlQZo+vEbnwik2mdWgtBYxXbYT7kPA7v4VANSGdXTiVZq7K8bECh/s5J4yL
fOMCVOGelTV9UKejm6oRsNbnP5Ugh17eSfsB08qoF7mXVBbgWtpgRseZShdzagpLsp+nbVjFPwqg
LCoU0iAbnkub3XVqMX3mfTNu+yQ+jOiBVg2ZaA0EpUUmp+UpauTXuSStvFJtaQWojzgt9TZ2CpSM
bH4jJJQlRVXQyjT1ChmABLRoeOWsz/QpWCopykvM2WtH039yJbmK0t78wX7HG/TgM5WeLaQaszw+
j2O/By7v1maFcrcnZEuRjwS3P1lhviOViHBGh/YHaJrLeKszGjopkJhtzCyzVFuArJH+rMFpXFSG
+l59yprzVZHBuxXJyP1Ywcixpr1qKD6ICX44gelsXr2/b40IjkpFtF1o7MhLhvHqr1H4+ifEr3sn
bn8qA3APn8NDWppATPg1ZxX1Lemfx7k33k0cbMuxoI5mIjZnTgV9CjaYNRU/4ilzIcJ3D8Ae7GUy
nxA/PygV6C0F+MdaD/wvXxviw9DdDYiPiwrYAnZT7Oga0+1wUmzU6HAqUjDqFswkZ2AXt+3HGjbg
shchU/0XHsQn1M6Y4QOOhb4fjfio471pNi9Rx+kiU4cWZiIEjMlh2JGSP+aWN2DKxqY15lMpSbeQ
e5NX17hHIEPWikRHJpK3djAxqzQjspXjt2lQXnrSyBZq3QYbWeLEHIUG5oSJ6NxkCpd+M2y1xjwa
trI3I5X87Ek+ZWFKpToE5+JnX5c//JY5j8EAMgPLMsurSsebFFrB0lKJMwdi4ap9Sq8NPiOrGxMX
f4p2jt29FbghARnT9iQOPPDqVJgIx+gcptWbUTbPVT6ceM1PM4SeioJ27GKmppL8Etg0vRLn6g/V
GZP0RipLbKzwkABHGKsadsKCyFuCDZ+0YiSkWjMxRxThWdW1BGlwSkceaFXswJ1TUZguJaNH0WWS
1AjIfyn36adUgJDy4RjrJu2tKsUDqCcfCYv3stXCD7ue4y3S4HEPtnM3sX6TRAUXEBMvonDYeu1T
00VfbaROZ6Xl6scWjtUQWiHSau7AOSnWmQ1CKUo7UrSa6p6MJZm6bf6gnTU6IRL2ziD7idVfXf4w
dcYFVfiath8EuwhmIP77YoI0oGSzi1B/p2ZE/dWnYKyaE+pqoSqloa4UBB2qfu35Q8q0ps1uUth9
GKpWrixVjLpEr06vV30GSIx0M4nteXgGpttQnToPyD5VYI8hR9iEfj0CdtXF77qTRsvayIXOGDiR
yFCkY162NEFstL1jWZy1nNkXUtwcb+fwIo/ORMyJva0LH1DYqDZoqo0XuZap2GVwvmXX0gipk6s8
q59FH7pF0+2ccDkGNGtLg+oJVOfSUohYiCfTOGgxnfSW02dIR8wtMiiqvU8OWa4XynIAWqHtpO5g
aYCgNZkxQ+BjLS/H1FMSwz8GtBydDNEn5MZPJ6U7JROI7WYZLdqehn5inyA8+quw7xyeLXOSPB8n
Kh2FRnuZX7qmgr+iyzNcLFoAtrqTSTxDdTmOq8iHOlIrMZ7dlsZIV34qifmbffl/LGX/YClTLdPE
GvvfW8ouTOZ//se2Sd/zH3/0lf3rG//lK7OU/1RUWVVMYpFM1XZknPj/8pXxV6S/6LKjWLhbLVzj
/+UqU/+T78CfRkiXCb1C5a/+5SrT+XG6ISuYwBS+/H//97+RIppf/vwfeZch78rb5v/8L5Tgv9rS
CfTSZF1YzXhemvVLMExVB12dOU7hSYIjqwbh2wTLRb5OdqtuZL84140Ig9ZqtuCcZtTgjOa6yHHe
Yjhdd6l1ouMdZGe76q92MRNQbNztgMEKqCe7ieE0I0FIkvfMT45WIa8HrFd2zCCKHb9gV4weq9w6
DTFDYwNeYE8V4zj0XqsCDB4TtUs0mvZOKTkH0sEnTXs1ixQXxQ+8IEtPqdy3wM4LGmsabq0qgV2R
dvKtm49WLZwhKH2X2L12iUY2n8Sat5BJzsOa9dVW8j5nhp98N72I4YgB3OaAiysaEHmbK7RyQMvj
faNxG3/FExARu7FOZQrjQB2Vc5KmHl6SH/0EZN/JiEUUAEduUM/RsqMaYP8mR1mThk1Vd9dW57Hj
ZuVY2U8Rj4JXzCUt/OdksCi0pJ8azEIZZliR9GQJ2b8vuhx+Qa+VV1OUQrhSHweZHmybHotc97qc
47uBGr6St9IwnaPaOkmRvI/keV848tnx5VsoGZ6WT2cfp9OALBkURi01ayOp3aaZNpGZInyPvhR6
KMB9X9CPXiK7u+Jru3dMYLNd4zewHOyTpY0bsLlHM4nfFWPGzMevmeTHQekvoexv1WAriJIi9ARS
4bGb5rMeT/vYHDZOnewGJ9rVsSDwx8fIZoanRMdSgduZoDTv1q3erqLCQlI6bDD57hTcvIMK1d4y
79XUrC1pOsuzeWynFzllIuHoALexreE3IdbRAJVjKpxXgT/kENbiDMMRISkLzVa8jkcGIjwDmSQa
ui1XSqvdkz59D4z0EAyuYyughwyvbOkA581CUQOYaMlRvMOg424CZ5rMyYeeiBAIfPnteBEvYynB
LLW5qPX5qlQbKOafk9yFCyVdMtTjGMhB06ZEypNthSZJsILxrOWLuhj2swnZPyBgvNEINVIYgM+m
RzzVDmdxokAHERCgkFewHPdKqHtwq/dRmH7ZARkBMu38aNRo/SRIGeabuCbnyvBkWcaSFO18Y/y0
S/Vo2+6YjFdM0Zeh1O+hluzmQVlqZYINBKK1eIwJ6fE4aeeGYUkwAIDswGRA9YNvmdN0GtN3Swar
rDckAyS70MpXSb/Mda6/dkL3BD1Dju4GcJyaydakcQay4h22gSMH3J3GfZ5NkQcdEuHldAPIv8zg
0I/xfI7m5JgMRNEAIYYo+JQUbh+PG2Hn19PuWkvZsRfLgf0xhvPNwV40aPSZxwvu9Fttpu9N/+pM
7a4dZsiu8028g50MkzdNjnqYvYsXRlyPSjBcrIgmcTHfmgk5KqOZHu2Q+JWopVejwcDe0j1D5a2R
UHAOjXxuYS4VwRou6zbQan5eDUMZ3ZhjuTF5ycNg3JsRHdxM4LdufzgKkxfWBKAOT50UrsS1nSTj
Xjy3NGAtG/r2GimU0rO6ieP8GEcsBV1Io8voVrPPvQ7feU3x9DXquhtF96FvXPb2q6q0a3ExOez+
VaTe/DZYqdmt5ZXSeus+lpUA/c83Wd82eBeCslnXRkz/vl4XWscyPZ+tejyHxnjNZGPV5m6ZjWep
m25WPGy+Oat+Eb3bgfTSO8HjoRmNk17Ln2GNIAvNS68StKUJdq1FHobhP4NmWjhG/CX8OaR2IOMd
9lIQue20KwLzpMBol87+UBy0AgMFEQP4dr1qTnYpZGjd6K9zJZ9LfVERLCWuWQw7e+3DjJNHuYh3
GFE8sFJHwTIuAOATC8YlwSttAm2u3xqtfui6ee+U7bURCMrUWsT+uAdsdxT/Rw5KQ3MnaVxeo2mt
jUDZV0ZH2vh4Hrk2a727Viq3GEoLpvKzW1uEubNYRQ231YxZjUknpFurv4oFWwdDBp7owWFnE8Bm
Ec3UVtWz6t+6bASRS/51pI+faviT0IFtMJoncUuKNUEQksOY946bqFG5xxQlipZ9YN+7DuKNkrPT
OPq9guXHnkgyrszoXed+FLTzpD+Hbfze8hhpzurmdMdwtMzFoJncatl77IDFlMJDHZ7EY2Wqdfq+
4xTkuYJR5gMra4GWKYJeJoMx6wXPzBRkM1gNz7MqWGeE9u5GwT9TAaGlgogmg0az4+p9ctreMwQ6
WgDVOMgtiH8qD5qArakDNAWW2AORKim5FiDZOOOAbjV3bHfPaTRPXtw3QCGqZpl2yZ3kbGDgybSf
imzfQnzTBPpNExA4gmrZ9Eg+R4MUkaGSGyNqZxU9eSpfR4GUU+Kh20UmhLnvz76/Ns0MnYashell
wlnEaTPHprbLBALn+7PvDyBe/vVHXRNPm7Nt1ojDX7MbJ6feOVbw0uvTuOq19kBz1d/JpDosUilF
jGuEkbZ0atRb3x+GqVJ2Way3a382XhSwq/PU+TvfztdjkWKW4mgRtDAzbKdkaEbbuUv7aj3J0U2x
lHA7ZYNrhzNLSCd7FXZWxZZcevYrcY7IdckdumbBHoBniUSULyx36wSPzZQby3hqV7QgLESDFl+B
riaV+DSzBpZI1UnNvsTA9duHDibgnic3e7PVnKwQ0AdFEZNdRqnhFK1TKTznWGpd6q8bwozUeJ8N
By7ebLhVaIMGV2zsKb29i/LuDUDWEhsTBDHHwZhqoTKAQLQsUv1mjlaLNZ2AokwyE5YbRsYtM8Ug
58KeY/UzlZJdnxsnW2faGYLjSWrbIy3j3pUclWdu87hm8eAWyKfukjloj+oJGhMkRU59C92wX1M5
ax/IeebgSlsTIRzL36jCDJgYewjOOKapq1pP10QvTqmJZMS3kUEC9tI9aaj3MK3+gbCm/LlMdlTL
sYE7qCacZuWXPMMo5jKMsYN7nZXQCtoOSnolMujqI4qH8DFLcM6po0arcv9wnPiL2Mq/yI50VIfT
g2bosk6M5C+QLkcfutwE5Ov5gXKeNALFpxQPKo0x1hcKnShuvuXjkmOeRKn0Dw//JxCQDRoMUh3P
QFYF5ILzwx/QcoNljRrk1cJTW4p41hoRICdV5caRLyCeLqYWvTdE24xIMbJ9rbOqUdiG8bT5hyci
8D7/xrgTT8TmXEXR5oj//vsTCbTcgXPt5554842R1BEqk1Tag8V7mEhZVdP2Ygn0XsVEUandPO0u
+UQTXGH3SSlYCauJct0trZe/f2bijPbnZ+aYBvwPBXCj/guYqMSLOMeTnXtOxxFKplkbao9SA01t
HGiXQQRz9aT7+L68y4b6PJ0+qcSuQYPVBMagM35qwIAX3+WhbcznYKOaEpnq861l6wImtTQnyhBq
OzObNlY1bkQJYjoDQgvCcrgBRJUut9wp6XjJwnhnZ/IZI66HTgYJJgi/oiJ0vr/EXe0q+h2+xrpi
8/PtbpN3TPHt5kITxktblIy6Tw0bceuiLTRrFHaNWxGTQIDZTQqmz2SWX8yRwS/uGUurESh1F7/M
viqn48fH7zXIYPawpapb/QLOK4IRmaZIyvkvK0Ym4UN/DWs4xH//LvzV5aErMj1XoFWG+g1t+sN1
qiKTywpVz3HnAJsr5HMHPyJLP74rawL62nr79w+o/JnoxhWpK5o4tcOO/RMjyxkUm7Mpd2ZgEvae
xk9xtjZj7RaTwduw8a1tPXmfRH7aLEHH7Porx91dpdOwpK5Pe2OrzE9hg7qlOM5ZT9qkiHiiF2eJ
iwEk8yLtp7MGeLG21YdG3UetTQMoR1DSsXUM+WFmPewoxcTPHWwy0iCL9qanU4CKU0HKlQCtaKeo
454wOnDg863nVJUZmDpierjZm9kwY+4w8df9Ro/TI3ESoEM+7JDplpJ0xG8hLBhhmaowTaMJXeIo
MKexAJ7qJebIRRZAQe0ED7UGjOrbaDY4638qLUwsKimonyhfg4c8GW+DhUsV2XrPEYwKXLurqVBZ
FW5qQCflOFqk8CIpWtty2MRGesqm5qXups9epRzL6WxW4QWrBrM92Knbntc4MGJQo1h3bf2uAr8c
+l2mT4dRisk+IWssMFZ20K1FOJGS+jvCC1vtTD6WF06GN7Fq9619N3vlLI57VCz7CTOTq6PO/T4n
FabHZIllN9zhnB9VNi1+DxH84ZjBiZyYpYLLz1L6/WAT8mjrJ0uhTfD3V9pfZOlC7gJlqci2pRq/
YhpnSyoqHayKJ45v4kg38rYrN8svX8SvnJull//DavtXqz4h8Gy2pL2DOhN//4e7qVYnmHT6xGKb
cCBrOJgW/7yl/sUta5kKjEzx0VHtXx4kAkjeprKM7MZm/DAYDU2cdL7WY7KpIHeIgdZjIleXeaY2
AJAwKvK+CZMvUWV/5/m0hC6QpuKgeqHT4jmSeko49vSqfrdYCK0cggy2+qaokWbGH7bJwxAAcrSp
6HSE/mIhxrt/6wL11scs1XWdBIhyUJFkx8ZE+g+4VeP973zkJs60x0C7L3KeJucyS5tvoaOfklL3
Ro2SvMmPhnUhuoTBcn8VT9KgDqlM8zRp5hX8NZeM29vlc0mHwSYmLRrPiRYfnaG7KpZxR9Gwt834
CNgG5xhmhIb4HY5N+GqP8mwxEq3RsRn7OXj4jo1o6BeoNackunsLgiJflM6iuY1OsBspvWQ1+jLY
LqSJM0mUHPsx2amqg8k+2dkIKUVfQTycjEuYaAvjnpvdNWtql6HfXc4Zz3MoccYUggqOGx9FCyu4
znnt7y9uRf5zODaIVNLqgJCCldONXzqQuVq2YzFluaekbJ951i9htONDazk31USMY5SR998pG0rI
eySN0WZoyi0QrCf0ZHhD5v5Uc8zrORp2unnqdHvXtDejmOFxGJ44uvX9ucnGC7RjwBnqobLjV4fx
0XewRiyfYi16mezkPRbTLUvlJR3yDn43mnsaf7nRLTqVNa+iBdBz51ONiqKiq0Ez+qiEWVWruf8k
DWEhyc0+8jHjsPJnLGaY+I86urBysrHdGhQfI8axjeje+dJ4ERnDStet0D+ts+JNHFKtJN7V0rgx
ZtjfNEcajfk1MFPRFTNLQoFD+cwBbxz0pUazTFRjftKTFwfmPDBOIMwDpdvpdXPJ+uFz6saNKIKM
RrQstLsTo3XV+D9Gj64YbqbBb0wW+ZGZ+2NJi661PxJDulC7t6u/f6P/YhWjcBP/UzSHzvYvb/MQ
VFbaDn3uDTZybzRiekl+szWAt+Yi19rxrJtoX4J/uL5U408IRJtyUdbYoRVFtf+0fFY6Y0VV73Jw
jcYtQ8Mq9jko2n3auQO2iCLNjv7QrkT/LCEcw9d0r6bgKScaL3Q4VW4UDThLN5N8S26EKLIT2pq1
TKQLtZhifpjAefQCYR/1kk2j1BrPoruRJ/YdACIzYmZlLBlDdOwk2E29uWkjfnXOQ6lDFZZNn4Fv
nkIINTrNPaIlFlWZHo2M9CDu1piLLs5pIeZE0mUG2lC3gVYxOSSkJMMloOihniiq+VMVm1HOuxnr
EJVnt2+TY65xHodJMxKk/p20Le7hgAQ48TuTR32bFTKcZ/lYdbwvyYdkpcdJ59jH95Lf54YWJEiT
1bdOYfdPe2uU90S2nxpOrjOOsio9tVhJDf9OP5A7trfvokMBqgQiQMh2q5/KOfsS7RC7Hx9yKvMf
RYUqIhuPCvGAyvBVpzFZlNnRBH22mOb5M5NdDTEfLQJoHUspYhjbcleKsg7/xPssM1MYpoeACAdW
vwH5RcX0Ej1bw3E3TtLdJOsoqGQSz+jExtapG5P3brJOomsNKZMUYaDvVbCWJjC8NOE4e32KX9rR
qFgSBcNAtJMtumlxdxE7fMS9MfTGKfCZrPLnUp326LvBre/qLjrmtJP70TyGJM0N4YwjKWlIiQ8h
FqQ6Yc7JUXTWCs6Lets/KIP7fYiduqs9DZ9CtTPTnAHu+iTtxKrb0SSX/fioMjpQ5vhdj+Kjkncc
NsN3XedZSQYrNN3XDJ/N5GPPT4K9YRh30WnLcv4Bd28u41wnpSxO2T6oLsvwKa7MgyiYlHS66al+
jwPGnr7qKsn82YdsdVQTPZk0Uh/vQgIBJQcrLILUgGRLO1iLXlvbprQXKzcoyFNIdmU57b8veIYe
ooyM2IbHgdeT1UunK6DnOa6N/8femWxHimxZ9IvIBQYYMJX3nVx9hDRhRUgR9Bit0Xx9bTzzVb5X
7ap5TUh3KUNyuYNx7d5z9mEDVnn3Aaw0eogrUQyH5eZTOh07SJf8MfTu0adp0NdfTril+5pyU61G
9g5tTbdmLBhB0F5oybW+5RbFM3fSmsV/Ju2xpuvMcrz0Cecq/PU/r1ow8f/z7o7dpgt21pUsIv8R
5Z1PdloLxy32RIx+li1v5Iw4IXylz0XDo3cW5o5+8vviTBuTGc2ALb5cL73n5cRqY5QYJHGSuxfQ
IlZD/pRn7m3Zvv0AT/yElv+pGwL1gukz9RdH3HjPzfs5gC9oLgT8fGHh0w8aNu1jtjDyTWD540LN
dxZ+PgAnB5cjfK2FrQ/nFLN63z8UC3c/EgiF3IqS2cdIDZrfWrpISGcQEUm4/RYA/6oJIHukFYm3
NDUaRS+0U/Q2Tbsa7u5L9uiwfrHOCrUbIJIFdLlTALsk7sRa/0Z0jqKbC3xZX+LZPihAiEOFkJdV
XTrdaSNYnJY15zkyzHuzJh2mwRzhU4Xo4c02xyf4YPsO5UFsHUkY2yz38ByUCKEXW1A16xpF27IE
Bn1+CTgjl+uv9YJny37WzDXyFJsQP20pk0jtYWucHLOr0Xj4QdgAc1ZkHmxxfkhAv7+hvbx0BgzG
CZkYj8tOw2k1gj+5d9X0CV1o09O3LyYM7IG13TcVVZDqn8xzUiN1ImYN2AUatxIlcI3ou+tf0Hk8
LBd0t8QM3E6//5+7/29zdxopFAj//dydnjzD8Cb5l5n7n//oHyzXAGArZaUnpHsbnv81cA9ckKy0
1P512G7+IS2Y7KbwfJtiYfnlfw3bbfmHaTrCZJPC/guMq/N/GbiLPzsR/9TIosol+cSBcsPg3bPd
/7igNBbB64zZ4qPocIQ60SPAdRy8kVDHPBYdkkI08G4W7m7PbgcJvrMxzXRvTll10NaXu0igbwdf
TS2WgeW52fjVyuzm+ywp1qETw0HucrlPffXRmWG8CqKyIYUTp4xd/CKHFZVb2VzMGnObDgbAWsG4
ahCL88/TM9jKJYR4rWVvXcOiZsWRUX02SZ4qmwHTYICEaLKA3fj9/KwBTe+qmQIcmiyEYxkcQsMk
UMIvBqKx13Ubs3xLC5lUAOsQ5lB2zTIiFr1jzVYOuc6xpAEFZSQ/q4x/XIY/20pKBjDheQ6YkzJX
lm0W3MFSLtYqARAh/Klc+5aQuC7G4Shckl3DsNKb0bBpfEcBm/yDbiziFOtErvx62AojgSSPCCtp
idbJgwx/WkQFJ8LrGMU/LEKrcWqk5WqszF+2eAlach1TFL34s6dswyC+uaMARZvuszlRTg3YJS0I
HdOvFZhNQhHprPhi2vbqVNFA2KVR+lumHhmwAkMiZLNEk4PZ2d4DwSwPfjUdOou4FlOCLcwwiTl1
Cwio1zsfiKk/x9cIEWOyMdE1rgvomHWZ4POYgMoMIZHHbBORY9Yey49noVlAnxFk7bWhM79OLBSE
OuMVezPvRxZmL6TFU7NY9EiSKGVL/5Ra/fyjFduxHn5Bew0PRWgiI2bRHSZAWG1uuptc5c/uEKwr
H+e0KltnXXeMuYMoNhHDqRHRZYgmsElDBLANIgiQ9YfYyI/z+EhTdOG4cW9iDX4JigZ1O3g1R/uX
oqmMA2/NyauVdYpc+5eewUD2KFfXZOfYqOOMh4RCBKYvLW9rN5r8dU2e673XQPELetqLUabTfegw
lo4qs8UlWk6HQU0J4mvrcZ4t8AmpiF98w9uQigJ9tWbvU+coA4quM66mWEwzWXRwTf0+9u60ZtaJ
XRjdZ2nJcjNMazFQndD9g4tk5IpiY4yPZQtnOn+c4hyKSmZOV5wKoIgM91WrgFcvXNyVQ7FSNu5k
jcnJQPwNkrh5klGKgEzQi+24zvxm4B133empAhvf+85XHlrFR9we2tplK0su4IQfx9LZGeSLuPP8
l2gu36kELeKvmXXESThvW/UUVUx4lNOiO8HKUTPfPQjpoIiZdoSQFVuXMK9d4a0Df+DTiw3s96bm
Th4DPjUmsbXi/qSTEMEcEl2kbXdd3VCwTK2xG5C5NTtExg82uh/hyi2DkJkxPnVPVyLGq0Vs7roi
3VeeGJkHE85YLdJzmZUQR6JthSpH97ByhR0cXICdF2ElV4Fib+NgvLEHmnyvXWvMgAeaYmX4e1EY
0TMxN8GFYfu9afrvnvYP7dCDsDC8s8J6NBacyAW5jqdKuD9J4VsnswIV3PIZn5NKo4Xj8R1Rf8xl
k9dkaNnCZ028ReT/GCJD75aqNmKWBtgT6WWJzTBH2b8LC/R+hfsw6Xm+6rb9buj4W+oQdt46Cn1x
W6tDE5J3ws9AJPizSSUWd0mYTe5vRIRlLaKNcmfg+41o4hogCQtcjCgSATV17IJyfewDxKvZFN4L
f2Zt0rGATQdgr2HIC11ljtfCNJBwT45c1U1HUhYploBUV46DMa+rfMTK3nABMrx359TbOrl1mmd5
tZOw2ilZQfDo259OYUB+DIJfwBy/9zRUDqKENpyI6kr2FQgO1BjrWJjVzh6wUztOuoajZq+nhFS8
dMFMTBPJVEuTv5r3ofbavVkovTGT+GJH9mnQkc2dCLNmQiw2mlm2d1lBQ0rv2zwRD43YNHa4Tz1T
7aougvuCK4Tw9OkeFVSHaGMRtYataW382f8aJro+WL5aK+zP9J4fai+q96nKv2qdEGLsp6eQHQoz
0lLDCv/mdRkOzMnHZ0qCeDMhoXDc+UeTNFwvDX671pLBrjJMfYfaHIpOkg/7zBx+T6OCT5s5l6EN
oEZj/MzTsUbaNhsbiMWkeyZoEZxndLXul0eDJMm/E1ICEgv5KNIH7poOoY5IfIZfHZqvxzLVTySH
Yq0NRoAGdnBqZ2GsGFV8JM15YECfloyXFbbTTvEZF/O6DyHPyGjVVXmFLDkKaCCjrWZ8DIJG68/C
xUofRc9mXJIk0LKqFPdTIGAwzBMN4MB8s9vH3m7yjUyI/k2CvtqM0QTU6ic04jsrmLxV5A96NyX2
s6mKDC1RzMJcZ5TZo7elzCfRI2q5/GoUG6r+MKZp3ti5AOYZDAjWdQXsKlT2JpbjK+Lf7wlNLNLQ
E3brCGY4Pz6Uj1tCmd17B0Uf7EIk7zrLG9jwptvWUrRHx5KLXxJzBjR3ZeEnuZsQWqwCK/mODDE9
udL4cv0Oe7NrAl5P7Xnt+J4mlaWu7xOA6qRnhsllCPKNO+gD0Vr2g7IGNDklH6tXC5z2sl2zvcd9
V+ExyVp9dDFabDyNGzerXKwYFBt5nXGnaM1wx7326tbx0SdhkKmUio+myA9GT1DEGAXEyHkNtnG3
3aOKLFdZn8st8gyyo/R3OzG5hbTlxrTBkY8ZXCCV2Z9g69eyce+NFlGLL7JdWaH/EpL1vCq9g9cb
T9LXDwOnEdiKk9ks2OikNT6DdGU7g/ESmOk1sjXi/7a7N7t13s3dMUgIeo8Tn1Vnmr9nFRevI3SA
DAwLPvBPLC+mCz+jQZzuczPzXGC+jTmDjGYP3ds0zlk2o6vCPd9WPSDJtjyS/QHAS1lHoOUD3Dra
BFpWBzZIH+GSvtYQzX5sXOtX0lFnhHO5T406BTQbbWsbjfPU+ubBjZB+u4XCXeAvBh/HQiRnYtow
3Px1tIpqO3sZbTFhhvcNBpxNF/go8r05O2e44tYFtcIq/m5Y9ndeJbiXYGattozorXWbCavvzok8
GwQMRSQzwlXlEWOWFWiauLxo2JMsckdj92DmZbhyuVuv2wLCyuDbZwcNyJ2fJdwFq4jMwSSjIh1E
9qgqcXSx76LKDbZZYaEitSLqUCl3JXyb1nJhINjWnt3FfRok4mSOwOcG1/lqCD/eyxbEu0vF0rsv
nJ9iowas8ZM0s7Wjll5J4a+KobcO3Lw5M2w2rGhhNjQlS0qzvQ2yl53nXNwVfU0BY4hfUWa3m8KS
H07n1OuxadfkcA2HeknjLmFDpYMD4wetPveceD0akbux0wIBO+/npDBTR8vSmXvB0m6+2hXdYMG5
kjjNaQ4K8tQy96P0c1S7HjvbzoxN7FHcHm9Pa8IGaPdzNaJ/5Q4SBA9pT3EKI/PQcXGs+7QvV2mu
ns3GKdHzJfN5MJf1O8fMVTmV3nkSlZEzqKcaklJHJNc207p+KyLUNbJyN24NHIhyJD0x3LmkHQW7
S5j1CmR2XT8a5lChisR652YzNli2Ka2s8ZiU3oPFHgP9UpNsbD7yImXlLqok5CRUb7ou5GUOk6td
zN8qgzaYsgywmTCvxLr2WxpSg6CzJl1j5aXZrg1xjwUqTM+zyH6iOQyxmaawCsahWOeBODlWJ88U
IleS5pHbBYVcA+and5Jv/aSvLxhP5mtbnxF21ZustXdOQIdQepquiWy/zflIVV3kpylIKApM9axG
Gx5mjLmoG0rUTkqeh2weN23W7BxgM4GLbtgXT6Po3xfFmIi990mpeGVmhHT3ykXhCM04HVhGRwur
fJBil67i9WwnMa/00tAiuzct/hAfP4YbzZxmAOPm6COuponm/SoN2cGwcfiO9jlFesZtVXR6x9L4
SaKX84hT54TcOyWGSx3ouZMIXhEB4rjVPjrGrRfu4kh/utiCLhY39lUYp9gfnPDZSPVXHrQ1BB9a
M4nxpKOme4tdWeyS+KuFz77t62Y8z3OKKEOcxARlaIRV0r8HbqGvbGVI/0kuXj2slMZcSe2KFpZu
MUOa75pP7cdEGEQ9ZuXvaAMFllmaovFkWj3qx/ladd6SI4r6SmghtvkIvWMOtv2w4VRyD55JwHve
IEJuZLKvfNiTfOA0hyP/Ey0FZZYhHFwlrIy1bl8RSqZ7lNORxUUalw1BHhhNojl48uL+XBJAdJfW
M/cBzz8oxyJFFYGEYeL5CMbA+VGQl6hSReK7UX4JCAwMkLm0q5okuZwg4LngSmYPvImG7H6cxjOW
y2vTifylk0jKwTjCu7eM5miPepmvhYfcsN1NU5rUyrwvK8HVDWPqFs1kqV3mrVxzaq+VHJ4JPuIW
mVT4pkx9DrPR3rcFt1WUYNdxmN/tqngYTdGftaPFNhF08woo5rkql8IKxynUeC5HC/CDmeAdbadH
QeMeiET+BleLqDk29xgXJdKuqduUHsBKXclt4rjjrifUcCOl+NbZSbaJw2E4GDmuoMD6bH1g8+6S
1ZnV27hJk4ul9VWw2abKxLCDiao96FC/BJkl0QlhAI8z7vGjDc6EuuBcioFirKjxz9ghpaWKLlXV
/qok83gVdxs3956Tnjc7tQHWZz4BDVNFByBAeHapUTOMQ/PWeIhRA9YBAFPS3lqmti4+qJiO2Q4N
YzDEJbCg3HM25Gah10++NRJAwGwA7jBM8Rx30Exa7R0nwxvWM6iBOMUyn5A8gjEKK3JladSe1ms7
Rs7Bi2BzRyczdBKKObYw5ia6a1EA55rFpAp6F45C9kQsyEk4U838pyUOw0igMJPWAzYAeaeZLezA
njZttgwUFBhTIyPMoeoQKbvlq1DJr1nw4wp7Yntsc/GP+U8q3x9CAObvQny9A+d2qbjazCIAI9NU
qHMAorIc7VGOAaKleKu9nsvB408ooxDPWI2Kh/5AXEUU9xPmi7q5Gv5LMmTuJkUXBImwfyilgHVr
0mlmnfLgCS3P516RFL08uh2AxIT9EjEjW9DjxmMN+hwUJ83c26F2Gbar5XB7yuLN9EUMROwVuThW
yyHOB4fbEXpWKWW6E04MHCUPHmSYhYfbb2uXl3A7VHbdHrW3+vtFmJ1J1GqOCnPELsL3ONwe/VdP
W+gbOM7ag7e8QLNwzWPr/VBmaR1uT25fHgWh5JlufpkNKDdKELbeE3LQ2yu+PbJ1cs0p87f9GOIm
uX3NSGAQwPM/kNkojkXU//X+2GnprCxBjiYKQv8oux4VQmCjk+/jh65z6M902EQmw+wg8ZWbmoXn
yDCvPd4eBfTn/nzU8DHd/o+OAgBSQhPCfx4cAemu6470TLqj3Ub4U4lQIilCk3U/Lwpae/l3I33w
dkkCcsLA3DeEmqglv3ledLa3A8OWAMDDv39Rc0fhLMFVzl73wWDQeAzR81BG8ghHx/Dno9vXSqp1
xjkpRHZ0sJ20/jrkhm62mZ+8jHJpt3nWU1TLv4jjOh6su6rXyfq/oo1TZAOgD7oBe19ERLCSycFi
4hB0RlbtJ27Px7zPayzpOad3VAUrpzFqPqGyXFF49X8+RTgAvbCHmUGC/XBMCznAzSKHxZLvfQSD
wcTyvKvj5DySEHSE4zocb1/31QLPzxJt3Cl/dleqK5cKeOoxbHps4es8wCxoZKiY5+LdSi+DA00/
G9283VdLzLbh+UxB8OKv2qjqjn8fcnS6x0xOIwL38vH2dX4/Mi0QbeaMRiuybMivBkrlihQcungM
KqbJYpSjvKPtZtUqreIepyUQ/78P5fJLW6cj6/32xQfyhFrM61F3TJYfiPu7O/ZTblJDL88BJcBk
zr0GZop6US7nXeoA/EBcsY48lklvgFJpsk0qS5MBVjSqbdy9BQP0xSQgLSq2nA+M0Jgjs4G+yCw/
RU131ktt4v6MS6jbg98w3zdCMk7mDH+TazA2GRTCcO2G776nHqO42WlTu9s+tZ5rO/iGCGTYhMXW
SNJ4hwjkIZnIfXasurvEnYNuTcqv1Hh2AlEv+QfBSrr+2+RGmDNJTuqp1sFkDcG2mL6KZMx3Ptdx
oenSpQKnGPqLbQoEBY+QZlDHpgEQYSjW2MsMUaQbZedvkT/iH2WUluXFtuuZsLdFhFShyZ9V5ds4
3bvflHT9oXepSo3sLclAjMmU9dLckdfhrh2XU1Au7XImA8idQ70NfK+/poof6xu+okupLvZISlpB
lu4WeABmm4GhHnk9Y29/dcx18y5gPyGxKKfCeHdMzgs1SY9Li0yvEBiXHnB+4DX8YeRvbeHNa7eR
BqpuNlwCVFovM2OrBu/QBql79NPGAkHYEF1SwhZO9VtQ6otu1HTEZUcpz192l7d1/9Bi7G4N+7Uu
8Ez3FMvFYHxTdvli9Gre+d2yyyz1zjJCF1DbHYL4cqPedVCgcvW8LYLLsvmWuHl/pHdPb8OAdmVZ
7z1B2XeehHyjcOICP3lLu6F5oZN1Jxn2Zth7VkE+LNvO/HGMXG/dlunW9bi/1QEoTs/qv2tQFZSY
NKA6+YOBTf5T6v69RI0AFyv+2c2I1KvZCO6mgQ/DiAimM4byJ2/4N5GnCGO9bdDBI0ORs4u0+NKF
fsZMfmeAXYqi8GEOvQmrN33PwMLMHtAAoS3BlBS5EXZ5Kn3HZwXHoNenKtjQfr+Wwz40R4CTOjR3
tvKyHWLtdNVETbzDUvHLziSRPhTkzBaW7pp+hDUx7y2Rrea6Z2dnArazVH6eSBVf223wyg5hvJtG
tphLUkPSftAr+BiYj65JeVGrgQ4joxBuJXGiHiYCgOlytCbxzUxDpvhVN5ClWg+uA8FPatWW8amw
HpqnWfCHZ/6AjCx4nwl73spqgivRE30DkViOarjYdpZuXKH7VXPh0uLscp17kAM9qiL33SmSYl/2
T6pYgpbt8c20CmeLt+kjNEg+M1wT2KzHadZiGmA9o/BRxjaOy/eID4Z9uLtWUQw0vjNp27BjbH0c
pCU8kXKaIYDXyxCqCF/miVcaur5iygsVwXLjCxfX3TLKyL0enKYPllUX3sG2iabJk4Lkv6JPn5wH
aCj52vaibGltgZ4V9tGs/R+Rr8xzSLoD23P3Wi0JxG4KYbGn1TdJA2wdOALHN1Aega7AHNZECQT9
OLcerdD8zkj/g8Y2RpUIatlQHSrfik6srZtSASic+GMbVIjEVjG+lpW1jivgUtx7cTFiqZtE8xIz
WGFr8mUY/DeMbfxno4GaKAc6atpy6+fGp+sQneVp83eDk3yYR+uNdC3Q9CLI1tRGL5LcRaZqOGvG
MOs3nhPAoCfJbzVp+s8ByzD1NPBCGt0waYrqOmJmKadjFctXcqHFg7lvEQ0pzrywqt2DUm20ygz5
o2zVaznm68xDMZLVdrGN/Hpfu2QHEnoGGB8JaD+zsIscu3pJ3pkdcTtNBlbwPtak+UxnQeATCxaM
hITNjbDhfeW0JtlcQqh4czV0XNnUb2JOQ7xZelsHUUd/NpnfBg25pUOAwkngHhrUtWqyadGKbWU3
oJit5OwkAVF6IAM63yFyLu7u6IcUu2lKLjqLLDZdwORyIHHx9DMy2nmHSAXFuZYvFJ7fzNg2aGMh
yAq4/6sY0mQHWAHbxCVJGiTzwTey/tKV20Eq4H95i8OKbrJ3NAebzUgVWDtv8p4Hx9rMk7lzMEvd
pcxj2PC5FVtl9UPl+htWHNQ74E8GT/9IFO7CprFQgIOf6eBxEXbZEMEQDWdt9te2yH/RDHS0XN2Q
UfpGiwrp47YqTA7pwqK6feN2SIwaXskCkEqj/I2+ZrqN8T8fb4e6pjjtWXT9IqYtNpXRHrfU/QBv
zwyap6Johx14taYejrluSKdFTXG8HcJb+M/ydMJ9aK5iYtm2bWitKwLGQeMmlWC00htkdoZOtPMZ
TPgYs/rEjDYJPUnGdE64ZvyJ3pSRX+So+eg57Qj/DZV/zo0nCKprPHIbD1LLt1YAecZjlTuHzDQn
KvxkPI4BYi/6RQJzAvUrN8mWCoUiVnrgI1I8Jbev1zO5mAXs+gpUSU37HuIb48kkexpCzFSmXQRH
XPcU1nBTOnTwlejpFBb4wANGWQdvMX3JBQ6FuWHYlAbOA6wugOvNvDjZsw8p1+qLkxMNdETYXkUk
XQLqlx1xbZGCmyeZzUjRphsnouyUy+H26HYASsWW6vaQFGB1VFsN2u5Uko98GjOb8M8F3NMTjjT5
XNu5QwE3WUm/oVv2FS24r7/xXbenbPWqO2l0+wZy1er2aXm36Kbl0/L0jFwlbc41RqO1L4CIzA2q
I0TcEw17YiwCNn+rZPlVzog5m5H/3czbkUbDo1kkxNw5stinobshR709/n2AnkGZKhJaubeHt+9M
st6Ggv1ClsWgobtoZlCS4ACq3m88tMkcAa9lSXMxysHb/tPXOtleNNI1LlR2fnLuIgxcmoEqZ7e1
nM63R8yjMfKVb8Ni4WPlxMenI64EyCyLnsFZ0nBuBxI7q+M8Y8G+i0NUZHZBb2YJ1Akq9hO3R7eD
m47E7Q2qWrdDm5yEhvhb0qdO0oa4evp5R6PdER5LDm3Q0MuzR7DvVe3TbV7KeqcLkX97GBKw+LEv
Wg5e0gdbEXn3xbKt6xL/l5roknJbP3iM5nucAfjx2IQknDtqKcO9CEKrb460DRZNBwM7ApfGlgyv
vvK8lSUn+C9lScLSvx8IIwYUgtFmLGN06byvBXha47ejOXHw4WFqXQ54Nv56ZOPLXNke56jbxf52
THqU72H3p4BEIhDNM1wB6ymePRMEpyn2nXTwXXB5FctucSFLrKaIPu7tg4hcMHb5PKHmaBuS7XzG
13Q+uoEhPiV5pQCS+A2o+dq2Th0jIBqUxWjguQOwF6Uz/dSg2sfeQvONKqV3/QSeYEl8KqrwKSQ9
cnv7PUNRRFxbMMT4RW0InMYeHjG1MM7xemr1EAa563S8WI04nSTC4bYRMlxvCaf83mquMPsmdUnA
QTmBB6LyltW0xDfVy3dvT52y6XZ20B26ZZOn+T8Qk5kmxDOs4Xf2shcMYiLM2RayA2lnJkMxgydf
0xS2+59STE/pnLYEWrALxfxTHfMsUqxKy/Mx0vQ8m4T3QpNX5+V1coDYB1+OU3YsFyrh7aG6hWvh
Wd4zPVjfXnoMB524tsPtlSpkffPKFt3Fa/kINUFPjFFu5zO5KnMNyJBfoszJPsRo05afPvUJp9Lt
4e1gZsmfv5tRVX28HUSLKZWu6z+ea23DHXbmR6PPPuLI3skh9netnjjNxHJ2cYZY8yqejX04LovL
8rXGkTXyZAf5w/IXO14PSOz2PqRGS/aP5a/TcYmu5JvxuUSMc/TyXh67FtXrkNl/Xpu3l6gnwBNy
qpnTLdvypvB/hpN6JUuXhk49RTu5tFKWZ+CZvvRY6I03k3QXMj5cOXHYYrDRXCrLy7pdL7ent8O8
fGPoY0z9AT332ysfJ6Pe2rY4By1iXSdHXcKnm+Lp5X0DLFXZ2yxhE6gHwgCLAkm9zSVf9MzDcahy
BzPuUlnkuyprHo18m9fVMxgwG9JFj5/aYvsQkT7NnmY90mtB09lcdGI+UEHQjGTlwoSYrxtNLmFS
R9BOJe3r2oq5Bo2jULyrotKfFX3NOxUUT34lvqedfJe5f19XFjg+I3N2QUXgIoLUc54CmapS8jBJ
kzm6lTq1XvXu9jbzDtd8MqCH3aHypAqM0Ri0xUcUkIrXa1FscnKByhjDbEJnUds+jhqIZj1OsTq8
KNz0SrgEQIj+Hlv4h2pz1lnn0g8FwKxMfdKOb58Iu4CgBZx3hCCRh+a+ox7zo7pbURUevNro1p5P
lGaTywtt+gc/BYXqPVqwqTaVAx53lMl1zKmMkwrygI/U2hZsjClSKVS64VA16pMrEhC+QVEmEhKZ
hdmO7CFEs/Jb5A9MC8rTVLuL+b08TGXd/0QC7nqh8xmHpAOxP+EuD6iODOiI4CzzLXKMa0DjYpNa
GUklQ/fbCqjr61g/QqmCUagMVOLLSkHTmSSCNGX41pi7Qfq7ZZtAa0uk8+r2MBsjcagnqHA569rU
WVcrn40tJG6gHYVn/mko/H+t5/+i9bQcarv/Set5UMOPf9Z5/vUP/tJ5BuYflovz1kGFtVhz/yHz
lH9IphQWXQUruGlA/yYr2X/gbbN8z7H9AEe3g/HsL7GnY/5hS9xIPjovH1+aK/8vYk8QTouH7V/E
npinCVMVtoPnxbPtxZzyT0a6CZ2ZLr3EP9Z29g0g4tLmdjctU4h+GUeg8n9DL8h1ZQCETkgajSsX
/v8kfhi4kjZGPSFKqhTp1rM+V/5HjEryYK/TNkPWxFAZOOlv+pLJfpqCr9EjMcOwTk5OytGkjb2X
JeLFNufNSIvnVJnNOdGQ9PrhNWxMONBl1jBCy18oiO3HySOnrIUrh7kfgSDAClliQJBlCJ9s8J9p
E9Hh7gj9zoicihr/HDUwpRs9Hlw80Fs2fhD5QkAJUWNvDOYFq8rykkOZeS1BPvIblgLzqkQh4Pjn
myqN5nvXs9aphBEcVo4NCUr+8mROKEKsfyVsyjZz456ToBsPDOBewSpGWy9Hy2WHRN06yjZOjjPt
+6F7HxLbuE96qHLEG0OSCndhaY2vTJhY852LcPripx3Ik2qTfaTm6XEMS/Ng9d3Bt/MaIF02r0Pc
Xuzp/aPVaZPmBukyjesdfLw465zcYdoQV0w1ZUKnuw7olGqiUuzJTU5NRQuO8bO4A3QwnxpugU5+
mKC1AABud6O7D2KAhIxxSVupkrXPblUyOTtPfWBuvAF9Gfe7e0f36BxlTpxF+YGF63US7BTYa+2g
4gI2D92vuiTcpUVWQ8MiBZ8nJu8u0FDPpyGTB5U9dG0jjr20h401P/WFBaFZbVIJHtBy/XSXJx72
9I0QgBnY8PobrwPgXjnOb9vGuI4nCCZWc05HIzhD1tzKN3q30W4Oxks+Ekc15/FPXDp63QgT+0FG
SYzrzHFVsS3dZNwn6pfBywMJBpYvI7pjZ6ZLm27gbjMDsNS09AGTuAchrNNQmyVxBlG+Se0G0W2M
Q2R2W3ubANjV2vsq8cfT7WDCaEbhlyWTYW9nTDOzyE/WWTKBx7eYplWG9+iWYJlpixIsFLnW1pf6
g/45O1Knu2TRrKDO0oyjsXZAGHdA1RKcZtzMDDl8pcJvarpWURs9yhTFRrC2cKgfM04w7t7O2q38
7y5YmdPU+MCJmdcWonpkeG1fNGjac2r9dpoxJz+4Dzduye2+MUJiZaBJVR6qDAYiUG9hSq7TxjwV
TtUfqqAp112XfOslUWlORnUee4UkcuDTGNtmF+jiPZpouHpk164XLPWR9AkADS7ekPDcGBVpCUkd
ctZNJF4U/i7vrGERzV6HwvG4tOk2LxmdsQnu3Vz32nkuc6e8FBbMCF/KYV/SRJIVNQSdA4ZTPvFI
FhwYuvs9mZ0tcJ6Ocb9H6CHV+I5xS8StO4/Y0WffsTWhKtKgH10mhR8J7nu8V1hcASI3AwuXNbHL
mWsTwUNyclvgKnXIWZOWHwjQk/2QkgEVF4RBCJFvTNU+5mL+7YTmGhHhKUoIQAhGf5245i8fCo1U
hstQvArX4VTvx7T45HX7zNi9Q6USZHc1vlW/tO8QDajTDLleDdBdVN/GOO3eR5IMshDDWrvgp/QM
GMuMXwsWbUrTDiVFTtxL3jFub1oA8k8Nyu67OeyztSvH7N5gbIUxsyyTg6jyq9MOetu7EstUPK9y
K8UeK+ty6/ZAlaesFwf2ejNCOBxrMn1oWoLJgzyrNggHURzRcF3CEwaJ1DV1rjJYZBsZoW1MvM0V
TmNk9Ua8RfQAo7X4Xs0NiDTpgs5KE+gS5Ds79XxuBQFeuZpnMsu+3Ai995gt9VMUbfG/k7Ugmw85
cv44I39l3XnVqp29bwUy7yHfZWUzHxqiKslwRomhpnOAEnfdJ+WnGoOzSfLwfdbDRe6szlibmggj
kriSmJesNE1zUqWDQwkNBPmvW/0be2ey5LaSbdkvwjX0TQ0JsGf0jUKawBRSCH3f4+truce9ST1Z
VqbV/A0EA8CgCJIg4H7O3mvvBuVjBWS6S2ZU/tWskjo2fWTO5PnL7HWbLjGiV+65ux7K6tp6SaD2
WkuczHJJ05hrUlm8m7byoqghch5ywiMLzEGkEyClUF2bh62ien6rUT/MWw0pN+KdOO+iJ/SXj+iZ
rN0649c0TCvbjkNDZkM8khgzO09LqHZwcJDNOp2q31HTH18Xww1PQwp+utOdGaE79ZauRuMRdmZx
qzo9LRYdFZPZdXTjHKK2K3O9D7O239JKvGjQ0bazRUYE2tvlPtMK9KQLE+mEwJC+Gkh0iRzv5JpM
L7MWNfFco6rVPXKQGTJDvPMafY/N42Cu9QGJzRFaehGongsQvyNpr4yH1ve6tD+NSCSoM663hl03
wWiTLlMz4cRezD3Bneudp+Qv7uKiIBmbF+pqGqiDLkb9iBKgW+YxGFSEAbaO/KVHCw8OVss21ljl
t2iZufjSk53s9iYZ6kthR+bZaElFi0imoJPvBjQc0rsp7/d2ZNyutYfDQunwsyWyuhVt9eQwhpTq
qFVp29ljhsidvTnNE6HN9dxyR6cD4CLPmklM5Y680tGo4odERa3foUHJlKY5O31xAMY/bahg0KRp
EQBqA/lLuZL4Xqlx5qZ1f2T2FlDrJ0MHBZbfuniWYx1BXm3qh/aJWpFyiA2DhKAkeg6dGF1PtTZ7
Gy+IP8VzdWhpdAg8dW7Z2sUK4ZPEaWphzB4RV9e7plbmS2Gh6xRMjiGrLIwpRKhzlMVdlzAM8DIr
UIhFiHLlyU3i6Kj2rrNRFDva2MOaXwbYFdhJo8DKF3CTc4PxQIQNyMBoYurT4aknYsoBu3WgIcKE
e8xb0lgjGoZhjYg1jOFOtmbd4Cp3f+r9AhybRllGvUfulWumCHt2qIrA5Cu3eTc+SYmDO9BibTCX
cpYpxOLotu5bKN2IbMJNZNfGtzTDUZyWoOKN2sB8U+cHVBMHSx2Wk1ys+aBtLdP7nhUTNCtr/KGs
IaU9xgbYiijabCkEkMQkihCFtQ4HEV1mzxrsyTgiMTTBoonAvjyndB/3PR578lhkNzpzuA/QSUhQ
tSC0j5RlSwz5e88YHO8EYWPyICkygWjQUc1SAzdP82Ah5xkzQoO6l7awAcx3Ksln7UuY9bRMRXUD
o3d90sj8SyuqCHIrqt2LLjK8U+aZxHgNzUmu6UIaINeuiwLKjVEn0P21qT3JRfevtUU3lCOxd+0Y
JgTUUWesvEcjVFMalGF2HLmelANVbavMUr9MwTpUlioElSV0L7O+l4c7Ee+3j8nqskU9I5f2LrEw
JjLpN9dtO4odkp3sL7MojpqiODrWUQ7vSfzs54T6estchntrOx7pFrf7TjQFzLFln1ztTD7eTM1n
X55vqvZFGzXylbWC/2rUFEIkxWpu4U5u1sYN5NeaicKZC0eFDEq5lDs0s7pfbTIzS33+KtUanJ9M
loVu47owRGVWBsebahHY+loR1Eu5WhclGUPUaixZsBGb7ZJ9qDXtp+uurCZ82/QGxlmiBCo/C0t+
LPKz6nTrYlEO2OnPFPLWU2y15ilcIUG4a1pyl9Ljs1x0Yq1zf+FcTzcxxh/uZyadTiTEn/KWGfmA
y2CHPi3SletC6lfU3Kl29J5fCqVWaJXFyomSHOdcwu+zQfAlVRhy4Y6Y4FW7+8ilRmOdmnWPWvIg
c9kxumFrEguZ0P65VpoDoTOrbuJGQyMfO8R8iIWD1w/LA4V1Bo5c+wayB+uKhLe04Z3a1HHDto32
s7miXgWC/+g5ExY08aBUNhkYkPy+mXXSUVcShIZ8BvVRFQzIxdXDFpeIVryQXNMWl16G3B776JW+
AB4M8aXI70J+UWNG0w/t7VOHxhj4vigxNwilnUSz9/Kb+eP87SZ63HWXkkbxrxPbgcXNsPmoDw2B
M/JEnmWpF9Vbd8BTGLjyA+E+/vdHJT8lutQIvfHyxDT/1M+PQL5L+X5NUa+/vnMu2+XObeNjgea+
Hts0iFXjJ6UZYPwzPA2np2XLjBg+F3pjvWXsbUCZUFfza4dhw9VHe9v3Kb6W6kUpqfilLkpofcWt
77n9hzCiIKbdzPm0vLVZxgXWjYhsKkFhZa1HJPcCEOG6mEVWo6Ml547gRA9m6dZe0WsQ/YVZD+Rg
Yj2OMTR3YiobpbnFqHff2szdlJgbPUjDKNWSjaLbR7MzH6u+empIcK8U0oxMYfXKGLxrBXnDXnkz
j3hIyh/QBF/VSKN9qYAox+b8BT5EGlNoy936LRrLN90JbeSR/AS0IgVLV+aHypwfVBL7UNPsppnk
roiuW6FCmrBH48vQMfPEG8Olvet2g4OgQF0J9Ijy4TCFC0MfCE4pXfMzat8blCnuIcrjl0aDeCwG
qkBuUPNliXPUVO6vkUo7x3XKvWbovraAfizc59QoVJJAkrP7rlAn2C5FcVgGd3q0BpfRlzueOtO8
ydsfs/7gro91TnJSGMOGbIrsArn0nQkJ+QAALRVAJRvdxJ8WmczWXeDvWVEgvwnxKEStwjfWPqWR
dVfm9+BcflJRXiGvYH1p8+h7NzBYUWit+OqQXVwLxOHsCNJl/ei2R09M9XSktxD4Kj6u/j5zKIbG
s7FuzCLfhuAphopa9oo0WZ1fQ8cRGZj2zcIgo29bfhLagtuiDWLGzIFT1y9uzr3OoKVCl496ZkbE
c18VRKYTGvS9s8bnzna/jXwIa0xLfZhUTkTbempznPGF+tjkPeGFi7Gt2/VHpjOnHlMPVubUPZgh
4FMbpkCLjn2DRfR1mI1gHvWXJUTbGXl43wrro4ViEgxGcxxQmpPCNtwXuGPjihSP+dx76Z4f/K8u
QZvl9SAAKErjiLcuTZpvO6tCABQjXGwSoLcWkVIYLB+LWiHO7UCFNPJRn7yjrH9MBQhuzuybfDEH
DBjlhQKwYE6f+mI5Z4SGZHTqNyOkVIyLt3HRvqyt85Rp3lcPboqv8ztawVAeVSGVoRl3n9cEkqqk
vWQTgqO23bf28FZVxSNHiRvSWzaRRmJOSfpXCMZpNxvlGizkolApEYF3zNxxLQSiPh2BVs5NBo7Z
Vj1o40q9ZoQMS3rLxjCBZ1imBemr8ADG0thYAIRZIdG1XffWAhfZTB3Byoj9/cJFVLS2kbPp54wQ
36RJ9ljGvrYlkIZQg1ytHLERfThV5+xCFyhq3IzfkWFz8VMGdDVEuvQrlwPc1EhW8v5+QDCN1QER
tAh7ihgrK3mCCUJ77tySXlQz5UFMAC+1cNeHztby8g4Nc8pyLWSf8wC+O3D76LBg2sCd2OPdntRm
746aP6Tlr7yxIM7a9Ru6idqvR29badpHT05kEFfjbc0Qa0M4SYdWwwP7XBNZHo2k05lAS7LkcYHw
eh6KEVTsuDeohG9qVEEHNbPpEDgKFNhGuah6dImFIzya1PS+HjKCjFtj34HB8uI2R+ivj8DNkSTn
2M7Sxf7FyII04WFsEB/eO3qkUUh/JW/kgXnxetFM0ty9gpG1PfwyBq/xvYaCRGt8ny1q9GurfkXo
SHd2Nc8DJns/bZTN7MYdZ/lPMwf5sKb4LdxoCjL67LNJiLnh3lhoROYQhY252voOrdXGS/m/a5Xo
CScsX3Bb3Xcl1dgiIxtI7U3txAD2lbsGXpuQQuBSXrqIjhGa8Es1qI9kNr3bqgEaiP6nD58N9kNu
3YEjQOmjIGpKCiyHYHTHbAQJG1MW6AsDc7r7K01z8nhtzUJnlwwBaNXcx+FMXEz91lGxvnBZA1rP
t2lF7S/KHsuunevAQDdwUMMQX2IznEqvwUmK1460CWyw7UdMFWXTTL/cdKkCpbzQTu63tL8g5CJ1
BFpF96tQL3073JlN/pNbzKXjQrYrGN7bSf82jO4Ht/TRN2aaZJ5lAmBXj2n6M7PsBczPMIET4t6I
x1sfTMRmndtRvdqlnclQllsaP6QOGRTqtdpJyTuuVjD+oxIB5g0q17vXxiGhu8VVhlGtUJYCyu9N
N2E8qrw7Q2sFELJIbbMHrgfJY5tZxa1dooq0C5s0l2FyQMWDpcQ3z8QaMVBdB4o5GcFobtvhpgpn
XzPNb1hoS8aZgGiqAiD6+tHiod8UmrdDC0KgF6Ra3BlIwPtxoeGEiQZnMCLI+GulNqW/Ii2AHhqP
ExDGFWdEaOEhiYoEc+QcqbTkZ3djGnc4oJPN2BDklxGkWqlaDnPOfuxS9Hw4PlMEVAfDaKaLYrvv
sWfdKMzCAtskhrI0n8tspTmXZg7FUi5o0TDeh6RnDW19mJIw9fVivl2i0bwBufwzoSeLinu5mMZk
CbP2sItPuI7aYO7yc8JVwldsgiq1nFCitYpQX26LviPgeyCGEO+faaG65tTPtZ2BBtJyph+ZkT1X
w01XupZwgmVBPqClHenBLnhJ6ezDh0psfVO6/Z5wkQQ39H7WVvVEmQxUnEpUA3QLL0haEMxYfeNi
GYLc/JJR38Y8wTklFw4SpyYrCVMva+iN2jNRLuQYCbk7FS+KQzWCmS214GSfElu/IOmp8+hXMYf1
OZxMlfQHfSR/W6Ib5oNi5Dfc5vwsHrxbzLioZufyKR3fk/4c6o217RkSbZw6tPzQMF6Ecdqp0Xbh
3v3uhag86UW0hyUfv67a/M64aatF+TeVUOoJ4cpDmFaBMTJuaZMHI+d4Omf6OcfmkUrlRSlcc4vM
lvGx+d2yFiIay9pmonxcVaZXYDY+BtN5rBqiGHv8gpaRvte6+b5S8QjqXum5FjHVHDjrXFe50eEa
EJcZNiTzEiLMd8JlOCNOENMz0uwBTV8emyQzIvkktmlDyfTRaBqkpU2B+9LY9hqIDLsCaJGnzW5d
RSlpKl5bTa+2g9OhvCVR1jYKbBTWcF5mLF6xbd45WtxsCzdF1V54WCeTiuBxEhjUDAQgswGcpGPO
CKXNmksM/hCwZh1QUOl2ifW9HMcyUNUfTd2Hgcf3WNSxvhts9Lm16n2faiTkdNbJcqLqhLBBRULi
ioL5oC0Xp7lF1lhuPdTmhZCdE7oGMkFI0XupSsf73J/ktipE67rQfbzmQuTefqrahbJGbl8XiRDC
60ISr5QOYG9E8rGQy1dCOL+I/0FReQHiMNBPu5xvQmjfihcq0d7TE5l3DHh4BbHruhiFbD8UAn4p
50mlqn8UAn81vUnR+7tC+F8LC4ArVEOzkAmRF4JDoBRmgTTBNuBIB4HUnwx0HU6TWHAAF7yn5V7u
V+2vqTAjJMKWIEUprrAqrIsFQyKq2hMNaxQTPZ0RuekgSSNNr0YmLkobiShyxGpT1AchP4maJD3S
7kJHW65TINUaIGhQTQiVxnWR9yrOOX0l/l1M7KW8ChPLo9bnjNSS/Nma9HZnCSOHXDR1OZ9WJI9p
YqMREcaPVAiDpDpIrl33Vep0T0wLbTMHJW0pvCQA0/BM2OTbfW5fd5ZtHFRWTtahMKnkeBlboVlC
1TCgOqpj7u4hzaLWAvVQCc2SJOE0pUs6VEPb3spTggUHulsEt9QEoKMfrIVtRq6ZYlOuib9odLc/
GB55050w3PTxvSsMOJb04hjClqMKg05qtyYEHLxGUuxVi7UxbSJEhFTsOlc7hZmwKoFDUXZOm0GI
YF8q1CtyTcM3B+fXpsBZDh8a6PltaaF/c4XZyAxH7Zg173JD7jb7skeO30HjKNWTXCCv/3vtj00G
vICsaiNCgc9RKXhNOWUDreMNq8KQJRdy99L34XGuHoZuxUfFNAEfdJ7eap+2KnGw8ogzBgk+tG3N
r8UxmsLhZIuF3JQLu+nJxG4fs5o7MbJOtG14NsXr/3YQYtN2cf5tFnEc8pGFEwE5B79wYScL3WcT
d5knbGaDMJxZZCHiPyuEEW0VlrQkbu1NisLdEnY1VRjX4J4ZaBlvycBDqS7MbcpINRtuz4VMpJTs
yPQ7nPx3xkB+LqxxizDJYVolLbh8qXDPwdggvV0Y6lZhrbOFyW7FbUfxtDozzGcuIax4ozDlacKe
Z+DTw8782M+ltc+Eha/Fy/dLBQ5grvtVuPx07H4UfVvh/muxAVbYARWhALVHiJKR8AoumAbplHLm
js4pEn5ChN1PikLSeSO8hv8LCGPm2C//RTSCpFf/j6KRL0tVJGX0u27k7+f8rRvRVPMvFZmja0KB
0R3HQLrxt3YEEhgPgfs3DHBfUlXyTyiX9ZdKXCLOGs9WTYxGV04Y0hHYpjCaVfK0VMcFIfZHENd/
Cub6g42suqqlaqbhgUEzeR3JHv9NNwLuB9e410y3RvMW974Dg7ZRduW8scx7Ss2/yWn+TcaAIdj5
v6tU/ny1P9j6TURk3TzxauHN8osOo/0KrwQdYUhbfcPYwPpSZefoxthXz0m9Md/qbfIR7ZMjiVwD
JS/f9ePL9Kpd5sA5wkBg2CKY5wxxttV/wblqtvoHSFZ1Ndfle9MNNDXMz/9MJFi0Tsut3NTQTeL8
lJf8Ulz3vcmYkWKLC/9ITV04aF3EzM9Ot85Hhaoh1dLGak/0yan4i7U08oDmzq2JRZmbbmOWRFIC
jiDahoXQL5OeqH6Tt0AlmuaToa0TfVi8NXJfGU4M1eylDprU8xAkdIkfNs24W12G+r0o08uF28WU
gcqVUZ+pmVzYRJE/gT/ClU8ob+X2KBTCcrNWx/uSAgBUT/oFtoWxtNIQ9Bmij3FdMHpuT4uT2jvk
DbRr/5F8Fm2o7WsrOlx3tZrQtNN4wqNgzJTdhZ5ayjcHh4IbjhUKc/2Mn1lKlhmQ6oeyqX0pxTSV
Ed21LZdyB/nQqLFF0wGbzOJPbhvujXGEQEUF2hSFf6lWlmtXyXLXXioCYY+WKFEXRkzxuhOFarlo
xJo2K3UwCVe6J0vqoljsyLrxdbsyc2+bz+EXwjEPECz0/VXUvFrqjZr04U7u6lcFtyM+IJsbUPLV
FT7aqM9+udzRt7bYkrvk4rqpNembJZKmlQZcj3y7lihzp300r7585/Jbcdvo4nRF8imYle9Svl9m
cnRC5SpQyhrWSPp0fYcY4blXyG0HBxwdAmP4WccKWVQN+d00dTlJr29WrmmUuA78HFAF/DOilWtJ
g856NNejOwOyRRjyKke7OblNx44236h3NH+VDr+7GC5SDOalPR0lvjtUr5+bGMeIMN7L0eF1sCjP
Dt1CND6ZnS/3y118465PbCxTYi/jI/rU3Yc5PDAt7hXC8TBmz5GCT5FpNDPPPgsUqbOWo9tpcuiJ
g2hrtslaRht8UeS5ahhDJtPxM7j/BzlqlaftKI75c20dHgqLXvVv52udOpy18qC6qnKxrrQ38mik
6PrzuIT8WkqQrx6BsMMfm1BrPIzCaBIKy0khzCdyUy5m8cB1848/yU0wpW1Hd9YUeevqwhkagQyj
vFK2zt72qr3m0QiSj65i7Y/NMkSI5XldEpjpaAHYAyyH6UTXtvIptrY6zCyGt+t/L9d6pPQHYoU+
/6oF2uBPM3Pb1mSAP3X88hexkGtyH4EoXL7LNkErRdIurWX+EJ8LTvkGntLnw7/9Za9+KKNCLLq4
ZmWiESnXZjOt2ze5ukQlzAi5KhcN+fQxt4xtFymoY68PyGc3153X/03+jeIWGt40yF3yk8/+9fED
f9b42emPQ9wAw+E+S/954joVWeISpRWNd0DAjwlPvDVH2HDk+5UL3RhxX0bq+fNR01653sWfTh7x
yejoBbZJa6DzYhZKSMclXJytJb088m/l/yK3K4151XVTrsl9n//db88plUHo7vKz1urO3lCV3Szd
QP/uv7nu0yeD2YTe9j+dDqMKNgXcnPTV3Ql7EhWu73IrFbtUcb7m8WoHct+kcUrLteviz32F8B/Y
loGGgk+jUBThtxDPK9cYoShv/t8+Vz7t+kgln3fdlmt/vpQ4wuu+CBKy6vExLOh2WlX/VXE1247i
NmtAL3VmRAdKqb6ZIRWqVNz15GISd70Gs5aDWXiu9yN9QIsKAJGLFZWVVbS/VdRoFKaZgMsFVL9H
epXtzhD3oeuCFu/vm/KBMmnAdYDEW8TrqHVFv160LlNxZ4VZB2i8n3QEpRHS0UGc/HKhixv0dfO3
feKuR3lk5nolROGpE8IFM/mQy6nTgmGBStZZ64HyeLHTPaJ684Emc9vDS5vHo6Kpl9SOc3I3HRiT
XKAgc1OlGJ/MOzPLyBQQhzAK44wjf0GNSXbinFESd2cP4IzFx0NIxZaiv3MoE2jZeo+1TXZTR/x+
DNnErTPWuDDJRQv0HmdqhDx1qXbztIQHHAjys4FjWlaHqqzXY6ffylav/JRkWxfN7l0KnGsfdR0V
xcn6NaRGQ9sdTeHsfofnGu0mJ8IY0S0Hj6a8VkXY4l7ilB+vVFLMYnjiOQPdvxETUFIRiib3idMB
IH9+aFEGcTdUVu846ZcJqRm4b7TCDJYeqBi89ox1lyXKTsl0rloQ32NX2HsyOI+NFeknTTHg6InF
ag53FASzw9gvBzMjrbR26d3p63NT4L/HJXAap/ox0RjgVJrTUommsRSWzkMKLAVCEsmgVDSLk1yI
i+3JK+a/Nz8fgETgZ2R5fkospM7i8wyQq4mdMQjOphHnMPAA3VGIYHN0X+3IfWtj8zKF1DsdHRBd
v4LBoQ9/18+WRiUBwQG8EX6zg3Nnw5Ta16o1ckMttF/drGLBEEM1udBEIccSygu5WRqjtl+xLRDr
9rOetfsyN0aCpBWKUWKtSYsZVyrZlTF8h1PBO8AYtDL2/W0b0TrSmM/dmRd3n4+5XDpGq0Un+K9d
8omf/we2cbQNlObA8gqDZCfuLY1Y5LlrIJ0Qq4NJ2SZMCOd1iF5goDN5qAvkn9aIDj//Xq5Rx25O
cu36gPy7z6esc/Izhx20lfucpvH2rqAU1QI5IxbqSh7pRm5zsmsUS0v6/6RqIn3iYUcxebhuLyCK
raPcJR+Maeic5FqlZCiHGw4vH9oIwa26BczqHsvBup9D29xxpnBL1+MjZeFpP9nQ9/zPfX37EbkR
+Qg1I3O5yyo0BJMGhK1ePOv6wHVzusMj7pnUeLcoskbSAZWAE4CKmbPX3PE230fEIRhnzdta7nb6
Un4g37mZkKdzd9x3gf2c3zLteFS2oYfENBiLR2wwJGX2KEexIIXnxuYnESztYzdd2uRWzJLSII1O
y/g66N9HauHUhACWZvo2zl7N9E5L9wVNTuWM5M9J973Ob2bvaGd3JNIk5Pd9KdPbZr4MAL7STegF
RXiG40tN1bYeIox1HmLkY1Ycs6XyiR6ExDzu7BONKN9cuWP7/Y81Cqg9/2piKpp7MBOO8g3sKA2I
6al3jhbQeEC6yNSK7ItOc5YefxC/UGpp3jVlg+B+1J8H3PZ49uhv0onaUKoXCe4IiYy9o+7s4ggG
M0p2SC4b884tNulLm9536nt+o+7qzcU61d/dTXpLi4qfqA/06WScqNZ+Wy5dkP5adgY5dptxSwPt
3uJKVG7mb94e/dBR/6k9AAM+Zm9qUL/iuw3mA4qd+M44jAcIKZvk3tmC37DvmXSCXjy6QXGjHer3
hIllf6vhE4PJam6EsEEBZLuxLwYSlgGO3IEMjkrZhMF7tzHuyiNS1mfQtOY2e1BuyYb+Gb/Wv6pL
c8Fuh5N7W7yV1sZmmv3SQ/G61Z+7NzP46A/r+Th8C48cVbJf94nPATMmPVX3IMYOzr5eNrivMG9X
FbcsNPYbY18WW7t569NDEj9Cp9WboG13dnMIdx4th7wg7ZkenuPbTysZO2j3fprVQ0xo2Neo2ikE
fxrBCjEDA1brT8OBDrFBVQ5hAsUBuPoRWdf+qm1rDX1S+609X5wHj7dVHm2/fLJn6P9bbwvVB1ZR
+MVYDxUugwXs0mbl5HgZdmt4iQ/eA5krN5iHv1H77n7qlygFcBNksDATzOrB8pQD//RQFh96AeU4
Uk2t7EdK0OV3oz6r6+4rKudUfyizQ13dwr38USvbet1uY+6k4h+a6uXd+Ulhc4RMZ50zZ+Oo55Ch
8OQbdxpNkNdm8c/WM0V95azt6qD6Yv2MuQ92qd9xJl3Cx0gNnK8ghBdKkd+8PlAM8SA9OPMwflue
IYsSi6FeGHs95N+0D7WHXb5R3z2gwydUApyV6Iorn9HPvsyCGlD7ETFfCiFg9hd3k4DViDf6F/oG
BP3gQXy138cHItffmuN8U6gbchrq8sLPXwGTGgbTE1SIAjnEz8hvPzx+Pho8ZjxtBLnt8mpnmnuO
kP8+n5j0+9qNcTIeysWHluMVSPM3yYd6M31XfuT35hbtxCl51t+in9kzne0GQPrgw3r1w9vsS/MF
gNkD1YFoF2+HMwQNEA4H5ETrW340b1+XR+tJORj36UeJoTTyDcItAvVXUgb2CQLStoEfRPrgS78f
H/SDeVaPGRr8Vz0Oxu/MjrMjwIuNuVXeVFijuzAgqygYYJRtuBZqPrMCeKhjHjRa0Md+xiWbCcTD
+K04Iq4l6iq1kaxu1EsUcE39QlsfidJTFeI48qstIfCYDpn9Tht9o+/cQ/ngfc0C73Xe2sF6yL4V
e2urkIPs3hk4MIl79rloBhH4b3+imeuHm+rCzw1d1a1xQJlkfeE8vCChorWyxWc9bfjl4yhab4HT
ufPO2s8PP8JDdGHmeSDMjR9qnvnufX9QgZZvQGWZhIJxBaQPDnAjaJ74TI/9ed7AW9Irn9DXBeMk
72EMchXpwL6+996E/XMmGdtH906z2uDM1zfNrYNE13c5D/dIBIZ9tM38Zp9+nW6q9oW5V6r4NBdL
b2ehFfUrzj1CQy44Ko7NBY77yX41Oea9stEOc+bfYeVyzk29qw8G9xSfsHbUIpQjac2n24/lLrt4
38377CW6ifbxe4ky9nbOiwlv/T/3RReLBkpEcU80uGxAZeoPFI9Oqum0+9gIbzWXgU0vZiphJfpS
Ym40THTzks4etolOSl/qMrY+mDaADaOuh8AQwIVRPEWuRWJCItcmy+jLw+eqp0LuTfMRJVKX7hPx
N7mc3fy/n21kSJ+bDteR01spLhLbz/qqI2n0V1yVDhOqmN4fPfO/F2mrDpBNaAXKNflA19XflEol
vKxx0ZtMrXmKVoguWYY9hMqVO+EFWBFinT5XZ5XaY2eh+HVsFIHbDrKwj0SfkAZ3nIEjOJCMizJO
ue5Sg0BpwDYOnPnkGHmwZNlysFusHcSPFpRCBfRCrvWxmBRct1uKjhA71TOenjyoc0y0uhAHq2Lh
gJP+XLvu07xx2hftcB+q4GA0Tn574QtmekI5qcESDYBZU/ZhdBfZqio6ooxBkDEd07jt9pIBIBd9
ZhFPq2h/gwBEieGKHviEA4h9OvFJO1KD72SVTVIT5ForKQrXnabd0exPWqxsYhZoo4pXzZXQIFEJ
7gXn4NoLTDJdPQhcmGZrT7lqhDvXozRVozD3l5rbRDjUzZk4L21nGlyPh9dZuCynZNop1uxhyOaE
lEUlVXjYlwyFIGYgBLqJ0OUWK5UYo8fGo0Oo+8zrGODaYY0CqyU0+OqUoOhiqOSN4TN4CPUUF1Bo
N/GqPdet2+zoAcwn+gDzydNmY28k6CxX8Q23pvWlWGp3ixEbT9En3QCVEroltw5caVgW35z3r8V1
3ziqyxGvWCmcCJqUi5sDGunFbJ7VjpBoZj0GitHDKApxskQnuiC+NY5c9UQ5GT88pZbP4vG1mIx3
8JtlgdtSlQqRguhElkt/Zu4bc2Vt3tHJ0u2dhj7eVZ3xRXZG5UJFuVmquFe61sZuIMqq8guWi+um
21fJyRTadpUxufx6pd9fWYRxQhPkixrIF1Q8IW5uRNH5cyFqyIQIsDOKtKDwYoYkTR/6ykpzm6Yx
FbtUh7jyuS0IHZ9Zzf/r4P4vzThd0zxaRv8predHnETfy9+7cX8/6Z+0Hv0vU8O+iLcbaJ+uGqRE
/uPkVv8yafrQ62EOr1o0365ObvcvzWWOSjvOQHBnaRzFP05u7S+AyqrhuCa2bBn28//RjtPEi/ze
ItNdg349vUD84jT+VNlC+60h18zK3Dd5p52VUHvq26a6CdeREbZhoeT33meK0aIHHweIO9Vthbjs
rm0W0N+rdiu3qJC4oJy8hyVvzQeITW9NtU5nuWXN8KcULS52Wh39MAv1o9S7B6pw5gU6scE4Ggsy
UioCPyd7OyzQeOALW5RLKvriBdeZhYkn2V9l8zjP49ca/MvZscfHru2iO70tjZcwBbYNprk76Y47
Y7kv7vis77ueGMrSsZOdbYdVJ2KHkRUPYn6XzgeLMOU7U+/tWwh3BebCB83CS7UsJahai9FvDjv0
u903h2Iep53BhTtYZq18ajJUgEvo6swFSvPYxyF0MlqwD6uK8p6Lzv0Y6soTIOXvhtWpDzP6mnNi
KRx088OGlfXkFKZQvuVoJAsYpI2+fIvANvkerTkwkxY2yIK0RZNoY6IBBXIMAeKSUkorImDWjetd
3AFsDYkjxTEc4e7x9eUbYlicW3ehLoGRz4ItmcYX1xzvapPpVdmDBsVzeFsN8642o/IDCK5zGabO
e3JXTM06GWjjyBShy6SVPbSDqY1Rp4+EGQGUGC92bz/ZahzCuCrQhNtaeUeCmo+Y3L7MVKfwn7uX
CZd9GRvklFsjWSL8+S2zMuSS7X2i/ypXdAm+l5pWoCvQW3h3R2j+9r298rXEVvQA6ALMljM+rlha
HnHO7Bdb72/hcc1bxiFuoEwWN5tc249MrGFnKt/yhVyEnr7MGYM7TrjmFZRldUYSDfxFrR+nxpsQ
olX9ZhkzF3SVg+F2dnRqVVEHigd3RAo9zlxU7b7DOO5PIxJsp6SvuRh3g1ZPp98uEP+mJ639EdtJ
HDC/MxBWjuoio6VN9z/JCW4HmCBs1/Y82Y6yHRkVUnUYL0DLGfuTudip2EYodD/1caQdy6T7aoYp
xUMzFQPvIvy8tv+Y/0/0Uf2b49GBuP95CeB3r5Hvblmma3tcCf7nESlJbtSAMKMz2UfTMc8KGJVW
rfh5PT0O8CGP6piBcWs6RvWD/a3QVOUBrOC5HbVN4xntlyptmIaRudHnhXsPRHb1gR5G3yYTfS2R
fIVZTF8dvjcgj2n07P2oPTKJTIXk4XFICx8Hv8lkLiO4IHUJfurACPaj4o9wJeiDwUrM7aAhRxB0
KU+M7Jr5ouchDtM7qBE1IgLTUWBQWMN65yzpzTgUBzi/DkQiHJ8l0TC5aZ/jEQO3yj3TT9tovjXV
IyKb4l0ZiQ5TQ4U+lxLftARtPEdDf1m02Dk76OV8Vx0B4maacTQ1+yZTtOjG1gjb0mvy34c67gl9
Kp/0RfkGl2zBdWFskXW/Aj4yLxVCPZyqJv5gGPQhdmgrBT/geSAqMaA8w6irSBQy0xlqQzQ9zrWe
HmJhCIhSsHJmPB81xSkO4/Tr/xJ2ZktOI13XviJFpGblqS3Ls2sGqk4UQIFmKTUPV/89qj74u+H9
ITqigqZpLNtS5s6913pWEZrdvk77F71xeLgTveVspGHnlPFthma77cmkOZOlQWBjKndm8VoUHVy7
scT0m3N87wr9q1y9QIwknX3W959dZ2p86pqMrgB+rUKSGrJyE1ySbbZxF/ta0ZLNsICRW9EeHq3v
AxAI0mFcqh2jPHJJ1SGeSTf0shmdJMWrXY/TZVp6Yxe6ZA2qvgZHQ4qXoQ/vriR3CaW7tu3QVut6
ZO2MAsSbIP8ottPqPDT5wXNbcCGZB1vKzo66zQ3Sd80ryhSx1xDa4zEk4sKKyU3qGIZvbS0b6Trx
l6brM9LY2mER6DPbcP48xByqh5m+42ABv8cmAIwVIDAqYyMk+gP8plRy17UgjKzYgme+zM+8pzvC
v54sB3dBaiXDldSdW746DPN+0m8fUu1+HdbBNzt0cYfnSlpJYIRNQubap6Ge7W3H00HrLySWphGA
IjsE0JXszrEQh4o4Pvy67kMMhzNIR5OwuZxZSB1K4CM2TH2d7kbnvdToQY65nNONZ4ZfbTkn+0jS
/FB6TNxyggOVBINeoz1DjYjvN930hcwebfRhDhG0aP+p8sHcQwXGjdL3HoJnq95Vqn1uOZM+em66
cTV2ACAC83VeUZjg9Y6aRdYT/u4nc9Ktu6UPlE4AZmsa37Ua08W08D6zJHwm3f1TZZfglc1yT1pn
sqvTqrrMja90+i9tPSFr9wjIyMqbShvNDw0hd2GZfDL00lxdHDwOUPT9NAUO68aEvLTzYNLVVgGa
CrmLW3Q42pBgvTaoBeiLI5EPswDAC0Bfdql6auynqMmbA8ZGbVvlD9QkQEwRSfkSVBUcjEkSJlG9
4Hb4BqCiOVhmdJ82khRfckIAns2PU1Im+9qixaVZEFTXlademrdYeNVuiDVcx3bzaSjlS0vCAbCU
pdhPpWb54/o5VI19Fqk2+Qz6Dynw9L3NWaj/0kjSumz9vhOwezWdBmLUM/6bzM7zpdOBLjEAvAiM
IbHNSDfX7P2orO8qya2b+b1YjIqaofB75DJI3X+OScG92BIO08bv6HGcnVwfxjIM72OnQYqe4j4Y
xmRPjsL2Y41TmcXDYFFktK554VDYnecuOeRTjTlZtzkFjc1bhenxoBVbR7XggEX3poqKhqlHo3FB
krpJB2OfzXRV5GybGCd4yJD2nmbSc3cK2MUmHAFEFI92aLpBL1oXKqN9IybEDT6eyGJN5Jrj6ua6
zUm1FFQNHN8D1M5bRbLZw9AAprSW5qLIPNjUHRoKNg6HNIvuR2F47a3oaSe7PQpdQ2Eh1b17KSJ5
76HA3qoIfTnTdXpMZg9yxq+5NuDNhXlyaueNwVC18UIze3RmgDpqbs85ZoeqSuJjJ+FhuAW0nRr5
JQdo+RzmpnMoVYGdYHEvNdmOdWL4brqaoqPSuMJTRaa5xJo/xlp8zgD9Ft4izkTc2MHcuz/Hkecv
7gDuYABh0FSaPxxW40M2eTX6qMnaOjLCqQAez6cqCdEB27iXIw/iYU8bkkzuhzqjKRpW1SvZC2i6
zf4B/DLoGhaTW5PbxjnpF/q1qtMxKcljbk2k25BHqbe0iUFdqkAbaVWWt0wgm24FKowiP7W5Ee7A
3lXnjsN44Jj5V23p54AoCQx6ixvdu5G8zomgIAPBcxmIqJozLGHKuCvjafbj1gC9ITCH1T3ZeAvG
NHIOZmRwurqNIq6vHtgpmPDj176zaPF1PIRD1xlIEaz5nHjdxWFNC7yBLizu8nErhnlE3tKR4e3F
bBAWvOvadHlvGg+jpQHzdRusVloKELwMp+GipeODViWu//FvwNhBgboq2bPVQJxhi30CTEJy3CIO
Nb78PQ7XDfQ0JjZNmMH6YC3Xo+lIKFD4QEYY+ru96Xnh50L1Jrxh5trdJO6EIHJqSQ25W2zva46K
bDfMUQ88l2MJUjbed2S9zM2bCmW3q9YFNlmX2p6gYZyyNvQhHiUATPMXs1hIt/EY1FqK9lALRSla
XSlO3bPFN/jR4vix67wfGZFd58zQsMgN+qkHtn3JKWmpW5p3PVU4vV39pkz9mctJCV9PfmDa6e4H
xz6akBQ2PZHHMBzqF3Afzj6xugFIatjtx7pd/GH92pPRSG7LOH3Kxl75LEUiGXdRYctbV2tHwJ93
lpn9TIQJ7DKe94J71WLe/jDF8W1oMzaDRf8eOfnZzrx6b8bGTuMh4yEk16ubdvP64c4wfHO31B7X
xrwz6zfwc/eCZRciSAtFe9IgQcQ5MzFZvEKXbM6klz7gES0fsc2zA049XXnCpKg7FacwOT0mgvmo
nrJYmHnPxELDvMNYEgFCZL60RFbJBvySxNTKTKfZDE6aBDFmlfPHj74U74Q288e1mANYE5Hj3MHW
GYpz2tNsmfkbtnAVjn1XN1ttsugox7yTw1RPkNJb3IqdY1eXfw6QTeIuj2UeJGgV1gg166hWTlm9
LKSoUw36Av7qZm5MaxfSBTvERDptUs+IoIl0dzmm5UCNwKhdlakN0dHptpgdBlxgk8PQwQAxDCN/
lDkR4ATrmLiAMyaDOQwYk9ePu5LovPl+GOMLIWl3UtXqPq6jYksCuwoM/MQxJ6Rt2jXEI6JTCUZJ
5a2sme62W382ON1tx4QxEtW1OnkEssC8dayvXBmXR1y0H1HT+xD2i306zAZpMnMcLOZ4ctelv/PI
iIvoJ9KGz44VYjmOocqPJ4hkozKrc1WSc+eWCnp4XK13+nKQWvEtFLK94UzsiSG+Nd5xFlm9MzNK
83ZwHk0SERgT5+dIk9+n3gC91SQ/rKT6xhHXOk/IJg66wblh8LxdqupsMzUpGWbZSFBqbGZvIzFr
pBN44F2EyybHo8zvO/umwzDohD3hsaTqbGq7J7TIOKLm1C8Ywr7pkB61COgKsh7MFmpZB2bjAu0W
RzztYrg0seURnUNtZXtx4leQpTb4PvNdHWOqslBcWIz+9207hBf7zWNlu42l/mjSiNB0WuN5WEaB
qLxjblfVJ7tKpi1ktoZBiGveTdObAQXOfKg6xzsAo1/21WTcmDii1tAO5H81RMMWdZCQq7ZlrzBP
3119ErccBbAPasfxSwyrptEvR8AzbBlO9FoX2MSzznjqvHnf93V+iebRvZh8WHDRCNo1UqY5UVqS
zIJLf489/SffSnKqVUZbsTJjPyKQb9HHoOphThkkVYOoKR5I2fwUJpWzNQZ8hqmzPgVynebqLACy
qL+FWWte7J4pd2u5Zz1L51t3GMrSu+Yjzd4K7P5BNJAAddu4VqCgzlzYV7is4M1CoyCGlZzLAmXm
VVBzBwQG0+q07jsSkxmT0AsnxIfZeZFYn6hyn3KGY67RHKeyu1EDrKb3j3nK3aybcRDb2XwvaOTo
ODBOINZJpi1TOvul4vyfX20Ses+jDYGeXOizXVv2Vc9shFhrNVcaoYsUJrrmIbN3TKJpoDU0Dzpq
910hkJ+5cwtIKtO2Y+pBelt/LMmusazsLox1JBapsez6DtkMEYsHp+RQmxrje2bwJI0DL2FQW012
rD2OJWnKY9MO+3ZtuyVqbXwtqBg/mjeyAeFMwXPUqnk4Q+7CVe2hxtEmJz4nU5qcP35V60RiD0l+
klZHNFOltE3sVfWFCs1DXavfJYlIH+lPlnd2X3BCYyHYRrBl4EETAuRO/VczTDMyifqMfC1UNdiG
5I5w0cCNDHVXZ2N4CQ0EzhsmUtSiWpyfKfWBJaFXg1nENJygxPDU5CS7jUbXIqX10u+Lk4Jr0Mri
kQYoGYQzIB6j0yL4QdukLkh3LcPXsO+KSxevT1bpSN9aDUu9zTFicFGiWY2hPY9Z+ZlKt98nJMsy
KSLIlFtymxOAt6tVMt/pxdLsIhjh22GpizPck21kTtmjVhGzlpsELiO3RpMmUX3ERnE3rk0vbTJv
w4R3naRN9P59lDxHmGNwu3EtWiLiZ1bp5TJX0ftltBL3SdSu+xTXDUuCXhIkO9vNtsHwuWcbTx+q
meRtpJpnUeWcVBrWxjn1aevWb9ViEk5rw75UzlDttaQw7nsvfMJ7LQLTlukhj3uNUWelHTMmvR9v
OjWzoIoYo8+NcTW9Rr9+3CudriMoKR5GauF7pXJEEWsTEjBSdl5oZfikvryHDt526uT8UIfE0+E/
FeV4z+lrE60mIVK5G2IOvJl62U19moGUwa24xvXL4jbL5R8QiOY8gkobtzVSLqvSRMB0wrrU1677
kS5xdUmInSMkk1xPqIFsvE2R7htKL99O4DBWNsEAsyRLRkbXgQRYuoTZxTXQJ2ZeFmIOxfkdeZ1B
Bc9b0hNEIJLU0S3u62fCvqdDM2XdoW2Wm+MSARfn4XgtFpgKFpxdMkkXgPPk3FxNkSpftPAysAYW
1iZJkGYM4SPcY++SWVZzyFnQ2W3FtGcm9aMspDozN4RAkHBMymEI7cPe9MtUFmeAMyFtV+xTwMHc
88cPqzK6/TKOT/ZguOdhFMjPi6k/fBQgHkF3S9QUfttOOhaKjhdf9CME4oiIEoJDYAuxXhh0YlLd
hyP0Q8nycXLr81hq5pYV9WtkthXVg0Kmwg5FkAvWMshKLU0PtPamd9Twnx1ECs59WIaEMZ6NkCW9
wTdpP8m8fmmUuAJ5ki9lcTUciCA22L5bUer61daSQGDYOrBlGDisWUHrrPXuF5JsqXe9h96Viw9q
nCE3ZnLbS8xz3ag7OK7VGYvmF1PpPN9yJDDSzbfhag0jhZZMxeqZOGmiCjlIVqtVgLb6l86jodO2
HG61gsRKLIBbMFjJvl3Z6wy+vybt8qOKvSaQ7WdtWjaL46xpJ8k1jEQdzB7lTkH64TZNHRQEleZs
Z+zbhwXvSNTKHV+yhot/OJJ9bF4qbXjoyji52lH5JU60kcpTfrXXI16Rb/O1lJ5IHOUzLpgopLvG
gbDILn8qwdqM9BRSzupWbdBvCrlpiwgvtkU7u2dUE7DQtAHSPB4vq4vOVmLjJ7SNes85Dj2FyjkB
5tqup1J+SRtyJHWIJU5liufIVuTkEWRLh6YSu4/vn9Jt9kO0oFvHUp+1oSv3nkHCo5cPaaA7DXWz
+WkuKMLmIr8NdEEv0vU43UfGZckZL8xzYqGdb83rXHqB3o+oXGRpcaigkQlQgJ6J3kK4JUcqY6+8
i+fdmBmM0h16NlSCEwwIHnStUfuwcTq/cOafo+HU15aVqe3XSBo6nfsh0lCmidE+FYipYQ2lB3pJ
wIhGFsKmd1kqTW9DkFtDKk7p0SPABj+ENCpVYhLkwnFmUiDwUg0tVdS7NQN+I9wY8Z5jwripm4JO
XZY2h2Tm4rBZ90KCyAkJRNIjuphUOslpZ+oiOo6D+cXLxHJrLOexLDJI8yL6ZMe2zVcrETVrdPe6
CkaI1Ybv5D75nIfZs0TRHCbYoYAe6mkTlrS5wM/k2jZLyeqhZcEhg87wT7fU64uWR9pTz3DHqWb5
TzOlD+svjD0eFSiU3TLkw6FYAFgVjbGdnZLc1k9k0FjHiE8JDyelleVU72aTnGa04QGJCZ1farhE
7Bptlh4rxHSC04BbikMchasxQL+fa1gRDl71LdUMaUot+TgObRvHor9D/73fFfXK/YBVvNOct2xs
TUC3rDuj4ZYPcGCDSNknKi8ryMOU1KgBOcpHKyjVLcR8dYJ852vcDSOCLfu5YuVYSgZRaXg156F8
EOgVAb+ThpHVkmOmrl49YwQpIMlDKEmm8YchQpxiPHcKM35kdcl56lvyUMbFOXGffploZyV0QT86
9yb3tWvV9c3skseWYENfLsV91XHMlRXAYtJQ5adBercmWzg7hKt/pxm1c1+1hKatR9PeZA13U6ot
L12QLOVjcxiZf0XR5xSJzMEVOHI8a6LjvaiFpEcJn9Eyw5McKPxYvuhxOfFTGSHuM2sz4hiDlMwx
+/ipnSHkjCP6cltX6uyuP+zEveYi6vYfRUtsTA+gbWCf5250Nrh1On1NbfDCjsQgvQU2xYH3nKoE
AotBDBtT3gwqNABraRQXuf4oHe2TQ4rkSsAmD1yO4lYRctDHLNUd7K5Mz2K/NX96WmceiB19M1fE
tEZ55Me1u+zGzoB01UbumTbpPYCI8jRlqoaEimN4VtFpSZ03oUX1vqqQuzr1FD60QLLY/79VdSef
MlYu5iW161tUlIdswdxE1yZHcEnmZgf9BLrc2j6Sxl4xN4UfxoU2LpyseOm+Zy2Hb6oi/WRA/POt
ppj2U0YArSQyrvB6b1N0ess+7hQ7qyHrGD9z8byIAumIVxw7jTyobuqZ/4aMWDNV2S+UQIcBXMNu
HIZwt+QivKZ9Q3/GSPA+jTBBwII+t2Q7F1CWdqmEVzUSznvfpcVbo8Yg9oTxXFvvRHM7wI5ccb8g
JZRjkge1kRQBBOM1r54umLl0L8SJhoHZKJod+oi+2KheELTwBsyFiWYPPhaP25e8diBV21/MKnPY
UhHvumFh7/QR5lwxU6CAJt4XDAOxpxBGSF/TNITvgFR5XJjSXhZp3UcOH3Wei+kzEqafYbZwHKTr
dkHKFAiW0i+lMh6jlN5NVqp4t4xsLHxF2j5RSXs/WITVJ/aFp0O/ponW+2EI9jEuqWqXxOvRaRvb
qAQ1PEWSyPpBRMGSeSpIp5lMgDT+onUwId2hxiCfo7FTramdhhU78bFKyo4K0ykTclPCWr2qPvfO
MgSa8PFf2TOZi6KqS63y4mj4LyqGj1u1cJ4AL0XU+HzXFxzS0r7a1/Z8H/bxcIy02LgOecx2Mo/3
PIfJnkd9xUiIrQVf8SWMv8K8QCOkh9YxXBFPnIlWWphUV8ue6VNLavm+jMFDhW362a7e5zhKmbVV
NMFDa2SNqONzhDuKvb+YzquAqEJd9sDxjSYsI8ClmaHQFYt1LR3iNscQdWSfajyNrnChehQXgiQz
RjakWCVLSkFSN+0dmSzmReg/QdT+M9bOUip8mfXPYZc0T974WTjGvdPj3WtZRvw58b6j3qP7nSze
Jm7M7mlyanmmmXOvzcv72JfdY2TuaOATaGHVI5YH6ESDnv6cWKj8pja/loZ4diIII1izs8CfrAjf
vNRqImnmaNtNIHbaJOjyWOxJ67hL7f7JMqBfcviA8BuiS+Y2dxztHdImGmsNXyudRFgFNmdyrb12
nG35LNtA1w5COMBBWh6fWOhnzjcJHxti7crKAg+x3N4dD004PLhZ2iEBSLmSoXjXiQZl9rBdRym4
8sZAL73Jh4r0RgJpuGX4Dj4uRZxbJAPjAy0nHk/1sCeDKsmR/qnE4JGhdLHASiibrKGxvogiC68x
ZJXrx6+iSLtk7SiPnTP1wjdxbRzQd3wZI+9ljOgS2DBHt04dR4z2+fHxq48f2oKGbDAIXZ2a6BaV
RXyYuvi9JsSPIJC8jm8qxIZTDTMClfX3UHPFt7Edun1nsU8wbSWs1UGFNVauAnlJBX77+AEZMAp6
9Dj//F64zHrQdExIXGtKcRJ46Y3SfzlGUXGfTbgC/t/vf/xKF5VDTQDOwXMDkWi0U3rlgdpwqgs5
EJzQqvoHGzlLbO3Oaw2ZIeMvNT8diBDn718xZD2GVxrCfh0SF1f1mSAe1XozZgDoup7VWyHyw6DB
H7S8svKNpW6Ib6f4FckMD9ur9B2M9PEpozV5GRLl60I+Og7MutlK0oPBihB29Pvoxd8XfLJb0qso
nPNbUtIhM0PnbeTktYEs/lIJ9bMck0/mGB84+Z/oJ3cMJWYOzzWtnG42940JwktrSKIHBOMXJNF4
FUldVcF4enwvy1fHGb7qDP/6qNEPY7039Gab5u7nnJxJBIxt0ETORc40iznbUbU5fbOJy+ixZY6a
2S4BjBL0z0LnbINNqXXlpicLjKhl6JYxoNwqE1/LlbMdv/X6N5d5EScp61SNE6hsHNJbfYiKnUyz
m2mUGDIGR2zKPtfQJkMvk6mhb6bhYFnVdGc1uqAp/broOc5yPBSLjto+9tyH3AHSb6nmZi9DwLG1
HzCVCnprVlgwjpbaMQxVTLFKJzq2+4eQlvjW60hajPP+ph2mfIo/m7Zy0a1QHyDIPWigWLaEPFxc
slxWDcNrCfRDzCUAaq0mWTff0jq2sRXzd4p8PRW2h0yb8dpV3yA1j5vUNitw7iWK+xV86e64Dtsn
H3Mikvl+kt+ySeI4rkBTkl/tkOzp6NtRZrRtAqZW1MOFm/tG33L0Xd9FY74vY/hCnQcHYLCfpHJJ
LUjeJ33juOtz0YgYDk4MLlO535ektjZVnuX72Bsfc5XdqiJ8YHZc4yjDWSCyqQ6cJjwbpstTEHE4
s7wZQT8KgLq2nz3GRNKFum9BLdq6sf1DZu9ZT5bD1EZrQw9vML1juGmVcygic/bNsNzjYCLsfQRq
I/ruxJ9+GgcydbW+PhvpjCWrhEE55tZTbCRkPjit2Kl0oAUqLNppzWejysijGJMte8cP20UY2xiB
kcGUGDv09hIDhxcHqC75Bkq93BVL/Wg0do2T3Q68kEGSSdoCVFomCpGr6P+CUBgiteOc+Y549b5v
6D5aYembJantwibNq05+uJbOFwnxjmGlF7hTChi1jXzCB3ESIAE37PKupcFjOhO+hLgAFp+JN4aS
r3yuibojMJcb3OGmqjqcI6JjQN9rO6bW7DEVbRSF2z2PRqp6je8nRBJBcAYeHiNrj3HXHjhzgoaL
bIYwiqZ9NhibhQDXSqtyJMkYhZz1TJrZ4HBqWA500NhwDNKsYFA3T45B2dwOQZla3W5IwC0Iq/XL
tq/8Zc1mJ8yzGSOY9imh6mpiq4jcmnyUJNvVOKYyg2YTuJ2idogI5XZOkDftUk9tdS17qLwUN4Gd
L+TQy52LXRWUjmaxEJbMykr6W1I3oWGSJ9nqS70ZV4TeKMU32F2YQ2pKeyCSDIRFudXU+5xW5rZQ
NO0XR+rbInyppHHIC3opjQ4ziIH7U68DQW+CorK+k8jGdGX+irLpa8aKRvQUjtIYQU2OTjcYQwAY
My0fOhibejI/9aMeb9znote7YCnJB/RwGLndFcBeuA0dGnHWXGxLvfIB8dApGu3umDhYLRaKeOGN
2X5Qbw2Sl+3YxR4fT/s0jwlSXTj+QD4jTPt8qY5wAgv6Jge7z2mafdPBO29sFuOymXfknMZ74cnn
eSKFLXw1WIn8jnFU4E3Wo6BdH3s0ly2Pk2+SfQEGH+8iZXxXVfSp56lLpWETXI3+l+DKt0IWP9yh
VXsCtsLBO0aqeS2cPvIXc2DUsFyqhnQBmkM0I5rJ74vODgZtuNfbAsGzFiZXwXdRhGkHBI+5uUqr
C/3Sd9QBbxFxCUen834Oi/wR2my4da4FY+OJvyBcVqXrf/WpFggb/iHsSEqwNStQ5t/61KowvTRX
RBvgFklm77NyVLdFM5pv4zEy94YZl7QlQCiVhJRk+TQyJ7xmHPT93qUzTwQJEDqesH1EdfQXLR9k
nt8uzgYUYTiIfEmnhZrz74uzwiV2Y2YJp7T1zGOztr8cmZCpEcPHThP6+bm8ShPyPx0tAn692A2A
JBYOg1nASR2ZuCFHlEK/dD1KVGN+/MsFoi7+7QIdl8uTKA0NIX6R9g1x5fStjEJ05y2w2qqhmijj
AFIjWGAufIuNYgIiysRR5CP6JoeQCLO6/fkyftMY8x26AsAQTFSiqaxfvkPd6lstQnp4Qk3DkGLJ
INA5PijLt8qh6MzXL1Ohag8rAnb//NK/8IYMD1kzrCOJzllAkyf36j/fUB1JlxQE4ZClykgaOCj7
XOLtIJ3lZP7wjiMHGG/rVp7/5xc21u/+X+yh9ZV1m/WTO1c4Fslb/31l3avSqswL7JlJUt8h+zp1
o+bLsNUPXZTAVyhYttrpuVy8n5WLn9rDFf5R7RWwk8FTQozEBDjLgf5bOZnM4PtznjbD1barr4VD
EY/W4W/y1A8A0y+XbUJp8lzDtLhlfpWnzgUtH0lljHGiob+iLcAJaNNUDB38DLbwPWA1JgXNAYGe
tZj1NjSW/IIAt0EBOswBqsR0NKpLlDFz17oO0TVO+sxoHlSncFOQUNs36PdcwNTMjRGRL+/F6PX7
scWZSGQGRw8EFxcFAj8WrrOlFY0Vjey8PaPpK4W3/vznb+r3u9OzHQ5knnBdgyHjL19UVVq14JN2
Tj19Y/zfxFkLs97VQ/+lNakEk4YGsO6mnxsnE8GfX/v31Y3XdnVbciaxDSTB/71J8tAYUb+3zkkX
zq5cpjZApNnvlBuSQUjb9M+v9vtyBa8Ol6ttO1KybP3yak4HWhG1pHNKDO3HWKkXNN6bj+4+cS8/
JxX++PPrGevy8svNZEvLFKaHtBjLwi8fbVYXNZ2Pyj5lYejuEkLLKIn3OgEkm6pfmx3riCCpaPtH
2qNSDeEQBty7sPJoAq7j0bpxraMZwThYpWeFknAuTE5VY+hrlW0RzctTQFLXXdSC1dHo5P7lHfy+
gOJfYvniAyPujnfx3y+oTIYQEopjwYUkJYyeRblP2+Ze773oNJG+fdB17YvJIMyRXC6Cqn4DYoEe
2ypHHD0UIqrct2EPQNmaJeMM5+pp6pORqOh5KV9Cm8SFP1/y/7idpSEZ7fKxs9//+plLYwQMqmzj
RKuBBr/NtMP26vKAAvCoh5Xul6vRgVZ4VIi/Qcz+x5rHnQxckQa0a4Gy+++n5dK85bUL4zSt7gEy
E+aN7qHcGZrsrJtM80nVm6965wFbSztmXaumtpkEQAe3H/5yt+vr3fXL3YdBhmXYErYDG+aXqxlE
UpoxjM5T7tSsV6t6aFk1P/fcf/F+US+cynngqA81V6v+8mS7vz/aEpeOjaDOZWDz+7LCrMuDIS5O
SohXeoIK5Yg5f7G9fWHmjyCXzZtp42YuwnWEI1Ic4HnEkCR23tzEOIS5pn9rdPew9JV9NwDC5JwP
VUr5zYKaIXLAXCcMLu8mS79fYkoMFeLFlL1+zgYApTZZU70xiH1nk+LcxYzcFJraW0T+i0mfZYNh
xA6KumH3mx0c61Uu/dQqHgezO/S1LM8MJdbBnz0bahOygh0shWpWn6N468QG0q+WMp20CPYyvXxL
RfRoLF4bpJJB4ahjCO62HjeKn7iQhqPUcPbjVKtNpLSLbg7z2zSaBy1FlaQV2WOjUbhR1F7aYVyY
i0mGnS0nqrQXQJ69wbtgUH3qogzAfKxzOiPj4s/Pzf/YsKXACGVItj0OEB+L2b8qzTLh9DhroX2K
Rss7L5m9R2kAULn1HoZOnL0IGUaGJ7lPycslRw5CQlo+9xOhf2JpGC4zqIpqdMVGn++lPtInQMu4
Rn43R7B8L/ZSahscCsZfLtz+/YmXgsxPQXkM2pHQ+v8+dVE+IFuhBjx9yERtNCaLNv/so8j+BkT9
zdNmCCa2e82WJcT6lDOTLvv7TlrAKBTbKRIaIi0Z5KF8uIR5sqX7bKIebKYtw07zSEY0fcX0U8S0
CrSHcvdWiIu9U8waWsZauvxipiPyel0rSNvKmeQ7yNRP+qTuPyqrjnP/pbhHrMDCKCdjlxvg/kNm
y2erMB8mjVkIQRlNiOgZZEjCpJAl81DTwWvGWQbam2cqTClFAm18nZYtVPcmn/BdEQJqaHCDHaoO
nZdtjK9/viv+h11HCvZoVhHd5CE2ftnCBESgZfDYwnLvIGn23Fq3q4FRo3+KZW5uItIgaMQxEswq
Cw927eoEPiKKyKSK9k32l9Vd/21LdYjz5LHBQsTaZv16PXXSMrhs5uXE1zse3RZJhevupko0t8Si
k9A9EGwJVUChe5yECkjAtvzSZfCWxFV76RM9/kulCwD0l3WWS8LVZArHkeyWvxZQ3mKgyaZ5CI0s
IVINjh49egaGzBuyWKc9YyCvcx0xX+n3z0cn77aFGIyzqbvmP9jY/6+bSf+t3l+vBa2xLsy1eLV/
WfML3DmqDQX5X5GOLxB3AqmF9T5hDIh1ly8tNAykr8w9/c7RdN/tuTZtVHcRFKTNXBf3zPVD/p/e
8olfwmGBRPG8TMvbX+6r33cnh4JiPZRgbuKA8OvRLDfjZHKUO560BqQD3kkCLSNxQR0rOadl3oEG
7MgS04Z3YSgPmtzXFY+2TIr4oiWP5kJewOjaL3HUNMcGriAALa+45PN4jYMJoe+jqqcC77Zx62Sn
nlghijMTSwxHo9oZPctwlbXY3K2s2S2VfA1L0oIW5J/VjJVcE12BzkqV0o9LBOF2atFcXIXVcR0W
weDZKAuddo8T+YfVuvbRrk0ytefC3XVGTUgRZqGzjTkdWlgXWMTnYJonP3zQ3fJAs8BEHgTgZKnK
xO/TZb7jmS7pSo4neqMh8kbN21aWXZ5JqiFGb/2hurkLhrmy9h8HkIqBHupXs7ssuCVxh5TO3TIj
QRh2Re8aLzqufLohEYGY6jVvOeJGSb7TrE4/4uD82Qj0IIO5eHjem2sU2+T49b28+1hEU5qGZ+EN
T3Pdv4pqwRuh7UaUVpdE1x5bo8OIM6GlcC3QEOozA/8Uz4GUJ6eZDx8n6SRsfpLAjddM/h9757Ec
udVu2Vfp6Dn+gDeDnmQC6ZlMmmKRNUGwHNyBOQAO3NPfhZT6Sq0/um/ceYciMliUVCSTwMFn9l4b
2FDDk2BbLYlxNUTGM66MD53tTP9FzfHvF79j0OnjNw4cS/+3ZjercMig5gINX5ClXsCvWWvoBhIT
HuCdJlkgjPN//+53DG5727NZUnjWP+vNPtHNfphSKJ9F0e+wzj8INQTnXKvEMR9coOy+te97eDSr
KovkFcZ+q3XFUa5/+X/fVCsp+e8VH8HWlFomT0LMYI7+b/dUhfXDkC0xHxLpoPT86sJNxCPYYWCL
7HePfcM+umn8oNlqDle/xuJxJTq1F7zlhbZL25FVmT8+ZFn1nUKEwbGpwRHXt5NWUjsFrPKX9Mli
/RfWKLMJ+IEpX5AnNU3mf3XS+8a//Tic8ZYLqtxhPUWP+o+QbVuwqbQRbZ/SSRKuvNLWl9LRT2WX
M9e+/xnL4p8c9qIS266Zs+PoxeSL9TihN/cP/RjJE1lapdjNlvY2TcVyur9kVPFI3GFOCYJK7p9y
tJrhIaMLuPsgIMypYKHQw5hHCMcSRJKRXWCgeFTzsZULy5TctU6Zs/LB0wZgwp8f6ihTtITBM85x
65Sn/hw5bve7DGbtBKeUEJhujQAoO2Au5VSTXhQPyJaEVR4IOz3ka3DdkNvkoiLXhgjBjz1BvuvX
D2fMQiwkTtX6cv8I7CgNJYR5XtcUrZib46lyeswybf7SxzZu6VgmB3pRcZhce2+CQisJnHuRBEWa
nGIo5uRr2RNCIQnoYmW17L30S1omzt6T2NnYJaAX19xsY7bp692Z+Yf9Cr0glrtEbYndyo9qZi3T
CFvetOzT6ImEs0p5XeyUArzNpp2FTQviTp0cypioswkticly4zkn1/CVgNSwQ8sSTXHBqkCwYDVm
uz0HeIL2ZFDB9CCt6eIRLszsOd41NtCm9Rydx+Zm5wkwuKTwd+RCp4ceo9j9u2QH/lCxez+qDEQ7
EaXOS1+YWRgQtbKjfWEzj0QodIXWXzSrVpcc8RPNRYPkfk27aHtmTX1Fkkss9dc80YN9gna4tYP4
Bc//tpDcQ7omLZ5LXUPqk3dX+9kPSZWIR5kjmK0LFFju6JIIt9p1eGxp5CqxutJawH2ir7C3z9jl
cWsduAbh51Yp4lVLq/YpjMBN0tFOBw5wrq77gXf2QFyb8TraBdnH4FjxgDKSn2unvKByWdVOhCwW
KM8SfBT7HpEr0ee5scl6+qdAkq5cxO4rgjEzylHXEKiDH7JQNXbLTGP/k7wxI3rEasUYyrAPvkiN
o1nah4RmH436YkZ93BIoMwLY3xSVNN6r0nkjUfXd7xKEpSrFV4ornszAdqcNHok5iYGVL6mPro7F
v0lx9bWD+RXhLLUz2dUREJ3sQMDtyBfNVTvd+DY3vYs9/o8JpV4gO/RbYlhWXCi2zbsxdV5luZMM
Xk30XSxhmGU6lH6XalKPtbGobaXlVeSPyKsGkX1FCSv3g89ldHcXxyhsb/bAhknL3OxHm37qyeLu
Axjk+zFF3zfrwiTNh1Q1k7tug8uA63UxnwjtqV5HNOIbQjVSxEn8UUj1gJHH4LTVXXQjTBc8NSJq
Sa3plrUrGZw8nl2Z+fmhk/olcDQwRgO+51xgXpww/EW2Nqe4sEnsQC/Al1/al9kUXqg7YI60ArOX
68PF4skLkJKVZ320STh+gcyQAKeTiuWJLbbWwoa1Eqv+COst9KyN0LGcIiAQBzupA0RDyfronSFL
9zoSyDa9MCxJj3bOKdTp3BCVpbRdaxUEQQFDCAcWWA+uCRvL96ifRp8HvseGOqgtFHo4C87jniTQ
pkAqiravuehZtipTMJwIhJWXoHqiUyHcoZtExAAy2Eovtwhvhg0ttDo5wiKkynQT+Updu639yn6i
YsKyEnQPVU+yXGBpOZ6IZ4w7wP9axRnTdbDrhj5goGJP45mfPz25lbnNdH+65U4131BQpVwBC/Q3
T+4cO/VvWtIZIBpBD9LObhPEmKcMH/w6wB1PA7FnuY+fOGFJpvT3upmYyVXja2EGkNcw04d9kzwi
IPZfiuIHDwY2rJ3lE4ZH10MnKRMT2yZiXnvfY7IY4gEh1C2YjO6Vsbyx0yVxegV47tMkknM5nWbi
FbGW9J9iJvs1K62EXKdChS2ypDPw6+dOnxze0s9UJccAn8ypCBDBzYjfdxlr7Y0r4JA57VB+KYsv
qiOsD7fVOUNNfhgG8MoDvxvN4RHXBk6MB6RB1+jZlJUNR8ozcMxdAy7VM+rgse51bze1ersn/fHJ
rhj19SS1HOumskNNx5OmUJiTaFPpx2Quv/DI56BCo8q7rTPoCzqFIQl925aaOMCCREi1YBm8T8g8
Ag473repeYOKyPa7c4N0OtuoYK/JhrtZd65Bbv0uEjecrZR9rMmWJnYmJ8pQTVUJ+26Es/V5LimX
ZRy6lf0tlgC3oSGYu953qJtF8Yjqnl9D3uhhB+mBDfCI80vbJwKjAG6x5cpKkkGbvsDJx028S7Et
R7hiyn28gAIUgVEAi3owlW5daVvQqsGneRxbCyc/sla0SaYV+czs91PfhrVn+hcEdIqM4DrdId3S
Yery1vdi3tWymI6OJfGcr381S2HQjSutBekOSWPe9DJyCkUeR6jPGfQizQTUVKJIw+JUciznRXJU
ll5X3Za5rvbj0I/kBLoYToYCi0+s/K2MiTblncwjx3PwUs7dahnJANWNqPKWKf/Ugze3uNqZ8j5c
eBudIwV+LdhO+TQOL6jUCO5mYlwXGWuW1PksPQBYyIjSY6D1kYw1+6Gs7Jm45BZK2PyTdMSDPwTL
0dBDm1KKxmj6iZwD92HZPXkeCYh6bUByU95VFMnVZMb9aHbzx2w3cSgScTE7PTiYLejgxUJqm2BP
3KpkNPaUaJHKFvfQYZ5Yg1UyZnF0HSnZLO7MmKHvhpSu2T2WBVTAWtov97WM6q3i6Gqty/ddfbPW
LOt+cC99Jc/2KraeEnQ7orjUud0ezUKxTo4TjNZDbyPMG6eDxVcxymYkobHeZ0lqXJzBPS+++Cn7
PLjGyIIsBjx7Yr5vcrLIVCP5iDTrRYG4j8N0OVdz0FzRlyEpthvtyOYZyIvewsTk7ciANDAKgiAw
58914KcPDvYJg/Cvi2zd0F8sJ2zj8fPuLCc+ZePLMiXQvbtIv/c3TgBBJujJCVmXIX1jaRtF8J+U
hhFOSFujKWNGVDOIhpHJxeHp0EzzJg390nhqmI7k6ofu7CRiBLuNg2OGpmSTxoDmHB3DvV1hvXcb
rO/jamHEIYpPuLVY1KXfkRZPh6a3bihaq3DO4SnHxHqeaPLQyWON3hrSby8x9sx9ZjqfWWxZD87S
rUal/Gjq4j2eRnvHPtTYpCXmBQ+vT6ZX/bn13JdANNvCzrVTXBKN5dZ0oEUzvlRWp5+VnYQsUedt
P9sVw+LuYGD7NSnNn5ntvZazqZ/Fgl5lJLNbZMJhvT0M0exZ6RU5yW5csDcDKPEuhuoxnoxDtsaC
gOLvOX0ZC5Y0zM7N1bI3jvH2NDI8elx4GFvIW4+Wn3KA9MVVLU7wyOjEzRBQZmwEEViy9pPd8I3p
X/PkPt0BJ0nhTbd7HYpoeicCK71Q7xMrXCPpJmyijTTu/FBrFx11YYKmUHFxgvG17V4dEXl0YWL5
w5MWjEcdX/NDr4iNCBKikBrQ16Sheo+5brd7rRSYZhaEdzALEKp02XdvKJbjNEKrx8Dz3ELSzrAZ
vOiJ3exzqws47nPEJ86IGTyDIjvJ5rki4tAyiHvlyZkc4oavBS/v62B1L7Kc3lxjhOk9MrzNm8J8
HDBZMx4CMDPnHWK+wi8PZAuvhKMAa96wnLNOXx4Jj6QoLkft22yJR5xIioiu33Ga89O2+if9sBa2
Zn/JWrajcmEK2hfGsS0q6huba0OspiocYF2D82hwwRtb+EMPrvS/QwcwcY6dZc+WbIlBfhe1bCLb
CSyMG9Cd/hABd8AJEI+yTsVctHHh/J3g+HyRRImlQVM9ocaujxmZ76wC1JNvld7nyA0WLNiClOiq
E5x7/blx0dxwmhAS72M/nlSOQT1enxm0WlOZnnL73ZUa9WDVIUluugZCKZK1U9fI7Ehe4i2Rywpi
XeJ3N0VtM7mbsc6HWzIAvnPyzrp6C0/lFun3nKXmLbZsCOcTHpDREpcZL3WQieDVt/A4Iu97UNJm
fjG3T07XdE/DgCJyaBabHB406+t1SzYimdEtDJdOofxVnjU9T2NrXHNlBW88fYLImdHDY/TZzSTn
RAP62LD1wOIH43xcNPo8Ouw3Oxjts1bCY9V0s9rzm/k6tZXDjo7TNs71bROgDq3aMnlakTJNizh+
LiYbQJM1vZQ90IKxGA6uwNjN2NB/Ef5HvDgAUIzgZQS/8gdXhNu63XZLxmN9XRcoE9sTVxvmxTpm
jVgBbunsJsqrot0wOENzVU3HUge+ChwcRM1wD34H5qyoB4SEiuqLYtkHYoRuIGr7wqNmhg9BKoRs
qt+MMoKIrQrw/rYko9uc5qNu4IqIJ8fa5Yj0Hqza2iHmKc4ly6Zj7/UXcyIqfWLJ4jvtjb8O8W8+
I2EmenbfB0g1Jr3X9u089/s61l8qdgDnmYH0fby1dOmPamCHG+B83ZQqzi9YrDmaTfeVFfzrWM3X
VsPVZVPBzWQW4HgEr6t1aXuoW7yexl4Teke6JUyELnfesgwPDoxVomRWVxNW/e6xkUO3r4iDRkHh
QyPuhz3+ap8IeFSdmeo+zV5ZIMmGhW0Cyp3NkKxnWDVrX3Tky4lDZ+DOeih888qybPoQDhaUeVcK
4VLaAsqNSVa0k6ai36q669j3xcno41PZi/rsy+J70kuNFPkJR4fNFqy22IfdEUk9+tkI2Va6gRa5
zRhBXWHi7Cqna5+snEIyztvvcxrMlNrosvyMJNC4xPtpsndxs0mEAFL685D0Fmh7h4FZ7agT5XB2
ccpzEy/JwyTTcYcJICAmO9OQgIM5cVmyOinvYYWKasvcArvZNB6V17qHLJ6uCYLLw2Sav712dkAr
+5fZxxdBvLJ1kHM+HlJkmaGuWd9sFMeRS0dB0zSQDsj7d/Dat9HnaDAtHutqHJ/vIChqI50bPwD4
7v+BmUBqblxJJydDNm0fNEe9SlSL0KTbMmp8N6Zhz1Q0JIZ4YIQcj/V0GR2I2fQQpwYEmEJZF6H4
LaBque3Zy81HY/S7Z/pzLs/VIFtm18EvT34RECyxWk2VmBDd2smN+X1IkLiMvARsde8hq5y1VF5a
2aitaOWj0aj5q9qhKd80etI+dgjR11Bob1i6q6ecczKk/ObBQ+xip/42tvyHd+uhMy5VOKnqscAq
FBoJ6kuJq2JT+P2bVNbrgA0Zm9EM7MTeenkMJgwG0ZaT/3uppXjQhCkfRr7mMRidN60OvlGrbKTt
iz22Wspchhp70VYYaET+IDvI42uX2UKuvg+ZRONax8ozdp3B6nVxeHbp69QyGMRVmikFrxIvsfXL
AMaFPVwSn704B13W5lc//oSi+D2Z8MzY3hhDBxf4Iw3a/sm0/AibpRHGHdlJONsOCe6YYrG6yB5g
x6RBSpRu/tNWFHIeg4GNa0hnE/c4ghBM41YzXwuLkZhhKPfnsnWrb9piJQ91WtHt+MZrIFyCFNwP
a3CGRzMTx1b3xDmX5XPS0njZlg33JZ6extkGS+9pJHUVLijkrPGPWW+eO5XMUTdazudgkK2izcQc
FJX1SC964ZKv3W46Mh02Qy3DY3yv4GpOVyNje5GhOuZHChC0AWH0YJjH+AX3iw7q2GAehSsTo7dC
FjDO3KsditXUo3+tR46doLPeO671TZrM/dFahglnlUbIqz5HHBPZLuvHszmzAh0Mef0DBLkKyIA/
TWEe6xYGB6YSUw6J2HOYvMcz1+ag0BkTpkpWI8PKMn8J3NVe2SEcRO2796Wthejfmq2lxaDlM6DX
Xpw/4BobN0m8VKB3sAgty/TLc4HzLXoeMBGc0tUruB7o3c8mJwgYlgjW82H5ru3h8uD4Ca4EwYwn
6NLjdrLSIbzju6AKwE4iG2+fmD1ZSybD2rtokkVxcXIZXm4KB6CLk0x72yNlIqat86um29sjZXcg
aKd4BLkDet4KY/mmH4rITGpSXvriU/Vu9kApLzeta/Hsom46pnX/NPaBdbQ6j0fKrN+Hpkzy1s/p
7XwhGiQJLacadsk4fBCJ0+/GXlTbonCZfXpeGwX+SKM3rRaVfkRok3b64f7EVz0kiboedi3dlrTw
hXFNYkMFajfB6353O/NIZNQ8ePoVE63uTM2xIj6MIwK8GFYN4KbTDYmnt/FaNqV6G03KtI4xh6zy
3e686PrT4hfGdWwBhKhWw7E9jtw7NKL+2uyIPv7ejlAT/FZxNUsgG75D7oIejDn5MSrZLr67F+sy
UcebRxs1IqevJZG5unVssAdtFogZh3jBWGXE8hv/DvOLqaI+y4xLN8qrOU7uUZsxgDNLvwWn+nEL
scVlWtQwncLpcswLvQs7o/FD0+1eGmF2z6LN7WNp94wStfLWXt3RsZ+cIrm0fv1D9wnLaAZb7n3E
CQwqfLVj4mu8Sh5Vx4qtR93WN+HAchsz3HwxDwQM5kckzfNzJsBbFLO/6jeyh/xZkJx1dpUwQo6P
m+fO4AJGmWxNkuHJPpjdC5XoMD8yQw6tFoZHDu30Cc0qSzrpzhvHHTvuxmJ+tHC5YRyGd4wP0nrS
fA5b2+z8QwxkhnRtHI30yg6riPXKlVBhsPqqPfBTAF1OlbAI72wyDzoYDc2YRuVkervCUDzXNJNx
dZC5H+P8009xZ2lNTItJUM1Vb8vPOKi+KYehySxeu9I0v5jDgtsU/SNYj+ZsOsNPev40xDRVsrNY
0keeVqHtmtWlA1Sys3Btbxhrw1RI7OfWcaKFg/Ol5jCaU//kUDTt0sn+3sg5e0Nv8O4bTQTmt/3l
MO9Mii9+5VsXpfT0weZANtCUXUzF+sBn3HJwquXXmNUp1gbB5opg67c4/qAjei2ZGD3XSWGFWVo8
9krobDKyebekKQbTMSsOFPSXsWKcruXx/NI2BMcG/ezg8Zbk2cSjA/KOmRSJSt0THq83kxLowWou
mpnpe6MCjHua00KxDZJvhaO6UBat/PBXK0JMNtmjlLX+NBrVO3665jbX3e9KQSMzx5y0nVHzvi6z
uRLqFu1az3g/CiLPdiat16FThMrUltZdk+mmoCDVe0/EELxzRMGM2LYQSDir3BVU4PSyuLSop09x
tjAAnM3TgkUGPw8y2SNKTgZdgVgDMKqXMZ++xrU27VIQupfYGM/WOhpx52Gg2qaZK+t2vqKjm68m
R1moTQSEBmr+UqjEvg0zf/HG5luTcqTaFT1LaCWHlxTL5sEddG6O9Y9zE6sXPTjartAfRZ3ua682
viTpGHmmXn60bFf2AkzFrq2N/osnyyOFfzi4uN03UYxXmesRQg2oSO3TaOaPEejJGwT+qPQD6Ogk
/oi+uJQLMrKgdI5eD32KLt53+3OdKuDDfG0cIMVmXUkT4k3ci1ButH/mn1+/bsNm2OB/5x+e1xFa
yz28kDMBKzf/VXx1fzINNpsN0S2jhcEfkgtro7CngsjCbGtj0YkCTmHoAPMBvHF7Gf3HbHxBx05a
R96GqGb3dhhF1+j6ccVZtvn0NwYBElM0RebOOcljdstuw5v/bv0Ge0PVS8o3ruQVqkoDxhnwLPtI
Oaw+oqLc+d8n1lXERojzfBtvpMB8EFzEMpIw+9yD/bRlcB13IU4wrd+pcc8sH/cqShAcJPo1nct5
6zTpa6qaXQcQDbcUi0rV+M0BEOKwj3NlY8Vvg21uzcT8jNUV21199VX6MdblxI3qRuytre8FhcCG
cpbAi67wDklVX0QxjJ91AwxATVr9MCO5u6lRf1uSateNg/jKB4RiDHVCjZmJr0ySt06LBKFwUom3
3La/WgOJd0tOuZlXZwvDR8U38fK1jUiehMO6u5ELjiPzdCsAV8UvN+8JX6VsRjd01nDR+8vfkPDr
57w0Z47Y4Pq5I+C9NSXtLyL8/aOi49JQZXkxWKed2HxdtPRSMrnd3dn/f6UA/OOPLduRw+IMYb6m
adalB8kjTSSvBvuy3ST85/u/WWLX2WZOy4R4pfXHhBB6LAh3938Zryh/ORBosX4H42hqf/t8U3kM
4fDg3FH+95ckJ6ohXvMa/vrc/SOwNuuxzzNb4Fo21q/ZVTyv4yVeUy3+MxXTZqe7TdZYWVB3p5gk
r/3ci7Y7642p9jV4t8UhEe3+d3ZrItr9o398LicklYG1aLfsSb8slUx3rWdiZOrSrA95oEGEWhPt
6HyqU4etU1T5skfHaHL0kPKC9po0s/8zoP7+ucQjfaxk1ngPqb+/sI9ldprdk0cndwJ3oyGRsHRO
/cEhIpc6qD4V6xcaWe//oR38/2T//4LsbyDoQ8n3fyf7n3+xW/tRzH8n+//5P/1vsr/xLyxJZLJD
zMbn4fwn198P/uV4poegH82GzbYCTfmfMdtW8C/DNgPkgDq6DtNYM6D/5Ppb7r/wCSPhRMJjuDrW
kf9OzPZd2/w37TPqQN1wTZ8pIHJBw/ynTBDlWdr6S5ww3WWatEbksqonyNGd4D028UOMPtPBdXIS
nv1aNqLfLH6VHvTpKdMEIanjdKxAGKPvzeOd7tGRgNziWO+J4nKBpNC+lTYrQVYZYvLDtMhfCq3n
IJ9KEepgZkSs15j5GLuOcvyFFzMz1PL5t1/J7Y8f539UCmBIVvXd//qfpq3/Q3vIz8k75WBYMV0T
0Z/5D33+1Dkz237fPYJUN6j5+t2UFeXhfvDBHmxPGbPOTQ94NbynDifGGm1b+3TqbNOZH4sDsOC3
CsIe8E68ci1L1qUArwYjmHIojij4ycMJjC9uj9rSUPVLpenfKc/s2/1FlNypbjDpxNZhCwShMZms
CrUSJlEjtz0i4ah0h7LezUsxnjVRH6kt1AF6pGRoD45LxwVC08lCcsrsz8IiLAehcRBxlr/+JfIJ
OHFOPOB6hC6n+0vXjzpr1NpjjPn016cDjz3gUiZVlPdW2AXmcrAyk1S49YXzK9nGRsAudk1Cub/c
M4mtOH6aoEIy/Fi1WoYLBb6OrY/60HjmrwGvMS5z+IEkqfSnZJbvtZ5BJF5jYFLFe1YFeFbuUTmN
liR7eG7XDLI5XYXyHcxE0mHlLJYfhl3OBKg/iWIqTqQs+LusFM+uGP4U82ChaCJiVFc3NAKfpdeD
v73cP6dhX2aF7x0agoP2mdXdpvW/6rj8INBC55qA9OZiZkYg6D4LWvUI+EuJ6aSYk2MBWS+GsnqS
6+T6/tEMuOvUfSXFetj1hpqI/2OZkayKKuK4m4R92GYe0+EUBzPQIm6HcNQoF/0sY/MGBIexiPxk
v4ZDn5BXIkrBvs+W8aSzwI8WaJylwNMUuB5j3XRAfrm+NC4qLiups/OgOdkZJs60Kxr1dv/U/SVh
cnMeygVAjWORMZGiThJKaaf7S+P/NuqSTXMVdPASvzWFoAgGue9wUeFpWk3ei0PGEuYyJENUIomD
gImdhUWBOUgLrGB7ER3POjczv/nuhw5YLJpSsMF/hXI3mA7W+vyt1nj0U4zkx76xgXVlZs14ektX
kp/a4fxH6hGWyy07XpKyuuAtcHOGaVXOmHBBL14u7rHL+5SVYeLurADoXk7tS+i92lL6l6AoMRYj
H4QpJtct2yR9UGsY4rk3DtRMNOv4O0s6OL505mpgVqZ+3mt47YWuMWJHiASygIyjKv6mbGUQtufP
4PcIUb6nyt9D5iedvs+QZrWtp/rp/gxuAsS/eBOZ/9Vf+f+9I78ueotVG9c6aopSKaYD/dK+T1EX
5tBXw3JIDfa9EgWZJHo8h8gVIKZgWEBJmYVm07+1Wf9J9ikzWnWYFt+Aj4K+RHnDWY3I8AGfvCQN
dEfHCunCV3Zz9UWWix82Da6HDo4AbQ+bshLDYoKA2RXNB8QGa2euoVbSIQQtSVsKBmg4CW8RV3GA
IdbgxMMH/QbNsEQJLJbjkPyoZ3Ahcn0RwTMHx3wsnIXYEVF32/tByQNTHqiSiWx35H6ZyqfOU15Y
6qwibFslUVm9tgISVJc6yCOgUiI9byjJp8lhKjBoO6sRj1pnweZAo3kMCM1dJYFTUZ1d8umDBKDg
TPxwEWsRxvFfea2vu8p855v5pUPNv9NE8J56DJQMIqv0RLxZ9VgfIZDR34Fk9X0PCLyTxuBrUbaA
K/rsO9j5qrGGUyo1k91a8TomDVtk60tlitMy+xoaMEnwCSyB0o9/zd4L+Sff4DvJqEnC+2U+CzDc
rOb2rl9+q+CqYGZOENgH8HrayhshEIElwTT+rrkL36U5RLln4/+fFWF7Hc2qSs36BFnJZO6ySzoT
XKrWHjgnnj3rrVvN6YPQul1QM9PggngmioT/1nPOi8lmhW8maio9jVbnCMzZ6hi0jEbTQscuCuFm
kcq5GikbiZK9d17p6N0EE2kvHJ3COWQkgrGPVBFiQDIog8XctrN5kF7bH5G5DufKehaTPaGp1h/K
1Pqw90GOe4hB6zqWuNo+Oviky0HYTPIYGJXz4DoNs0W2Fejgm5C5oCRpddhZc+9dDUtLI9ggfQj/
aA38bmETECNomQbokWktyQtT7smQ/z6x+cjAyjyBSVQbPdHjMGAW3MDasvTiKM2CLgEAxz0jC5J1
dejM6tDOzP2a+ZCXrIiMIH4UMT7YOpNfTSNd0ATQM1sQIeD0kPk7tN89EMYsry0WX5PWRKWW91Em
huWI5euQk5qTWuMc+ToKL0SWxgH1wsPUElxcMMQIHQmda/C2VtNNEaACzqNF7FHe1gBKaCNEICGs
KXs3LHTuNTskL0MCiZlHeyKsjX+fQ1zH82Y2C44fEWrujzhGCsjJQo9i2iGMGHxwyKc2CF7mg8f6
VsGYiRAZdsgCOLc8nyWmrD4ySFkxISDczCtRUG5TP76Nrilf3EY8ICojYQXVJQ78Nmotctk5ynZr
XMWEuP8LGW6dWXzFyki1546rgId+dmjb2wLiO6yLU7oMMFKK5GGBJDZ6Rsl9rp50naZEU6yjFAlo
PTs3YS08UApv48BCjQy7IPu3N5jHBICKEzC/GXywuufX32S5FWW9SzNZURTqiCTl3BXIN3Tzq6gf
nfQZDcn4CPvnQ64Ij24pVcTqhQ57h+f/nfyNfst4vY2QcCHNnf2F8YD3Dm4tiWKgDKgnXOM24x24
lem4t1mUplnp75tmfJVjvg677d9i1Z3OWXcpfB0HGhUZyhOFLJQpMDyaOew8sK15UyZh91srevus
KpJc+3iPfMo4JsqKKjBcmyWz68+axhdqCKaHzM3BgdcIe5wiZlQuWE2VGiWwiptTm0D+8gLJI+TV
Nkvz4DZrjw0L3+SNyXIJqKJjyAD9diKEqNOT8dusP9jAV9/8ujz6K/ActUPIQIvr1AFfhh/k7JHk
aAQC9lmzJX2lerfJhEKyglPXrh96gaGm0oBxQwyrWYRZcxR4qfvpbdh0bbwlOdQmTjDgzdAzVvJW
PV+wExeE72GSULSapcOL1rTlg5dDJ1PvdVsid/Hxq1G7591PfukvtTU8MbhIN4Eob0B/N0KUzDlM
NuFDYGMXM77g6afOI+BAMPOdZvAtJJV8XwYwiyDv9hUbZglRz03sJ28xHxdWWAcEdAYDfa3YgLB5
ZJV2AJAL+gpuioj9GEgzw33GDb8m5qIygQ8/+W6oiF/QUOX7btESDNKiWk8DdKnqG0MIaqnifRZM
Nr380+2J8Uxt6zgwIOr5lsPCRf6dlN3NqJlVmmPisPZV40ZnBLonthhqhNzUmZlROABY8YQilLSt
v/bzT4ae6OAr9wq0sd1jsoOCpuQX05wQ0XvvVRO/1CaWFrhr3zETkfSyQKAMpjfmGntvsgEwzzGh
lBo6WpKhC4IOvfbIdJbFsFVBgYfdbHUTVkyCOTcjDIENav6M26nf4brMoxHkN0k1/XVoEgTIqbur
fFFBb0Azg7BBxXYDMLw7W4t4k7K5EkTGTBEGCJCvhS1edrErVoZTZVZnAzV3Gvi/avU5duYXnjd7
KwDx4jrqdwMSBsUc12uGeatblvZIzfnbU2LcJSWjqrFkWwbeKyAkCi3VQpn93FGO1RYiripbng0z
e85b3KwubMUwdX4s1UcD3TnMYsqgwSSciMIUVs1zmldUcfoXFPA6poTqqJsCn0CTf5XkWNQuNCgX
8cmxygfoRiDR0r5siRbBNolSCnQcv1tjOfPcb57i4mo4R5kURB411vfRKJ7ZN5HoRqDVvnEyMjv8
GX+GezNBfTEIl5zD0mJIQ/2kLyPgl+Q45ZU8LNi3mXNqNE5IF/fsjEmndWpG4wYSPQ9ERJ9mCOjY
B80CWWPsWzLE3AW9NxkidyAgEwkjb7VOIZn4CG9EjU1kHI+tcRsL6vGWn9lpLbyTlQd9BWmHSyoz
So2fixy2cbJ2Vc6gTlNTQ3PP0r3XBbgLabnxPoUWnt+oSbt3r04ekcuYcR1vZEkR06b80FNpw5rn
LOx1kISBCL7ZVmM+dGydFlJlyxrSrxCP1STfTGIEGCxp07ZNHE5yRgM8MX+RsDJbMNGbKg72TOE3
kPwNdHz2is7WntNYb3eslonODVpkqB57yra1Xwu5vqWcha6fEcjDfCrAFuVVaK9Y1qM4wZNVa4TA
TIKaWHUts1amapNqsVJk/8HemeVGrmRbdio1ASaMvREo1If3nVyuPhQ/hCJCwb6nkUaO/i3qJhI3
o+q9nEB9XMeVonPRSbNj5+y9tvURlYPe2iYxIzOrFwO2c2O4L7ln35Hg9DOMxgc/rcnqzlklnBz6
Ptrj1PTdzZC4765jcOfEsIgDWN/REphbUu+Klm7kXB5UXjLSJkC4FjhcYLWiQY5WUP+HK4vjHFE5
Ag2l1d1foUlTCk414/PfakremZgwdLXM16ClBzJ1JxWPP+Ht1szfDoHtYMPDgoH8P1pv+zSBrzMu
RYnpOLSq859YlC/Y+H5WIc4WxRGxyquIvN2jQrq2hgdIHiHLn2XaZ1+lR7P6Pebd9GwY1BzCwjHd
wTwguqsgCZDRQ/XTXfShmTfdyL+y6QCArewWbhQS252JbN/TC09sMcEpzB2oRBaZHXbQNpTxJkmT
o20lsBfEABYXme+KppVGRk8J7xckX9tulsAly/Z9HxNZrTWSxKB9MLzopSSzFQtbte2y7LEu608w
bp8WZxEHT8xWoCqYvg8aA0KXQg4rx++5kk9Ji33EyK5WOvAekDas7CogrxRnOxW8GG22MO0TlRIa
3/JuRo/PwYHsEHqdzRN/MWVTygLWSZLpu3FbZx0ZtxpGkZAUecQCxDso4d656t+TfCzxTU4n3H7W
lse45KhLDR1dvAxfbBlOPkVRhJrR02ugn2pVQpWsYzR4MK3Wk7AhbzWkbDus7sbA4ZKpUspdMpZr
QYXtBjWIJ49o6UoDcZjn+lnQ5995BcI6M0UIyBxgnYfzdfmvOOZBwshYg1RFcJ7tevedDiK3q06Q
cwLAWsbSE6kNsYi/gQRifzUQcslGriR7bJ2j7ddVRsXA40BZoFZ9DlwMnhuP/3IhsxpVxwUNHBfD
95qVzYDctcJuLbKaeUOnWQJs0pkD67szE2COzwimVlWf4NI2/BXBb4Ijn+pkV8f5J6LMM1knIKxt
Cy0volAwKQRtDygDPXf2VlYhjtT2r2nlMyIOX0grnRj+y+eSInJtt2G9iqvwwWjYyLAtEbToYPpX
OH9m+QuEDTrnx2AI1ljmT+FUUW6MBLaLVEZUoV24SgyChJycfPD+IKyhWnc0HtkcfyZmEm4qAHOI
xRlQdpnFWZ59ItKo+0OP64ZCi4etIhWhC8M1GpKJvlvDibwGJKAbz93NygYikNoQBtw42oeI6mub
VPnAq38EFj8wQLXHcHkio6EDJFinZ4TlNg6DmPaJxYaUvtaR85oPJmi5oLnUo/ETUC57bP89iedN
UvsH8LB3GA7X2XTHGjIo48mFB4R8o3ieovvagwNV9FjShoDfNh4sFV5bHdKwG3dhJu3vQK1gQc7Z
NP6mtIiN5tFNFdYCF7Ungw0Ur0swUgZytDNsziHnFjzCZHMBqfJfiCQ9dQ70dslGya6HtN3js2sj
srN7FtE5ZKVD9EwuZoZvpppMyCm/qauGaxlMzN7C6JBnYXYqQMM18OwVTvouYOgMIWOVV4M+BOb8
Yjf6KeyS+146YhN78WftOHuv6tBgTu6jS+gm2XkPJEHYriIQzrnvhIctrkBBCh5a52fHz556m6dl
oOqPC+uxaLFh+dW2LMJgE8I+hgqwbud1seSYWTnREJxuDJXQqiKjg+jBJO4/zXbk1CLw0NnFUVWK
gJn+XizPml19NogHYX7261lz4hr6nxC3UBaYFmhay7v1ChzxEPTPbWm9hOaT4eFKItrgd9dPdzKS
CfeictbcPXqT45pjIKd/wqw++LMfrQczX5mt8aFxRa/8ztA8GfYPCjYidWoImF30rfGS46SIp2ph
nqKGSW6d2gBp+m0N2dWvMnplZvQR28EN5ssmqep7bBy/DaN4qpaf2Rj7F6/CEKZYyCU6ftNHt4h8
iiUaHRHXhKhuAlWsYGVq9H+D0/8yHVh2XMUrIQAal8gRlPYxo0xdlwhsdy1M2J2PpnrNOXiX18R+
65bGGf19TiC5dkmynYmPnABG5qmcT9Dz7YZUddectlbSD3T1ewMCcPCUcFawG8Eunb6SEzwfckoO
WLsmhw5QmF4xqaNuweaiCN5FIhP3UVmvB2xwyKwB5vVhs5ao5LRF3EROySwzlOC6AKdKBgi0/dl8
r4gGWg111uyzmnGjD/s1sTK66aI7hx7ylMWvv8rm8WfRo0UcVLYFy1DSkeRsDlEdS0qSUr0KznTX
0UGmsGMK2HLwNi2Irc6rdKlojIGgTF2jnMvgDwJC+ZHXGt4it9EqGRAQmBwlyCnD8ZY0zi6Ys7cO
F+PG6B4bEuJAt8f5kxYnFiJvm3cwJ5bu06Gpqu9VX7wEbVXtyMP85VDrrg3wovEd6n2udNkm2AYG
fZFx+6uPI6xo+G/x2pPl29iZfxdS5FNrzR+aXJpjiKjx6szcCI2cbrCPZ7xnEeEKVnpX41/o26jY
WBN7CCto0cv7OCYSMSOcfOVjDd9XtZdsczsakcyb04EkjEL312Tu6aWZ9ioGYLGRvTiI0cHxg7LX
zH/bcVVsgr501vlEoxKeecbPbdO07Qd+TJ1ST9NuDrDbr8fq2RIq3MxO7u1MGCerAtUP7NaQE4h+
HmOfhgOyPeZE8zZk/rFljZOrpuTP1SNhU2VYwnEkmlKngd4U0n0Cpo7qOyKuJ00ZU5fTmSqZ5WtS
zp7QwB9JoX/VtGVOuFhPfp3f8tJMV+RikHAVCpy6njduw9T/AdVz2/kyfEVMc/Uj9UPT+zmTSj2B
4bS7nR6NVdAh3wutAdlQaBOv2XZIL6mRPIu8azrxHykI39VgabXm4DhfOll8ppObb7H0VitLciJw
QrT5Rp0/dIbp3MEGo3xJsh0a2HzPj3LodV4/ji0Pt0bAmQzNeBVG/BqWBB3IWn/0aYM8tURML6O6
3hDlV2x81Pa2IcR9jDh90kuz0lFrJFJ2v8BirXhc5S1VnJ0OLskQ9n3S+CWpRdgxXRPDivIbyv0Y
0TeiP3jazvQ4VfcGHMB1Kmr1kJRiK1rryDbRbFxxjEvHRdX+u42M8cKH92tsUrwT1cwwIzCY2RkX
XwzJ2UfBwUxk32WU+L7RzHeqc19Gy65IIruW0AYcDs47ArGEYJxQkLIGgplRk4y7+qSHlif0vpF5
fwqJLaDg9BAg0xG1Jc7bTjS/fDU9RniE6im+62fvm2D3yBz1LTPIYmtGPlGfM2jQ6x5DymeDYviB
ef4Lx+XwBMxhmBlQIrgEpZkQZMuRXotsPEXAP7dTUswr8g4fnSq60Toa9yyFK9fo5VM5GOHOneUz
wq8YOV41Lmj9zyQrDz1nJBQqbPFjVr2OCYqeikcSdfRHmdlyv0wLN8m4mPRE8C3xqmezL/v7UC+C
357tz56ibxG2c3i5zsM8TvC2k3hgCAaqMkySt5opwS6a3qI5O/cRTdS59t+VaT92abyJMX1S203E
NirXvqOCUJLaMCoJy03K5iG1xcgZqFj2CeDaEqzKMF78nj5mjht/XUsyHeKwO/lZhp/KmuK1b8Z3
epwOrhtJbHxds8aJn21zP5Twv+dDlbm7ugct3+YjktGZZ7K5uifDgYeXhg35Wz1nTiSSl/ouYyzx
SNYX2ee0wL3lNBlnejNHtbMGQSfXRdx9EuL4kMZIn6ohxbQonLvWpBs6yPlngTIyUzI+2GEFurz5
5oyEiwCNSVXhQTrPXNbELsZJ593cEfkd9d28sczUY5BnEvSbUZXHqJ4kGfJR5aLanFaFAMlfmcWW
cMGDiSOHfl12JQ70J4ereJ8m0c73gg9CLW2mM5VFK5EQ9ihJj377mcM0R0iM65BczZ5n0PGvbnhr
C9u5iKZ8zDIOeBlglOXRu5eB+h7h9Bi6CaC+Id+aYvio4iWbj2n3BiMOrp0q29lcrQHGFnOPmuZO
Lwb65dV9xrF523ThXsYefPQeITGax2ONhHVF/MaKD08/++73LJ6vSeHkO8Zv6mS6Dv7feGXhOt/5
ARF9tnC9Q4RNcm133c7Q0XjsZ0wLeV09KexdtRoPOE6cFY1FFMg1i0BBeyZVS98eOSuxEzEMvZBx
vafLbPOO/ql6iweHPw3HtxXEOibgDa6FwCHY984mbQlWi0ePnX5scGRUl8IcEWQlFTRibHkbKxkf
R5ysx+wZiu+8TRuycUa7OIfcJLtexNDoTMN6mAgZ86bgJcudjtCWlsxQEUPimaq9hXnuxM73k7Jh
3vREFa4t337IGpRfCe3mVWJSgdQIrRCFFY+ZMVLcu0EDTFW1jPXx9LVV9itySnNd9sZjT5wT12VJ
Oc1yWCgQ+6l3XA6mD3PhwIxJACeXM4HzBbtBkMxQ6dlGtafWg+P7J8e3fpYjhbrWsiLC2Iresv6+
Vb9DavOH2SqDa2fM29IOe942rpYMXrGyFLcb6a36CdYZSSAhbTl4td29EuaPYprybZIZoKEHZNCp
upAQTJsv72P0XugLmxJj2Ni8thCLzCi39mQL3pd5tm8t/5IPOBNU8JnFH6OfYQ/iaaodfCdRLbZ+
BatgpAZUJklBk4UQmZWW4j8t/L0Zu9vYyQLSc1LwnU6Xn6Uwd+otnUEQt4oSmVChvLXfA7cqfxH5
cXKLLcF+1V0a+6TC2mrvz2azhD0D/Gjz81yYGwCrJEW6PoeikNJ7nFZcKckDANwOBc3amMEYD5Wk
I50Yqxz/SBWy/PQaSIOriYfGPcahL/rhTynU/MG0NnU6E7Te0YafCFIgyffignMgCKNAHUseKQEH
nB7ZqzdTZBzzWg1nEx+UUm52UfpbW3bdUVAbweBPttqLxSUrqmhdFPT16goGcu3I/jwOuFOa0eeT
IrydlrFzGov5wRuzaQP95QfVhgFV6QNFZbrux2UqVHqw8hOABnk5bizt7HFxsvlNZvFgL/WNh3Be
dG2yJR3Zv3q0y8OJDS8d8AXqcPbpMRDiTuw5ISTM1n6mqLu2fmvCpQ0h12Ne35iYfNaBtE5+B0jP
YRLMP9/t6jJ/JETrNg/ZcK8MmhQObHUesPkH48o7383Tz9kXR854bGYkX8f8FBQ43eM0xRdRd5va
df0faYcIQElcw6KKrq6j2PtmwE2RbW7TzN4JWkV37BorZm39vecBiJhNHumsuWsT/k2LtaITEopk
78LDUNXNimmd+Ilhb5GAE84T1gem7gyNLbrapQ5h8fPkkpv3HqSkEFZFtengo6V9esm1mT354gQN
Mb98vRhGWlxcP+RkMVibuOZe6NBwUMR2TCXx+GDUY4aepOrUVhzmydNLmBzJ6kxi+xpgxLDza7Kf
K5/ZbTzbxEU3rJrMFVENMIkAP3Hutfst6stzgG92k8bRfUmq3ltBckDbM3wvPUxZUe+iI1kmnSbz
KmvwrJesPxGR0jIiPAWSgmsKJKkYNPD5m6vyrDyoFEnzbKvJ33Y1jk86dYUKTkZH00u6FqEqnr0e
h6pfk5+3Rn3ir2w/07fMmok269GuElUA5aLaZ0QSzYE9bhvKQIq4T13OzC3pY45KDVs7YHrggTFY
gWOrtrVJzF88UaC0dIgclM7oUjAFlqQCW0N6jQz5mImCrvU8GJTJuKVF79D8Irj4ABZ03EEy6qwq
Ibssm7bKs45BFzbXrxfhp1tCa7aDaydHhzxZmv7El9SaZZaeHHD6IG3fFk8kyupyL0K6OE28qIll
eFWis2+aWJsLQbGnjMgOJOCw7ssQObX05+Ps2sHFLjgKlGWLS7RZiuVT5VE76Z4JyBQdZFlaOxM9
wRTN5z7NX6PGdS+g5iJ4AxaRvSL/kACZtgVRBcx2MHGHU0Da6Zi+VQw2pzwjim2wLlqzMFV1czRe
U6IJYHIVgO/nZjwkHZs74FkesnmI97mpmbzV4S3SVN6YURA1Q2EGTNLLtTnbl0hl/lNQzD8x0CrL
ea1tylo8OaKsx9XkKVA0PUmWgMcl0FMCoovihFsNj9pihCQNPIALtDagoB1wovy2s+SX3wi5awQR
RbXfOls3mUhcK4jSjolJ38/cTZXl/siLAKFNkdLFRH4mDP/StUhRysg/AkV5L5OE7lIf3Klijp5S
Bo9pWSw+JFbG/KUxu/GK+MtKK+IGo3smIZzoSnnk7M8uw8LPGBbvfUR0X700CytADr6l1x1ZcLXF
h95xWljlAwO1pOWPqAjLpfZ2kHVuigEZ7bupM/ZdgzywhMPELnZtR6wdserO0WztSAYOgYsM8aaN
6aHUfetQ1G1yW1p7Y/LznaU079Sh+1ZMR8aADKspD/AqJejnH6MknHdBkjgH4l3NjTGRQSKfbZPR
kCAMrMqxaYeLOJ6+epDCnyiL70VucdqmB4Tb4ZEjf3jsU6YxZoDAAd7kug7b9nEJM0rT7ki3hWSl
FDK3ttzTWAW04hlHcEZW1LcCRl2cB9gNH6qu5KSk41OMnG8POZgONyk0TEE59Hro/fBZzx7okTwl
/c/M+3cvk0T2uNQPKjHuyfPpwVSx7s4FbTMhvW3lIFwfvNFfy3p+cHSXbG07RIVZDUAPXHzjxRyc
SbYMD0vLW2P22ie98yuYONvnQXnAOGHuS4dMSplPJ1hIr5mZ5jsO8NMJR9vEOsSLI0BewRZqUTkK
wHQ6ZGBq6m6TRUhYvl6+1BhIEzD7kHTFEDpGY9TaaUEXCpXSiRMHA5+komCNOU+hDiv7BsuL1zAX
4pe+fv3rpdNNtOsN+cJbZ+T7JQgnVYzWp9lBqEFV/vWtiHZ0MwTjIV2kbYmDcCj3cZHngMJa1gwa
8ZDlqDoXTCHch7jD9cELmkIEIKkrOIfZnPgmNZzocKu/Xl7znp9XLuozSEjPfqv6HTy6+a9vBQBa
/2JP/n8t9X/QUiMo85A4//da6uvn+L/eQVb+XUv9zz/0Ty21b/4DmYUlfengdvIAAv1LTe0H/wAN
uhAyA6Cn4kto/U81teP+A530glYGoW5Lcg7+paZ2BGrqgPxc04beGtj8hf/nf/8bRbT74+u/64zN
PyjgjmRndharpitcWIfeHxBYc/AaHD8gvCZUafeDyPtHWLWcVgmLZa3dzNRs6ylwWBLD31ArkOIt
PK6/XbT/h9r5T/Tr17uQiMe5TFwL8098+9AJA162WR5LNEm72iVFOCju5oFgA3e2i91UtHetR1Qs
ea9eZBrbyO1/T7qO97FLWIuDVOsv+8C/Xai/XxjrT0IhF8YRjgW53kfX/n/BH1vDtvwazPXRmjiR
Q3rrN0IhxM5z/xdzD3HLkT42Vdfvbep7x/UrlGqetzGltSpd4zHEwrFV5aj2trsMVHO2DWJps3Up
LHftC4Nmjc283aeXRNMidOEOtQdj7A4jgXMnI9Iv/+Ei/4HtXi6yy+QMLT43lASzC2LybxToxhAM
4LoWXUIwizOEPHMr46rd1kmIRCxwDoRyE2ubaQssC+U/eHXQU8QE1hepy2cKT4bZlnwLLbhj/+G9
8RT8G95yeW/c6DYa6OUhWe73v7+3vuvTdsGQHXv0FyG2oNEWOQM6j1aHCOh9B/T5Jrt5dwMylJCX
FQhemiNNaE38VzbfFwb2S5Tl/+F9/cEkdiReByF4V44H89z9M2QjFQZNla4NDg6ivr5ESyfQu7hk
DjP0KC89qOxp4T3N8A/3VjS+1sVYbaqSlNbZnc07pLT/4cZ0/0ChOiwhzDkl7oyAz5IG2L9fqqmD
WRKF2AvtlDx7l8PV2YNCgIHAuAsQez7l4V1GJtwDA4/0uTSBELoad73jJbti6bCKsNbX0qn8FRuw
YoCbOyi6I/bjWbyRiYSWL2zvZhu4Vi7hhbmZ8+xN2rzgDTw5jCRoTrd3pr5PiWM44hhzafDRVUuW
aYPUiJ7C6UelyEuURqB3XUWOXLccWuqOyqV6j/veWumOpNacQm6xR9pja5AkhGkRno6cpt9IzKjk
Y09ttF8PG98pobuoBV8RMGyYA1QAYzlC+7fk8//8iVtYUv68F4G20a4zee6JAbKcPy4wUdoySote
HSyc2J5VVFc7Cs9NGQRnK7XbY9osDbNGDjcNf0KXDDAwvpe3NC5vhmLo4RE4uClNIzoHQ/vZFqTm
TQ0XaFK/xrjiZ5+a8Jxh72Iq6/+sm6XeSaaA62uhqHTGjecb9TtuzHUcS1Sb2urgkVg+Xnbnlknr
mei54Rh3WL6Nlpev/wMhF1H+qNsQeM3axpW8pXsf33+95HFwNUNZHamkQo5B1RkA2SMfo7piD9cH
DAbm8+CU00Mc3uuVr25lX5h7kc3m8wzP9Ct+OUhrkqwmcMHcPPOGLDDPIlnahRC8rwWx8aZZR5z0
umYXY5c/1iUIFEb1dwRmZnfU+Eg4wE1oM7qzyInczbPKj2xwG+GplMlvA8bTarMDvDPn4jESSi+Z
WfUXT/LuqcOSOxP4RGFF0UORvk308Q5sbWhFzHk6f7GNYdJbxjSRrS5uEuApjUEGXCZ9rMsYN+2R
gG9E4tgHVmZVw8Brs0VXVAwo1OjEmlJNKw9cCChxfJT9TGEZO/rSMTbLC2UfmOt/lMPwIutKnr4+
I8b17XImhLY9dv3OtsW7GwfmKWryfKVHTnPQao92YVwjxj5bHynIhV31GDR+8uD38gyZ1b7EZpY8
hMaQPEA+iJEcEzrcYqA3jMZ8UqUfsjJLmuwa6JblRRcXTsS1keV0HQ3uFsuZkD/m08XyEW+jbm0e
Ao/eLxI2sVc1E/0+wsXNRH0zBapDk+usgww6yeTLcW1P7PKpQd6gHJh+eTpPL87yQgPYPoRjfM3o
P+wCEyVJXJkss1I/gsYsTxAIk3st4ojiE7nerBjplV6bH4fYnm/Qr8Ut9JZpIyqdZlIfum0mvBCG
vg198Rpk2XkG8naYTW0/OqIx8N861Bt8ZTuC8CDNRV4QhtNU0hLoghMmmyOhfP7914tLVtsxgGJK
TCPfm4NS/vULmcvP0Q+jxKLO97CRjj4rlN4XVjVfvn6zHYChc2UJKg50565gErSwE6OHdnnJMSoc
eUhiekd8OZG9/NDasb5zWm//9S2H+ItoPeKssQmphv4T09vNoqcMptc+yggsZ4Ex0A7yIlKMKvk0
X8XyO2Ip1CEnZnFl13c+I8jb10tPfN8JpcfPr68KDG5XfjxiVk3W5o6Z7ZAwnf160UP4Lme/3DEk
i1adWpqNRspx3od81zLhP81IbG5BzkHM1UH/xGgFr28/Xwymz6kCHmXCPF0VYzc+2dWwMclYq8vC
P+B+mA7KTfuFQIIgWy0E3KAzrnhn1Ip4h2r9Fb8rkfUl3i+kZMlLP3ETc9xC6+K+mlhj0GIU/tF0
UJyCuPI3+Fd/5pUKbgBzcx8vTmEPt4ERo5peFV5vx6Pxyjns4KHdLctoOEw9B68wcOnmA+NgqHbU
PBdbg7hAl9Dzo5svU9ART1RSuBcF/W6V+G1LvzI3t5E/48WQLZZsOkz7vMhmoBvEsAwpXDJRJ78t
lrZdUI8OKxdxVPnIOkHrwlubf0WZxXa5KVCyPMR58b0nbXuHMNs6FKg76SPLa2X0MemVWHcEscrI
O521MVkvKdylFUtXc/Pi8iER43OoDW87RgFMj8XZEZjQ9jjPxtsQBk4e05n6upq5M4PDpZltunhL
6gyRV0KYsFL9TfTeJm0Ynn+tT3Mu7eeJe7ntvklh1A/sVNcCfPwZZRYOd6mf/CVCAuCPpojYz5yd
l9LdQ1CvwUmM+ruDpGbnJN1VIRdeq5FFwpO0y2fQSl1NdwCq3CGWkikT6rGBv+A9yucnL4qcyxcx
qCyBZGYl/EMNfwvehHFq0PKbACmC2CzOfH43GSWMVCL/5qPlWmWCfKRmygwGpv7Bzat2ZdA+UJTC
eybldPUkPBh+NJgOzOU2OokQcsCiWOMw/yGMsqVeJTcKDOdf0Hcazim/q48v2jbPBBKOF4fgF7Oc
rybN8rJKjbd5PgCsdjZMC6aDBCGKT7C+zkqWOw5kxIQ0JQIqA8jvCLYiG94481Ou6PBZcCinmeU+
ZXTbHMXghtvReI3oCOHaoiOiBn8zudF8k81D6y7qr24Zv9W65p+35pXoJRsr+Dyp2+wYT3rZCMz8
XhTSOwX5fJcgu43CGJxjs0SoyYIKPGJnneoquMRLHVBgf+hpAKAvd09zx+RzEeYtUBOirQVs94Ot
6rsmt6qrCD7jEY8QdOFvFDUu1qf28ytRio6bfTT64N5Utn9yp7ndlh6p4FGejgzTbf3oOTPpygvn
35I9BgEr8/ei1+2tVSHun9Jz8AvI+j3x49chG7E6dujTRwfGhSKbEhCjDRCKjNwT8MjWa+u97EA2
Av7KjqLxrs2w9WsGCmWHScToiFtGrmymRYXSFh8Y1L4mYObe+wCG/DRFquCH7fHrzRv9AutQwV0V
wUsXDaR7d6rEuleJuAuKbD9HhbmLg+cvbl4Cev9o95rdXzrxwU3S9yaejLseeI/DTzYZbX/vEHcD
FSwpzjrG1hukKtxV1KiNGmyEr8096gOooh0sbqM+VkM9HAb92bpldTdWEswtqQf1LG1GXWzgKRoY
claPZtoYuy9mWF7ZNhncWbl1+PDI/+wSjqolUE7UmpuOkfJGhfrNGmpkIBM/QpYUxSYzYCNaKXfT
EhzQh0hHytJs9txBR1vZLhhDxoKOFfVbomTp2GbuViOgXbOuBDviuy7w3bcE+RrMzvp8M7dutlGd
v+U2sTbgRZPU+8ydZL6R7Golvn+0+kDuQecsqV10cmuFZhx69T6hV8E0NeWoNeTPatxgOZTM3drm
jKjFr2L7uYXdIPHIFFpVbyhx612fBM8I/1oEU1jFxgZ9RNnYNM7LdieRlr6oSfxu3Qgx1OSnj60q
eHOT/TEMBshH6KwIbBBVxMhTmZoM9TlP+HdydzFgq4ytqU+vXudTm9p0ao1YZ4xo+JJRgb6ws3CJ
B3mOe/aowc30E8q8Y0YiK4oU0sjKeDzjVEIjOHnhHWWqtfGtrPhmxuHNGNPh0/a7I72HO9nChLac
IFu3RemdLRm4uJaV2oqBwC+OcV/fgWbonaUF3wf1YrZNc+KPuOP4vRhw+VOqPrc4SNAP+1hzymS8
tCqqNwr9Kin2gLU8H/pPEnNMclp80Z4R/sKFT5jtWItd4hbfAUQbAPKS6PL1f18vfkxTeRQ+w1TC
ihb3q2PQAy7oJA8OkyL+RJdkJ91ALtRz8Nvv0UkPYroabmqfPMOz/nopcz69ZgCynAz+jJQK329X
rlK0MlV+L+fkXTSAAg1xNTnSPUD617nn3QyX3acK60eg6e6BVv4y55tQ/yzfU9hx11E7yH0HwJZS
2sASPMXw3FFsyb5vbl9fhaZlnjyJ6+jrywjcT4SbnUHVpvGKZOtJt95yyzAJ9yz7YcqYi2c5VP94
nsh+odtybGx0Htoz9VWM/UURygNTiKss7UffJLAOFxgBCw5vp23NhnTH7MUMRzixvTxKZ/Q3jqgj
jJex+QifVDzGxEo7xOfcQsKidtVIan1iRVtaU+PKUsvjI8uthUSG40Z1kay/a5fBMdoa497sAszp
M7GX41wRg/f1tV87YFUcRhaS2OqUA9LZmJZRcZFP644m2glJ/6OtZLufbS3P9TI2Gijs1Kjn09dL
hXsHxeW/vo6ZbvK86ZmZhmblVZP3mZjdtPXMg+c3gGoa92EZEJ98HqIzdfmAvz9eFUVNxLJu07MP
EYZoagBbDF53VuJ+M8TM4+ALsp6hfuvSS7dlIvOtAp2LRfNbW3k/wlbghcnbgwhQHRZFApNOJHyw
0YMY02swM4ppOY701jMV3iE11VUnvNXJxFWaF2jwFuIp1LSjdNGjpZP+3iDNhmSSvhlIm80ZpX+a
Js9eydGrBZtGjTaEnoMns0p4BIOf7ux8IE89jHJ4MXA2rof5HUT0DCCcbKDoOa5DUIx9Wu3Lr5Rp
ifNj7KY1c6BD6vQPFCdv8bLD5A4Me/IVhIV2qjlYIL6i/Gi18S0rPeSUDLCFhb3VLHFOg23EhD5F
F8OZjqMPcKwZTqITH5V6pM5H/4cBcEViEqzx1jePqc2YxUVJPDhOts8HwzzkHs9UY6LuFZAIhVRo
hXy1Y777QThJvRK+fLMqrz8y5tQhFbqMchQl+EmmAYcaPaWTvyyXXy+Fu/Ha2GPWFXx2M66IVHX7
BtWiib5x6zjug0fw8qpvMxQJJjYxpDhrhMw75npozGzDQG1gHVLPeDTsuINdPix5WvkPHah3yQib
5BRo45l8RRlkbEMPrXDTLVHO04zqrsVuXCWLRxr7TwInYVUV5u+QS12PhIXPBvu2YVII9Fnzkb0j
0S1utWD8FzW6IN6OUVk9979YOO5ZhuJVbVvBvTQY0pej3xxQG/6GkUmOdgrrHSOh+xp59jVo3GOV
9AyXI888lXmMdDmI7RcvqL/h/MhPSc0RmJSOAtPXmF6spjt3TQ1QyF+qr7L9nsBMe+MjuTPy8LVt
ILEnbfPhKaRmxCXO+250AZIOeYj0GqeWyxrCoT1Dym1qoLM2DbMFOI1le9MnVnvts9zfdb3xOrD8
lAmn9nQaoMvVbF/Eq7cM+oDghm2IMDInzGoWj8F8VaSD7uEB1g9JQsewJWJDwY11PJ+4qNqz9oMJ
M6oKi8uQ1wDE1Iswe3HBQlJvuIXB6KKFSpXVntHstOe6BbnoQvtcm4YYjoHbfy9pHK2AiJ4qsBA7
1j3WL1fc27np32Ia1KXh3YhuAfImPmoBlG+O/ou9M1luXNmy7K+U1RxpcPQY1IR9K4X6UExgiuai
bx391+eC872ryMhX+azmNYGBIAWRIAi4n7P32q51TrAyHhK9+FYzltqnvfegzw5yemyCqS3svSdo
IGe9b+/SoW+32fNAUfkA3a/fUKWu78s6fnIBDWsACPCE+v06saknYbR3t7ictl6C1JbsMQdMO7/+
ozumOHl6t92o+0aoGS/+ZJtHBgqkdIXDJpW8+8xKHjxnIPg8KXZlNb26aATo/hrYGaeuplDdlHj4
kmIjhvRBaD7XrRH0ksA1LXAnx8YA0WLxS3Sc06An6ntIaHeploO/THgezSuyblI4mBbVh0HWxjoo
4MRSmyAQayRPbUa6u7j64aBw38xp0wXu/OLZ8I6W0jUO6GVVCqJ2ANui1WqrbxhCQILpz2VBlF86
oGIbpCdOFb1Z4BTMKSsgB1n93Zuz7wnFiNPMGLBY9YSbglrgcWH0qzGKo6MTY46tFtZTsyzUQ7Ww
xBxjrf+/PR1Uzu+vHsCZ7uB5PHmgnkVF7HDvvLtpjQoCk5kDJtDa5VORHvo69w/N8gIqU6eZQHvu
JpC+/QZ/BRLnk1r0ySR208+IObgJFo7BGimKXXyEuMjQ676r6NZ0cf9QBNUl9RM+Dwmg66zKP+B3
4kgzJZnHS+sTl6zM/Y6ZpuZt3bTRwLCg9Q/DZH4MavglJDvlOzGED+6+ARv8FLv9S4Mpat8vJCvd
Bmw1hj6gtMY4TwLb4L7yB/epa2ir+L33po95+ezjxHmeXRje4YjmfThqpHCfEGBOENRQz9qwczdp
SfKOnwkOTXYKkOYdwlar+OI6KhlTcZytQKOi3ebGYrqHyIurkuKq9TRy4UKgfvLJdebLdrlka/bR
GgocTgZR8nE1fTWGFiop6px9hhmHiSKh3KRS2I0smQFOaERLj7JuRmWly0JM5Im8eiUaGxL5SNas
CE/XyaXry5gCEaTqNfgBw5vTrwgtmjPAES6XsSywzMz1hVw/KH+l9lr53rCDt+MdszbsH/zFx037
of0x4lZ2Z4xvc2s9uW5EEIKOMzmIouK1LIJzUSTahzLbkhLZ38FBz+64RTNR8nssVXH0QQf7hVnX
Grmf9d6H0YMTxO4v7Oqbvm3WBtcYIAZmf8EtDRJVnw61JZ3veWGC0iWfdeXqFNKzLnoEI0RlsKPI
y4Ta3ZShJCJKG8yNm1vzoUOqtZ9h4JATghdh1lro9RQmS8Rme70e95Q45ElC1V4o784dWS4Z9UAy
fzWnQ8ndaBAvpG/heUTtX0uYKolzdNCBrEIXvvESQ0WxDYXbwpkhretsLyAIs4yemjbotssjF5Xn
ussBQbT0ePFwzBpwva7dWlPxHDFHWCcds+CwyeN1QrjH3tIJ1iOCaQOBRXsYw+uU2O41aUruQ6AS
Gk9OR/tbMbbtHQY7MY4awBbdOFdmxYHxBRq4hFSDpurd69DkVy8p4ovIyG/H23KmO1nC4Z+uqDq7
ByN3PlIiMyIryzclFd9bPIsRcZMS4yLP6x47yc1YhkjYRm/+KVHuHqwAO65GcXVF36rYOToN3KZB
btiEKNvGWF5NLx02ydAxS5hhDaeILrpueo8irNoKN6/KUr5t7mkbOY9C/6hJw9gVJTJj3HRfnSqt
ULNFJqARrJo4AXedAesiGBF+p+H8Gk/QL4xpeOLbmo5O4TMHSvt5VxAtsHK9Ce272xn7NNRJx+UE
4xKRraETrOeU6rAseX1kNm9+S2JvTxupnvTujJ70QpnTvozi3e1ydG5QyKMZCW/hhO1Vy+UKiRGD
yUGOe5ucEn+48wtfJ7y93docXnKuiq/Z7A2EEjjnBOLKXTENb2GhlV+6Ori4C4LSHODz6iMtm3Ry
sAOAV04NIo2IobifKW2HLh0ba+jiJb0mOoOrfpyJct969s/aHLeFbeDqImtoY6J020pilZipt1Qm
NY/xMfLTAde049hYgYb2hz5M0XmGl7SR/Vge+gNAqnif4868Rqi81uSTuFttvg61Z+/NqYFqXlXR
VlUOJIbaDaQmXJchnBEXHQ1iym4de7U4TCmHw7IsFNee+968oObMoUDdT0bfnKY+fQpHI74jM8w4
p8RqOLWlb8fJt1dpVJXXQFsLn1kkxkLnoFkxJiAmnhEFPRR7+n6WTP8pFVdvXO0ZhevJbjZJbGnn
4xQTz4Gl+M7R6DUzSCIOSm8C/T4OGQkpMDGQ6BS3ZUtEU6OxUyP8MqCz5To/Xz0rEIdOYr4QTEK2
IV2JtTNz/BjYOueo9DrAUv7LgIFxXxtNANaQHB4XuyQXnsUi1dobbI9+T0clMc5jkPxCq+rsqox0
kqJ7hKvffe0n/WvXcod1C0DUiqCNa1Psq2aOgGdAUY/oz085rTE0+iYQ1L5aD7re3zmIrSooQUHS
Whf8AS4pHOWrJZLoYkuDVIHCAJ5cBSa8GRlyEoIX8NjFJvZIrDbMJNjr0b5DEduP7gEhYn6WbVSv
bH/C/8uYMWgpHKW90e6Z4dZXm7QmwguomtqluMaR86rnVnfgWvVKqwK7VlHWOICWoYVoaPganqS+
ZHD2GV6FUnXCNwFcOt5yd9CIPAxTCieB2PfcetHwQVCrrLTfWzG8aoYbFwDo1SU2uCI3YYcNnBFh
pXv1qqMtdQJRdQUhI56HPGuhj2rxRqvPVFLzc2iiTpeD9hfJhCCV4Ik8m8Rc32tpure9dx2s3bMk
ieN5pujfDilomL69uploLnYXHNxBEMU9JwGJi9wAfOaJ2Ivtu7qe6ed5bboJKJyd88zKz1GYeTgC
Q2tdQ4U6j5rBBDEfr1rCkC8iEnuT2U43boww/uUkdbbrFsaVo2cesVuveVjSORAJIA83hU3vcGOn
3Gqw2iyUpDitqm1AyWKFLHgksLEZT4WkK4DFSuzGPkSeBjTdWhta2B+hshHpXAfNoepkvQl6e1yV
aCkAzXB/mQ3oFdwRq+Eusj2xSzIa8X3RvhhmPByKIUgmOtq0mPDrD9cQO7bPJTmV7n2zxEKobAh1
2cn4BaNDSQ/ueE/TkrF63ZLE4C5taotIMlKI7o3Qjg5ewhU+WbIKp0mk99GyhpT5VwpXDVnb4BwG
4CbC8PtN32RsC4qrU/byYiXZ3mMYe24cLEAVVutjlOTMFCLwZo3LDNQHQdVk3CYtXd9qVgAbtgid
69COyWHI9SvoMnR5xZIpl0bHWs/6A9e9GXGvcCjG5nKfYcOKXAgGupf7T52IyYNrdKyx5BGghiu2
+iy+wBroFl17hQYlRasZ18XeakqN2Pns2yCAkaaDf64KQsLomruvfgH8Ja9Orm6Gz00rzniYpnNo
d0hNExcqtOn9mCKrwRdXDgTcGeeIvtE7pKHN7OBrahiS3okqDK7WmJAlZ/dbiwLKqWeoJ9xSfMcB
syPkke4Bg1DcbVRCO62ht2lQ2dn3Jj6IvJb+c1L4ex9l5sDY9UIm3EXrgSgJQVRDreORsRtgD0b1
Mfb6LzvsfmBIKA+BL6fnivI0pYXnuDLjw9BSXFLngzozAr3aWww5ttAayo2R5wEoNzz3nNyc8TJ9
ATGgg2xHLICatXkomJlOEXGROnArNNkYikb7Wx9hFRXcN1Y04xvC68UzDXACQwr6OT1zN1iO/A8y
nAHsxBKeV24d65JKRTKCv+nBPr8Wvv1Lk/jSkizT94wzjZe5Y9RazKSLqouwWdJVij3GdPbY/hiQ
pVzzRuqAzGsIX4thFOq4tu80177O0n2NyrJ9LnTfukam8ZrWDw79/ycnteNnH2sVhqhY7KPERybg
683JGsDIURZgVT02kTXd1qBlNyf1MJosZFYxzILcBvvcxol/NC3fnX/DQxbF8CYapPcjEgzcYNWp
w32ZrfSFb3tbTWlrH4fpSrEZm/KysJepmEILqzUdcm+2ghgVbPjJ44dYxJ+otom/uIGFb+sFWZQ4
r3GKI1HIjn9wgH0vBvPk1GfR1vpRmt3PdMG4ER4NmFDhB9sFyqvWRFqCcvadt8Ql8R5KGxDd2yo8
nfIUL2rX2uVqFElsl/SV/6FbVQpW9fBzYbtRvK1TerUxYEoCV9iB2uFtV39vA3q8wWZUHnImYIhn
0yzY2uPwql4GA4ZtagcpJDKIv8tb+GOHuCv9LWLGV0V5LlEDz2stierT7TGF01MYgb4bEGXgwDDl
Gh5QsZYLX5neHQy6Ze3zYRCBoeuwfP2xXR3+P7Z9Pvz8e2xl6HY/95yB8KR2AGhM7UFJeG/fnHqs
QdPHRi3DEye/TuMytk6B1VinbIiwPrR2jiDDT/fD4PmUDp/UCzQLGoOsjqOLdfLsLwhptV93Ljg7
1KqCSKtn1JqIPLywSfvjc5Pa7i2sabUmfU/uJ7eEZvfP3antt32WI4U/q0I/lxtchKngtadEOv9Y
Uw/VE13MDDxLwQLE1ZO/CJ4JhaSC24OsUzDZrM5RIRPOZABcOKqvOVKn2+fXmqW7fvlRKdAqiRMk
Ky0LhVy1nCmlSxJHZCUP44nApvFkUJ6nqMfDz4XalkczM0OyX5K0DSqwIHm5VR9EEbPVYnKbcBum
DalEs1e8+EmP1Am9QGbTQEbnAsYTXVOEexiMlutAI5liyn0+sSYe5jDQxCi2vGfN6wivCJx9khcj
t2hnR0bdzzyOXkRRPJopJVigwhOt/BWlcw2SjkB2MMGNcY0zJvtNLFKxnpjhrWgdvsAJvce1jlVg
Sn96PvMdGuEvDkQRM2+XziK/aa0o37zJPPYFwQ1FAK1DmubV4nRboQK7pmGN+sgeX43avscWEl5C
K9xF81JsjoMLecnRyeUNrojznOR3anH0ymmMrhCApVXAN8MOA4gqEtoD+b1U/6faorrZbgkHAGbG
SPsYwMsILJCbZncFXKgR2AWMxUnuddc/WxOJylTr+ramR0p2uC27NytrvlAx23fBi9BDsYkm70dl
v0HdhPjT+kcZpj+4Wm9oAvJ5Qvj8modeq55+zDPde4sQVINAMw8j0Sqs7BdjcD80fa/jt1iPbvvD
a+mzTL6LL0zQLwhkitV/ooMTGUwWuI2TeLuKbLj9cZdaKy3Qtx01oGsYxN/qGEn+QBrHShjjkUye
h4TOTY+twgmCL7FHPzGcGMoXFnGTlQsIdGNm2Bzo5lCQ8TxjN1BAtVpsGuhRZqZuokXqQK4ZqT7C
5MhJZmInHPRHLQSTRl8hWpgy9M99WA7O3vCZZpk5Q/yK6DXZBw9wlopyMrdlnq4tv8P2zrhm05rr
njltJkHsMPyiEejQHDSJxERsA8il7uhYUZU0sKX5jfk0tUToBk7brdFGPFKiuvLZ5YrgcxTFMfMq
Fxf/2PiwP2yMIZVTvPLr/Eu0m3amTppIGtwM8I9WyMklhEHiikUPw4xA98f11un070wgJD9ZQzQ4
mjGLMj4EGUSBa9wFbfU2tdg9qjL+HldYHdFEb1BIBlsMkOB4cvE4ufbPwMEJOZyqFAti03KMu4bk
sQBbC02UPNg3owVrFdu0jnJnp2s1qKCoHV8MvFK7UdMIHR1qg/DDQt80ddmDsQSlYkWt9TwSyJZD
QTnPPvmCHiD/JaROPtBVx4TJtEFtClMAmd0gHnVSz7gL2f5W1vO7gQ31ms8YYt0kzdeJRblgDg33
iBHTfda6qKaDHug7+ooIOu3gmYw95wiiETRbXfADNWOX4gF5vlaJOSngE5BXVzxYTjE/RVG1KZuE
CL0pYMSjc9qQ2EsY64ReyaSNRmVC9s/4sBKIdskLN4r+WS3akUR6qT8l5SUO2FNSmz9rD2uYIIbk
2bUaqv0kKmnJ/CuL4+6Ey5hgCVPDMw7/sgoMrlWZf3DdefmZaPFjGLknMICXksas19v9uZ5tegRt
p2FJfTRb030cRbybsrn/onfGE3k9PyI993kK7MM4mcW9Y2HlHHQxHD2RmkvqN2KbUuDPzBsgo36z
Ly1p3mHu2fclsZ4Ivz8oM6e7hDIidb8xZrhoYcpPXvMqARhQDM02gDEK7fsZoUeLmwaKhPB8hk4V
w8JMv9aOZ11tY7KuhYFccUTXsHO0yeGXnNik/ThYwcGhqZxWS1gPdd/TXXKgxFGukqtSezPH3rma
rXcZ0V0BBK7jTZ5HIxwrUW3gES9qdRJW0Yf/mjIDZju1vZbyPLEm+YsznKdZ+k82/MzITt9yMQ0X
kNfVNdHEo1Ld1A1VybgEgDI3h97h3//PymKxWCn+C7geiq/tAoBwDTD4xp9Wi7k3Ej92zeqQCi89
DD1N7zbHGotm8MVDtPg05lBEmxmu3yLuGJ02/jdvwfhvbg/P87ig6sIWOo1Ac5E+/2YB8IOo7RIE
/YdcQ+4UdMY9mXIExAwRWOfEeyfPDaaNXlZw5/rozvKx6xrYK7Wq7NeyNnOUcWF0XsSmei/y+94L
n1uay0emq/rdogJV1aj/+cAZi+D6jwPnuTqOfwcdvoXq/b++a9wMmZmUIwfOb0HT2MI7hn0ArndG
9g66Ym/32NfHXhx7qL8E+ubp+2wegLt+j4fpEkgLNgJeUi/67hj6a0kxh+IPyUVeYhPNh6WZOnHw
RZZ2vMrxl57+zfv/b+YGjrpv4CLwfIePoQTnvx31SSZ4ZoRTcqkrGLpbGmzFVvIh7IYm26QfUWXg
5w4luKzM/do7MZcH65q0frstjdLaou0nn+Y7uebEljjeV3+pgIAzeeeX9yUZq2oPWxEOax6B8U6g
67Rwx9WH+P8WsH9rAcP28dv3vfloP/4XCRpxO9195L/+z/+++9V//CTd4bbt+JMsB1P9yT8MYEJY
/6GbpkNqhuVaDqOivw1gYsmu+Kfjy/gPnXaW49O293RkAPx0/5mfgRmMk5+tHn4k3GT/T/kZsDP+
sDbpjnBd1zFwNWG2gcX9x1WAW+3YE5hlXqOwx7/f2Nj0l0YJv/lVGHXZOgbXjitTX1XRR9fNEALS
yL408ARQCTYvATfMVU9+HlfwYF+0RrOly1BpTblrHTGDV4INUxqNROk5foioJ9Z8kNuukwL5IK0p
sA4M+GFtdYJu7+i+wFcF9kvAILq54kvAL5Ga56lJQ3ntJ2B9pQ0rvKkmYBYx0jV9RngdeYcmaZ/M
boQ1ZFsk64aCJEHSDQQClrU+IHZIGMTpraafBASSHfEH8hUgzbNtdq9QS8s30x92ZjHe+V4gj343
NCDrMOHrWgKA2KrvI5f6yWQ3gLxD8cPVFnAzbWNc7q44BwbTP52MD41JFwwa6CgGPcTOwZavY6XV
CAZuU3hwhaG/da67S6C7+nYGpTus3stSfon1CV51hL6rh+9nFMPJi4hxi9GYb0d9fkiHd5sYblrc
uKfreZCrAWKBH1IgV39Bq4NBgOPDPPGKeOPaHdoNCpRrVyb879HJ1k1CKFiQfrFhgezbMpdbwpUR
CQta1AhCLA529VfXCZRkxBaipKOrEReU8As0/9ZPR4MTLsEXZ5HpnIeU1HLEWY44z5O07wcdvnuR
3qNQ6ABgTeMGhsFfrhzeIT7VBy1g0pYAjvMhSsQdqQ2ofnBIk0NPZG0mj3Ng7exUp+ZdIChy3ZRu
PjeaaDAAdVmdvy71Fk5iuysIbzBarz/1HWaT2A0Zj0Jc2SSziYFJE1+qZkiv9ESSrdf4V0CXAFdc
xjZZ6IPmQx/7JaRGfSXpCk43x6acE+25DTZVxvRjLlFygMnhd+BN3R7vCi0tQpGyLxVMBSJT24tL
Q53WWSjLfO10f9lNT3yVKL8XMcofqZPsyM2dqZkXDaeg0t9CC05s6A0WhycgY9EvjwypmRqFIGv6
3ryj/rAe8rA5m+B20R6Yb2lFYEhIJwAJ53kUNbMT3zwnuJOZN8IIEthzVlYcvvjO0K99Gkx3fgup
Kcj1OyMa5T6SRr4NxAi2kW9xgKNCDoPRrOGVjjR1zOygM5d3mEMykmy8L7zrg+cgQAiHzN5OPREo
WQpqME7kZelJr6X5bGZR905v+ikLixdd1/pN2Wf2wY/xVc/jGcJCeG4EgllUf+5uiANvPYlhfnVi
+HQ4NLQPELlXgdVgk2El4CbMNcQL+oPQCL21TP2uiUk7C0ir3nlx/kbOcXnNDW7njDj6lUuQ4j4L
IvMOVcclgkV+WC5XRb3OzWYbhrP2rmfi2i5CqxrMO0iv4DJTLYFVhhQ5EkF0RvsFpciIyo2OTO4a
a56+j4Ly3bCr4BzW8bgdmEUDGE1reFutCe3BwYeijdl94KcSqR1JP3FlZVczg52Lr81D84gl3m61
fmtLSXm5L7tt7URMG0hV2Go9SrxlDLZHDxpskhytvRsEr21rJc9dXoJlRRrSG+R2prnjnUodtEAI
AIXP2U4mR8KYJvQL6JlKmCERTYzbIkuSa2EHR4nNpy74yjUHgLsY2vbeN8dfKCUW3XpsbXJyAlT+
Rkedw7bb6oQc/NukVdbeC/Mz136ASVYAAUXAX2DeJk9qAVeAsk8kQSV+PlZrhYliahV43T+fn5ZK
q3qsnv98eHul2ug2PntST/22qp4abWfa4Un6onahXqK2/7HHzqQsaabGi/dheEt9dkEh+/MiiYkW
5cttFZlHid6GhVpTL1KLz79JibyjrrC80JNLxfbzqc+/+dym/lo9AdQRqllnBwS1Zh1Fy2UX//od
aOp9qRfc/p3ay2+rtz9T/+W2avrJmZ87gSl/v/nfdv35xv7lZ7298o/Pqf6G1jtWHbchQOXv/X6+
Tjb9Ew6GAgTk38dR/dntA35+9M8/UWt/vlxt/O3TqX389k4///z2l7/tXh0Cskda2nR/v8OqWvyP
MitXJEVypNXfq4Xl1JJO0x9HXj2lNqq1yicAMrObPZfA99Dujdsf3F41WrTtg36VtyYS8rQtZv5J
YF+TkmZlib0Fd0pM0sNYPeSaAMRIj+iUVCCcYcyjKVmprZ9PtY2R7Z1AO/2xXT20lz9We/h89rYX
iakLP8jnHgMavklFpNJYpwjt9W2iJyR79R4iM7Wq1UQh3h5P5JctnRDmxZ8biyClEli+3V6inlB/
F0Qot0Z9uA/S2CeVR3MosOd+KbbFNHPpB4CZef65Tul0kEBBHX5ZaywkbvgOsHO1WUKT6QTa/y72
g3H/+ROt1KWgMu6M1jD4RRIh68/crlK+M8bAxdHDBSZl/8uVv7iSQ8Qupm+ZKqALl+bIvCympaKt
Fg7qmX/58PN16s/4NghXJu+6cl1Ch8bqPErpAu4p0PWN34vIbxBBSlge/hyZZFcN70HuPJUBt/nY
Abil1HVKSNcuvQT1sB6J6HDa4jANe5MhzsmDiHXSfQ2vjgu/JBi7DvRBOJzUguhNxmjIFnN00X14
gLvIgUGB7bsZUuFlTT2s2pnGOn5bbSTFUy2GMvUpTHI3L3uhgYZsvOIsM6eE+MVXai0xiGqxVHqM
IXAP/TQXp/HvBXSVvyoBLb0qK2h6fmDG0NGdL0hc4vNkzga4vrGGAOttnCzQDhncVw1aPB7cpetV
aDboIqo4m35msAmzuMGbJ8yTi+WQkjzWgnxIgCCbRn1KGiNnBI0Pz+nrd1E514YRCbczjlsyPuYC
gTSan8zYmingHAfc8ppGSHDUzS1WI3HyiXs4Cevs0qpjbOwx9FuaScnSGVJrg2NvIKCUmA6XxpOB
Tz4TOthk5i2nfImoqnXtH2u+EzHIKu0r3pn+pL4Dzuy6PYQdpWAGAMTJL8ffXRZDSxpVnT0SEVie
9IXa4mr9ggvPzINey2Gv3sO0dLpS1dHAuMv5tyyymeiIiGEe1peCkEu+EbsOvCWteGlwwXFbt4sa
0c/H/LdFSAAy/NXcwo5bwCVWvT9tOb/tySPmUjcmqpzRgsWlj/V5Aqq1P7ZNZGjgMwvnlbdcDX2X
iFgt3ElGgdmKOBiyN5eP9NtjZ2nhMT/DexsvFxdn+dy3j7Mc7Ewd8WWB5TFZ5XQWYPlwYqmPp064
XHUZb9/D8owXHK0I3JoSXaoPrNY+F2pbm0KlHzzza6AaUUu4KfNHXMGtAX7R+3vjiLwNqT6SCPWr
U6eQWvtcqGOgHnI3YbiaWAd7acaSo1ZhpeZ+qxafD6dMfx/CMFsXk/6ljQf7H+Lc26ppIYrvad6t
p6UhZTToVRJ1Vi+LPx6WEkEs/v59uyB3OjH8vpgUi2fZFsK2ol1dn7zBxNGXDsavVid8T6ER1SIC
B7sdA74vSTYMlf0CiBcBJHFqYcTnfFLH71PNqrZ9PiQO/iSNhiA123KwcDq7PoUCqs0AaKfBbcgf
dyjTVwn14sEg9DK0BY1A7nnqA1n8pJEFSZxCoI9uKhURGtkGP7zBLwvpioH0N7GaTa8b916ALtno
XecUT5aBLcfoNmmkZ+fRTC5wQ5+HoUVxJatsKxoaR+rNdqkXgm5fLugeUjD1eW4/BU3f9AVelmyW
xAfWYXju3AW8N2kHdXa0JkkWY5Q9w4UvTrdveln7PBlcKnAn66kY6fk2QUg2zDI3srKPUaDG9pvC
PrvLQmMyqNWQEcAMNKdW3dX8IT4R2lFQND05DK0PJDvt+qh7RZ6s7UK0PJs6A29a9wsbyhD2Je6y
cT9HQ3JurQL7sawe6pSUPWt24bHH4PJsG7j3VHfdptH1bK15XEF6tyy2EpvkIdJjEClEWSQGvmiU
E9iVuFi0FpcyK9CXDKDlsQhAY/gpt1rfwSJZFLjMLeHVIBAZRuvLWBuZXXNyDZOZaqe9miQeowi/
y3IL76T0ke83/Jaa5nlwSDkC137bu0WTnPsteNtbeu5cmutaxwrobkK3qTHoRVDPkEo5TrnJpR4S
mMTdXQ6kJEcIhndxKy4VWa7E/i7b1LNzguSjkS0Z01xr5jl8CSAa75I2LM/S+j5b2nTCKiPOC8gm
ZndwVYdTXPcvtiYNgogKekEZXVeoEXKr3ljhJXLfpcal9Mt7pEMDuh6XUfhfkWSniBq/ChnSoh1a
0NqDses9bCLI+ShBcKVUC7LIQvT2+i+L9tbJa3qSp/QnL6jjQ3OilA0MZlmotW4CZEgKSHtywOse
3f7e9caEJE90RAXXki2qJeBk6gX8eo8p2VJ90+3aZLBXPRFufRt7Bx1u2O2zRQhzkX8Oi7p2uegu
iz5HT9FTZNlkHZeZaX4rp+Y11NqZyTZ4oNmF3O066Wsb0UufUgq7phtPFHMLb2PS4fBaev/q6IBK
RVOA8s5a4aXx1/kg8hOTzfyk1jylCfncSOBsDulsOucaukG13Viusmrtc6FehpOH3rPaqB6rvaYx
maKV4Atc/tFvr1OrNCzSLSX4v25/q7blCXGvhQ6zyP4BZrGDE53VmwFiEVxQS9tIO3ki9H2++rNI
H6HOzYdkIC0JM5FpFMaqcZcSmkZye2CS44kL35787+GQv87VRKbJQpLqaOusKvCNnHI1AHunegvR
wueeoCqfQTSIupSsQtRztdmTw9qMYAKz5kcwStQilf+NLFWPhLQlOKOvXVx9HQBGiFBbTU/H09DP
2uNsRD9Esh/hD32TtDVXUIaC+8Uddw2EBks3jacPt4mRFJcOkrwCGWJYd9hW7P5bqp3V85jaBqx3
Q3YCjxM81aJ7IZxm/LAiiT0qD9w7rBTyrpB0rZeSy0dklI+FEaA5JiNnVcnYhtVLHLx6klwZMXbp
h/RTZImIiY8JQvUXwJ4IS9krR41TPbatK/KM4d6mLrxST7Se9h4lVv40VI1xsq0g3eYT4S96x7i+
JGgAS9j8XovR3RWFDaJK+vPrUEVH9SGmFj5nKWPzAiZbAOkQ/CAYr3/xHEQUcoKgQh5SQKxZLM6w
bKDFLh9lpqYw+076NSdYZe+OrYCq30VfbTIu1LvqJjpxUeIY58HNvAc7xUp2Ozph1GKVic0vfTiJ
SwE7/LbLybUwWNvG61Qk7aGcSn+XynZ4z/E1qr9E4JtsW9QSJ2m76ROO329qu57B3s8hIN0bU04Q
iNMOa2s5ZCIi7z7T6xcqg+VRjqQ5CTqIH/Zw+4KtmtOJMEzn2A969xyn86Pa4VDZ+bq3vfYumioC
D0sP9MHyqQGEvBg6xrmaqNEtfuD0JOxkvH2BZDf4kTF8ox/T7uAtAWnRXftlNrKL2uscucC9llOs
o2V+r047tVer1tFSlAbMkyk+Rx7MYvX2C8Hw0nDL17iERZHrI9CgyjpGbuk/JCEFVp/e7Y+is074
8Yw3JP71jolyeCJqdnwIR/QM6hVdWBxtR0u+IqJIdtbU1KeKC9KDhNfCbzAvf8TAfQM4nF+7uPC3
kVkTnrxUR0Xp4ITnRFP7IfliN1pZ9M5oy9gmoYmuGNztl6n1KG0u+7HjcpsMWv+e2VTC0PLhrTeL
6EvThPFavSKEiBvqAEuk71bbFDjWmYmBuKdMvCiS+TwNlGT4AO23cImFW1jSEPnz+l4nqua2Dwe3
ct7a3re5dmEkViK5FGQu3WVEPt5e0QEW7+dZfniSvFniJdpLPsU6lHNJQ2H5LyPXAOxJH1npERY6
auZFOhGpcpJAJvVG/f7gQKS6qBfoKHjJK2jia9u6/pVbRHB7lTusqmRyv/edQ5yE48pr6rUzpyBS
CsSe2Y/sH2+oFBHslsG8mtZQXqGUETXaDOI7dc3b+6l1/LyaFt0FWhNcYrrXG2wV2fdcO6v3I2Yw
AeQ5tXdV3+iXLoh0xDaZ8dFbb+oFchqndaPX1l0rpgrAFvr/Nmx18mD5evqeMrVWNT8ZklOKHFr9
0Q2jinvbLA/5XPSPs6cNq1449U8J+DNzOgtfB/aRLGYfNefnueA9ogiNtVdoDI+3vfnRU0U0yWug
ZdqWblZ6doVm3XEykYZDoucH5NuVemmK3AB5bFw/2qWFlSENsoNZlvZj6dDQUC8pSnDHFGc/LJf0
G+JRmjtDWMM5taW5hZNQv+kZNJXlY/Dree70pn2ltIKehJ/EiRym6H4oIRPWeiG/myhGrOWlJpPa
FXJe7UFMZMUyeNL2s2MmT25ISbpglP+T9NWN7vfat0Szik24IcA2vIswOEEt8UaoMvy8rNm6U4eH
KPrXXm/i18Uujml9FGg0iuZ+lJoOM6BaRkZv6pV4++gm90I8jIQiHYapTbdt35zHru6ecLxCwF+O
9xRm29Lyp29aUpHT3rX2dcCYfhk7vF5d4EZf5y69qs/iV/5Xve8wNUBI2M2F155SnQgN4WrDOv5P
9s5kx3Gl3a7v4jkPSEYwSAK2BxLVS6lUtlU5ITKrYRvs+6f3Uv3nXvgYuLg2DM88SaBQ2VIUI2J/
e6+NbPPDGi5/LlDNSW4VUW94G9oxOyTxMO86SrGfk2HhTHi/MKGKtsCH9AeZtynwbH+8uLZRnkNp
FVB52+6bpa3Tn09FqftMMOhQbD2CCgtzvbOMqbyHd7ybWrD6xJWQP3rQJbbfGN+zXoTB2JXtuXCs
+MFJMxAhBAO+tHejSdjh/UeZ14Df60pNlX2sahlvsS327w3W2j/fK+7M30YapS/MF9xdO/U0fiws
3ZSc0Bx3/x5DQmHpHFrffGehcwXy3ynFd36lccFEReT3+fPhzz+BPBkPnsnNZN0fTX++7P71fz5D
RP8a8P//2fh/Nhu3pAWo8T/Go16SovjVlt0/x+P/+qq/x+Oe/5f0BMZfVBFoq2BQ/3087rt/2QKP
kPKo/iN6rPhZ/zYt9/8SnhSOKx1b+LbjAkn8e1ouxf8NH5Uf80/zielbMJJtenkZl1um/cfV8z+Z
N0Sc+ZpTonkqTBxFBGkrzgzixENNis3cel14UlUnfoVTvPAU89j+CNoJ+9h9qVMqKX8DeB2dn8AM
S+NVhqr22I01Xfs7mmVefiJyDsbPIb3XnKULZ9pFLGxsp2pIcNBC8mQQyITcoKUPj1T73MDosgOT
sdNbYhcDGJK2ipFD667mXBo1VrmFiTaEP5y4px8rV3ZE4DAe8mtmeETLw9GI3e0AxAqjsMkO79z7
fk2HEIRta2V6bIGuyGqh2Kncc+yd3UNzXPGXRElg0jv5YXqeYQDtwVhKnwrR77WvHKgndRFJAuVw
Uq1fOLwylvXWmKf1FEeaLj2EVkZeoYQ/xwLQUpJDq84QX/tCAqPfjF3uty0/LZ1N+jYip0BhZYSX
WJ9ujA/ggAoEIchsc8hlNcz+9DDGekTsj+WTJDGySsXCE7YsXdycYrYrcpVlmH3Z7dgLHKkQ8S9k
Y3VCpMIN7WZvSpKUO73EE65hR/nhd87jbbLl+AengY2EJriVWPMRKj/AKXi0zE1J78/+Y8/ebnwV
I13sz3yiX/3kYRS/Rgy7fpjgIQhgZHWbBWnTwH/uHOnwrRzRfaBj9iExmDF80D4+VdsOBYROh/OD
BRNlU6fsu9c9Nejemh9rHzNpy1uhcrohLbMucZwCEctwYoXuK/mEcNwiu3TTDVY7geaY3BOivT2b
jPNJqepo1Yss6wOrZaHayKVT1eMytQ5FvIr+DCrO2kqRuLX7mpFwChU97uOlZfZoDAUEOXKKvx13
5OxGZmzMQFZ0gMbvpasaSGTSuOjgQxIlxklHSsyYzinJXcsKThK2P0XoH85Xy8R3sF3p7VJvrJ0V
AQvD2YR4gSOoiD1rdJq02t4qm5jVA0Mg6zmVlZ3uYB2N9SXvEHwvNMBM7htcXd/e01nseceQJ4q4
Y4kVaSiaiipeFaazGSR4NfbThvr5dMN0OzmSmzK+VVLPz4MrxJPVtNHGCBOqOGGtPZpAec68A9I1
VlDnalWmRoOgm/JnLu3sxWiQjEea53aOPSZfxOmjHTkzB+idV+1RD8ON7+liZ1dTt3ENLvPiKRLm
CyQKLNidOEmANJckIptDE4AgBkeOzU+M6SVvoECMdF2ftFu75yk2s50fjjqILIS5sJb6ADppfFZ1
FAZN58xrnVoporewD2YYOW8mDvJ4FfuJ89Au4pfU4/zZt3nzII1B3sp+DG8cf2mAsaziVhVDxPXg
rDrGQ3vzyqj/GnKrOoBtFM+AMOBVZb0bX7x84hPzWrEKj9Y3XbTJXtQptRozbxVOfZT/cCbdZ/Su
kLL1OCxDQMv2ht/g7eXAdY7KMEEzKa30KecJSbEEedBikumm7v3oUakGBEaThhvskt02YfwBXGZq
9m1jtxQjYbr1BU+XhC34RXAr7gbSRltIos7jQDj/007miW9VVm9DUnWPXp/2VAIiMxDHG65LCuGF
ehI6TWLVrR0nkY+m09Hk4cRSP0CrJ2OWpuZvbabFM0iq9oEAdeyvMHDdyx1NbR8kuJV3s1raC71T
OU6NeVbso+OsYkafuzd/CAlKzVMU2EIjugni8nqo/E1KRTmVXORXNsIcMMLC/2SQ2U0EgxEUVCis
NZgL7CmEGuc9oUAQQfnoQ1v2xIbzC2AEjRZKC457b/dcih+9ZafcIRTNNGS4n4eyUVQhOO0DkeOS
Arqi3dtJ5RxCnU0Hu+qMrcxSA8c6J+c6saY91UBO4JH7IBdp56xWuOO9Lur5Wt8NitBxfzSjNKjJ
rZOzKYBAYQM2NqiS1W6EZhSIhAoiz1VUHDedHYxzFb+Gbc7OrffmjW1jTadje8J6aKQbv9Ti6Hi6
W6ea95iSyoZ6KO1dH0v3kuvZe/Pa/i7GpA70vqkG0zaYO3sZpxtWluaBa4B4LIo03WVjCXHPhNUJ
GYfA4rzYGz+kUoFDrY/DbKm2pr5rpg37SSOCH17bJa0EKuwe3Lso4uRzT6qYRh1MFOO247kJPs0l
Oc0QDislLp7eigbgs669ZkHwdhPv6K2MlpCmbFqlQmnCr50b+2cejQ07W06UleuMSOCl3nlmnKyr
LJWBoRcSS944HYwskQS3+nTdpwLPudvzis8zvF5jdPaF7outEMI6GyYjFt2n/rtLmeRr1nj21Qhd
iMdx5O5Gn4IDjWHkGJKbDXh78xDFwL3JO1aLyonnbS2F9zuWsJrAeWZbYzGaJ8/DLWc6PYU3YysD
qAd1AK5OBNni0RE0U+SitZ8e2Vo3QTr0IzyevNoYvR4eLJ4cuyVM78VpikgIAdddKkUOIMql98Fc
+q1jxAQjS5FMe9oMgYBCfSAvVrWXiohfAPqpD2L082BiOhkITFbYsQe0apS+5RSVKr8vuHSWuPdi
RDWUG5xtMF1T4i4K8uvavU+dXT9tNpPFO0NjedqmJAeDidgVbIemQaxNYU/RWrWuUnru41HfFxCO
KTPrXWBFpsMIlG4dukQ42U3Er7N0oehtdDqk4MG8pzbM/Ez3Yv9EJY+xJmVcAKEt1aEjNLQ1nImX
vV448jc8ZlrhG3ugKs7GYQq+SQpwpUumBmqi56z9LBuIX6k5yB2nWUpqgcKTFjXqKr6RpaoOuefF
4V1ha96rvly2YlyqBwmCMd9mUtqMRaMR4bvNYNdcpkQSvzeTKO+3sQUVbT9Z07icPS5Svp5qpK6X
SWIY3LK/bLqA8MB4YVHPy7WwYjZxSs7k/nRtQyRIpW/VBEeaYXZIVZHhNmaEBHoKvqJlkDZJ2/8n
DuHdr/JunG3/6/149QOUT4Onv/vv//wnFQZ/n77uftt//GPzx3t7638189OvloHCv7Ud3D/zf/c/
/3br/ifnG+GIu9f8Pz7fvOHEZHn6x/Hm7y/6t/oH5y9bKr6P7UiiRd79vDT+arv/9l/Ybf8F6wlP
sM/hx6PJgTPM38cbwaGI7QsDGFMoxZnD//fjjVB/8d3QqF3lejbIhf8jM/C9yOCf5xvp8fOF6/I9
+TXuFuP/xVw/qLIs58jadwuxW+6ZlcyKdOOenS5pEcp5t/no8cBRdvninhBbMzlYO1CiRLT0vRlu
vtNDRouQm+0+lPeeGXsa6flmsFRW8LyHjKc2k/ijrozXe4HYPBivi0UUz2G+5vtM/kVO2pg+mVwN
AfadJ5e6+Kj38AC0z4p0sdcOKwLloOlR0yzVb1yw1L95iL1X4fQtdOEnEi7HahZNHyO+2rfGaenZ
Gk9LwmDBtauPtI2+/uQTqRClBEg9JbY6e21rBZ6CWG8cgM6TvpA8+rZRWzDuc91h3rvw15Psjl6n
I2Md2UVETl5dy8K1j20pxd7jiZ059HavJGDHFa0LAIQwG+EajIm+LTOCH1Cfovjtah5NgCKvdeOj
gPnWCBC+/kwnMipDlj415lvu/xSO/yKS4ZIm/utkCdLLNkHO/J7h5OV7SkIKR6P7HDu5f9Ao4UZK
8bwz6U2jq2hDA1yPY9bw1mW8EK8jJIVMdbcHGGYoeTAzG3Px4DaF/JYaY7RdiD4TXsaKCL8fLAX4
s4bb/hVn0rfSCXqZF6fZbX9PKLjnKlGnnIVn/wfqxJrN0Fkmj3YP/9cJi/I0OEZPv9oQbeG87BH7
k6s2u5/VSB1tPKULy0PovwG6tt6wiRwqKt1s6hExvGg4JWAQ2IVQ/yszGIdeeqM9mNJXTNq1F8vr
wITpgBmLUsiGypvMf4R0NRx7wCMrjs0yqIrXauZK+RGqsootfhUZnYZksqE9+eOqmfCGNJPB1w35
jsYdCcuEm8b66ENkprBhoKlb+81hUrZVuEWOCXm7w6T2zF5LEsmgArSH5SfNfzmjTxewtRuj8idi
6leM72I72hkzzhDACk1XKWWVxxbKUAE8p/CKc3N3EthWUW6T2Dt6Nh1vS+sEmj8LFkT2VFqW2GYR
8zBD6zEQaMTmCARogguTNUQBATXgVlP6uVqozQOn8zVN9ojLHc8YC+2Zlqds597fanD1wKex+6TO
j0n0nw+Nnnp8rV6L05whpoHiHkSYmJElmZt29w/yniIbUwy+98nilH9PGv+7NPU5bNiZdix6uvuR
ed4ugvm3ojKT/DWFFXdeNq6DxryjKvPfOqHD7s8tSwTuzOMl4UKXP3NXvzdUmW7DfIPEgMW9Jpab
luyDxpDpluG2QIj4gLp8SGaipU6L+a2NoZH9cUJAANVhGbiGAqsVo0JAr6PGvXIDcb8whq4vbBZe
M+ZJjERwBqEks+RTjBTeu5JCgB+bkRkwVMOoPZVme2t6BUsY9o9Hn/m2y+6YEcfYKT8PjCp9dGv2
Lq0TcwAgCt3dzV+jKEeizDRQd9DoO6ZWXWR2h1n1gObZJlc2foqhogViBoWxyUnGNa1R7l1IEWvV
yprmzaY/poMnts1gXusaV05Cp83a7eP9v37PBNk2ujehlzjqCjBQKzDtu7BGJ6GI9ZPi4X7LNPH5
TxNVo7N5PybQ/X6amY/N4/4hxEPmjU8ZzmACdqagKnxd1Et7FK73UEUul1YV6wx38WHKxbqdAL9b
9xulNqw80CESQN9XSB9NtHMNe+UaxeeoKeLpZ+sxGunEBm+o1pRRfs2unWyr0p2DtgeAwY7z5lg8
aQyXV6lOMvfo4uFF6kjnJ3ZDZ47rceBoY9l1hzJSzaO0PezdJrpM7i4ni0M7N+8WerZ7XCpAHvFU
AFMjmhKOo8sTwcMAM1twA+RO4VQ+2k72E7wUZ1Zwy0RT5/LUtexGa2WCKsoOfxaiqZEXqvAIAEfF
SF9e9owvP9wRPL5ldAs+THjPnhrf30VW07zRCspzq26///lXFLdkb0UCdK57RwoAB2y18mFxErof
ciPalaTCgWZFEUb9iKseqjiIfNMI7MySZ3Zhv7ohPuqmbG4ZQS4JxguQDUXUDCwRtwi9amGuuNht
EAJXeefSrrx+7k6zWU1n0MGUtmXdpY8TQasflpPGr4i45+zDVyrE5rOSYwp20/cpT7HBcNPHsMoy
KhDdKYyCQhrj1swNzumC/PZSKvfIjd9u/ZbaxXahOzqKv2S4OCcCIfl2biqLLH3/SBOexyO/Trjt
MKTDsMwv5RR9VWHqMXLNxnuS8eDcSzXgh6oj3RlnSBHezm0owSmm7L3tpHl2sMFsDVWQWe1S6tYX
pDHPkxCDSkNu8JhQ7xPBe7Pb9E3NOd23op2C0Ql7mPn4DYDSeUcy1+/K0QUNhUa3orKoY5wIxGaa
PfvYlZ23mga6Dpw5kGHeXsOiusZ+WR56Ds67rLOHNZXD9ESCbzzq/GchWEU6GnED8KenMZH9wdL+
SwJ8aD+yI+M50VO86VnOPjeG8s6HzS+c2Cgmuv8Hl5A2j4qjgOAdCc+Mtjj7kVPf8FyIQu3KNnrq
jZDJd0qOTPlFcUHzpQrDRBJBcNmCy3yJIgDthnij6CX8aJGX1pDTK6qkCayk2fMgFgrn5HAEF4WE
N2Fr8dyk+2xoNTBHYFlLqzeizUNOaV6WrHXe7+7NMlsT8m83SANCbqWmJ+S7g+sajynDspvEsbfq
hro5Mb4WEYfUAWjX5IqWETyv6tI3bOMsplde91J6vSZYj4Dozfmn0ZMhNig7z2hO7Z2hPkeeO5+L
CgXZAofphJiB3enidoMK4uaOVY7kdcH1s02yaz/RMORJNKhm4JM4ehsr9MvvPQfTR6u7N73X/sah
hrKouGXDQTzzEh2XWJ3ZnXZPxlwtW2UZ36gG14FFA+irjuSFRAR9G2lzDkENrVmFlpPZPMdLY6wZ
zucP8j44nTUeZbuVz46pgM/pxrjG5hxfDMWj1fuYiyh6ZBNhrrMsZOwkadROU+CsGU0EFfje1wFs
/BrFCt5om/SvdMwiHk6jvcaysqyYBFBEXNav2mJ0ZzWUFPPyYJPTZGIYqjvOyvBmXg5E0IlKyFTt
CfA/dwju5y5Lsl1nlvZ7Yu880auT3y10ObiTc6665ITeyeLbd/Ru0hsc0up+rFq7Wg+xv2AbyVj3
AWNBRIurXSWxdYxD7MDe88/mZMpAOJ14xS4Xrn3fmTcxboiGw8g1ocBl4zeVQyS17AhOj8VuJPwM
L5mR3TQ0Vz+db8PiN1C6bMQ2V/SXzMVscEcHGvmJMXi6tauU6J6wP3j0rUSVdK/JRAlONKPdY/uh
ZJQ7dJkIa+k4yc9urX+kd/yEMKgMX9Le+ZYR/4o+qP0erjFbROYpZrzWjewCAPjede7Fkw+IbsMD
n1hN2TJgIcG9BbzT7dg3NzsaaOH7L5E8RpPTrbEHNnsrirJgyYS9ttvZei4rvh2VFeFtKrv3ro2Z
J0Zu9WraE7/YIOOfDki3ZKi812ZxEUiytUF24rVIrWatJ4YorJzV9zbFaP6n1Ek7OZoqAUsIIuWX
S6fWMZrFsFJl4ZBUq19R6L3Kir/SsbmXAgfAsYFzlTaEvpm2cov5Bz3FymX1qBj1dBx0UtW/xToz
D6Eo4Pw6FfrqYu4UTzseU42NK6elOqL/xZyfXvYRGavGDyc6INvJoLg7uK74Cfxtodkkh807k9KG
YoyIo1zP8HgwlDg4EEj3BjQkO43V3bWfoQ4VOQc81/sW6/CU5Mq5IVbptfCac0b9wyr1db7L3Hp6
KP30k+8CNZQwP2m90vkc/Mi+CvTkTeLTVc65b7OEk/Wt42xYL9FTNEXE64ai2Jc6bvkjGO5YFtc9
jeSm6tz5EcjPCCSFABaufR2YOLy3OdaZnZN3v6c7nzPLYEQLd3xHyhgDLdgcmqhLkrf/YVnEBWBx
B8dFchs7/mohg/YI2/kG6s3hnWP8LiqRHpRxIB52iNLe3+BYQ2vuUGO40RCxOsNe62iUe2+u9hWQ
hQum2TPC7b7lYX91U+STlMFYUJTc+XGia/CrwzYxYeCx+7oCoudkZMMpgfh5YJGoj0ZfJofCcb5i
ApvbNlUuRTpEOvqodXfJMCZrJLfyAmH/lvTdy0hB1p6dr7eZEJE5BUfnqsbHT76i5DvDRmkif98u
fGeMsr8dZEKIh2YT+LJIrzxu2G9UVvvUkAWnjy4emBRQSsdTsluBOMd6KmCfMK0Z1gY7jECFEaxX
r38IvyNBjKvMb5u9RsRYtRNpTBp4BWKYe0taoyNpUbiraEhAliqagCVm+rOdXxbn3mi89DbGqDI+
hLH7bQY1ohs3fy1gPBqSCmIdE19bEL51ne0kTY0xIN1DCjQCRuNEmHCkvcLJsEG6UESOBRoWLD3e
6iNL/qizs7/I+NTT7xdlIc0DadbfqAZm42ohxWFLElX3a+llfRrsjN++UJ9NBP1jlEMduEVnHo1l
6oBkj/7BGuhdSSnRwAHW37Kp+m7F9gys+F63bMFAsUqZ7/AgjJthHuK9JkCYZqnYzyGuIuz4094x
sbXVs37EXwEAHATqFpmuOzLv+tHNfnkC8khcpLAJjWIDZSQLJCMcr7LoNgCv/Jufp/1lKBkr6SeH
aqFnRVnOpZbWo2lAHKyG8okUtb/y/AhWZmPIy6SHMxL3tEI9P5ex8q+xw5yTwKmv62Q3d1KeDPen
WXbziYRqt3LTmteSQI9ZPo890Y4M3ZiscrTpVR4dtJEnB8+mNay2o1MbGWo7tyJ8kV6/il2/3ExL
9dFpetZS6xHcX/x9ADXTwPCeYvuhHULY92VTPNilma6FicfOd7Im8O4rLt3miiemnvbdbJbwSvvb
5JKguudK9pFHt6RU7TpWboMG20NbkfYJHnJ3ShNBC5XFBtFrX2Z/HjYgmcOVYiYc0Klsb2yTmWWR
EdPtiLG2LlXFnZN+sFTbG20V81FRWEITWU8rniRlrJuDJdVrFOPuzubSWCm70MxPSJSoVyiu01Sy
c6GkbTv5olxlravWGLXfVJOzrYHpFdhc7y1LwKr6GrNouk0LJsFlGH6Sr32Jy17u0szZCwaamzmR
v2qKeByK+nba0j+oSW0OdMxv/SpV9P30VAIoQFU1A783gaXP8v1X2y8+szH09ou/sHm1qKfwwL8w
Jrp0hQC6r1ua1y16Aoa2rz5jq33mSnzD6DXCxz+xFYxvxcIEkuUHKSH/FncPtV3M72G0OAfecwL/
utRPWgC7LKP5YLjpeRj6NwvtY2Phxjg4MQBq3uInwxgx6zb4gJbO826lEQOAtuFTtN0PPgRLla0z
GPvPcQqvOR+2AEPY/7oNd/wwtusGFuPEdumaJKRh5UCpdYTspIz2XspVn+cR2TBUzXflak0hDn1N
MWJ55EL/LozkecL/sJ4bYAL9N2gZpGVwZY/NnetiIAkhtLVryg2gCW1zlYANz6jiiDpQsF2XLBsj
I0ZkDx3dgHTcheRZ4ARgLeZlou9aIfgN1me9gBV7tN3pnTppnjdTyVLYYwToF3PNSz4/9KMnH3n0
O485s4kV+Js5UH11A0fgnZRJA4tteOzInCmoGex/t2FwcaDKP/QcbaRrWCvsbvFF+yJhp94ypqck
er3UVMY3DUoMpqb2apnoLx5/FkH98CfZJyhFjaJ4q5lRUg0Nrz/tboW3iMfWENj6PUMHk0D2ID7d
75eUP1olBC4mZ4ZlXljxvuGWq8tmZZIKHkX1S0ec+q2oJjFOSrlGYH2UESHrMW86Vn8BUp+R8cVX
VrVxZ8pOOs/+zGl8ANsAf5RoxMyCTuKV6EFB1/kdLWpnuBQhJpxSr4D41esXTFi8/+kU7Xv5nDAn
XNWdfSLNvaE74KVkgBKAbM+4/nX8NNw/xIrSAbfTN0dzg3LqU9E9dk8Czxt81sbWuhJGdvsjAf2B
cQe+k4jakGGOLnYbAjYjfQ1fwly1pSjWRsabVPl6jcnCXeNnGddllXzRJLR2/Prd6uVD3c+fU2J/
MPvYNaEDHasprs3IkArOurf4XRDng3jlKg8NMgkm6+r7FMp9NqF16+S2sA6yz8ETXXji4izzCinj
y4HdpdkrOv5j5cUvyh7F6h4qIJKj2t/yznksS7DMZsQRnR3Pqpjt66Rs0NHOrh/7E7I1FDruxFVh
dgHv49cIF1yR15SDywgGkfFaUMDAtpOqWTurqJKNGW+O/XcxC9zTzsVN2DSVkKLQAJSzHXy8QlOq
30ebjXVUle8O2ojBfsMZ9a6eh3NfxB5+c76qKkFlJY9xzE6hyr9xT35IvMbojyLaVqr93sUy2dFA
/OaH6Y9syigCNsxTNfcj2HhG0iwAdKfS58VYcoHnxIjbenJmhFM0ipVSE40OuYtixGWVMfIKHj4L
QJ0D6xp+bP4WzWQe87jAITJJ8jXa3sm5utMS0ldZtge4C9TL0V+z7ktjCSQXMsB9uOlbo16XaJbM
3JbALNLvPfrgKpMqZIsJg3Hkj+308juHrg14PADWyYZ92ngVFaIbC5joiir6fu8y6ATMUX/13vRF
0yqyMfJBVvGonWdz32jDOVnWprUihQuYLGuNmtxM9S+VhNi92yVopozXKX/oU8/dRPhG2TNghDy6
PsV50jnZEs4dfgXKJu2MzENhrjWlHGWGSjM0+MaGbtx7oxMHS9l+hJl3c60Mf8HC6d3y29PMOMRy
s73E5jri8SqRWThMJ2s/LW1AuKemqn5EuKHVkiTbph6Ki+VC212+TIrZAtQUf2um/cnBsRLJsT1k
FH2i38GMn62DVVPiVCcp9XY8ozxXnBX/JZQVBWFMkiir2l9h7YzXpSEwaEU/wHEM39ip4L9yi4uT
MJ4OxzeXPfdaGlGM4M3OrhRcWnq0HEIZff2Rheaygu+aXbsZyaE2Fm/r8betfJAlnYPiDf6PO3sQ
Q2BXzWFaoKw7qaRhNoJUa0r7ISINeC6YdxjgWuCYH9VwcGsMrKbADqcN/KJ2zyibOy6/qwuOoHnI
wA5gdnrmQTWFWGabYjW71rByhv419jEp1FX76FOFsEpw6neA1khC4pEuB3ZmeceNwHijfnHY0lJ3
wcpRcJot+Ro5lNY6a+9M9ZjTZyGxJ7dL8z1VFefWaSDqRlV5QBaqvfc6cuWQvFbsGvs9lh+5wkV4
8YRz9ovqxu6OpoFHKlR8AnojdW8uKkx7dx7hbZopoa0PLQWjBZyeh6KaySl0TAbuUHHOngEoyZui
p7ks9Yu5kGmjsRjDfS7x2Y2esbENFPa6NB5FyVSfB69dlei55XUZ86fF7CrcAVm2Th90o2Gv2EIG
MSW7pzaNr1EdqUM7LB+0fH/1NgUhzcQhiXPMF48bqwtp7zPzcSVacjxWTs7ukgBlYVEf5q0bOSW2
v7Ha5G2NnS0UzZbwLn5e7r80j/JzYeaUvLM/IAHnb+X4Hs8hLx+OrAHO0EGMc7LuCoos4GuuYLr/
DpPl98yo/OaYjHP8dLpl8ClQ3FgU7qoVpNESKxrPAHMpZOA0xotbf0wVC4OzRN9iJ0J1x7hWT/jB
PXpDbftTNRH+rcR4LLL20E1lCsYHiqIsmN+FNRVEdvXFHaFhawxhVeHFBsTsmVZ2KXx2FAyWKDVc
utdxIG8790t3Foz6x87HA+0ZaxTTJdBl85b63ZOqSXN4NUM5jeOSSRA7dJV/FjlFXSjzb3OpkACW
2gr6ZCYB18zq7FZdAMjwta1pdc3Cstsos2z3TWKfhJnuWOuKnTD8L6w247fc/CjjYdgK9IA9VQtA
DGaKqJZliHk0teG+psp25Jgzbil4fBe1fnHRnDfwpqf3cYQouTDiDJPdou0PWt2cdbXAQx1gXKaW
ke0b8uHbhHK0D6vxNmrS+urqiF40Ooeh90OHj/dF8m1gW3kB0EwIHQ12UTnZdkSzEBlh0eaB1AaW
RtoedShApQimhKMX8hPsJ4NnJOdD6yUNQ9YjOmqjUB3nuLaY6U7NtiJvW0t+El5BCnWm8lfhyH5b
UkBLA9NKVzIOSmh/SKRs/Wt97WuuGOkDEdnM72Bfa2ZJ+760gbxM/doc6O/SNCYyvemfOtv8mPnl
tiFGrxVJhJ9axc3R0OZ8U52LnZ7nVj3VW9k4LGKKukTM980DJUtrbz6Zsd3fZrtEqoKGkvJ5lH6C
41/2svAOSOpUlo32LmL2RmUjjFKnrbZVOuijNfbvfpNSk2K/AUugB3NyX4alfLW7/lml7iap2j0m
232kRw3vzsweK/JDjynbwqNj+s9RNZgnT6LLxWp4cHislkIZV2ZfqoK23ZXnoWORNd3kQHwAlczm
KI0fofhW0IFSWTy8s9Z7nHT9yFabWF8sDrRzWQ9GhhExqVirdPKWOcI+a1STxgnNR97DbIBr1i0W
mjsfk91FSTBd0aiJQTFkRtDxONc9OWS0cqd68IrxOi6cullY52o6YCy8DYJI4STrb/2PhO7gfbGo
D9r1kl1h6nmNy/h5tqk+GxMMt5zTN8YAjLFHhsSMxjEdOg+deNmIV6CefU4/C/1BOjXXoTPbtwb4
JT0qUeAPGVMKPew8g5cHjk/ov2Ry6i8+Iwbd9NSkhRBim7w6ehnFhb1gTUj9+Ni6jP3TOsgrxiN1
LDH2JmsWNZ4ZGUAmQkClOZ8Xg4lonZZMU90pYAiZ7zqLR13s3A8dftZc8NHxWL91GFhXbRIvOxOz
2+LbTWDN9MYtTAEYH7CH58aMuy8sbtSIU9JSTqO5IlCZrQl0jw+j/zXQTX2Hgb+okhslEiPRHQ6V
MrN/5TPb2GxhPBkb6s1Jf+M6+zUuzblyldxMdFRSEAJ8Nq8Q9TBQcYhNJxzUlntzI/dAGAUmAAqt
X7+hr+ljJ7o3t7KG44QZNuFUyqxFiytdPBsxhj8z1+5WEh/uoTaw0U1j9tnrrNzUzpNl8RxtqfDy
Fu9pCpuZwbppnysPV6IaJSdj8MpWU/7AG8fRYYGzMIDBWxcUXFSj4NVgu0u1YrwBFfY5WAr7WqWD
yv2c3B69Pf/0rXk/eTj/KFiCcVaaE/EZUcOpx7GNz06shUicoDSAsOp4DXt7Ydpw9czwxhXEfBk+
OrFd74as2w89ntoRhn2IbfB/sHcmy40raZZ+lbLaow2TA45Fb0iCM0WJmmMDk0IKzINjBp6+Pigr
rW9mdme9QG/C8trNiMsQAfd/OOc7a55feChTew+ams2VkBNFdYV4OTVZhw0HY7bupgmwswtoSktf
FUH3hSurbU1i3ZyOsd/N5QbNBzsX64HZ75uh1g0Mj27GyyTHGMlv5vBfFfeYeKK3ca7xkvYoFNus
ZlFNV7+TBdrpXIzbNq7ugO1/aWShkX42fPEXEivd6rTdEq2pFzfvAXv28MzCaws3sLo4rbgTrBCn
VID1tGloRRDc0tyVDDtLf1ntraJEMfRJ1Y7H5+Ko+sq2lpiKNroZcXiRSgMkZY3VGtMF2V8oYfIk
8c3Yyw5d3LwGUvrsOYZd3PEFzdQkbFq9HZGtM0ga9vPRDKwqmHe54zLIyHo8hG5I4z+C9c45Xcus
8Q3MDz4zoFXiOpLpWD3stWGm6DbVlXjBN1Z+jh/HvyClaMhsXJKlxIMyTLSS1q1TKUUmFC64g6zD
TGZBXR4+eePvPMduiJ8YXUaQrY2MDtBBe7sBflhskAIC4OM60qZ111rVWxpN4rRom6hdQQ11zdD7
ZU8OpDbV244nYofjv9tY4MQ2yPwNhKqYxh3gJhvXHXripwizBfi1ZWhCxoETp2dYO28YQS5lMWQn
lQNZDlvY5C1xU7FBPiZtlz2OSFCy8mQ4bUNkWg0e17Dvupx0Gof903pMPHJwi+YXxhHg496SQcJy
JXAOY4AuKZ24WWTHrTl6K70qPpZ/S77Fxa7dq9K8E42Xz2hvFRovCZ/csUYA0UwkBmdr24hzouFh
bJsXDC7+HGlPZdsP56wyn/R9kxI6GtUXw2JV0aDvR4/ZrJPGuXlxPj4FOP2MKE02iJ/Q+apoG0rS
QsKwJFEzJNPV6UMms4Rkb4qED4ju9jJ3LAKWEth0f3Z5MeaVeLpim2cpFn4omms8GgREOpCEOyG3
7dg/jgZFUuiRPWTj+8PvgFo0a0S9NlLS3ysbSVOTkj5Mms7ytem2D8dQ8xmqzPdp2F3IPOq3QbyQ
bM1HgewDAhrXWkmuSYBFm32RaRziJR/VkCsY3usCaziBVwSzuXhwR9r7gbDzsxmMp5TvZC0IVZMh
E2yrGD6GibWzsBnGNBIn3ML2Yfa9SS3pQ9mstrZGoiAh5PsGSNyGsRLICHcTe3Plh+9BOr52QZb6
VmJr1EStt3bqI2g9h1vuFBbyEk3eSHcVBQjBXa4tt0USNOqFnyTBtS3Eh97wNYh4ccnTNEyKYXYt
tuS1JKtJ753DEilSd3eOcY5qPT/EsgadQbol/Xrmp3Zan0w9vHZI9uH+Zt/2BH/Z1sevCF8IlPKV
lfTeDip9zCKv7x4cbV8hktqXJprjxMj2CUsYpOfdugUMGLuEZ6aaNfiERqM6mshS7N2bbgtidMdp
E3WQyvuy6je6NOL1LFpIDGZ8MIOY4luSxlFfC3BL1CTq0bSW0U1U7K22PXWW3DWQwv1+xHdN/2Fv
yiJDuLuwebErpqh4gGgHjdo56rmbi2mjT+6Kmxe1+NRc9GZ6xqnznJiMCwH57xAUbHqXoVHWT6QR
uR9eaUb7/rOdnLeJ7cMqtpHvDLFxy/LEAV7EXMSLnc9Iko4Tx6r0u1L9QUw0asvythh/MoVmMl55
1Mv8Ger1mCUXU/pKGuzqwkbfd958yGLHL1gvU2kVs/hIk3FCZj1DP2Lj5QNEt5d08EteRLSXS/qO
lRVvKUnRVZF8FaQd1kPoniyHrZNHEThyXTXMQX164kNJufgyqUtTT/0vEeFv11MdmeWBWszjf/dA
y0R5UXp6tpnJM2F+LLzywerM5mzCOQpqeg47LNO1F1o0n97Y0CS7cl92PE6UXSQFTFX5UWsx5rPa
9AWn10GLvV1n/UlkYp/03yBmwo3eEYAoKoSbTm4uEISs4xBAy5UCSA8jUZ8jhfjbMP7EYxAvi88n
Qw8YHzjuW2d3uzh3jHtD66AACvSaPdkHvsVamNUeoBlWcjvm62jBhwwJTC/e9LjfsvzQdcwLU1Rw
SQ3iPTfi4ZqZD6N3F7eF+co9wd87ccZVbIXAW9GtG540/ZBQUkSORP/YZMJn+rRLS75XQPYBBqmO
bsnjIEN3Ri5uYr20/a+AleFp1utsN43dA09RTuIdmNUmOGdaTXHqLsNaFk1NdY/P1oE92pJPR3+3
Suv4legBA5vdcz3m15Y58ZaYpy02FXxBrPPWodP68ZRc+ArUI8qo+ymYQMNkEdVpdpsceelV8d66
ktQzryac1USxko6F7yhKYtNhHTWhiG0rJN9QEjYw1NGXBm66cevfTZKxnZ6WpLKjaITgYABqMM3a
Qz+mlJCVx7IbMM1YWlvR5hAUnCwmRXjpDOwm2xXAyni80b8HMDXQhGWKLQ+lkLeuAhzvOXJNHTgA
b57iwdY59yaxn9x8PuRRQLFqQjfnBz6tegSHaxzbnz0X/nGWcpVpyPG7hPGubRavGMNTZtvBFTVK
uRr0aNozNWjqfJ9FBAf+4KxSUCrK8SSFfXIwSICKvPaqEy1GijWRf5MSrNZw5KC8+syjXu3gMbir
GkfOwj/wrZpxk0mjDp2FANAqciIExIl751FAyblRDP8qpGGyYsAS8QqCVboUSXUoXVwHYe9wEgjt
0qj8O0iSfksnPervoDrYzs0jWtqb6Kb+VLt1e9AyY08oO/V9PjtrzjY/trIZbZa09xnCmAV/kfTl
phS9sRHFvO6dRNxF2IzQewYzVyoNXIEsj8ducRNEft5mPisgurGWymVmbzaNya0qFiBYEzybzYex
EK5+9MBZRoTCHDfuponZgEY2xQrhacGqchXaiUXzh8/zQLoG2faJ8T1PeeqH1iJVXgBeE3MqNTnk
puKFO+R1dIe+bSFRmbAza71+yjzi6jPNMEEP8Lz8LNR6BIThGKRHXY2btA9A86Jc2UKKiQ7CI3nK
rhS5tz3hCQQWY295seNH1zDwfVTBzeoytf2ReBaqWmdBY+6FXDB2EFzWP2JLboKrPSMh82R6dCwT
Oxj42SNv2IXRM8OVtnr6yfXpp9YAzdQgnxiu4LibXRAwAF817aAfa8Jt5yjASLp8nMBxmUnyj5s0
eRxqYEbscMCmulO7+pv6e17k63Hf3hh2q632A6k0awK8+wDYVT8P89pipocYYQ4IQxbdA0F3EyZB
CpsEZYeSJQFVy6uZ862CpSdy2vAYif8wzQpTbKWmrjaCgC3h6r+hKuyHgZfDIf8R2HJMSuTUKN/z
vvqmV9upRzK+WKAAKBP6khCOyYPY5Pmt4x7OVu0iKoXc2x01t/go8bD5gYwE0KoluUn2iR8G0/ui
xGBN4z7NekcGZI6ak9DE0N65otx3UZ6Dt9J+GUwgWK8UD60RiM3QQbTltb2gQ8dcGpm/itnTYeUt
v6ihPMS4TKqobDZ2SA3jmbOxCuyUwksAIjRvgKekD3eMlRh0vp9fCJw68sKB4JLZdBzS+M0BXBsb
+p3TpqdhYq7dheMxiSFYCiBoLpoTbJ7cDfF4rWX0PLsfliRzz1nUwpln7yxBUn1li0NqmH9Crfe4
ZuHngKs21rht+JqlTJiBKdsHApNTZhJrDkqi9ZEPlitbINtujeHFMg1rpzjkPLcvDglz92MAZuuI
iYMkLeJqpGUYa2ZSi5Y2mpzPzDQXCSNA4mjikWhDZ1ybbfVBi/sqce+Q/eheuADjxWw9HcslV1CW
ib1VrbohnR6gTbg3j3YAAgOL8naXhwttu2CqOU3ZicmzQu7E20coqvHYkDA5R3a5HkrtzWlGk943
QG+cffwohyGqInNetM4TQ9SdnXgPNA4UT9OHSBdzQDunZHt0V83zwuOsb4suvEOtXSDKbNU6oRaG
qRwjzCtIP8kHG2bZOvD43pCdbkk2IO2ZK5r1Frm7HqPMShBhUFvZ489bBe8MQrkZgXnWI1Btwb3F
n+3/PJY/quefX2bSkwBUXol9of3VHlyFz4SJuI5bROVbU04vmeH1W4qO18G1wxVXT7idRBQcNTCG
RtDpu6HJjeOC22Bhc+bYRpi8fNq6RL2ilidFD/SEaKMw2ugJs/HRIU0l5Q2IDFirmgr5IwSWl2pB
u7oLMXEg2lwQcbZRZfBWWNolcJLF90r4YJ/fMvwJhNPODWdypPH368NvoObcczWGuAmBM6rRfNs7
DNUSU9u3anm6E/uYLuRFfZHbt1FoE4NLs++w/BlIc28F2EE12ygvrfzgUU8xmAM+H3QzdM924+1/
wrbqbvxiQM69T5xySMAEXwbvHv67bqWZA5tMjWF1DMI27JdDzoSVZHS+RcBXk951hiD7exoRhsUh
aX4sVL0eIp6pti5in5VXNbxudon2yk3pUf9ih7r/W0bHfxQg7su4aJv//Z+Lvekfojs83RIS682C
djDwvSzuo7/QE7DEY/AO8fYOcfI9Q6uCAwoekpBe+paI9I2k5/kFbmUfEZ4Q3+myNZucD1L/4t2/
/yz8pn/5MKQrSWHalksrYorlw/7lw2QRWQKC7IG9riOfdoVdb7MpR3KU6hezUo90JATG1vh3UV8x
CopqFh4WYduGnNEtl+FLWT6mvFpnN06L86KEZtR8q6I0vXOYlBV9s0nsKWL6NAb+EMli45qRRqyW
9ZK4KWNxGKLHNsvbDcaCBvKKi4iyZdNpxG29bmUyHWVB4TSk+S4mvuTWtpDwvfmuCoL4D5v7T73X
5d4wif3tc6RGXDkdLzz7WB383rrVOvt5ElssAeEaTbD+AL6f033oxSEDerwTJbW9Lah/woxrM7Rr
coYSY8vjqL2XaHgtdSiXKcqgtDtzZFlIwk6M+EmPX2eP0tLJCh/pCA6VKDwkjuwPnd0eAr1yrlA8
38x6yM9hpJWn2KKxmYLiBnpGHhlDYCuoe+OukDznVR1zTIqx8XtruTFnaV31Zb9YjMHZS7TwhSFK
FrIzp+u2tlIkd4PrMoVp2EoguSVdPQsQtJWJhFJK3DbPpLczOUp9Bj/k5WJr2Zaa/paJOb9pQt5g
f82XkmH0pq1s01dx1fNMQydEnrXMoutPSH0hCbLIDywX+IRhZtqZyeEXV4VxTCc+ZpowRByMXJ7s
wCKEYBjPbsEhCL1qvKAU1PCriitg2vKTmF6CGR64JYoPhAYx1vNoz9ZSfHiIHoHvVC9xMKZnjS0l
qjab5z5I4dvPXPSMFsvcNJ9MDZ9TNifv2E72xFJKH1Vbi0LQnl8BOddE92V/rMo0d3rOw4QfZUI/
ndYvntv+MjJjYPbJKGwA33WxnTo/kDV23y3/lDg98V4//wIkpX6xzDbbyqokF0CqTPG8uKQvK7b9
+thhyAtdc9z8/M6f38NRwMRoAib483/UXc3dOP2Em91hKoH8LD3abUWJj5dtNdcmJakg2SpERneI
hDfeQLPVe9tA5jY2jHzki52gHyhYREfStcFxuzOa2ewRKJy6lGTqbPQ0IdChYpZKHC9OHCctVryT
xWNDfnci83s9d8N9RRIjK/np7HnDwrRCPBa1zsExVL01tfpbkfnKzd5wAyzxBri9CqJFavtGvYmq
Orhmike/6+Dig4Cyt3AMsEPxg722QwBWekjlRa+LhErcdjEvDvMN/XkJA8FLDgHMgBUx9s/sbM21
AaiVoNc/KuyHZ4mSRhjESDcpUzqUmeIUJySRBRhfUtmCq8pQ+LpOwiwQuthPhJI0e/schN1jo4XV
BUYie0xj3BIMi429qrEtdjOjvLLONvzM6i0JEaxyGeRoaCqwEs1+MDorVh2A8QvrLnH0gVzU0s/S
siNUov6ZMbX0iDAcwjKy1+04DCeXSNUNy+l6i2A03rnO/MmItyaHg1BgfSr3MpPxRoSMZf794Wz8
UyaNjQFUOLZNUpKwdWyx/3RRpKS8BvA/yj2KApht+AnBUiVH3cyTsxhIYQmT9LvmOcYxkyEZkHGJ
/n0ErSr0+Gz22tVQNEpFgYmEXcsfpon/w0f8lxiqn49I+hQuXpBF5j/fZbJ2GPKhgdqPRmL5Dayd
9SBZ4KH1Mk96Bj+jy/PkO+Aot9NcrdvMpDoVlnbfJ8PG0B9+snwjxofrfpZkq9Wje3EQq8WlFGt0
SQsUgH0VM0MANBT0jDpL83+4BQ2sw/90I0sdqpLnkP/lEXz5T+E/lYaUXp/Il0fupy52KO4x4K0c
mo+NMERxafIj0RvnkDOQGZbaxWNhs9FEkMfpA2+mqZ7tOo433vjBOgnVXKk09Lo5nrB//0jY1v/l
k9qmTnQWfHfvX37e2BC1oAxqlPDJEnOslrDXSnf2phw2RahwyDTD7zGsH1Qr67fW+Q3XmqQWp6l3
bYGxQwb5ybGKYgOOTduVufdaKPdE+Nd4JmpE+XXKVS8gSVBgm7CVg5yGpajEsSdY+yRYgK6q3CXY
eaghcef5zqSneA2c8bufr9okx4eqIql7zOx9GHsOblmk/nrLeCd1EUYw2Y+ZJu1rnU3ez4/m/wPH
/idDvmEv/K3/tyH/seza6D/WH3WZxcU/2vL/9lv/bsuX/2ux17uO45DDgjn/r658NlzSoUaEIvQ3
w/7fXfl4+elxhDQxQdv/AB2zSO9CiCaw0DvGIpix//PvWIL/rpIhGsA7CL/L//7nv1bNpmX+y1vq
Cl3owAGk7lgE9i1Zgn8pVbsYT0ydQNmpge3uDMQJ51h1TzmH0xoJaw1t8tY3SqHO6XvmPIY4J9Op
nyGddKwEd2g0vHJr8wrcueohcJlxegiN0Y4YXAPhiCE3IGJ2usPsV+973cOZg2pPY6wA0FVjPQNk
lOeX2djgjEA8CeDJkkcv1X1uQOuZGlFu8tHStgbYw83ILFNMqYWViThBEUq5zmoZIppAedQY/ezr
iEaIeSqSvUmttq1oSNwCGY4nzJWD6is1kdwZfNBV3YK1wZtUHMAIHeU4MmGjqMLzHXq7oor9dLI9
4kpD7oTBuWvwGTSAyhkpIevLe8vZq3Tegw0qN+BvqpNOGI+lBnnI40nszGh89iIZrdgq1GcNReYo
41M1ms568obmXbPGcdXU1i5MEm/LRg26ZZvkzOddrPND8VWnEz4g5PabvjQNSF8d9i5SadAlCNO3
4+YtK+MziIPoBab7fkm8ImZaWTtPeQeTp+rUwSg7ZoP1WTcxTqFGFQcjPLggwJ481dj0y+pQmLX9
N/sEo7V9h3yfNIU+XAd+Xo7Tx9w359x6RjThnSyNUI8kGG5ogwCZZDZrNT2TF5clXe9yUDv5LWhB
8aRaY1+HCaxU47H2TyNM/9R2+kl0GhuvKYOU08Z3LIJGH7fKM+s63FzdpOhbiH/DzQ73MQJU3hNM
zO6B3RKkZQyQwJfs+mEujdeimtVZr92XsYT9ZQmsgwSmurchbTdZry1glY6cXuK/8RwxlJoGFa0d
EElzHEAV7RB0g0QDaR/e7Am3q8oSxFN0Oyov7nU4umxEFO28Gadk2zvzaUpZ/Y+teKiR5t74gTKX
cPbz0AxPleZli56gZS8aMdPvEwchOzDvNCUrUUtDCzb8Fz4zDwWH495DTYIpZL1XuVF9kOeQnLOg
Lx60nkbG1pselXvvvEaxYAjHrLuo9GJTuhmTRgpvZCohzz2ycammy4/7jTxYJ9SrUzTmN1mYqBra
R5vx2BHFlE8XFJ0qwzl7TWAdydsTezx27kOA6Kcy8/CA4RQnoqrP8Tiitmtx5OBfPSSZ6vxWSn09
Nm1ND9s1p1abHwjSTdnzkCEzfyVaOR8htDc8QPkj0sE7M4unhzIMvvKOXGLT1cFldIXEdguNKFIe
Qqwc2bIRWytUAvGCzx4xwBfs5w3dOJnBydB+Qb57UnGtrinK7kSJHV9UNHQowBJ51sC8IVNtmJAh
7GM4mz7rub3WhOdB+iuuPyMQ/I3X0RyzK9EId67rYKMdE5DBaObiUGfvm+AgJTWWCPKGMihCsiZK
1lUjRtu0TyKfgVeNmmhce6BYPVDDT7WJbAXTiVy4vroR34Uh2OXEM9eoN937oHSeOILc+2HogM5b
dP1F0FBwoYpwwCGddYAerAksOEVdvI50shdoYAqaZxoE9Ap3Yxjju2m9YJdBzIUImCWrru20C4aZ
W16pgTEldm85TAUCr87yNRJ+N+iZY34+5i8MvETZqdTb6VH31TjpNiSRYwfTPt1jcy6Wwe23S2/F
kis1Nq2uRf6wNDSbCfnSaai15ywJzG1spejYiGZGy8Awkc4I3UWo3c9RMvnzGPUYKuQf2wteahpv
MIEFjlz8rbvyFUtSfDdJLJqJCgI+93jlR7sm8za/qeKb/qZ7rjsDyiTyOdsT7HWSzreXHhgn1Yhy
EwhMf6BAz8HmoWcmQA7hTZ+NK1xam0i22cadvoOqwOCj0PTWRjRv20a9JsJIMVbWDorcjBDA4o2S
S1Evw9JQ9vhcuDohCyMRf40IzjhcTPZVxe9ZqmNHKDfUlOE3+uMcEXx7wH5LJsIUJWsg9L6FYpbW
DAy5bhJrgylwHatxFdBlwWmYSGSPeSkj/aWaEG+XRLvD2mD3v6BTtnz0/ehFB8WK/mzb2niPhxAp
wHwYa0fHxFxyPaCTZXG0bB/DIeeYZ/89wxD0G+11CeGbGkQ/ovKsw+Q1bIyGTxAs49qx5LjznCY/
WLN6N8P5U0aYEev64Ix2f2smivpUPEgdagriEGPjteR12OyANtiUOK/s+KEGobUeJ17NmmSSTTdr
WJ/sixWgre4L19saaVita0hympV6x8xoURfbhOvNy2RJ1y+yF/O1dSH3hFWh7zFxfM6zCDcDMNzV
bOOXSbxdqRPB7qrpGDaiuMttyBRtns+rsEhyP3dI4XGLDgdBkQh2rZhTnFn5xIZMew85wXq26ler
daK92cINNYoYqcJQfEwRm9qWdniG1kefPosNcx6eEh6wTJkcsG7jHcrq3nGS8HnMtX0+KhQp4Yy9
0f5iCx1dCKKwMDYIDp/2z0QQwBOIO73M3wx3qG55H77iLvlN6EqIXYlnBtb3RpSiuVKvZ5p1AGjj
BZp2hDD0Lp1U7RXsNhR6A6MMkSRrF7fXjkik/JFNxyENUD7FnN9bhYP9noRkKg1pPHiO4yeYk95A
SCSLjhYaEyGUSAm2NmOqoyB88zXt7UcZjw8NPpy33kTMJpZtCNbmJxlozxxLq4ofyatrhF+R3QOl
SdPmzo27Go5dG67DttT3KWzTTUrwz6MNx2wjselsFDzLnQ6RG9BJE7yNzvTLnNr2zogROXvJ2QlN
+6PXQ7kZ3CE4tY5xJ1Wsn6II7SCwIPdDRPItqIKPSJ+Hg27n9lPRMaMsw8xFIjLbT71bv/Y22SDt
QsCTaJRvYFCB5EQR8dpTZvhtrNnQ7sb02InxhpSyv1h9XWzMWav2DmmYcxAxVFEsL5w6eWST2+16
aZBhw+jnmgz8PIRdOlv8y0y/WAdW6WD/KcOEozE7D+b0HUn97EZudVBjtIwvjO2MtG43ROnEqt4g
TX4yiBQy5sWo1J6dAlEbuxIVwSYhOeXJa3mIQWv1v0dk1pWjbrGE0KdwS8MWgpbHwJYfFY7pJq4O
6L8WBOOMoierw5NUyUcc4vxLFFZYd1EOLjpYMca4epL7pc7q83lrAqjYocsUaxyXz9y9W/TjKU6E
uNt0urh1mAPM4RCUtfwlA9ui3kVwAffA8qNyLi4k7Hic1UTdZTPrgTj4Nrn813ZbajhPLOBQy4MD
/w/2URlq5JbmDJcKlBYN3MaotZ19Xuj3MqJKal5RPMA477z3wKziNz0icLOfKi44hojpDOPQiqa1
E5Yvo0wa2uTKJM0W82STJ0Rkizl6D+4LK74EjC+/sQqd2BHP71hAH+H3fzZeQWaF1R8mdMWcR5wg
0kKGZauzM8gY9xqSRRB36GqGNzEgpMoFVSkM4MovZ6Nm+MH36Daxc5W9fcLRrfm69sdC2nlSsuhA
5SXsgTEJ+WPjoAh0U3s7afawYsMComYO4nvkvQj6tBdJ0gF1HOG4jJ+vjOKigzGkX5VceIjgxojR
HV9VSTAuMw1GRrP3TrrrBQF/f0hcV9+LelyB1HtBu9iuXd38M+QtonUEmAzIdOa8DPG3tAlfVjGu
UsfsTkWD2VVH8LoyzfjlJ5yJ1mNeQYvMN2L5PT+/cWA2c4QlihB44QlToT9WA8KCGeHiih4ryeYT
IIMXOL7kkfTjl2T+iSQCLGymWmdRvr84uqbD5yDP7P+ky3E+HyK9eiBCS8deNCfHCK+uyxNngigq
jb7fUYBdRpMFVwACamV343D8+WVYVuIYy98NqKBkypAlYemMXyEzuzgrfShvA8sox1tnPdFucwi6
q5gwSeluS5hUvTCWgiEpNigh2IxXyasxzem2a9UdiAXigsVYrBlq2+vYxFc2NN0JPU2DrhAsVScU
kNBlv2n+LHSpLX0L1Tpls/PZLtgiOJcu0hZWi33QPqlxSjaNhFlkzeGWlCpGqJPbb9opelDChe8Q
dvJAeTIr9wYlHrHGp5P26bn9iiAO0D8k11ygCW5jVrWBActpxNocaMI+j/2REBMd5IvjHZhTRhdD
C6JtkSb7WcjkKl0dVnTEPjxPSKKVrneBkP9SRqVaYXaLYSZlO0PBqu48CmSEjzcjd3eVUN9Ik/VH
LQlQqSQalMyCsKI0SKZNPPfv2qAtjpNCB+Al3wpzUU61CJg8gQaTV7JJmuiYFAhmBqt9nBPPW2uh
fE8YxE01bnO9yN66zH1HuLRrK+PsDtEnw3IEG7n9qtWXyEa13SILDZTRr82ES6sP5mvXTu8wmbdE
aq/0AWE7Ql5rEzrBUS4nG5iTlaf3BxqTE1Q/AgbvlvSUgKWXwkhkC1RQA11xHfXI8EdvIPrO3DWT
DI4BdxbScAhdHT0gAVJgS7pFohE5hGqN+tV2RhcK87lfNq8WJLse/g37aHHTGphWnl7pvgBKe4qj
l3SQH85o3fPu3hdd+hpYFQGLLS6IUb+zHRh6FPY/f1A5j8ZegUNQQX20YZvvrcoywEVDC3TnVzPM
MdeXvMcRQgBf9UvwYIk9WSyPX5fmA10Q44PIy06Bh4c5QKdV5vm0m3Jrn6nMQVjnAbRIteuS9N0K
ppvexDQQOxueYpO/U9MTYmFkZo98U7JDmLpHDp6HuLOocfJFQBqY8aavaUd8eJ7BasivxEDXp0XA
NF2rMQFs11jasVuS0EA4Bwet/dIWF07t4SL+YedNQKck8CLYONgHphxKwc/fn8RQOKulfKKzEkes
aOKYULwdvaizdoI/r6psZvehYJFsaKzYljPN64ZHe87fkZhfzS6Guj0M0wYbt7WilnkyVJnvC8+F
AhViHw6i8DfVEAvHkPGlHYmdbornAVQqngntxh4xMbqbIY3UT9shJfcMiovM7vS5nf1wrpI11+uL
jqZlpTnRJXSzrxy15Er2hb3VdPxh1MpmmiFWzkjlcO20OqbduLPBEaHdC57dgRTwzpi+h+K9UWP+
aJrfzuy95GMcYlJiJdkTIJ/CLkeHKM1dFl3ziY2V6bjDZtSAOmWQsqLRwIzRfhrK2BcRJdNsurvW
lPfJwvMzNk3RiYPd6e8tM8AjmIEVyZTuqu26ZF8OqzloQjjQmIEtA1GoQx2h2l2LjM0PU3qbelIj
wMfvSlPe5a6bPO8Xqt4eMRsWRNzpTMZCGZ6cRrIZasAIKrPdlgKyc7RIiUI0hl1qDdd2jFBG6om5
FYHcjTH7DJNSf90uGHI96zi1G0CZti9yvoyJLKtJGF/DmEWM0JYegMkIz6VzCrRFnphI5OqWoa7o
F74SUT7rFVzb2alWKsdshEBErIe0H9doKOBo2GF0daGrM6cZSP7syPkjEBbSd4nRU4snlBd0wIrH
el9no1/N2X1aqMUU963odVfAiGEfknitZeO1eo7cdjewLYNs9OJpdo0aIrtvPLT9TfyLVTfaTJER
PIbMROTuc9RyoOFDJDTvjvd6m0wIrcb8u2p5HExLsUhV01rUw4V8k5H3CkGiyZq8n7BiIXLX63Ct
lPOoWD+tgalv0gCXg2kvQWJ29zEV454FsrfyrObO5C6BMwTt0xE+cWwX14VnNpbULBbWBPqP2P6S
SfTF3NCLkscxJM8stSy+oPotddL3wVnArQe75pvDsLy1gawIDAhRyF+4RmKD6uXSj23LlprdCLbF
NNIOCLX3oV58yVodxhJ1JoBmNvLNWk8iVuVUyqtcd/p13+oHuw2qM03VSU+0+6qEC1w117BOnoAP
PcqIlSkn/DahvqE4uvGOtGH1UMT9t8MWjLLSeQ17MDwLa5QRRZ1UNwZMx9jUPuOAlbyd2Vtg1EfC
0NGmcsyHbbgPdIzM6GM41LSVZVv3dQuDw8NCwYIRbEvJXr/+PQ/2N+kTz7nt+HPIjlIOL03g7L1i
/B0HiLmMerposfWpjepxHojLSuKvXjdu7gx3w+sPc1q8Q5PPwTkyPxJpsek6whu1auHajV9GC13T
xP8i+R5oVO5sk7EpbcIBrXW5EqHxjJH9MFXpIQT96jXYH6r2vVTiaaALGMpki/TwkJXpvumhAS1U
oUjb5bDXycdi6ir20arULL5Q1sNpZSRrPCNfUN2BzBkzcRWxy9gmeyGvgs8YNOTKJDu9B52FYxOr
l9ks8s9PxsD3/8XeeSw3rmVZ9Fc6eo4XcBdm0BOABnQi5c0EIaUkeO/x9b3AfF35OquqK2reEwZI
SaRIAtecs/fa4U7PPouK0Iga/Hw9MLHKSQFYiDCLVJ9ORVt9IMsA8TLtikFQVhnzp1HACmsXf3PC
uqzFQIIW+2vSd7nkc4YjZXVgonuTvh0V67MGfKb3qPNihfVjkeOrLPMzlKmDpF0IKWsl3Fi89yJp
LzbnVAAKu4qAA7ZQlcgqBIaDWXrhlBMR32rUcVXEQKKJtDXI4cJZYrugjTSNU3esrUMh3echuyA/
1p8S7TFJ4OkJ6h8Q1FGLJjhuJYVi6PhdAl5FEY04WNLxalrza7iYPYSvzYRdyijEqLbYQ/jd0FNu
hTlxedq7zurWaAbjlRbm8qkqvuB2remkIX0NIZ92luQZ3V0FTmEH5hFCS4Q6NpnW+rB8I91dY6PD
Tq3e37V2ePKTJmRXjs4U2+BaiqJz1vssTCnm5Og2NpHE0KsADocRPxBJLGs7gLO1C3jqAxTTGzpS
p46wOkJqwuuw6ObQN1sTpk6Kp4eU1kToIQJFRyqTzlghAsUVEW2lmrKUXnLVgQVxVfzzzgyMbW1h
XmaBDB8WZjilKr+YjhKXlZpW+H+yipqsgj3NLPWdvmCExqxj4UlbXcrjdyMMBrS8VeJmmAglTn1H
jInsWiZ+BjUSxnFMttoIDk2VAKOJjAK/uc8iizVQR0O5F48B8cYVoRZCwTX8o4KM92iFdAhqtBOk
C8YHIGdL7qQYECyS6p4GS2BpWm8U0OuOH6msMRTqkpq+DnNWWnkfa5tGje4gsBWUy9HvBBXFzwpx
vV0HMEb9MHRwu3p1j6NEnOfuB1gu3R3mwmKWg7AoQgVBxVQQetY/TKpsOxIBayVWvMakJCGbdrgO
49hJcntp7ACYWhIQozIZAcdWyODGTlrpbdLQvUclr/n5E9nVlzoIHgDJL1616DlpEUCLQT/3DFpg
qdVtZNgXudIfFKieSMbC6GTUoeqASwf+0Iu7sonr3RTqbFuS/qMOg4fWIB9DbzAa4uNZDwWhkHLT
3GPoshgNCD8w0bXnDptJcFc4fiwqQA4qH/TSFOo39czVSSs9pxtPsKKmhfZFz5uNUFitTQBWgBTJ
RzBqC69I9RBYsUaxrO8cZpqbM1bBtM/XfWV4wNmndRQ/15NUAmMxHLzUbtoS+dKlUbOWs3aNpcyN
bPmJBW7tmqWZ7FVqIqxA0h9wMFTSDh4BIlS7xGYTJmw8mXIwg43MDM5rjP59WG/APj3iAGg2mkDI
IiZ8+vlQEk7gvxOPklIAJAWjJ6yCqlRKO5unTdAsrqr+iWo/pt3uK26m/ahln0PbrxoVUM4sGa+6
kZ/nAMJqgeG3B5gU9/NL3iRkPNr5/WjyT8m3lkkq+UhVv0Z+HelvqjncI7gSK0jX8roUFBQCMJVS
Tm4huwqERk5WjgYUioGPOjBillwyAusFXZ+n8MMbTzE7LnxAv3o7KajJ3Ka+9ynpRLDwAV2xgZPV
dp+Rc0Jywj0YqzPLAkr/s72mjJk48oIr4hq3G+CaGqTrlZ1QUKAPQVipjnbEpJbeyOl7yC9DJfrO
pk8x1SdT9tUVEp6Mzl15p0aQ1GIW3/o2m+KbMqvf6qHljE1fBctdYxyPEbAG6r9uKWFxF/hAGZX7
S7LsDbR5zXLm1GbPxkjnMEwM1lxy9TWnPduUjF0K5S5tm8jdLfi8Z7qL66zRVrVq7iW7+575SHqh
f1ljWq/kkmcZMN9z7kXau4bRQk2yz0xZjYF9W0yIj9EGuqY9HFUZ418NJTXrjdtarFqoq9h9krVp
BCcUt2+Nmazronliladvos666VCjSAY+v5pdqyMr6UPftS+YB/bLc9UC+kGB84caX6u9VDhS6Fiw
2Rr3CnNrhDXUj/JDkJ0rHOa2Ol0GGQdh16xaf2vM/Yuqmke+STKSVuqEEjHG0CRM1imMPtp6ypWt
yhDpjKxM6kKsseBs6nbZn0C4cIqZrU45nbSSoTLKlHtrmh+iJn9B5uMSZb8aTTBpRnnQhuIx1dG3
l6hZxh1WpjW6drrk9lkMEH74vjqJgm4Wn3nJG3zocmHc+m3zNpRUteYYFIjRsdceB2KOligX34M7
7GlTFDtqigGgzpgZdWrrpVZjU5iqWyPtniur5uNumAHUO5Qs+CGBxxnzxSDKotaKDe3s11hojVPE
1W1j3+aKcVNN4Q4z3IYw4W3OstgZKvEUdSQhCVTcXX6qaqKr8Cc9jDnwWHu4JfoCuaBp06wJ6xgR
ZPxE7OcnXUU3zZrWLdvgonXJnWzlyOHT3hvbJUSbvkEjwfhIEEyXvX6G/LaJu/CzSGm4hoAGKZNh
ygBkOyh1j82uVXHQqmfjxtffKGwd0L1AHRkpWvexJ9vBNh9Ur2CXnM2rgeFR7y4ByraWc0RSplOk
K9soDvGRhg9YNGhEaZu5xW/VlJ7vSzA/a2hgdF1gPfglvlVfWfmWj9JbdPc+ReB2yTK18+2og31m
UDyqRbTOovx+OfFbKX4vUqoezGlFfwPv2e21alVr5gtQjUMt2TdpItZNaz3SaH/B4InmeDyww2a4
quRnZbBwU0/fORYCJuvmduKSp3sf8OX0g+QOSn5g6XGsen0HY3GbNQopzf6DSvWhZP2COPNmjKIb
DELvtK9fmxFFbgxvIlQzFJE/cjIlc9qeUENWNQsXIpv3Vit9zErz2WXoc1XrsQmpu1OM+Mxb42FK
jLUkqTujrZ7oY74tQr7Of5OFf6vPzXdShY95nmwSkdzSc94NGTa2iUYr+gob/KPcb6WiejBCgggA
Z+PY/lBl+sCGdp8HJH2J7gdlGG9uiRtI8PTJd3XavGZc9SDVjl0Yv0B5eR1ayXQDXVv1ieklWXaZ
acGC36S8qdabCrgiPVPXyux9aMYr5pidZQSPqqZcCr4TzbI++V/hCoRuiP4KY6RMJ81g/qyU7BKP
D/SXvuDik5EMRTBN3tKSZpwZY/IKjtE8AmBHcyLlp1nTDzUQs6hPEGj2ByF1LxoXlQHW35gUFFb0
TBO0dE1EYJu6RzlJPY8NbsdgwgX2LCRxFOjT5MXHYFZOiJsesKGn9TRT5HY4a3N5HlTC4/H0S5lC
+Zn50gr2DQrcThmwRo/3NXMKQuMAJD9Yr2letwWnNqOnwEk6WQtLXr10hCr7d7kYIOO7UDow9Xbt
wSiW3Vddr9O9PJtnkBQVAzjiFzuf4BtwsvhqdvGBHvv1JoSO4ETUrxhnJEolDTAAP6dolacU6UhU
m/xyA58c4f9Z71PPbvMHxInIpifseQKUc1GtW7k8w6pbd+a9RmC3mDTECVT4A/UF9JS2zUZKQOZ0
bxpLNWboqKTVZyJgTvGkXmyp+tDG0Avqchtm89Gni9rM8w2S4jfiW+9ADNkhETZEiDxP1ptvT7tR
jD8KqaSToqg3bZPc+a41j4+DUr0PHQSb5jg0zUuoT68wGdZZYj+FqD6hPTopGao/JjU66VTBaYts
SxmokoSziDoVOQeES0VS4CWmmdEao7OBLgYS/mGwqcVlNKOT4hQD0vAT1kiMGGtotGzMyswxRxCr
aG7UNcjEhYBTurl+r0iL3c5UHulunWwCyVEH7NnjeBjgnsAU1vR8A54daDTlhxKcUK7UnH4UnoR+
Yc37BVr44CsWPqxpMypnA3pOQUxSoAGEjJ6bob43hNjYLCPoDlAuD4HQhezrSvAAIQVqYa+JFfte
XjeZjFtZs4m9D0+hQl24BsjiLC+Y6cq9mYloFYU2roLuzg7zPdsOgGvRo0o0XtsXT6ZbK/OJeFUS
SEbkx03Yb1NhHWD+Nu7yS4BcnjszYLsXfalNCGcoMx4Ktbztwo0ZuhqYpSK/t5CU6N28SjL7A6oe
Zj1N3MnzzEyOUYwNnOMXMZVhLMGNMT9pc7eNRbMpJUINI8s1cO0KqabIzWKnnR2VAnOTSCdk8WA0
SToZiH6pzf5s+wZlQn3nD815kszTBOycHKBtPGs7/aXvKGJP4G7wA0aTZ1kd9oHXYCllDsVXPFgf
VFuJm6UHGiJODcyPyn6kReMFeNd93cLR74MaMqqdJTfvsATv/CxeD124s3IqOB06cIVWjtSkK4zu
Z9ZNyZYSnttN5ltONw2L4HxOU9xEycBHmXT6mohzMhjweK1M2qpu3GZIF5AN0IHKXR2HD3OF+roM
mUEzvhhZlSPTJwNBas4gYDXQbDIYjMKzVYZHVBMnMYVey3piD1bqqmn8f/nnv5B/qqplIJT85/LP
m6+P+r1J/pfw888/+lP4aYs/NHxIukDIYshCX55vKeuRx6TI+h+LgpMgJAvBMdrPv+UxkSkry5q6
aDHRf1v6EqL0P3Gz8r+j9FRU8zelJ4FLKD0VXbNNmRIX/9r/VnqmYF3kCaAIpDu9HZkiaHyccq6n
vR9hyb0e/br59x+7Gnvhw5m4rpZn/adPXeuhBLK/6GqC47QshqXB6xeVYfz5l2zEY5oBkT6VJFP6
6a2fEruW2nR9THXYsgR26BfUD+HwVFiFuoPBajJT8edoAl4zVjg8FyhtQdE7z+vnbK+b5iYuqWrp
710n4RQEhSYiCjtG13PlgwfU+nkLHfsBM+tL2bFLqyFEtZL22AILypqqu4jSgq9aEG831MVE6bUn
FKB/svJ6l5KweSJMTiG5Jhb7cjB3qlZLm9CnKovdZa3UGDxkMEVg0J9M23gfBup+uj/6qw6vNFlC
JqitgWAAVXrNDJvKdmsruw6EKiUuqprQ4kHC5LwOXTIwZvoo5S4S2JMt4f9NCqDkvmV2Z7nwe7g+
M2PZTOt/YvsQK0T/NBsztjrKaihg2zJ/UuPAawzR7Ujw/B70kD7CkN8nMs6QrrOX2n2a4dd3MBFg
1NeAafJFrU2LoFh2rAWRtN5IKPBK8YgbKFkKwRyAINgT8Q77kCS/ka3G9OmHg73pLRvna0zgB9qg
oymsJzvIbOKFoOT19UNuGJ8tKSauLsvtaYpkAGZFeqmZvraEL8HcwmCk2c99rNzPBvZsHRpYY2a3
c2m99kW18HUS4msCCix1x/RqA5N2pL7ZjcwXVqztNGRxjmZrJHvDEKCtQECGor/FNgVwf6DNlBpP
MhbwTZGTy6nL7IE6Wkdgqgs3ptoomcFC5L+hxXdsUkRGMT0wir/27AJSSDBmApNbV7L9joOfN1+G
6sbHV0tlGeKD/KPo+5ytwbtkghpJ5ayE5mM7E6zro9WnhFBxQaKBY/HVpYTOs0w7l5ltrHIrZvVN
4B4pugRcjLlBDld3MLUMEmOrwUsa2LNDxF0HRvGUF2bpATLBOosda4NCaQducw1MYK1XVeyqs7jD
aGfBuiUlJ4WQo4mJS2Cs92UFroueF3QOzIfgUH06L4Ycr2U1vMkC4ApKKnmKEXcu/2q4UirzI62z
j7DqVoVe9U6vm3dxm37JMgqJUOy6vDTWhqALI+nvuUkyPFINse5VLFOD2DUT4tEe66LW3uo9+QnS
ohlJUuuWadJRg/QN++haVsYPihev4VjVnkhmMjJaXG7lFLsNSjS4r49WCUaQHiShYyqA7BjCtP0B
4vp+GV8di5UfX5ru4rE+2dUALrzDxu+rvSMNurxFXVUeWgyPRpLBB5DWs02xnmCzYr30+yW2Au4Q
YtuG5NFpD5BeHuqEFFqJfLXE0vL9zxtToh+kP0fZhOxkSWepjduklexVTLSZK5o5d5SOpbyhbmNf
ii5m0m8HttJsBWVy4+zOxRm/H/GNuGaM0ajOl0Vsd4q15KHNuh8xVxd7vA0DAOnld1LROXCRFwa1
fsASo7E+FDM8EDRq8yKrTREhpYc0o44T7QNifDZCo5YvxwNhA/Ow5b18zgHLci0b2WCyvlHVipY7
vt52vKBhA4ATLGy6TItcM3lkjVuyhSo12tSCLqz1YVbycKxJjbRQO5BjbVKCsO6KyEpRnapLfcFc
i459kaB4GFFJAZJERzchxFUCveWwg5tuEZHkZ/Cv7JVWpcwqx1DjVx3MXlaygQokgoBkittseIUb
6iVlEsvfNNYcOsr8VWbCM3pY081IQI6q62/k87lNdyIaGF2ttmLxDW93cZiGmbjoLJuV2nSjWvFd
dehYbSUiu9Hq6E4xOreCHOtaHdWrepY+Oh34/lzCnlB1vFapzyaPtke0Ki37kvtY2YgnSQuqRa0G
SJWsFYf1v7FGfw1lo4PuGMobdaZTrHVwnafY3yyXFhEGkLCEgVw0/lRBVfp4kesZnI1i5P3CIP6C
wfvCgMSjMBfsToHDX3yWBb1dWznWAQ3gOGTQDfX01pbTdh0UmFipjtfDN8ai1CGS4wvmSEYWw8BU
iajRx7bbJOFD3FIS6TtgCZjLN63RfsdjO9InAKeIre8YifIlFwrUnyhl2kNxZuA/YWyjVyv51vfc
ZpqThzB3kz7YNS3k9GskIG0Gdhh8uimGVFMybjQhMncawwIhifJBtPhdPU3HNhgg5vdTfux9csyo
gMD3eEJPquzzROuxUQEli6PpYvn5YyWzkPVjm2sHZ5SYDdB4wJgcg+0XyX2nFv1EY5VcyETXJWKE
NjCaZAx/2VEOqbySWDsgdJNn/WAnXMu5Nb4iL5C3fq29+5Xv6h3Pjarou7RRwKl6hO7amI9zE91O
2ZOlBnTx04uJ0RE1VxrgAzG+RTqaG6AM1LXQa/h4A9lzmXc85bbqEBEih4wvkYzuRlGDY4Kt+dij
RZNLqlZVFtoegElEkaQTJ9NSHqqmg9XesaOc3ALsWl/aJsFKGAnQLVDe6ASmGIpO7CXgyCjKV9Wj
VtepuQ5G+ZJVsDv6OP+2e8VtBrnatizpwF8hyQJ77PVNQ0pa1g9k1UauXFOd0OmxsLqgG4CYY5U0
kHasCq+BwcAWZNEhCgoJicjSConWKv+wi5T5wjqyoY8E6szOQ0CnSy25iQavtcZ3v4XQbRWNuem1
4StAPFmYHoGW9ooi6quKH2U7NmZHpdQyoA8SWN6Te8ab0ZBQUHBzU8jYSros8azW8yUDl7KcHQpy
vKeWMvqsZfaqC2QKyRLQ2gwyho6xaAqy1tPGjEQKuXUbvixCLRs45zoI0ile0srYkvL54RC2qq+O
FDi2noW1ojOL9nmpm2eTAnAGv6TTV1QhdPzS29YkJqUNS4cIczq4hswJNOJMopjzZcJdOJLpyVjk
yUP0mfNNIgKZWF+RkWBOESqN1G5xGfvTcTDrxUgOk11IiCAMSV1PFconmlqBSyIeoDVqXCmvC0Zb
d3PgKxtZzlWkhgTytDBDCjHip188BHqFMaY2lHqLKeEuJx3jKKRS3RQNCwbd6E6cA6xB0l01y8ma
9HZOz7z/JBLgc47lj6Y271GvgJ7SR5bMXfdWhbO1nhbBTx0T2TIxv6+FmB5x78eeQW34VPvag02l
Y1UUMFtKhZZs/6mPNkoHyA0M6sjBUm7qKdwyhwGXjIpDrnU/1DYQZ9ukfAqvY2uU0kOWWeWtiGH+
ip1FdQ6cZ51vABTRuY2olSpM5DNwWYp6cMtnLeiOjTluSFSv3Koxa1pmkURJeEaRgfJJ5DJpgibt
m2lYKu0za/pglvoHaRTnJVovocTnKZoOdiFFCYt9WpWJygxDsCMtxqSbuACbAf5buKYUQvmWiKmR
S7qeaPI6YttY2WhGqLlxXtoMylF5lGMUy31SfcmL46WJUZJcjzqV8h4q4p0qjSwbTcj8ozlAwQoF
jKJieJamTNoOyXTUkQ8uZUG6ZFHrTfHU7QamTXJ+0nwby720ZpFORk6i7UxrWbabICnZOZbY10IZ
6Z5/mpRuXMV9KTbDEmOJdMdjojjWjdkeUn+KvMafbyf4Ft64ZNcMsrkfzVZzSBeY9/Ce7tK+zFc2
yrGdH1fyEwHwlxgq76hMZNupNCxVKMATgbz9JGuHDl3ZqfKtE/BlyifFsSlm+TLin9KUKTx2mvGK
yStwZN33STAoHqpmtg44VO6FXa5mOTc9NbtrZGu+zNRG17Tjq42V03C27SLfRqqBEBo422awEJ52
hnQvZ+QU+ewsNnlPsxpG9nMLmI+Vm1OjVbsZ1Lw4k6YYUONxZ4vFaZFXrBOWm3kJZr3e/PaYlaQ/
ooAVB7awfl9a/VJh7vwgQ25B+ur1UZlEz4x4A68s83FvjP6wBxsOpvLX/T4DY2Woy/6B7BOkc2Bu
8jz4jlG7c9JKHdFxy02RBWiJtF49BJX2HiEAJztcx9cgVU29t+1sOZRB9/+831bvQUnHzliCR5UE
uzc7JNwiEaj+q0b2+oPrTUTPQeqDDpcW9psDA7nwRJzgzswAAWHyKfaZ7sPNuh72YH0oTTbPIZEf
yDCJ2vx1MxBG9fPuJEm3lQ5Tp2t82e0A97pXANr1Oa43MgM7GxBz++uhny9Qw9tU+lBa4YL+88l9
SZZoXSwv9utBW4+gOqL7vMqbZdYFe9ZaiFSuh7UdzLtAOWZFytUQLlAwG03dn4e+QipsRVDwZgJr
0vbABdh4SJTHm9HYjtQPErwHRNH6hO2EElwOrVdkV8G6zY5fZr9RIUDcAxkHntjRsKAOWu+vN1DA
i71xTCpBDTeZWTH6sg3yfkm2Xb6q69GYaUAPgGBqzNr7moCHvbbwtK5HpSwAH+qj+UJDWV9rKVQv
Q1hLCDXcRW+yoLD5tuwxL1T7EB/QPiFzA4D7cl9dEGqsT2YoHZo7BgX9AdCDkFw50uuk8wTSCdoD
9b5Zbq5HGDXQ6qjja7/8Klywts3CPWKLP0++61FkRbzvfswnV4lTsuWWsy1grUPG5vLu+ZKWE5F2
SIyFcR0t77hd5NidLcbSG0hfC2PFIOUwrPbXG9HrJVXsskIe7+8HOaCbujw0z2ZBS1tjD5w/Comc
LhQykIeshW+kLEfXu7leYmrSuk9hyUQUTS3+eQ0/aLycmbFcLOXr6+Fyg98qWiV2BklWqvK9HYA1
pZnI4fX+9eZ6d5b8pa+Q2/mxy9iGR8tGTJ67I5s4En+XE4fgOYG4JHsJQwNoeL28g+sbur6X8Q7P
V7KvtBiwHXCRNHVUsy/3DBPlHpxnvjU6Y0/YYbMHONLsaxpdtWeBDln76p3QCSMASkKGcVy0BGYv
NwkXCs1kOpB5E+X76w3X9J9HBEXzXn7dv/4YOBMP2j08MHtij/y3vzNAbM7r6/22U7Ma+QNP+euv
4Tzjq5W/RgD1C6+e8+7noV7ZKaN4x9pkeTDuaaZkdcQ4/+s3+4a8rnG5uR5df7FHJO9SvZncQOaU
UPHklcLIEBtyT7Y5aa5Htla/VF1LDMnyeJ1QalvLCBLpbJRiVUp5tIoLSuEay9mffyGWo9/uGkqO
a41RZbDYpDq/nl7TGmmV6DSorp/t9WO1LT7+693rzbB86L/u/vYrWGCE1+eM6GK5FikzcRoWCvop
KagNz6TgyTZbz84FGgzmvgqYaRBwDl6RfvhbOTOvh9WkniKTlGZ7vBST6HdW0dM+vg5O9nJ6WddD
yrj4lSvmhLa4la7fZrd8U385nJcxz6rZSUf0UOzrIMkUzlBZ2DnpP3rsJlAJ95qxhLxJ8jNTX7n/
9e9f70bLb1yPrjdhWb3OA7I3dRmPrrjAn9TEX/f9YZK3Vidtf76dZfC8HuWMn2OvRh5l4hq3nNz9
fMPXH4oGE0tJDWo1BBM7PPiEV4QZF1BYe9fDUdIKl5p2614jt6958dCb/wyNh4/BDvSayN2icxmU
ftfTIGHc5kZj1l8QgRwOCsCn0Pn9JFzOSUIoK+KW+eIE9beNMuiXv5zf18M2ohQKkd/C18nvlVqY
bFNFOfzl965nttwqN5gQtc1fTv7r7/x6jUopZTfPyhAXE6+LsobrKR9ZwUY6tv3rP3j9k8YoDUC3
hlmSzQEGDYMFnJ14mf2i5SIPl6Pf7l5/QC/H/H8gx1fOlzb9q46MJtuQfP6vjszwH957VjZhVH/9
53/8fNLd53/9p/rzL/9sy5jyH4aCo8DQ5b/COEz1Dy4rioJCNTTDVKy/tGRo5MjUOmwmNBo6QlN+
tWTUPwx0g5ataeZC65C1f6dFI37H0FimyTOBy7FkGWP979gfHbdaUFnm7MEo3CaRQX0O/360lh6r
Y+phsgGNWOGEUdcQ0buH9l3/gfLwaWE/56vJ3vp0jme2Ns9teej8LbpVBlt2MqKOCMWwlySjFZDL
8JH4LFAQMFHTLSb9Tf5Ou0XT1gRJZv4qfFQ+q4O9Mnf2iu3GX76TfwAcURacyE963/JdCP36Hm26
a0IwUhj2b2S82lcn7N3W7CFZeOoU5S7sZho6bEgG/UdXd98StHvGoehVRMrd//3iBID/g1fX+aYg
7smmLLTfXr3I/LGKA232rEd7OMjfJLGf9dCV38h1/Wa6zIGafJv3+l3hr/QDNZDkXtpYJ/veMt35
DA1Zv1Xg1x8ZkN+zm3mXkBG0am4i2vu3XekSTnszvVvAIlmh3JsxKq8VEKcfxVN41C7ytrS+AoHb
V7Lnp+SLmd+46K/NasDMg+ybv0G85+AccSgos1d/zB4x8uIzFpT7zTUpXPgLFFjPNYoREkYd0BxH
rDafhKppHuZ2q1rl5orpxVrV99UNnnjl0GytvbbK3opHBCXhj/iBt7MZn/PveYuSNtog30AzjXjW
6d8DyxuO3ZmyPwDkr8nLVt1qRk7q0+twvtUDrZbWRoYu7RAVNR84+5ApS6vsgwIwnn5pV7+RnwIR
tn60MC6Q2EagJuqbB/Sa9qPfbNP4drrMyH9OgeHiFypuk69Ap9/tSKfiQWxn+BVO/pwND2TFFvGK
j4Noh5f83dgAz/OpJ3/H1OROhrHrYeUFa/b4wSK63QwDHwjiROQj6Cuhm730aCo1iKjsi5R1Lt/q
8gZPvHlbvw0H46O4QLsnbfCenTttvb7woiUbxbXv0GffZPvhJtj3sxdcjANyWbDjOOY1t3xP9xWK
3tAJb4sVxtk1NiIyZ4lEpOj9gT8m6TchcwOJNK7/osLvLC7RQxueQPlNK3Nwc/a+63adH+atvgnX
xE3aMQGzjnhVPv1TCaLmNL8Q42KvsjN01rfwpJ6w5ku7BnVt7s4KPljHp8y/NY8jy814Sx3x2QZo
qGMEWKVf9S2WovFGRc94ll/Vfi3ugp1Z08tCYuoS6jYoro3gElUrTVRCB490w1Qvfu92wOjO6p3C
LPcYfBg3V+CHEz2Ts3JLKZ9TmzTwdoWdAsHETXbG7I3oUzuat6BkpHRdevkH2K7Sjb3KS1/sFeOJ
7YU0HU/2xX5CbFZ0W0TYyPfcjKvDSb/6G51P86DGD5h1q3OxM87N0iV0WJpgUkKaPLyoy5emNytq
9iogmFW6bt8NjzgHtPnoWt0ZUIJbbOxbsQ9Ilj01gFQz9Nw7BbeGY/yoXZYyqmdsyBGFou5gRYU9
rgzb+ARIsPRQuNRufYPohwr1KYldBQHjIzVKckX7nuqBS3gCafKB7Cif6SNYGk97BeqLrNmZvPHC
5sfYsrgUu/ixfZtW3uSFjzqVm9JhUx2czRaLliMe/PfmW2I5Wzvqqcf3/My6HcKlY8NzRozqSNup
3snoUrcEgTf4qM5a92jf9qf2FT+n4Ziv0538LK8yyv+OfKeQL/kvBuffqaWWpaiM0GiRFYVpTvwG
bFPT2RKDQSuoAYCWU2pVM/PZipp/gbf7u0F4eRlhI1BAh2Cpxm/EqbqWpk72lcoTaOCWl7CnkXig
8Yv6+9VmSOW+Yor/21rgH8w74I3+bnYFpgfjDSWGblpQAJnG/wq60oIKH6ndoPWWsmdUtv4ap3Hs
laxbndzQoFGLxqEAv/HLp5h0kJVivdPnJuYVG1NPa2Onl9ND4fu9N1sqlxodoE0HKbeNNPmI7fA8
BlLtIk5oNopGzyqSI51EHlwRtaqUm3nGC5hUzU07MmSkiOTtReWspfE5n7XqqA+TtdJi5FvGxq+a
5kktMR6j8KYsJ3fYqQkFX2vWfNdm7HM5y2k7Tp6q9cgEi0d6Ed19IBqV0Kn8UMVUVbMEI1atB+XO
bpsjbTJCnAMmMhiqr3ZPRLk4p0FmblLxowsGl0C3lFoz+V0juN8i2xRVuwf4qWw1ed6hj583RkJ5
nSLuVjL8DhUE6co2BK9hSLk28v4S5bwFvvaW4cBycrvZVLUi7YGEVy4OKVSttbTCxVDi8oq+u7pN
btShBopRyPeJ4esE/FU6QBRcbIWqlhTCJVqskyeqGu0z9iF5yjYj0beQZcHOSIX1rT6ECgIw/M5E
Y6kmpK60Xbhgiuao0qxv9YpMIOJNNpKKnxZnkXlqG/NEAx9krjww8Zn6eaq1iRhT/WOwR/3Gbtf6
0sT06eR5fa8i3GgFyZaNAjonvmiF9MNW+c9yMT8I9T3g/3UKK/usC933RGkwn83qOe5bvIb0wtqC
4FQ1Mp4wLM9rndb94GNoTQ0WCX2zGDQQf8+GcU+K4L0MAjNOkItbobfkAyvjZzUKHC+SttWD6Xk0
yidi6t7DM+lIQNTH5m4Mc2JKggc1aj5ja6zwm5ZP85K4KZrn5Vgf1uTXWOjOpHgjMkzb40wigIzQ
nZqrR4LAQNrgmj6bRsMTRZ6KX5FMJg3jX3ATluIxUueTJMkdTHm+aUvdF3EhbaVUl6DG1eu4pyyr
JRjD6254ykvUr9ZQUHYIrI00omxMV7KUPoyl+umbYNinvGbgo8oqJ1spwfLN/ostZmdcZNMCcs3M
0N4AD8CHgVKbTweirjLRzYWKi/+YIo7bUsWy1GRVdukKDjJ5bh3WOp4R0feYfkEj3Zh652ohWHmo
8vVMt86qPP2C/Y0Z1KZDiGKkgMaK5dDKOlcoOChG+tg1/J8IPjoFaeVN9GSN4+tOWHjl4isO3+fx
fu7FShv7R6sZjraGENAE1FIunfIZQSsqRZZo/RgZh8ysjYMW4OZAUnoGQo1rO/BNdW2Zy6SBePDo
S1ja6K3fEOgJPB1NbasDgC1Fv8I1UO3+m73zWG5dTa/oq7g8RxdyGHgCEAAzRZGKE5SkIyHnjKf3
grrtDpMuzz1R3aNzpCuRAP4v7L22rBczm9ae7KSA0E2cBrAj6gYNAERvtQxDVBMJ1FSNdUbYLhLT
OktkGIqb3BzkcDujCpT6VgUfMAUOU23XlMR4P5exZ7QC5J31gz7LyJvjhppNtrrIh3L5EHRD4RQC
kdzIhyA5zwqw6EhMD5M6pntD/0iAnCOMWD8Vmy/FwFykJJbl8PsZLbLA669/N8hf3BHJYdHAmhgh
M1rCXHExgXK3oy7j8TlZWbCPevkbwbbgyfIQuw8EE7D8vyyPLWtAw6EEqLbmpj2VV4uBnz8YDiVj
8CY/LVv5LancdtOcstN0kj7wBLcHDCi6tbEeFjYprZO+zTfu/fo4Rc700/iSy9YTMsvZfLPLa2Ta
4hsuAPUSfbRH1ZtOPXTic/mZHyjZRRvvpPzKe6S/mof2hp9vE6u2Qe6CeTEq30AxQxaKtMlBWrEx
7DajumlaxziLD4i4cIeG6Dn0PeXsENoMm0xjJ13NDQW+yHLjTWqd2TiyGuPLwDUbDtst7dN8MP+Y
uxpp+luEgJb83I6dNV84/OBg0Z4x3fQsDm2B6OaUqsdZoXdnyzeeyzuFfPhg2tMzEXK+eAGti8mL
Q6yg0FB+svcl8YGOfS7vCcYmv27dEsH9ulKjbN4Qhdcduq1U06p4w0Ge9iVKh4EHqOWYyZmpb6P5
unQYyfJgKT8iAPHgUrMFVNqDpO5Y9s3cbd3BChzxhMODZ6kGFkG1cVJWyJgYMYHFQ7vjjvqDJmGg
2qTXmmfTIXdJKDC91VY98kDgPHGwHk/1hgiKkGirl6zzsdpQnJ5NfnJ4A7sKIxeWAl+REJ855QxL
DWOHQ6a8dpH3JilQe/OEFpusAIHAyDVe09Y34yuvccr9NfudaDfKVub1wB3Ze+ycWfjmgzujs0ci
5sbXkleL6vJbCxwFvfYn7A7eHuKdABeShM1j/GLp+xSHfsj69HEcdpP1Jpx5hFlnTdvrbwJb7y2X
RS7seIkNhELhzTirf4aOp59LS9axVBjWdBtnoWY078a5aOw2OcOK1P/gL78uz8GF/ql9a7A4FI/d
fcKeldrhO6Xva3GsdsMfejJ84Oq34sVn/ZR/9CSCoNh/GZ+gn6Mcts7cNinWgi2MNeSG5RN5gjcU
2KyATYy3tvKZ06wlG9QEPQmNHe2mUz8RrEvO7Tl90ihVSbmWDnriwt8hz/BlMGBibit+/j0/r9iT
kLK2cZRQBKWhCBdtpFJ4dm2j9usnKcLFuOPX5FsP8NCl17J0wAKa5jHUNnHqMpHlRTRoJM9YdrSj
BCbjAFqEDhTsX8k75fE96nTDG1RsxOC5T5/DNQMQzpWf9QfhUy3c+DGUyEHEs+jXFGJn6zLnLqBq
ttrTbjim2G5CjytXtRFj1n5z6FNv2jO9P5HbsQoH/iDcTl5F65gdg2JLb6sHiPttrDDlJzi5gG7O
jqhNQtsAvGKzmJ7gzCDfKm1hK/PM6D8TV90WKNqPZNVOtmFu0lfiOnWHYoAGDBjRM/ji9NL5Qe4I
GPuBOCFGAzqMhtyE8swlQl6TOx6heyEaXE5wsrjYeTQvbvbekBs8ErnlRFc6crYC6X3wqfKsu4nk
/AWanDL5pqPsWkd6xTnr60+ZzzDnLSfnk+Njl51iT3kqmCu4xvEAznO5jbmL6Eu064fsSj/z1nnJ
DtGIekp5jEHQxznrGH8wu4fb/KzyfYdX1Tff+R2udLpmsY32GJzBuYGSPiJmXFywa6j5LqEED8gR
2SKWnngOHqEdwAuhq0PDsqEt7x7bi/BWH7Qbq9Hu1byiEn2Pdu0B96VLmXANJmCJNNskct2S2TMJ
DraDneXhJ3DzZ47Q7mGV2xwnrzyHZ9gCxLwh5znh/bQuLNdUyq2n6rPfaKdVfHBXzvFTegi3qkym
xV5lnYOLlvBQcZulx6rbVeKDflVPxq18Rne2cg3xVxFVzlWnbZs/tAZItQ7NTnplLbFcaOnOnDCM
QugR48/OsjuZeBFYXDaxSOBXMtXJiRWF4LZbRZ6v9aFAK6u6zaukkOXHZWCSpovbwjMEn+19JAD8
9nifwAjxu5TpVZyOJd4wIt7xnDBR6L3ixFgFdltSHukqpT9t/UlVYaHr6o7qNbqzsTRtyTOvsm/d
pGjD2rHU7VAEk4ID0oldYN/NLpKRptm4SbfQ9EzrXJ+biAPpDI0Ifaj5MzQb5AiKHb4sX/n59zGn
uuE+f2e6AnFHekcaQFlkufND7pf79BrGe0X6jAQkN9dwPMXvuHGJqFzWDSOqmYMJzSvTTzz8geeE
6SEY7z2GylD4QYLjk21fJg88fyw0fxnhufvhNrvRl/SCiJKOYDxlb0wglFfpwgBkUGzpQhqSV1+l
zkbbkV/Dd84lHgaK8kGeC7KYS/lI1ov21XkhYTcvIj54wkdEx+IFGO2Eo4znI2IRzmFdcrOnqXoK
scbrhJ/5FmdL6XGoSDzt3pL3znDSi0xdep1eg+CG3pnwvG6ncMXiX9GaTe8uvR28w71MEbBLbvVZ
P5XvZXBUn6v4McF9CHx4q22Tt7XwRGX1AcRXZR0Sb1CMp/vksihb4huHF2kLDcTvyfKx0ejWW9HH
Mt/Y/QkKbdT4tez13yYWW1xaxIXVSDrt/s28ics5uBVbNHBv/XeH4pwq4D7AumIvS6InxrKz6OZP
BlyGh/KKzPOxOq7evg8U8/WP4vXvRPaEP/M+/5CVK5GZLU3dwss+HMaRS9rOcPPY8dVy5odB9LV4
1+1jd34nAKB+4qmOXLPguzIbO6eH5sYalVNE2ZrPOmPK3LYuDJQ+FE/85g8SSqiQqFHyT/D++MSh
JrWbSQ62R6aXB8z1DEsiL8qu+TfIOiA0+bdm2EV6XaxDKnmCaxaeYpyJCx4eBh0HG32C+K4ybsnU
z2Eh3IcEBzV8XXSkASkHFJxjoq+49WIaW2S/dj0SsdEjL6IEAnNGo+4ayEvbBDqtL8m2eppp0F/X
RKJTo/y0zVeDKOOB34lgR2Nwgl34TQ1TXNCJx1cFI1PoZFQJe6NzseNZqVO9sUTljVO/A97GYq9B
vuDSf4JxxHUc3YcjIq2v8R0pbBo6y2f9TdeI0I+sjeCn1VlaUVrTM++ZJWsv4WRzZolgYn1jv5zm
TX7M/ZzqcjOCeDuTVfbWVGRAwtz2pGGDpBlG0Dl2URPNkqf+EXeUiLGPxDs8qCcolR12B7t2w3P2
RvaUHyGc/ewr4Gf8aDUCPAc7PyfFxfTrs2keRB8Q/bd55qokMiG/L6foVHxZ9/DSncDFqJ/WLn5u
wHM5zM/r52n25uJHWh5mVMyZQ+s1Jzsw+XHjTV+G6VesKSxaGahGXOjQ7EAVKQ7gBBlNxYwiWlZ5
nadaIziKLjbSAEeTlyodpt+/kDAJDHkn+GILbg7yNVi49W9/P/z+u9//+v0yY0RpWkDC5KHcSwdr
ihE5/f41nuJqH8wPWdihfEiiaytKm1AjdFMxRZtcB6wcILI3ptjILmoN7NFKOPl5RURfMuXU8uDR
teQSRhM3do6QMq8k6KAG+C4rOiAH4WdDirkR1Fz0BgJZtosBviIoanXTpay55SElTAqS99LrpYca
g4pKMDqMA4B0jNXiQvKdF1gac05AWm6XdG9SSqBOTZLwTUJ4HOdF5tUyE3bRouDuWGxtaqLh6YSb
W9sqJpG05oeMWpiyutqEM4wCcJT47iGyyZbRuGPWMDSXCTQk8Cx6jmNPq8EIC4kheXFIvMSg4B1F
bIrQANHTplxTiGqqI2DcG8tKTLsBW+xkE051kYQUtedcr9KFQYo5HqIkA5dQo4kWpeAUtcqbri7I
1FeZRZ9GO2yqqq0KRAyCDDQr42BwOCGZPxDbvpEWojjrmgp5LINrFgfvWOPafYcJdwDCZ0N1pQxf
NA/HxLhqZ2Sj3KV4KA35oatEvP/qwkhcJnZwjiHLkPThgjBTd+FoPUU5PsUE2WY0mHtIIkfM4a9E
vcg7fNnsyTr9IUg+sr5BNWNJ32oFi1kbzAnAQgLNh4TRdQCS9Gr2puJOZo4yWAjTKkJcFmIZhGB6
XMJrXhQkjPavrVBC0Ra7t6JfGC+PmzgJ7rX2I5FYZCOIeR4iiPhjnWJ8aayfujAOUotgUxACJicF
PwOCVRfJrDvKEKxRmb8InTlsu0kB5CRGPwvgLqmhGzLDbBONQP4CZnl1vzzVhmpuexh+Ti2YzL71
kQ1DOL7M6/9MlulOUT/KJFoygQaH0sCzWFnsqmRByk5kCK+RvBUrxtOxYvlLimo3BYGGo/TQLy+I
nF+GIjojFXcHCzltM5QvXUcz9vu1eaL9iOYulSoe1iP9O/O02MBPNGXmJdNJUGtm8d6J6msxpfgP
XJT4Ap52sebUgbL5zFM5snsz5CcwvqSgfSm1cR/lNMQgoHFxl91TUYPdKVSFWpv4+mYi+jX4hCKy
T+MBp0xJwVzlbBBUJBfqm5VJr03PxBEEB2mN8eikeCIAP3ohFhhHjlihJHVsuHEGm7GBjv4Yaats
e6ajQxbll1JMM9OCBquNK8Hjz0Iy0jYZDfW0+JZW4yeMJrDmReDPFvOgvNsh+0Q21sMGSQYNkd8T
EF6ETwqPFKJhDTdqs3ITxUjbsGG7iE+6LcBKEnWKWN8PEgeAEd77SY38NSGEvjTpBpRugniF3Oy1
LcGXQnwPouSDIAoAMpBOXbPrdnKmAPxpsW5kMgxIZWBuIYRKsWtrJnoxG0Qeka4yk3LfBP1GVNi3
hX11Ma3iGo/NE3Gr65hsBhPXSmhBukdrbFGmiyPwri6xUXTQyRg4iOSWtUXQOclIrrcsGiGJziui
XvAqiTBgXlquTrnYNiolrdagKB/S/iUpM+qRjF0Mz/D8aNXPikmLRhbPm9HB51DJbT0DB3eS0LwP
Y3JciFkKZKA7qIX9sqSXngYkfJogzJskneVLxR5QgKDq6bC+7MxQiGUE1Ybw/oYSnJFCZn3UGZ0r
sIGnacUsDbxX+MJIaJyg5qppfa4YM3RdgItC3ShD/1KVcJzbWSV9nAQml/B3dunqhKAG37T8Hk0U
svDDRP0QStWZvca2gtdrm137bU0s7nOwjgi8DYADhO8xm8nDk/NIDM8uJ4xXtMzzVKHuHnXBjjtx
JAq1+VNlMIfFjzAkY4OpPBawGNQXFuM1PDl7SwWPeHLudi06Zaviil0CBQ8tzvz2oc8WFLCawr7F
e1QMzEkVQT7CkYe0JKy9qjmCLobakSbxdcXeaZmWw0xm7TuVPepo6xY2Se5lPci+Pq22bbvsOn3Y
B0kjHsqGaIVEzB6noXsb1uCammBayA0QA3VqorwYrqUgfEywVOdIuYRDcUA6cSFMPuTd6Fsb5jaW
kdY2BaTeWRvpjqrxRx0Y0TbAoxEZ9MTk1LfUUZmxKa38qZxGPlUxVmvG4YDI+0mEZNmWxG62muRj
eIILP45MfweQojzNbB38p9sNylla5GfyuHUf8TOUrQxxVbF8LFp8wAYj7BJRuuIqWgfOFVxKMq17
vbtNChPcYDSuPdepM6s84GXLV9Q23Zg9sMmJXWuo0lYNhua3cBNSQPxBXG0VRfDJe2MJnVmSE0vF
Tsmqw2DGN4Hf/zlmeJ6W6SvJ2hEncUS1yEEGQD9l2zZC7RtE1OWgDWUlZ4QMtZ8aQI29qKKxh9hA
gxlAgo2FvtwlCX3HEq8e0CT28KIOF6TYeyLKiEgbQxI5ZGsTLaPkKex1SByhAY5lWkN9/lBTK3HG
Kc9ACKS7RZS2eWnu1KTrXVOQBDvqyREqSiLjl2kzotjYrFzZdCEWuhV5/wFbA3+mL5MQsYB6Ex5m
tct3WqUigoS9TDpVSXq2gb59hIVcD4xxs9YZ7wPGOddE/l3PCa0Dbq1WxlrSD5G7qAXC2e7W5iZz
za6B7G1uMyNmBtFo1zHnyK2WfhdP1jnlJcJTYBwrPQBsHXLYsLTKsvhWzy13TKu9yFOFrSzN39JA
fBqbiLhcHUh8bL1guWfQN0yrJS4AgwU/fwj1VxXpqtMmwkaTkMaqORYQScXv02ejV0ryKwpkzdZ1
ZgLmOrPW5OxxEYRDVC23JmUDwYNdU12p4jbO1fFuFsAxQ1P6A8CzOamk/zHHr2xcbGQCBN1j2O7K
zPjU5ViEHqrvw3z+AakWeSZKQDvgFSpV1e0n5msStDhGzuTJIQZ36pXUZdRfRo3LSdK5JIC255sO
jOMm9aQ8rR15KKDDy9JTIPYhHiQaBRV1RBn0g5Ml8S3Nk95jQdPblokqiLRtpqFIIBYvzgJrM7HR
IGBWgOlonGSFyoAHG5yqabZ76xoEbel0JJf7cTFcBsUTTMyUcgQydmkKdf8b5fr7X//yxykr511U
0rjW6WfMZsiVVuLsSHTwP3z4/ZzZzJYbi+H7r6H890M9cAfwwALyUVG1gQN5E/tS2bd68UXSZOtZ
qSVvhpV0La4ScC0amPCRg+qEEo1sgkR4M2G1QFTFTJOUkGZVhw9hWO5Upk5ahuA3XZG9vx/6uboK
uWJ4iyXo+zaZMebKWmns5UjR//qhKNCfdG+WBMWXTJ6/fYiRF6iYsHZ/V0X+iiQ1dLOeoYmP+Wgy
FVO0NWJmlP2h19IjmR3qX6PX/h/b8G9FgpL0b0WC+++m/Z7/WSH4+2X/oxBU/mKJMjYbVYVIYinG
3yO7DA2VIJ83WYNKiMj+jm2Q/qLokmGY8qprMJSVrfA3bINi/sXiu4kw0GVRJcRG/79oBME4rJiG
f1TQWcR1IV6W1tAwQ+UR+886BpnQmFzptWbbTpPDo0044fvlvrJYbyVNMzptSKVXNATC4zu8C40e
bAQWkNybiHfSoL6HVvfYh7W4SbokPRbtWDnxSGGJ+Q+XqtkyBM/goLYT7i+z199VQmYPQSyem3LS
PHDtCjRufSeJbbqrLZ0FzGsy5s3BasltKvGi8AG3rNQNuYf9IN8o8roQiZX5Vn8EUvLZEEyNaIiU
C5WBf5Ev47Fs0meZ9tIZBas+ZO0AtK21gIAnAhiFUWAqllUPZkEyBZb5u1kxB9GG1qf/bHd4jvHW
iM+oO4FKpvAvo2n+iQtslZjZaxTxMjIPhw3/vlPZRNU9WrRwyi9DbAX3vlC/hDF5rxWr9AkrGR7q
hM1y3ZW7LuNxLEj2gup8b6Q8/kU5TpxTA4OmlJXklDRCvGnFhnUrLikcV+gmZrIVdo1a3JNFMrya
hEZXo8QM1HrZ4C/P/SYcn+a+gZQ9+nhYC18e+c6VztQFJyZSzphE8bIU9/iMX8OKqTdn/70hKQUV
172sExyMY3zMefTv2bAIRRTjtwPK2IPgJ4nMcqpy6VjLB3dtTa8RRpSLMKohQcj8qUGfEeHtG/CC
uAUv4qYZGA1nYTFwJsvvalwktqgUMGySLWR5/qOm3m87wtpNzvEyGcHcTrkHOxLFTJAestUSZvWF
ryhOOXblYynGvG5EpMFRHDp3CDmDcpFF//oVo24IxIgJ+PMTxGZWwufyiVh3VBYPXTdvRZmXo7FQ
rrZrQNyghpuleRaFiTeFw6nj5/w1dE6Wul365bmICArQlszFrcQ5NhvNrcOSPMbBSVoM/Wim3XEc
JVLqZnnczBqqAkWiYU+xgckp/ma0MT7gOTYu+ZNsTKSkN/qKkGYDkO5n01p9XVLnLiO3RsVFh93m
iKkpdhUMcAtw1l7bl9HyDG00RHGT+VzDE3EecuAEiEcWc9/lCW7tpd4pEUvGyTL90CLxgyaMNT/V
O3jIjYzzlbVB4+ijIlzmOH0tlkuJovaAD3JyjC7DXE0klYbacpyomVMLJxYpWlzzw/ip669VIg23
XnjRJISnvKnLXu0F3lSdWUVDdhZNToblKXrtKXX2EOUXOvAQYRO9n5vLJf4fuXyujdTD/4/NKh6L
7VTyFuh1oe1KqbkhlO+OJgoiVt2mJ9ETXCHDOnkjDb6ed9ey6WU/kIMBPWgLAywHj51lgNYjsnVR
flV4sFlXKRNB1CkJ8UGpEFenO2PFxQOnYoAnLsgSWZZ5BfsW2eLAoC1TJkbPeFlc+A2bqoSxhqYE
bdm71GnXBh6KGzfZjbIlPPKjGE74wGCxdyqzaG+mwrpubjB0GkPmBv1cEkFjMVhp+2+9pOJJTNrX
UeOf4TrWvFTQkVKzpFro7bIQvnE8DYMdZBFazdjisdiym5EGpNVqdZ0M1LtTAS1iyLPPeKCfAd35
BwApS5uwvqctco5AY5ZFcALgkIbUHN4FknMBENhNMQEpZPgJi38LvMtElxGMvM+mtWznSdovBhsC
DQPSce5W/akR0f4awy3LyEzIlArkZwNKLyvNZ0EfuURNabmmhTuOwncqpk+gO8yNJAw7JWfjHLWt
6BaGH0JONstiWwWFdpBFRupRDHA7L2wIkVumkyACW4k+pEw/m1YAhhECn4iVDQ7/gQsapJZWcQM1
cnoBUs2yMAq4T6cc5VVvetj2DlkDy19f/9EUsrycioIQHxACxD5bfqqRKlzoDAkIk3ET7Op28S4r
9BchlaQN6hKCW5jfzVV0NiozMhsuhaJ0hV0RMO+oMWjYjVH3p1SyyIuktx/HAJlEWQVeXxjElsUj
VJeyRVwdh98JKUJ9vz5U4z9hNJyYSAwOgqZhg2fdbU1ssIWQ0+boeLzbSfW7QaVYDHseWwIpBUUZ
nlMRDZBewGDTY/MnNmiq9VIe/KXQ39aw2GNNqpiX5axBJyUQ4WrUtIx56zY5kLdZz6RjEIPk6ZUh
83K5qx9IDnPaAq5K2FRXZGjVxRiE+FhkoR+1ucKMqe3I0jSuU0+wxshfHs2w3udSk16btkKrxKki
lEKNMkwIrkM3ny0lYZ9KZrxXxOYf/Dr7UJAxEHfRBKVA/lnkRDsGOb9EITPSJDukPdUtE8Yl5dHU
cXsWskp7E8P3Jqro0JbTmxhCpCPwZ70MtnnUMcpkUZIPReqo67nVs4+xkvasMkNh8sm/m2uedZTE
AsqCqNTPkd7jL5gQ0wTRJ6f94CTrt5vy4TY1ZEuxwRlSBjXmMLGmBmHt9c0EIq2MH62lWwUup34O
G5/SjF84jp7auom8HDQKjjWi8n5vxgVR9lDB9WvGwJ1K5ICaGbpVqi5bgnGQZGON0CfpLZNDy9cz
62wELCqs5llu4VGOFuo1yAJOCcCVnlrEYBqvy5rp3GMn3Up68GWq7I5QODJ4JFcHxlXLNks1thav
J4KJRNwyY3vsBLJ9lf5mTIav6pnsdCMxGUDCPhaZrA1sUZuiW7FO5kjn28NKMlWUAl1KuiroCtpi
kKegwKUfDmZVkuZz0s8Cwsz+nCfSdm4RTsUdm2Ypb94UpePC4GmbwvuHHjp7qtkMzjJLn0QcvJQY
9I8BZeF6lEHc6/YyChyhokDSQLRsJk5zwkyZnoiyXyhkuUgRbpKxQy80W0htYpaVyVsbi3ieE3bT
sLDultqekc9G3oij01F5cZ1fKdhSMofLKvWlEmiDRqHUsGZq2m4yLw1D8VMpaZh55b1ISkXLQ47a
hFEHDwY3suTezaqdJG90FYVoxBKIszB2Enh8WLH18ghehTe0J0dF1JFAIWIedxyKqLAhCVwaItWZ
gs3WIyOEL3NRb3oVDA+SlnhNm5iPeXErO0Q99NstO8R4PIzMxaxeO5aczTln4yMSXF6itLPYa2cK
8HCPJA0LEboRP1RqTah8uvBEhdytNtVG1llgN6ZiYSNW/iRBsdzS8kgAoHjrp33ShsP99wNsqacZ
e+V5NAjpVAE4ORy4wzYI68wFfLsAMAjwhTTI3+MIeZPOd+oIpLgKAgd9iRoT9ajEMxDycVUXyi6o
4P3OpcihrQV3jsTyjA1f9MIBShSzauMuhjKYbNXIUGwRq1gsnbFTAhlvSb286ROcSKmYBbftR+mR
Wtm28ly7i9qMnCFNPbGQWkR266fIruAiF4vDzOhCIx7snobcHC0JoNsS/j7Ailr2MZLPWKCBCfdR
Nz1JArevlAWr0pRfIZrUL22O2F6PvLlyJ/BbfLWVRVjfJBenQqxQ7FZ6jEBJ3jeQjNFlItTZxwt+
D31CyTGKKRAQ1NRDzXJdRG1ZLuB4F9M+1mZkPkrSMoLCGJ6yjCVKqTSzo1SSx67wOhvpxegZ8wiL
AJOtweUaSmDPQPA4y9jdcYM51qq01qcY6GUKBtIaYDsGZGv1FZyfIn7OwrlBMMLiNhfqaMsRF3vo
nUENE0I7iqx4o7H2Wbgxm+5LdkhB5grgVKESyNtO9psFa0CItTLp2R5YhyKv/YlTaydZxdNoC5Of
Ml4MSR/Seh0JA6+QRLmwLVgZnGk4rgXzqlwi47a2BhE1VI6KBt+symI8qXrDi2JThWPOIBHSwz2f
WAmOMaSjpStrolFCD/vyvK9l6TPjQYFOscNCorQlcgz10HPfdOBxyGJcKq9g+2LyisD9YcKTvMY9
C/Km7LEXVR3r4lgU7Ann5Tz13SbBjWuTePwneQffmV+pRdCocDGbaXPUlLuuWe2BZBRMPGuFMgjV
EdL4vcitmvwJjOSR9klxjtZ6Af2mT/0+tcbPNq2UK4+bQ1OTxJ7Ko+LAvES7KIXNkW5qAplF3SMr
20GQsZEg5bOM9CePUCBPOreATlq7mMi+TGaGSW0CVZ95XaiY38DS7+DJBC8n3HXT1ihKBfYF+Xid
YjHfTjK3LrupOFKgbr+GmorvJm79QSczsWtR/UDnBQ8lthuSKm8Ibl/NinckT4EqD2CEIPsiLBvC
U7GQAx0MGQD54Sg0wbupQ5+Jp/Y2FEGzwVn7J+TcXUbDdLocvww0gFezpkFNK8ZTy1ShIY4i2LGD
8T5XaHEGHAM7RpCLq6k4koSu31jZGjXREaIR63QRxDDDrqaQ4LcLWdLISQ/seADqJxi71iSqIVQe
QSKsxyDCtZFwISuMf6qw9OR2WdPeAnJ9WERV0R/DGDW/I9CQpAx52ia6OmwNfmLUoRzdQRpB4uoK
0XamjDZNRYbObMxwR4u0FoAMT8SSGc6QNrtpQbgRp6N1aKaEvwKuI3NIAGM1/QDjw2a1omwDEu/G
ykIjE1ZHXcq7y1iqb0Sj23ocyWeVTc+WuMLLnAG0a9vuxFwTAa8+Gxt15SGRroAXadEvCOVjLpTy
g/LgKzUQPGGUiwhpNqZy2bLvP4hGeycZAA1kbDYodVfNSNp3TqhJ3PKq8KwVGtQWbi7kBzwuYjni
xM9zjrkGT0JSE3+dSjwkWxboQojMGPxx6pNe2wPfhUlDSpRxWmT51BJ2ctSaT90A1KxG/UmpzX2c
4PQpZD06F3KPZFbNa1JpeD709WLu+hHKC6MlwF0BJTXxatAzqPLS7oQp4xRxHu24IgOuUOkUCAbL
fEnf9RI5ToUEGg6yEfdobz2BAMWYrgnfcMM/F2FKiargOpG5YzfRQBU2drHs9MmAW9sS71r9ZTbs
t4KlL7YspZj64zcUKn44spT9stXZT/XQTGhkSBniZlrwlRWStZ8sdKnaqMge+URI23uqRjVQlUOh
tg+h3EtO3WRvZYziQyeLsSlLTw83svk4962+VUXydMhuR9sdTRDTEBPCHcSKt7SEc6vU2UsIFmNw
qxp1wQwbPuVRThUmiYwJw8iWwdsNIywpdrlG1rKetpBJFAkxU2UrnRjlStdzO08sbZtnTq6fARqc
zaT4WiuY0RM8Zsxpy00Q9oyoRuZUE2rGtrQUtxtzxLiiessbtD2GSkm+iJHkyNNLFomQ/bvJlyQm
aE3HWlNcvlUZmXCsx+8Adg6FUFg+5cjH0KGl0RQO9mtSBrgJMN6aBSIoJaOZ0FqTp8aifg304X1C
UquiV8Q5RZ+qBAZDNidh0wuUaCZ6B1dpY9D2lIa0fi6wmdwb+stq+uma8qBnU7KVfqFKaospT9Ie
lgkhGLhPXI118hy39DI9pYHdFymCxJStQGm8I0lp3tJLoQI0DEpUThlgcW8RvqKOsVQbvkNTCh2L
Oh8ZdLmRRnRilrI8GAU+zwH1AV4IntCyTnMQJgsCaxYnCeMsd53hF5OmrpkDiFEXiialFdk6CYIb
ZsQEAwZd8UzI6srkUOidRVodywbma4zRquA+a8CxUG68/HZxSY0OWFDOAYeZv4SAFjUk7yqv828r
YbYB35WKMaqfukacPFLhLXcMp320XEeZsQ3QRMFpcSXNsCLzlo1pmIAcpJpo/JURXq11f5UsXEV1
cKA907yg4/atqQrXGRrZEIqdM6rJjaLalmKGHpaj323rUWJ5qQ8w8dTPRBho70dxr0b0yIVckuqS
74zsJkjaK8QsdNkGLXFRY2/Q5U24jirnoUHhCopiu+T6zepSMBgjW90wI24uVOv7bBrhoU9Auc+A
7wh4QtLZrgzRKrhkNE6noSTmIgzCrzHro33QEu9LzjeuyuTa6Rh62ZIDi0ID1tF4u0xJMLNMDF2s
NJofYTy+9BA8lbXVyNrq0MJrJC8d2e1c1qPXS/0+CKoVo4gCW62mWwxCjAXRV5uAYAlnoKumpB1+
/Xr/v8H49xsMBVP6/1obNx/dx99YBueP/Pu//vP8Pf7H6XuKv8p/2WCsX/a3DYYkrhRpVdeQLoj6
Sjr4B/S0BXpaMXAB0a4aoLb+d4ehGOsXiarBVxnrcuHv6GmF9YZsSbqpEOUnypJq/l92GOQW/fMK
AzUamxANK6ZGeJalqf+ywqgTNVvG/2bvPJZlVbIt+yvPsl2kIR0oq6zGDh2xtTiqgx2J1pqvr+Ee
N0/ss6/KV+3XwdBBgAPOWnONiW/OdcuLLqxFUF5ZoJN2uCFeJ6RAeUpLVlFk+jVdQ594W+RC78dd
COR8W2/qyPlq48C3sfiCG5vpiIxgPA8sO54gJHhUJOfzp9wAvmRhrHj0ixrcjBotPKiJGzXaB8Q+
1JgapLx5V1qKgEAhUUqJfcJr6r7O+3Erk4hHNTDalhp7NQq1sTjE+TeFiFFwGDVwJSbmMtnnVgiZ
BwmGIl0vDlgYRccuyTL9xrzuFhtFf04REJ5sQI8kU0TxZC6TagyPo1UUzAukMKhJoRxYkrt1GTg9
WqHedk6pJF1NEvmlBrGcHDVH2y4x9aByPvTcaUVRKJ5cWAehSFY0JKGITkNZPmbUfm3xAcMkwh4A
P51HXeh3h3R6dKqGwLslCWY1me3zQE0mcVJsjFj70WheP57CmEKTpcV4d3a0ZDq5HuWzGErDFgzW
SzV86/L5XusxDhBLgYTJzyEx9ndNoofbGXcQD6TUlaulku8cd7tsGqTeaYevhb43vPy5j3g0VVFz
Oxrot2e33uhVEt4Ddqm75rQUOKbacqzPw3I3GMZnvnQ3rqVJMbg9bC08Wq9ASOebclyyGJVOkrXU
x0ommbpMiahfsqWrg4VyIvudun7hAjwhbYm3dPd2OQp6xxLoNPYExwJ7tld8o3/vyqLdiCDuj7Tn
/qjGACr9NnaZZ1UjevDLtFrnMnnZTs3TfVzN6a0PvGX7Chrxv3f4N7t5u1jtNjQjStzU6Hk5Cu4l
aV4dq6MO7s0xqMn//ryGT38UhNhVXXaQN/pvJ+TNvAGB9k5zfPiKWIBwEi+n5XwKLtNvFqtJqrtH
KpMIoqpJiETVriFllsnbJVb0Hjkofk5iBwjX5zKt1mmw94KyJ1dSS84rqUVq2o4XSKTISSM6DRj3
scfLwsvkZd7l56t55vcu61x++bLOZV7RoduWDibrP9rXZb3L/jS+BrZN6l9fZl02vcy7/LfLvLQ1
7xq+sWjh8pyQ4H4pmyJEiiTKo1YyqNqy0QEN8ohsTI2qq7ejpif5VHN4l4B52ZqiJvegG8gfhBaG
9MfYx2VvbybVvpBJJdwUckWfm416UfnjM9aS+w6ss1rnj7ZT884bq3XUgZz3cJm+bP1mXplP5gHp
dXkYJVmyQne8GflKP6KBq45kYib9PB1ngpCyWvRq1JlB4GWY1WJdLrd6tajq93S2dp2EhMWufFjM
Mm8Ux5SYKbLd2QZevRJerRSqVS8MxcuqiqPYCxtnodQhTAxBK5MDT6LP1KA1Yp7QSIj67TK3D2qe
Wk+NOXj48h30cxO18WXysptRggvVZCSt3vG3cQigcXbeEDid0h8ojF2K1asFHe4DcUqtcG+Ab+MJ
/XrwR/O6lOduAwFHvgcVTlKNmfIWVGPpIu8btSQ0pn1lD8Zu6lLStGDyexK2+NgbRXz7duXzdmqu
ppo1mdltAgkfAT/9BzXocQBd5VU4rDqJRlQATjVAoM9DUb7r1IIzsrMq3+vNNBx0LWqPamACFYAi
lpjexvHDD5M8VVZL3qdq8ekOkTZvUFigbjUIM7kjDycHP5/jqMhoPwdqXlQ6X/RikhgTc4HoGizH
QQ5I2Ru7YmgPrRQxKQ6mGku64GogBXZQfN9RQn6NCTM0STOMQKyith1w2Art5bEJKMmd0bCv1DVX
11fRKbNgocGomb1qO7jn5UcKuYDCs72FG1JaCNSR2G8QcZSnSJ0YnHL2qI/dXbDoNlhO3z6qsQi5
73lsFn25SfuSr6+8oHJS4TTNxZbVSSiij/rUVGirSsITtp6svbluce8k2DbZy/jEiSqPAJtJmVYU
XztOAzvVh0+wiXNCEmmEpmFCF0lFQOwfs7zng9QjNTR5VEeaxQKaWcNFQqLwbNV7U+R+NU1c7d8z
1fQF7F+g/0qvKvL4SM0nQjdq+rJcjZ1nqp2oaaJUgir27ub8Ows9w7UfJAhfNevJM0YAFnhGL/JD
8DdMpmJlki5cBdVo7Y18L4zQOSgkpRpYsuelxlqFrFTTaqPLOh3k7N8wlpfVL+s0goyquegBka8K
+qkcLH3MM1WN0sooTa9kd/cPl8+4P1+VJYzLN+uotf+DeWqV86+oTYJ4/Bb6YQM8+t+Ho8Yuxz5M
OBaA1yZIIE+UOluXv/tmUv3RVNs5y0MnX0iXgSFfQpdJUg3lMZBvFKMLtlYzCRqsfLWU6m12WVGN
TW7Ge+2yzWXxebdxZhX7NzOxuWB3b35WrfOn8wR9+BURoa3Az4WoFi1dDbqwYVdvR9U0Lsq/rfR2
ces4XMo/X/5qp29XfTV9Hn2178mcuOu0Xpx3/bvlatUlLstDa2Dm8kcH/mruH//S5aDT2Xgm/5hs
Xx2BGr2s8moXasnbaTXz1ebn5a+Owcp2dotLETRO89Ug+zmZo4mxaw38hpx1mX/ZwLV1SsKX7NNl
VmB35tF0Mgra1Kha0meecf6Jcua7MIfDQ8/1qAbTDJmXzCXc4UTSotWomqkWo0vna/iyphqLsshY
z1lRUwryc7HA00BH582OX+3OLPL2aI4VpEs1qpaff0lNJ83yvOCEvG1x/SE29HNzNfZqn5dDUntX
i7ncj5pRdOiOJw0hivlO3SuXO0JNYkJsUJuq7gsxJJW+uayFFY6Lcp5eiOLbjkPD53CkekCj/Ei+
DFD+RSu/6HWw1zV0LcqyfgPwKgqvNizAR9VovqQO/uElWF7/e9M7MXFqSSjO5D0DO52vYdkxu0zm
0zZJjo7nIQKTJO/Wiz7R2SGCMFtIY5AJzb39jQwqghKZvCtDVOJPYU7NWdkPH6iazE8x1tjbDk+h
CMuZjfq2TtkNCT8fj5BNI7sy6vP9MlBf+EvcAIELec1ofZGc9B79QhrSwY1S6ygsXuZClh/XCcIH
vcc1hoJ+/ovjTCcsALa6TieMtmM0Oeo3yqcWzUFjlN5dvl1VKEJ9xeaTM25qQbTcH1Ev/0/A7j/j
kgoThe5fBOzKpov+a/05Lbtf3eIsteG/3eLEPx1JH3UJrlnO793ibOEhSnY8WKMymlfInf7rHzbB
PF0XRNPQCkhZ8CVkZzv/9C0CgdC2TM8ydcv474TscKVDR/1KdoygwrUtV1gmR0jbN2S48TU+DdZm
1YrJNa8Ba0lKsRpksM8WCk8pB9Bdkq5/iiTW5Iu300l9DFoh1iq8BnUL8wp45gO2lIdSda6yJghk
TZ51hb/2BPJC0eFVG24kDX6CBq+iYmowjh6Z29ga/AMOLCoCFjZtXZxjY2raMYOThXfBrqfyCrUy
yMpV/ljARlotUf4O4Ry3rPWoh5m+LwaKsYwFb8V4gwOscwgoqtGKaV0kwDlFXb204fKcQw1DTpof
NJIxfhpj2TCn1TaJPGONJ32Bt633MMbJyQ4iCg8XTMzTqjzVqGXWVE/0myng/jYwmA2J50trx+Eq
KuqvVsmzjw/t+8oSH2ovfWzr8GHWu/eZg1THdGrs67NkM3gLGancaHdaHFPM6eAfXECDo7jlBxqZ
nCcB1nboSbrYgw9ZdTc+DmZePt7YHaIrbXHe1/l856TFg2HFn+CVZWvcNR4kOLswg2y/6I+CKh9q
Xz4NPjYPFuoHwJokfSfCMXKHXdS+n5zoaKOQmicQHE4OLyMdKRFppVgsjytYRM5EdX05QG8oHksN
99WAPBx5Lgr7rOuoK2AOcFYnF9FVKjJ8X43lBNv3Y+V5z2Q6noy6ufda98WPjHdkykDsjAlaK3z2
DJwk0sQELfNgajwYWypYbFRPUwWugILmKKy/QZqfUIMU36ignwhdIA8KNpkoDt04fh3H9qtnkQzM
yXaFKbLXYrO0GakT59iHMT30amvhW0XHHfSpKw4NJX9UVpKiHAon2JR2/cM0pYUbfqa7qAfnFj74
rok5rvHdoWrNzKpn3Hf4Qipmaicj50ceYgCSiFPSUbbcu910JaSb7MKfpjacdD7Wz7Pb0/Ca6FM8
1nwcuuUMObCzti6VinWGSI0K18pBrtWMzV1RfBh1CPx+BcGAfCEfGE75ZLxPTU4VoWdqN22x1Yfg
GvHsVrYnLHBJXMHnMKjsy/QW6MyS3cfZoRi1u5Ri6SEXR80Vd+Yww3NbnIGSMdLh5Uw8PJ2/LcZ0
mwlSUGGX3PUeaVCcsUleO2xp5A8N5ahUh6bvsNh6bxX+LVpdbdXrM8IRvtvGHB0J3jXf7E4n1gsr
AcJTnRoLKt1kD6oXOaEHOmWi9NyrqhdIlN966YyUYrmsDQFus0h8Pd1etk6aHPxlusMLGrOcERiy
acVHbYBhWGPO27f2feEqPUNw62T1Pg/T97VPVXKf7hurtcEIWnAe4pvG657HFKVR5qM9LmjJSJRI
jonsXdWF3hXoEKHBiUDxvuqqZN88jQOVy52Lmzy+ROPs3DhLXVBVQd3X6IQPVGTzqayfgJ5i1nyH
qw/gkdREZlDNP/iBj3ls32sRgby0ib9QV3HQh3wTtM1TIJIvjMe4wAqEKZp/hWSiTw9VPKRbK0iu
YzyiQWYMdAIGKg0AyFPp4UA3sUxv5CaV9dwIClaOA+13RmqR4tjdGh4akPpH0qEy9W8Lv3kmPfqI
0gIghcE9TZHhfU8ZaeMSPMnaB2HF72RIXGsRQdUdXjUajAm9HO/NYn50+13GW4LmlXwaLOrJ81b8
aFGhXCHTxCJOm8hE609+QmMG0Fmv3W78rju3eDnvkQHDdo2/B8aESVE2PnYWzJm06J6NEhYN0vwU
sWsRUQ8tNt7CKyXqg6chGr62VvmoV8OnqeIgraW4tU2kvPjr7fjna8zL7iO/OIwJWWe3zz9rE7XL
I4oj034piYa19uLRg7qqDRgUQ6Y/BhKpNMw/DLNAj4l6Nk5+TGFxQhqz1cyq2/Qhb5Ous8UKhoob
+9Rq9rB2kPEmFFKY5a1WU19sOsOq7YsXnd2bngs0OSA9nFrQhHKxoaR6B/nA/yoSnhV9dJ94ztdl
tqfNFHnsJI5vfC+bNw5ygNWywMIiAXQbD/YpzIo9PfT3FNx8dwNYiyVa5Aig4yay3evAHPAlGE/u
jJHdkC/3cdCfJh2goj3UHBPC/HxaDaYk8NM9DB91nDxXeXdtWdhh5vd2HpScMxjbfeVsmt4/xqW9
Mjtjl2XFQzZk38MEarIg7+MP02cP2e7am8r7oaagVd5d01JvcS4BAhRF3xeIlsPozFR/B3B+fEQ1
c7aGpSqQXV6lrb+vAcd04Yi2NS16qGTuLbXxX4eCGCGcRKQry5fODN9NE/AuDyu0IcG8rq+tfSwI
obau/qEIqDRAREHw28MSvMaDwHWHA3VQ15OW3s8R3QmEIY7LQ77Q4MqIcac7y6ORQ5asE7SKJPUa
MbHf1L4hCIEKv0t3YyL2FeWxteO+nyZS8LK1+2Zl7FovgJEJcCqczI8h+vFV2AJIs5qHYUSqFyc7
P/9QRPrenSeKvBE95+5NNlovleE8Ea9DjTL1HxM36HaLR1pywSO6F8VVqbVIsCQpeNQOCE0NPjRW
00SFfGk+2kt08oAvIuu9wlgiRZks7g2zwa2Qlbzi2a8pPajSzzZmSERtknfVQkPUE1k4lJ9avg7W
rlPxvJscYuYuYsOiRLS4QB4sHNrNUMarBqrjql8wRPOy+oMzoiXUHeZXOi23CObgmi4F5qs6bzda
iGXjP15ke1HZR0FYbxAccBUvL/6Un8icoS/xP8bGEB+SRXyLUnBjbp2tk1H74sPgXVXOnZNE/mFM
rZsui8RVW2efutGher9Kdl4LziAdPQzvUh2ER80HOZHlU+yY6KIx3azi4llU3OIirz9bdvKM9pqq
96b+bs0tZRD1C8xRHxUkkIgiyyB40R8KSo3bwXopB25XTO/fwSx0Ku8lHtATWm7wHrletHGi5qPp
ZXfokuCilMmjyIPvOAXjFeLTfXITlH7zexJ6WCPblAnrMc+bEe/4fPpiVYghzFC/rawvS2lc2UiZ
DR+Btfsxv8W5mL6AQb1Ik/FEzO32mTw8pQi5/p6CA1lIREsIyGsOLZvopfce1g8mrIZ7pQ8odnhi
Hm0bgl7fo+kqBTaf1vBkeNVXx7+3fB2wlvetpZB21YIfTVsP5JgNyRpvNrMsXwIfLVUf6fetS+1w
sgBosyKI0+hArnQYk1o6mZT4hXdmtO/t7NDDKL6a0vAjsIgvSR1+rtPlNrKSx85MbvFOuYHvgF4l
109WCxGnBakEIWDbmrC9RTS9mwsJC1zqp8WzPhWaOJUUUAJayGC6ievS4D+2EwwkhOR5Mt6PZfje
Kad5U6TRyaktnrvwu3j8geS2nzUpt9MEgDTqCdZYCH9wEsqy8666D+hY81fQ+M+iAbIJLAex113p
mCPYwZ1v7p0s/VYYRoc8jXJql5eWN39NgB3qocQgu+hivXlBR+ac6JFD5fGuYqfcyvu8HoPnGDM1
9JS6hK/FN7ofQguI0Da58Aws6oiTlgfcHGWPgYaoEbAPPwBKgNLp4DNCoGfhoaukVsRaOTMV8HZb
vk8NcIOi/lq09iMV6nAasujz5I1EDIZvc999NxcBGLf8EvtI1iqdc4XX/GOv2WAle1IgPlw9SBt7
I+gfDTPfzc54jZH0SZjgKCmI+NSHrUe/o9nG5Y4YYtUmyT6J3Q9mkp+Cuv4RdbxiZyP7BDeGmIUH
MYYO/WKmD0ZPdZ3XeAi94JnpxXhj6OmdbwDHcCPxpcuo6y9cwGapfOFNK97jZa97q3BswDWL/OAJ
De23XvP675/s0vtiYXZLv9fb8cCFUHNlGhIwr9v0/3sK1mZv+soD5xEi75UfPIwVCC6g0wXI/KDE
67eMqbl00/phTApgJX4pPWdAGCcvE5WUcxjy+l9RuZKtqJsDtDYCWIhkvbeW2Cc6BFsiPc5V7UyH
GP3/quzNuyVy78ZAvzOrql2TTjh09cRHUItk1kM9Z/bXdTk+mc0YrbShBBxpQnvyv4JZfmytDOJf
X9/Po/FOx2Y6qJJrLRE8X3RuMA/1m0DSgA0OjRfZ64jl+IBadI8g9xu4lIdU8yhNJZ6XLvF1VPCE
qv13phGEWDd6ycaKIdLpkKcbmPxpZ7xL3WgjPGdXBwNq6zHfJ25+moJnXDHgDmSyV2sDLxMJL8B4
vHK0+KZvKYKJrQnKcTntrZlnlO9DGQs+BqPRHdA6XBlhRHXFs6YDrSpcKnzb2QuOkn07IlgOcvfF
sqN3XkBh1OjeVpzXsEIlVmbfe1PfGTVW8eZ72xy+x1HwLVzGD77rfOkj8S606W/7HpX7+r1duT/q
tHoIPA/9alzhzlbBUqCHFPlQEAznK55aB8OYrpv4biIjtQmDcueRKqR2dGdY/R61MoLbPMP+epyx
XhbUn4Zl9YxG+9glQgoG+Kj1dQg9i5t9zms+Ipdo0vjiiz5GzZ0NBoQwPa95X4uuuzh9hNcFP2SO
vieI4/vw2eG9Z4rNV2oe8uNkx+6+COyz6ZxynksvJnRk0WACCiPeqCU5ev2ooq1PSz5TsVuNeLuh
vlFZRJWU9cO7KK7HA2WpNXTU6pvaLpvQWlZNHa5fudqV8uepYEs2jiDBqVZU80Bj97tEm8BsDH11
VAs8qSEaBpyFV9OMC69uNhRPM08NRu60vilaqokEAMi8HjG2XmqqPubIazdaTNou9GMZToWkMIyE
XX2V8wTGnG+7FDG6lCqI1LvDDXnaIm+UwZgxTg/OmFJLQFIsc2eUuFHcrS85Z6xPTcKPbbhW2WeV
p1ZjlYraqlE/n3IQDGawt2i0vnTPQgQGDllTo3JQamGxJmNTUy/Cy3tEYqH+VtZqUDtfjaqtgRDF
C3ctAqzzqLShFYWQTlZEiae2nVYBpOoufb9M5lGdufNZipF4l06G8FnmMdVZSTve+S01jK/Ov9pC
XQm13rk5qGk1AOeC/Ucf7Ws8aLuxf1QX/pzDV6fm0hrOOfxpRE3vZ9R7y1OhDtJUse0uxIHD7Ah3
zE79BWwH8eUsOp9fu3AHSltsa5v7gUOrIwRSwH+0om2xlMu6M+dHlQRXPot5IlyUsFQQhTXZcJ1v
ICosWzI0hHZw53vzw6+OQY265K5wKgYEqtY8X704ws6twI/9bO2oHCT7Riv3orXW0yOFvPH55FIx
Qct6ddeAKsDYUZ28t2fQqqNbNOCetrRQYwpj2SRExrU+15FbcT+oAcaPpDhlBF5eUHVIpT7c580I
fFo21CGoQYYt+rZS5ottzo0+wgs/ryr3o7ZUO/vTeX5fLVQkUo6kWsKQZMQSyoD4D43DnIS7twOM
N37eZHIFUS+sYNMtrrBbUC146p1xP8MzX2CWFS5hqcCTd9qf/i7Ar0MA/IUEBlXG6rfVT6qjXZIb
7CRIgVilAD4vMwXq1lQtSU1e5pWuvZFPJMdcgH26yHMjN7t3lVeiWl8NLnfrqyZ6HlXLF8Kge1/G
QeTJPm/SRc5OewdIYnu+qkWNBxUFJYfLHa7+ntpEzVOToWyF+jBsW1Qbu8iNt2qZrRq7WuOy/dsm
qKbVVVNj523U9Hn0zXI1+WbeudlWtQBkqhaVeMeDc4HyV7UQZ01E8RmGoxTx4LWA7sb0MQQNzRbu
r7mlRO/Kc1q+huQVx/nE3QgXM47uwYVHHZTetQntadFLJN3pQ+FZ+7HpT2cHzKl6KKRXNUhRwzfR
opep3uwtTYdRoPV7jWJYxE8MSr+E/2Y0wGfVtEtRDbl2PRzXbukiizQDY+UVA9VOomaJWv+PRwsP
1tTomU9pVi2HTDyDJYtOoxyQUOctoKYDU5QCahVze7Np9nGj70ZrooTbd0R4UgvCkBeF8PqtyHlC
5/L2UQNfvjYuk5d5kzVxitXi86ha5Klmf1n/L5Zf9hxPbrm3GzOZrp2pWbaXzV/t7jzqysN5Nff8
069mXA7wspc/mnf5dbV0Es4nSrG8cGe1zubNwsv2558zZeN4s3vgRuG2iruX8+4uJ+fNeq8O9bKb
jhDYFUUJ+fryU4iJ90amf4yUUawyhXw1ivU4jmP57O97SI/6z/SLITUzaqDmqTGVl1GT7UQhdaAD
SlVKD1+mYGqp8VCDWc0MU4o42imEWq1eI9FPkfOr6TSvxIpAFZ1Q9dxX2UQ18FUDUMlGv4FAUlrG
g8rMOPnI+14lOymW4oO75aNGZUGHJSGmIQB1qBW9sU6O0zmnU5+lb+kAojv1NnwvkxctKIXTNxex
sw4Pr4wLqrqk2WymjI+V0FlNU7FU4QuG0JmU+qec3MEG7APZKqmhUWP0JHZjtDREKuPwKsagehvy
aYNLbIEjA7454bqQ1q+eXrfH6ufYm3lNo7t8hcKca6Ujb2fg1KsGCkV6npfoFHfmlHws9pVaNti+
vYuomVXXE50xVqzyyhqcmPOYmhePJiUejhFfQZ0E19i09H6VKei0+FLlI6+/mhak3IOyDDYqvaay
bzGZEbTB8jJfsnEzxvFgNUCPqMRbLTt3akxp2N/Ms2T/kW+frwAa0SieM3DncXWhh4KYWudBf/iZ
1L5k5IR6FZ2nVf9yoeuFcnWvknGx8vxVo3NORoRnMmKXNK6/D3EFf1heUVuJzy9XVM1MCryWNPqq
vdI5LVEDUY2nvJZgVfxKma6mwzlJtnWevThSrZdRhDWewDh2h1l8xOoZD2QU068GfzSPCMxei1tj
Fxl4LCtZgBp0BWGAVtonX+bNkjiWhESXfT3A/UOq8pb4ixX61YEYpLMZ2+EDSBbEPOo6heoSqVHU
7C8BBuzbc0nB5UqoC3O5OlFj8JHqzlj0yq7KZeDKh9Nl8nxTdgKl3Zx+V5dB3YN/dKmU/mCkxHBP
5dZaXZRK+Fu7yrGAlmUF50uk7jwPdCmGIyMpESn5o4Bzlc7uvE+DAohnIqWRsnd+QN0P0JZUGmWf
1deATMJmlJKKUPpPZ6qyQ02fR/0QmLYe8f2sTqEit53PtzyjatKwB74dYxJg8m6BKutt2tR7rx6Q
6t7BO8yXNgzcRud7qRTYtZfEzyqP1LTIvYl68DJB/sKTIdIMk1pZbKIi3Uz3cFs25C+lAbRcusgn
RQCSZSOWCrIrbUvVNZSyuOEyqcbUPNCjJB7oQKiWFsnToMl9/I+04j+RVlgCK9S/kla8j9uvFFDE
xetSqN+2+k1X4Yl/wqA0HcO5iCfG7233r39ovvlPDO8E7Fvb8mxXOK90FZRCIZqwPYMliuf2E+dm
m/+0qY/S6SvZpu75HOH//T9fp/8dfi/vz5S29s30fxV9fs8bqWv/9Q/jV1M6VBVIPhxLN22L3RlY
z/6qqjANyl57JxIUPxPxImUw3dndo2MUzd6p4ZOgHo1uqTe/QpdgHYqwmlYFGdXYtShCtcebV6fv
t8P75XB+dWc9Hw5FYbpPeZbuCUOy575+foyLUB78/0LAalZmlRMidYgYzlWErsH8OsxuRS7zs18F
1crxcjIxQ3VHvXd2bum/nJ7Xv/9rXdhvP28Dy/N9n+St+aYuzE/E0sLXs6kXDz6W3tA/OVOwF3yV
nEYdsMIounwNi+C6dYb4zEz809+Gw/dG4OI7NBXaiuMI3SUw+et/b6IxAvhj2Kc0H53PZTCnO4EO
JUdNjaQqNp+1JDzBYsPTeeFpkHwTeYZUhFBrghSLnmTcXIWUMeMd1i77v7kwv1ozqjNDW3Vob55O
DZ46+FcXBjb4MOtaY58yksWbpK0/ktiutnUdGFT8xxqdqYjoHaQ0zSmolI3zXQbnfp0O5lNGzf0B
Sn494tb018dF4d/vThp3A184jjA84cn79XWDoX6gzd0pxit3COwdXUi4vF2lrwly/dDTNHxBy72z
zExbJ4s9rttscI5ZnYNLa7p4l+7bxDb3VguyOatnQCOdu9V06S3ohsmdbhx9f1jbU988WSUB9BnF
JfjyGAMqMX0TUSMe+vIjlSVAeHCyi5e5hqQdlp8oJ37REtN+1NLqnpssRTQCV7xLjAehJ9AQTCwq
/PmhD7FbKOzmgbQR75jWsw5R4n7UhPkeCJ1//ddny5AWkxd0o7yKQue2ErpnuMK1ZYXl67OVGBFc
9jCwTygnQbYE+AtAd+nWfHJjGZThb7vgT7yKS5AgXtF8LYHhr/5/DwTmJSaf3OncUG9uNFK8ehbN
s31yPPJNWAne5HpgPS79tKvM7mle0p1TUXJPNf+hA+3bedr0/Ncn4/ctR+gUklIC6urceM4bPVnc
4QUpyt4+DUH0QzP3tkv8cepngKz+PSn5Ldfo7x5vv3/a8pvCNOR1MHglvGmt+pDYbmdm9snSnf3U
lM5aa82nMvTuyyDXtomv40PmJLekw2Xk3r3RqcprasN61zTO39w65u+fN0JHTmeYwpKm4tJx/HVj
IMlsDItmWKcSPGGZjta15Xc3XkZpQJL5jzJ95bjQJWERA2eMCYQtQ3GDvH05tEsRr8EKGDd9B2Or
JWhCKH7ONr7IHi1dsvoALF/VTRocvK6EiddSyVXy8DYw6eB266/++mKav39ykwDmPUaQhRHzbcsO
TMMMAgDgRCPm8gRMJrhrmpBQzBTluwlDljrwvetKw6q3luGZrHV67JfEJySu9WNLRToR6vGq6tNi
6y2Q260RrnJZRQNcDOs0APakOD3EjTfCxyc38PXq0xmFboh/qSvRfSKdr5yqjXeJ3zb7v/57v9M+
0l6gwfp8n9FcYbn+eqnSzEc+kFa0m9Sp96jDcLjUOdyx6BH2DR/6cCo3f/2Thmz/b58VQlgehE66
Iebb+2OqPKw1wQ+QD/enxzwM53uUXvdGBQbJdxpcsHIv2kWZ5Z3UwMM9RXxL6yL/m5ey8eu7hxe9
beu+Lnm45Ox+f6dWEQmhuq60YxeAno8N/ckmHr5zRYg5yxRP4EsT4rKeJzC306wbs0WQF7aNtffM
tt/5GY4jYRM+FcbQ/M1L2/n1iSqPzfXojdHpk5fIkn241zcRViO2CZjXP9Z+TmFh5m4Mp0tW6ZCT
NkOLiF4qyVGYeTfoU7EohJxT5YF3J98r4ZhhT15jVRcOlnYaHdgqkKD2zhBaWwMKbRrgJNeUNGOM
PNz9NHobn17ZVRy2aLyp9LpKZoe6mjk4TQYwsanOwhsfSgzmfaLezx2eU5MdPOhIySBeA8RAX9g1
uJiijsFUJ4LF4sl+XxpRE5Cn07ZuynxD9yhdz0tsrpOk3ABv9PeY+Or34z42yvIMWvjTbg+X8NeW
5tD1dXmHc+P6uoUo+a0fM/gn8FG5ZR/D0CDN4QgkTdGyLWMMHESR31lTMPLS7uEFax0yQ459VQqR
rOihRTiyNWBUk4T3SK1PmPB5Dn40ZT0fsbNIDwmY16ybzWPcjcmWbten3M4PS5JSxT7BmouqyTrO
ibCOviseplGPd1maUh9HpH1NshBIq+keC69NdqMYb+swwYEoxLNWaJiwRSRrVw3lVatFVZKpCFii
6stsqUVW01OSWeuWQv0rXSW5Kpf6wGBpkDhW0UHLMPkeK6s8QX7CuCFu/OM4YaAyzrfFuGwDUvEn
E1rBqjNFt6V7QBMa0xPJZAvQHmVvVLI9iA70f21BjIuL91mVDoclQvbqOY8817BjoVvUZMOnOZ42
MyDRp8isq6uBj9CNX4NJq4QI7lJHqhZy+77jGXo3avgYD/VCXlivxgP9/12dRO113iJ6rJzQ3aQW
FBF3bv1rylpIc/l41rYOnp120QeresF+zp0quj1UyB2Rb8AvMj+4OvbwcYglgIW8q+UlDEv0U1Ik
Hyxnny2kPY2+Awg4xNN1a+Piu4z6+xJSOqQh53Pf9fi8t2hvF42KztIgk4urC3B1FzZYB/D3iNMW
zBT8cO2DM9zGvSVuWj/ZLVM5nAosHDJ4TU9juPiIWwJ0qV2385dAHOdlfkmKeLyeEmtvOnp00HPx
HbUWuYXIxyLMhVlmlVgU2QaCZjfqwnuyo5BZ+pjoUht9Sov5zobgg1fA8OiaXPPRoiPf9Y8iHdLr
IMP0InSCYlMnkOLSMnrG8MN9wD+6WXkhHY88b3bjJDokBMiY4iL70Yo2fER8+iPQzWAzgs3Z4NXj
U23a0Zl18CUuwndpRXCj5FkT93jhdJj1UGrneR/GihxvUtzUyYiXJemfHR1VvFoDF0PmbEBjNs/N
c49TBrHTXa9hMeq186OXRzsHfuWt5mBol8fOZkEbshY0a6BxuGN2rmZsvOrWBKO20TNn2dPWrDXo
XfozBtfG8onbRWbhcStl47oO8fZSLZwQJy4zAS3VZ8yogx9+3LSncimxEOUd7PtLeT965S1PMhMU
GDSc0CIV4rT6TFEnKoK2/aJxa7wE1sekGB+Rv5vXy0jPwuJLeldFOP2OxXCjYT+Ehrl+aq1wF9pj
cN8JkHFzq/H4wC3XF9/jwsMbNm+abatBVvJTHMnzcDm1mQvPL0ki+E8JAvik/mxbU7tvoIFjTJ99
DuAK88Dw0VrZ9T1/kMripHEPUIc/234wn7q8/KHZw3gT9oa+hjCMxIyrekV1bfwcoqHBoedIZfT8
zg6eGhOhQtj37rfu2lmG6LHEzeaq8uh4Q0pp7tri/7F3XstxK9m2/SJ0wCTca6FQnt6KLwiKlOBN
IoGE+fo7ih3ndPeJa37gvmhT1JZIlslcZs4xy+3qQU+vzAbSkfwbTpZxU7nqU1WDvBO+RkS+/k6R
0JwaIlNit3QQ4+T9e24eq0r6bzgLP3ILnDkhzXdeywAXVA/JVEFY3iRIYKbJd05soWQEtIi4cMkR
iKiYW2GsbkfRL3vT4NkyAecxYMzMqPGN4tJK47WnHd67k4+8EcYSB0H7VVNSoLtE+GdZ3X1XAkfX
QXmBWpjc2BkrHHttnsw5S8jIcY7aWD8yd3HiQhKcaRl+dZRabBOpPxAOFWOt9mGjfMz6m560SVTQ
PKTeBWMBHNLkpghn9eCEuyYJ7J03EC4jXOT3amoZIKuBNrS1refGP6TDNcLIIqoeZ9xLL1j9GFaZ
vEoh/qTXZIlgXUraaL4T3YzOQ9WhDMWSHb6OYdneOgknUuFXaB3wn5P/aODwINFp7qsVWqJ8m6nQ
QLGmPZqdcb7UOnzOFpnzftN7Z7bEnZF58YzkaytnNW+cxl2e08tsEsBYC8CvPmq+vA3LD53KaLKK
dGehfMfw4AKck8ZRD9a9TOB8SzFeEqWCG2O96XWAwvbaJTZ0xjt7QLwJfx/lNU7Pdt/DIY4mFPbU
i0+rQs84zwLeG6fTQwl1sW3m2KoD97yU630zECBFRJLe1XXex2ahnhmO+ee0DtpYluFHUnvtY72G
TQSzf4q9aULWac/OmxaW3nUFsmKDw8lZS24IW/3B7c8eY3I0wGQm1gbdEEIxOcZNu5/oGbZZRv5p
65UzLxL7ITXIFvFceonQJnyUcYMbw2YUcddUz74xVxdHXQBVGYewleN2o9iFEwDW0S128z2CWTiA
BLEApHcvnW28hL11DdlFyzSkqbufx442viSbIOthv1cjZ4rXBxEwMNQbpu/cAdgccVqonS2n8F2q
5V0TSA5uU4y4iuQvQ1Jmp4v4kYl4sZmWNWsa0pbKlfSe7tpcBGJS30uBsWfwc/NctitGi5mpkRTN
31oRWBcYrnORmQ8VS9Z3IHYhkQ/dDDc/uGg99A/U4StfjgxXBBi7quszkgiE3KZWD/XC3XWEl52M
jP6FpC7XXLHstpmBdNbJ1C5wcAQA2jtOC5GAszNsRWjofb5a5m4mMdSYgezZwzxfdE+S1ECCD88j
VP4M9v2G/Rh6LRn0UE2NkzvjZclRcUf9qqcT57DZ0BKH/uLTj2sksS0rZyv07vpWSmTqRb4pRHZd
cVjm2daEgY/9t7Sd5SNHqVhdQaQZSRGzErEoi/FWJV6+TawyxBMf3hbSYdC3du1+bhwQdQMjLxsj
Gpe/XeyGmSCFcuFYTHUZHBIIGQAv2wnpCgg+IxTwcpw62QG3QIhaMXDYkE6DuPz6FQuZjXsAr4Sm
ur+q1JouRQLvk0me2P7QqLNVX5EAvX0R1ckhoC/CM+Mes6wJgLV75c3MDb53PIUjoieasa+MHTej
BYIs/AMa42/W6gnEpfjQjffddQTj8p6Om6QYtlZo/i6NJKclqbPtZBAYWg8u0uqZ178d7rre6eOk
Xy+mo28bb6RREcMv2wiPw3w2Fl7ftdX9Ea714YQ27y7bczfJDHhozrk7xFeL9Bhmff0+tmV20HjB
YpNwaGV5j3M9z7skcD14ztmH552vw7A5c0hxu+pfLffvjKhno+36d+CPby5RGr7pwRafQwD3dUoR
5+5WxOdk8qmnmbdsrPwGHG73oYKu3NczQpqFXMNUzsOxCtNkR+QEquWxjhIAkUIiHdeFujHgCB7M
ZteM1rC7BqmBSupn5zXgv4vF0zYNy4c7l94uz+Zj4MJSr9xh4bluP816+Ryt4jAu1pcba+RI7E0q
lGMTudBBISLRiUPdvxojsvG6JGUud6HU9+63TUpSpAgUiQtLQjes4HXwZLQC9EUQ2nLTdsjYu9m9
XTRUvEkOHYVxCSujU2CwCoOnBfsEckARZWnzoE0Z5f4yxhaxJoljwI/votJcch6eAmcQEeIspi5y
RoNYFlBh1ZT2W5bpVL/etlUjwClTXGnw7W1biCEe9A6nIxT5eXhCFcSeU9r6SKZlnmxNgbhUWahD
0HbfpwPAdr3OB8tbqHs1ylUvdWEtdzQ7gzpgXOGSTRqG4m4ZdwbxZnU6JeRtKxKyCkI0JWm3Vm7h
JUb5TuggtWwFlDvMh4233sny1nDKX2NpftRZHeyENxMXPhrXmKA7w+/37PAHwjo40OnUttSIwS5U
+bjFpbkZZf6Hjvcgmow0MZE0W90Lcihw9TTZt1jZBE44J4rU77bUndNWGP5DgHNwbysBAMGVaMvk
Y9VYTQxFQca4lndU6Jt5KI91i79snDnlfPMARO0PAuQctWm559h861nvbUJGSa6DlGtIiUlpU/vJ
zDgt6noEqOq3Z8SGmKic8omu4kR+RkvSbgNONQEomYJJRqpyQJVFnqZCj8alFSJ99ut9Un6TDPVn
wrIcZQ4Z4mop9svsP+eJXOJSZlwERYIWKnO2XppeTMvBljIQWKkDLSN6/Ie6K29zwu46imDOj+Ea
NRp+aYOjUveM6X3GRlhpyIozvqAhkvbnPjmTWNHJJ2SGOd9OV7dnZ2RwXvt47mROkoa9m8MSfaJn
kZSHbj9tuX7U4EGCH387zf1aIQ+eQlzYpR+nBsEWa8N813Xaba3dCYjG78pYrr7AVB1K+7vUE0LV
VrvXEL/IN2RsLY26tAGJBoP1S9sucSBDdUkpBKOy0ofGJ69KuJ3PSTtnb+t+kOo2SPAiJRMRe5VQ
D7bNv2kkEM75Ro5uwk+hTFwHWieEv0RAfHel6Prb2qvo1v0HtEdq6zlAX7GBnFzvl9uTuuqKdr5b
QJUXtrVxChe4rc5wufk8xrx0Ax7/8tbWKeZ2i3ZcMKyKRS1OAd0ER8Xv/KOdQ7UR8/xZ5VhYDPS+
dWBzu4wO6b8ovxV1vlsXkdmjQQrwuLKGehTe2JMg6xAECyw+Vql3KXpuV5Cm4AH9N8fqo1nuddpb
B7upN76nP3v3vbKHbyMsKU+G0/UKszEjblMlzsrJkYznvbNvV+uS9wA9YMUMW2MsT2LKDn6dvkIh
/2ulHM8ErlHkhrTDLmjmoLpNueUSu0abFXr3xrBgC63KaGU8ffDB0wIwDR+nvNtWqtEXRqDTUxq2
SE4AacV2yJTIWWUfu8TBcfuURWyZ1QHQZikjZwlhGIgPJp7mqU8cvWNdgHlJj9XBugKUS8IQdqPR
GNsK2lEkpb/s/ClHPNLKP24YWDeAqS+aY/gEaK9Fx+nj9uzxpZktBjox499Ig+L256NqborbLK3v
nSVbIVn/1+dhlsIgJy6AU6fN6ahMEgJt3hc/v/35haYEJ4l/jXjtHIUnUaAvmZUe9rpC2dk5mHCo
ZjWM8QQR9PVz/c/nCJ34zpo6ww7Qp7doNQ+pqcyTTyzb7c8v7n9/5BGYQU7Igh04DV6cyXsXlaMP
I1Rwk8d2Co9ZalzY+fBbf5KXssNkQqZ2hxFxl8rcjru86j6qXduNHSytCqE2aGDaRNJLUdUG0WiU
qI5q84OuGJW6tU67sGuQ3PEUWleIUPetGqxnQVkMpBPohwCFJOwMbmsCRzsDzVGIIAfOkHVeFPe3
6fknfiTdqN3oYhdktH3Tu+gx9VBsK5aHHJy12Pqe8Q2s6LKKDId0ynzM5Zop3fGpKNK7EZjwXrSk
nZvWHUMZogxXurnQwoS0YUtbkr5gE8+qF7TwzueSk/JHe/IXqwLkHiF5A11njJlD9S+zbe0ypSan
kee06/3+iPMxewwsfVG2k90jmif6ILsh0AkBEhNRR3n6cj0pp2VxuLlTytqmcM5GOrkMRJR5dEu6
wXZVdcTQIzjP3ThcAiUJ6RibO0hL622XVu2eS2re40TAO1PkxqM7WldiPm4KtE5HZc7uuarX78Vp
sye2Fze+PWSX4Mq37jsEXvOShHfeiEtN9Q9m6ZPAQGmxWYHeP1kul0mCn2prZCUuN7e+U67LZZ1W
E9AuBPllSUqtOcFj9puQiqbjLZrJ9GTmFl4JdB+GgQNcDXjetCInq7d1e28yKsPlhZGwDtUlKdbY
t6c3gKKQPTzTvaimefKkvHMxpVyTyRB5+d7N1BF6EdhXTVpqB3vuzWnvyfvGVIT4JoH14GaPZRXI
eEry9E2r+jborOx32+2GYGbo5uU+4lDsuYY96Jh3y6/WqKpDXWE5rmZpRP5S9YfWf/mhiC/TvN7w
tSpsRLt+5h6Ar90/VcWxskV7drP2q5e9uhMkYBxWHWAdwzvh2+78EWr/FQj5zALIqs/86Nm+q20d
z3OK2to5UaiW+z4QHh2K8M5z0+x8mttShOnNtNxjnvB5N05pzEoS2lsHVwQpVBKxEZw2yu2Xx47y
fiAL6tym7RuUYzPKiY8++H5pXGBAP4ULBkajleRZcv8PQ1Vf2pr5SappfIhCfeu75JPoyPwEGv9x
gX52QXDxYlWudbZmm6AdZnSnbjVeTKDJjxbmVdpt8sylJaKf5pOsuBQkvnfDpCi9HxU88BptVlQ6
qdzXzA9vOlObN5UorBtlVu2GfSy+NWWuy+bnkz//zwRL7SZ4wo2KI8xTD5kws6dpKtUuZwfMwIoS
IJoyKpOmHh50KIYjVyEiXeIs5XZsBfzZZHbi2oPmFtai0RuNOvzijBPTkSbd+8Gz1Rn9SRSMMdYW
g2vTEvJM+3OYJu8ZkCcW2Z7oIb+FMMFYdN9NMtwENjtwvvWfSCrz2BW0z1Vik9hcErKgskfy6d/N
mdg9kpudipRUwtEvyjQ1zwEm+qXDHWOkOLIIvrRyDiyTPjTuiRvPeTfy3XLI2RAoioTKLsgPuGHL
qG6z79yBWQ2ElhigG9b5YiNzt9nV+B7G/i6kIduAeajqjSyzL8dDXkkM6nIqci/CFxQeAmXYJ2GP
3tFMXzs9LqefX3gfPa6i+BJGwEkazKSUmoxa1iuda5wQsf581M5XGlxX2CpumBtAN0rbs0nTvyX/
aeYNC5SDCTePShUw0sxWYuN1ZURUY6fVUvlZ6+tSjr4fq6Y7tsZWg8BwJw2hOyVaCONJQYPB/CRw
Ll7De8PkaDaxre8Qih5rJ/M3Q1hVV8klUQWLR6KY96VSn+Q87+d8tZ4nUgb22uoeph4T+sxxHc/u
fJej/yOvAQOf4mF2CMBpR5L8UsH5pRwCFo2xOGWOosZzBhVn459aivnoC3U2VkhnHqU6e033WJZM
o2Xa/nX70jhz+h+YwnUbZxSo7QLShWn5Fs+Z9s3YV6egC1/I3cgfciRtgZv+GYX0Tu3CdzyjxYvJ
hOKihJ9sVn16Y3k4E7uaVMXCKKiymqtxCOT+gS42JWuXxFS6vy5PllMmZ/xRfXXDoKmMzaGmOGQU
sTHL8NXRhn2eKoPwJvM6Adn4RurFoc9wP0iHlD1ZeGeWDKjCqv/Q9JLHImewblUcUZoXd7EQWDRe
421duVmViUq5qnm8C/BVUykRtTAGW+wFBjLu2qVY7x0L2Mqs9kz596knHjtWWpG74r4gL6lYwf65
4E/isbgqeIWX7WvQvpbbiW1BTWIuRMRbPoCLxHDwK2NtM6r+ZhB9faxma8vyFutCV+1ZKQRgzjsv
tucvRnMG3RojPY8ylPmin9LvYLH6NhkS1ZXPCFdeRz5zTZxi9+mXdnabzQ8rBKjDWpr3FjrQPcoZ
Ag+b4DavhXNsbQgOozFihJpGEh571tgWoeJ2T+yHXehNk9eENpvtWXsjP1uQUdU13Ded90eKetz5
Yfng0GfT+OApNto38nwgOsJxCCxxSNzkF4kOQJ6scCIvjyDqmuCuTcu5FK3dnMczmU8LfTX/GMuU
0pZ4o9sHXSbJzup+K4bhBw9vSJuBwK69x1ToajvYyXfvGX/c1KlinQSodiv5kaPn2RghxTUsb16x
Pn1QnvmoNjux44B4yaz6CTRRGqde8muqvXVbaJLC5p4pwaTQNZQc+/u+YU8z1P6hMp0Yd8xrkqa/
wt6Zos5ZuqjxgnS7LLlFDnjOqUC3miEGrcqEZaqTbBG3apQyxCOs9O1KOfatvxSvQ+aw8Sj7x6If
vwhC4KX4d8qpFiRrJzufunMC7oaTYhcUDEVyfK7m+9rnjPBzSZR0iTS5Cxbyf3VO1pC3BVJTnmng
vXn6CiF5Rj0baQJEShJXZb03SPzcVsQkFiYGJsGNV82Is6zlYjGi2CEje3EJ5tlOqnrF+Qe6n8pq
U7sUzWEn801ee3JbVt7DaoiPBbcK50EA+SFv4sUTbRzaTo/BTU3bJbn6Qa/kasv46xbLNVTxGiW1
CLyjYmTkYZ2lSJw9y1fO+AUQjoSu7gbq20wUvq5hnjZDQSIF8Ry70mIINNGPhz4F+KoZZJgBduj1
xajbh5CYFqTSw0FdEw1kh72xI+TtnpTy4lpIMvzquR5ydqRMtVnEzT0SMKt4mmnhz1O7ddDObRdK
75MTFtSkXniljlTFlmPVjQxPipNLbmNEMOovPx2GlyLP3Dsv03ejDtMHWyWHEDPi8zXJiio46b3L
VHEmJAb4AAAFxW4yKeJrsejzRG1n+8TZjPURoSVpaHLfhO5LEwSfXtUS9rP4B1kO/l3X4klkTg8F
vS92ZkVjUdu0T5aq7ojMOdejMz/VrAw3FXCSlWi9cyaa4CLGjPpKbCcnTPbrKMJ951ModbUqGDld
IW823VHd2bwWZUxsCuv8pck37A14/Y3WS5VMc6wEYe8lYGQt0id3zf+MhsMop12bm7qdb90xmPaL
7VwJ5vVXs2pajEIpjEXBJ5ItUiE6x3y1U2zxoLeQLZfq0OU5pJiAZEBnvm8ouE5Zw+RFhG/YkzZE
f6Ufzty+1RNRkizX0gNV6Zfd8tO0miSdoCaWsVxXtR8Kv4nbYSDe0rPuzbQz941fQ0HqKFfyzthZ
Oq6yMt81ISGBxB2B+cVGTvBrFgHxM1kFsyXSfKFnN22+W3/8EtIs9xhebtzWCy5Org/YL6tjD+En
ap0qqrLW2dtWRRqOyw3NDinYqqzzqSa69NDw1zdNGVRRM6ZONJkBFsJ+tPboYn6zjx4i1oMPAWfx
3gmqIlpgdEWm6tEfYizfFN5yW1cGQa/4iOKe6WXudmy4ZgEDqd57Dp1oLUvEC/3WzTndRkHxsyQ1
1ZaQdpyGcqDotfZjHj6OvWueEsyYm3QOvBhhaqRkfdO4U7pfSAdGq5PG2vAhEjUja0n24SQCQWdI
uXSTbPF3Tm7/SjTPXIY4orLnDp1BeTQ5OaMgZynKQLd0h+q4al7tKNTF3DOFpIZmIrhVhTok0shO
ToxV0KzYZxZgzV67Eb6KSSnSsrmJTHSpsV5L5gW+XrhqPOeIcQf8ttmPEck6Oct2rzsT7XYu/eHY
6P6doM5mT24pWZcmNA43Kf4SQCw3wGh/z25pHsaAHNlqoUOXabod1LKXwDouPdkyYHUFxIA8S4+G
URpPiST+y932OcgqxtH1nef7fdT88Q2waHMnLu0wQ8r3bQKqDfSfnmsfunaHvdu4MxpKVafn8kY9
E4msPxijn7M9mxi2TmF8ZRoNSsko8/D4tdlAWahykoqNAX2FhdZM0l4rD9dxG4zHoqShMmiLUpuV
uIFOKWI2ToPgZ/kOaPChTzFT2uDRTwED43tEVM8mqjTMRfZtRTbULhio4ApbYlIn+Ml7t+faipnP
1BfBft2Yi1902QG3a2jukt79K4OGfKgAyaCVH+q8TtmA5NdrA/pAF04nLtBbXQ17QVt65yoYAoal
Llj0+qjyUiS0Y3fRXn+jZTLsnHY5C91Wt3IFpqRIkmZyYLA3REtOaO+st56eJUWJyri8FmubaPmC
OZqz0qheOnPsdlkyMS831XlV2HxbdBlbV7vr7cgjh55mOAmfL90p3W/WMFiJfExZquXjEV3MIbWH
gxPiVfKkYUUMJHpWD/SuwCWHjS9ywGMpsqtrCDo+ajYoS59GhVW38VL4yz2QF4rORAVxMMoLqgUS
VsV6b3jkITh0YZFtgx9a/aGJMKLWt31nLXu9eN2mt/15OxRQL2cHWEGpX4vIU6Z957dGsZ0TU+2I
1nyaMo0dbZTOzhaM3ZeZTU4HnG0X1PoxRSr4VIf2uex53KRVJCdMPlE3j7Ey9FvOwwcWxF033dpv
izQ8T3P44q7FbwuPN3XhyNVb/PsvP5/T//kHP58zKlNyI8CaC8zSiDGKvP3AP3+yNgr/yuL9+fDn
kz+/SD8oIqU8aGR90+9bJJqJVP3px0RjrBbhfj+//9cn/atdSXJ3VVTafPjzf6qE11k2sGSvfZ/+
e+K02CRlv7C951+rm/WcXCk75Y/l6ucrZz/fzs+HZt3U5LeToXX1vfzrl3+mgPzr99BfRngMxde/
3C+raz720yJ3wm2xDNtwCK9GmX/9D6ZMvM1gd0H04xX6+W6tH0/Qz4c/v/xYZfxRX7QEpwRGYzjV
NmbZ+vqwT7z9q7pc/unwY636JEun3rlXd1iIByy85hL82MJ+PjUFTrtTqXgSdVFzgqblJi3L9pgz
YR0Ywq/1viWv9KAT1qyyTj+91f3++es/JrOOBI+91Twr4TA9mSmOjRDJw4+a8//HGT0vHaFEn9/X
WPpcDX3+Nfy7GccWtoNY9v9MRwWN8Z9BRv/8C//l3jH/4Vocn+iKfdcKUUn/d5BRIP6BiB5aaogr
wjadq372v6io1j/gkIBfdFDZ8x8XGfj1HAKY6gT/cELftALBrtbyr6Lr/+HW+b+5d8R/6slRToah
FWAY8fEJWdiF/oeePJkMYleJhD7iIdv6gVjuEiQxG+0SaF+n7m9nXKIi+B1o67ELWzOqQqo/rYJ3
GdIKuSDbAOukCYs7fYQMxtSWPyfDed2Vgb6v2hp8yjQnJ+IV10MTcH6H/UNn0XJ39FIbi8I1WhPA
eU59jefMQoSVt+0ASnEhuWfjmr/K0sxinyJ4o56RflTLmh1q6wo/VfbJUqP9/5At2/+bh8Q2ecx5
VGx6oB9Z878ZVcIx6BNrCsVxNZjkpnbO0K9Cu93ly741jL3X2DY55B0Zzatza6bZwV7LD8Py4BZ3
0KUWftKho1EYYfohALuEzPEiRUVkl623CzRyizT03hff647/9sr737mfePr+Q3TtisBxXDplvGCm
H3j4wv5TTpxkdsW0M5fHJE3eawnNqXPqh3r2zE09hO1+Wa27ZnprgClES8csQ8JgOIo+eGsLY9pb
V8n7nAJPIiJWEmBto/BYDuNQ0jkW1oYLYWsrAu5q+Vt3AFcdG/wJy76oTdkbIig8OxVLrRrQqmWv
D7klSUY3+j+1WypULsNZVjkCzHY+LzqFzLPelHgsN9kcvLOKe/E75BNtbh1NlK0b7R2tssjPXnCf
kiWBaGccd/iDX9ZLpZP1YGj7WBtJuIWY5EWGivFIg3sN2aCzsMO1/LvPmKVlnv5aSN6QAfU+f495
6F1gWD27OeCrlqfDjTd821nG9pG6KCiS5ZhWKUMuuz5UwnuTE1eTpSSlVQk1zHjt5ABa0Ta+hpHg
pcwf3LusGg++7V9RDSGgvgRdcTqaFznxauGql7yW/eMivOcGQGfUzzXAW/4RGm90AaN4EHXzxbgT
gc2k937RsPNbrM9yeZ51KTblLD6D7GjBQuNyHe5zNzgLs2PJ0JPIWdaEQrN4J5bw17oyyUqqbNP2
kKuUWBaac3UjBVofM2Md7q42m4bmcy2XAMUUN++6Mgmmju7cnueSbWAkCZKNZWuDAQu2ILjONekz
YMwocEHAVlFeBSieklFGJF47iUWInhxBRj0FTlAeqh5RMECkekVIU+n5VPvD76Rnopkh0RxWQeRv
82l4YB7rYQKfbupmBx/mAUQaDNlu+VXrF1ZGMqpk89ot4qMf1G+/kjGA+Xc/mIONHppvVeQPdoZu
2MrzO4o6RvijfqOB+rXSm4tk2QzsIwCKr3EaELcoknO3goeZTfHu54ySWvtGkooYtaTt5gv6h7I3
mB5aDL07C4PEOpaMuAIYjGI5mpncrSicykGzVB73mT1cMqIXB4PmZ0a/U/Zfvo2YUOPLql/YNlQx
ysBPchNjOZIN7BTxiiaxDUBptczwZ0y7c9qS77v4EJxZ0BvZeHRpSNmxZ5EwxVtQ+s9XYo0w1kvR
ARHI5oLxWpFCeobtOUJB1nn7WHjqE9Hnr6zSe5FChOGdtGmy8WMIDg70AXIygec1wUFZFhq1MLFo
ORAghwkHq/e8ttB3/Oq3CoK/Cd9LXy2nRjifJMx0kH440H22pmoO73Ptvhc8n1aR3ZVJfi5lsR96
+cJE7oQl/x6J/lfi8gM04lMsU7/3rZIM6uQxKDq2CQYkgZSJreE+VqKPB8oddrXsvNIEtOFa632d
Wn8a3nmbIJuv+N/qBY/MDnQ4ZHyPAbFrAmy2VzYNSPpxuwE2UX776A/VzipL/o2hKjg1FvTllXPX
wulugS3wLz8sfnCfz+XDtaMOHePQ+eEWeifJBO6YxigzOa5DcD7qdslLgntTZDtQLY8qoRFjfQ/p
67ft1hejydgNIYnxlvmlq1ixrIlL3TqZ9//8uiW9SeK1O/hT0IyKz6pEFsD7e1HtFf2Ynfs6PyZV
EjsFAmYWxqtIf2nZLghz5j9VDVwZhBoPEgPAwbpPOuvh+gdF6L+XE2ulOfxtD8ljCvRaofHY5AkA
3SD4CGbnkgbnBBWWCtMdCtj39biYkI+ZpdILJ/u2Wuc4R7qWSSQhE+TNjdl5+9Zm8uV7fU1+O2Ka
0cuek8m1wPCNR2xSqJcGAIrKukpKpzvoA8dmsN4cNxZFjz3T9289v31Lw/5c5u47lMyCGTOSQ+/T
RO61JeP+sub4f0H3xgxBQCwh3vQBfuOVYrE5Dv6z6jX57AACpmUtjlMYeJHP9UZ8fM7Oznl18uxA
aOzV6m5PO0c4dygbX5Nsvvd87Udp479aiPuKUn1n+RUePaJ9UfBKB2L/Gj7oE9o9XdMnXv9oCeVj
J1C9hiSBdwH4x8z5sGe4gh1GgKJPt1mIlsUQ1/idumVdgbrKK1cDsZP+Ozvjg5eH7Bfr3545m6e5
LzC2eN6FnSxXez5fKSK629mLe5fC4EXkVh/banyeGZpvUnPhfOHuWSx+5tL6qmVPdilMW7/UwcZ3
3F/lDKyqSOzPzkje+mv0coIYqXFahs+puXeEx0zOvKl9Bsm27RqogRY41eSYhuEibjobNuwSPBXu
vDUC/70OWKGMkES2H0WXfy71Go8kb366FCLFkO16trkE/oHhgwfTxGXv3zK7hezNYEZ2g3e/BvyA
ppOSt9pxskzlAaJaj8URQB6LFaYnsK2DzhnuMtskkZb9zI3XoGAdVPq9BuaznPW64WeYN9cXvIG7
KvKtjR7NFgZbyFTZa//kZtdvKov0pAXyXY1YKrVQMaaQpuvBSeLAfR7SPL3o5OjPFXTS2r83xcST
LabvNUcxI+1lDxTpJetVsxdEx3G4yGj0/efJ4wZNgxNb61tmdCLr2Nq6DmNYvlvOrWQdPivPW/cu
L4mbnVsVN6wl31a8W5zFtUdo3WUaxBNk2q0/lMOv60M3JEXKAQ6ayHXfUzl+rwZv4joz3yf0/67R
TMzA/TfmdE/APDNe6FasWuvd7+1ux/xhM4jqWzcEsHdU2wMoTwSG8hxWxv006g/BhYhOx9lMSfPi
NQtI5Kpv0aW2r0G60rFXt5knj+PiPRr2dFd0/brJy2fKz5MxzqRL5i4KKKRIyRriutgo/tZmTd2X
n5+O6zHCo7Opq6U6Xr8s7v6dXYZPTJL+qIL4d6Rqrx17Oc1P6AnFMkIcguTWW+SdEfZ845ihM5aB
CYuloQ9AzodhdT/q36tmFZaWo9r3iO9Nz4m9bmLZpdDW1Ff17+w5EYBIoMHgfDjqrcWOZdO9IOP8
Bf9vZJ9qMTQTYC8q9Iq2u7RRM+V+RPN2Qn6BryE3ioPhUfmEfbvrPNFjucyZXdTDGRPRfeXbNlsP
dHKysdW2sx0INVkekyxAWJnuLqWAeDtgzMFhraNSOF8BzurzVM8blkvTfs3rFyIBqRWMvNpmIngu
Sui/zap4GolbT0oTPWDUNOw3ErfYjy0qL3JN0dn/L/bOazluZsvST4QOeHNb3rCqSIqUu0FIlAST
CZdwCTx9f8B/ptV9YmIm5n4uhKhiicUyMDv3XutbZY/sJvqdJSrel7OZ0Pnng2eYmD1NNoBO0apx
w3FI1z9Wd0Re5mtZai6ESfbSFAAFRYRWp6ZxzAmrb7c1nFrZnjWg1N0Spd3GykG6ipNF2/RbiQnl
SxzNcxMYV+l63W7CE4G+A2O2jItbUDSf0jQQUG9ltxtSkFrSNo5w15nhNYxifRSWWxmn8gR8GGEU
jYYCuSlEbALS6suwbMw1g+q/7q4PWJN/Vf6YHdcH0YYhw0J+CVzwv37BeZZq1lRG0H7+PsV6azLR
8AWD8dz0YI2q0YyYRZpc251jmsz+mcapNW+HjL5MurBPDBub3BqLuG7WQMT1ida7tbafyzwfDs1C
SNPDksGz3hRmzPoirrdJGH7TCyuuTJ14S8sbVk9uG+faZmquiLV1gqA5Zrp0z4GKoB3VEUqTrvwU
0CLumfe+oVjkY1mefnma9db6J5IV+bT+UC44ITSt9LpjTkxk4jTFafIRDFuFyffVjE8Zs/jzgH2K
Ng7z69wqz5EyzWsc9WgC0nC+59GyYnK8+ugY7SnM3PnKLpM+lGGlDx2m1sGYoPc3TVvuZQ3TPLFa
lHFxIvd6RM1eJ4wnCdn7hMrB2Oq4s1+DBI6Cyvv0QAVDNSebYZ+Mk7dDHlfvLMP1XjzbyuBzCWbJ
zA22EwyYJaLD2YOEZcKODL6Kw4a6fVxE0bn5ECmzxAFOgY6qswun8ylL1eeuMDRVIgY1aR/QZjc3
k2iVZ6OgeAgLSK7zFB0Mq/YY3PH3W08nT+PgfaO/8DGrGcFuQZXaqvjSGwfZyvqcFV6N7LV2X1Mr
v0RTj1qXodOT33J+KNHzYQerqQJTT36fuSCFuRNuZD2oa7OcZ91wcPZNol4K11VX20LiaY3qEwp/
fRtnFlMIxNtD1zN09Gl1pEBNH2jjWatjQWeN757bIc5fuoiA9YRDhlKj/Dl0T7MwokvlcgFrjaK8
lhaVWA5w8D2Z0ESnRkR1GRicKNJBfg2C5AWRQkADINe4UofkDVHtH6fh/D0SfILHsztHY4yNdBi/
NaJACjYG841dJNwhOC1ZjBOu7tuo//0gBB1hBNdh00Re/jp1Nc0TSZQGVAYWyBEOQn94FiKPjqJP
fnoV6oW6cn9KHaT4gQex137b7ECN5zj9ugzpNqqAONFq19uLibGZ3gwfebooGZ170n71oih8w19T
no0BbX5lLzaP1n/Wk3LIhqgRVQw5FWuZh/ZTvWwG04U7jKI3jSyx9+bOfs8C/1nUYIGzXt/ayaif
oyi+j7klTyF6kmuix3dE5dWFupxAu+A5ZALW56/Kckh/lf4pTepFzjG9ThNpo7nyrMtYu18zH8Go
WYjhMHpOeE4187vRT+w9o1MGus3XmGpkx0XMObdeHp3lUCHyVfUdHRuR0AWSQV9qtIPOczIyKjJa
CN0EcXYn2dpIhd4sXG/U6P4NowzQcTtoybW38ZkMySUjEOOQFvGvbhD1q0XQQF4OwXFKXfIkUP6d
DWv+NigtTmQ+G5pE1r4UV2dAHuGx56rWhxXivJOfcyFhxTkHSEQOQVp+iRmZvAZlv8PZ2V7HmiWo
WWS7OmCHGGYHWEqRXBO6MoC8LYFHqYzHu6fpl4S+fskmi8Rhb25RSQjvZM6s49GSeEy+bCauRmpc
IXh0Qzjte7zcyPL637ns0kev4UQXzuchopLRs0LKNakXxZ6LrKa4WEm1m3soPhZy5nogIqSYZoqj
BTmK9uC7k1XDKxO2vdExTSzK5AX52T12imGflV3JAgQZ5ky6QmlcESfw7pyChLr582xKaADYQ48Z
ojm6pbReukDTUECePnVXF2/VdWHmqRcvKwiMmLE3xOiC4dswTkOPXR9TXZJaYkwP6un8QF5OeMYm
OoseKQ/ZG1yrpbFPgukei9m+KOmiByrs6Jh1kX/3fHC3riqno2nGF5esg3fPGL92g2Xe1JdGGdlb
r3sEH03/HONGoNP/AyC+R+qSg588kS7DIWsPtG4J26G0g3xAkT2KXeG0NvqquNi1OvyVFMV0nEdk
hxq0buDNB7vuUNpTiWCvp7Xmu+9TVHSnwRtYHtGB0zKPTgzDhq3qSiaW78zob8EQo0rpxvjChCDs
6msBg+Iyy/ZqV635Qs9yQ0IrE+56GjElELwQoVpms97Ksqe64ZJsNAaOcrXc1OqJJXDM1TEl4nXI
T+M0QPCO6gleBb0kQ2lSr6VBAMbk9LRtDGAKMm3+lIY17VsTyVxOv3hjmRHTFsEAGjdB5Vz+uZkt
DnkKGnkpmnNYAkJ62BJH+xxCZ/apS+gvooTQgiltxAK+W8Yg0gsQccGXSQN0v6wwwu36o3WDU/Sz
hg50YBY/FoT8EC87BPbwr5uiajJyaQRJIoy8p2Wz3kJaCv5oWMQg6/1uktkOVkmBdIVoXncJrlxv
lazDqfBdGHK+ThzWOyit1/TeLAm3lc79jVoKl8aHlWZj5d2Zi8h2/Vm8li5/H/a59u+TVnznNA+E
UmBN+fvg+gTr5t9+9veuaeYFUcwqt7cqYQ3691eagHo2Kc3535/QCpcs1fU//nPTIvOC7hvT0b+/
/d/+0/rD0PAHLLiN3P77O1gf/vuC1rvI92uWwKnarg+k/4zMiNj8+wf+7Tf+d8/y979YmiM366Bw
LNUiJ0KsSy6qqLha8tkMnJ2btkpRmi0PN27Ixz4uKMlcvWZJYALMYwK3boIlZ53mKcO49X64PKJb
mOgiltWeyHIWb/ihl/lzz1V0gh9Qhm9+hFDWXvYAjquPiJbP3qumCh/ekrrIWIMH1lTQWGmixWz5
KermSxFj5TCcIp3wWSqaAgwWaAEQCZu75ncMcqh+x19pUY0HUlD8JL71dn0pseNsKCy4QE6ezSkD
bAN7EflF1One8O4KYpSUqD9lWYA7sH4A7dglTvRcWQz/KlFtrEHc6cT+Uf2uHbLnBl/BRveLPNvP
AB4nX8FREsOCCcQqnJ9+a+DpQQiFBNLAD8f7nwOG3UzJjUZ/iEU/g7oOT6HRg1xIQv56N92cyvgT
+0vaovWpHN13kBdvKD/qfW+Hz+sEoYwJLJFy/HBGjxQSVka+ja/K/R1qOrleODwKBL12cR5MOkCm
Gok2S7vfbmngidLXIBXXwkiQzyTf7eU9G4wr0KZha7sG5DZTIKb8tXHXUf/lPeF5PTz+JCk/GQKg
mmY8iqwTBALSe/dhe/1ndMROSjNdNp+HyXv1Kozkleseu8z4hcPSXAQXD7vR5BjP76Ia8MRhPNuo
qHrCwIxFDMgjtRsaVnGp4eifigiteOIPdxAKQYVKQTQi26Ykm0zI2Tat79waZIW7zCe4gJOauwli
hXIEtf5osRqI5DsqgAR0GVK9q6LY2tYCx0NEHyJqCNYJOCchlKb8T4zmtWveJ2SFf8hIIk2CWbHz
fTLGA/67s9XH9wZsdzREt65sOE06S3l+N8P8zcUnugmq6BPKg3y6NZ6LO2m4NaF38rMJgP93XFou
7U3jY4xwnwyWOFaJ+7kmhMfOv+gYHVwS984xrPMruMtiH41jTvWavYa2He9Cv/6JlY6XjCNo4ERy
dHKUY1PvZFitfXyeNao8qK8WTwNHImaYtIy8tn3NEKLAN7Fxa4+MB5TPAqbhwa0o5JNlIeNDf901
xS+FPnY7423YohWTbkQRDU6rEC0+xJwPsB5L+k8Ta0FW6pdwiLbTa2Rk5raew19BLwEZuN3W1jiN
4gZdeBW/kD1EgE0pki0txbfQ8ad94MXvWRUcsTx8ZlF2Zi0B82fgu4MgRC6c6z3D6Yx3+DpzuDDz
tUrl7yo7iFR8qmT0JxzNZj9UNWN8mRHlhdo7juzvLXwfElP0jrSRfOvSUd3asiTrwSfh1nT1LqB/
b3+pJAlPVRHQCJIZE4kW04ipGyQjuhInUaNKZ/6k3R7aztxcx4DPLUrEV7Jqz70m5cijazrzEdQl
/jxdfpdc5A72cqzVfsGi5VJ71n35F+cTyC1KVxqczl50XF8NT72xw3Om8cHHR6obNgKtmqpo2TWS
LoOauThW6P1cpbG7mSTjZbm/rVJSNQpZ7VCd9kxvfL1VNrIzRgVczQIo7mZCHAea7ghSy2TYe5lw
5ZZjSaP4W0u759piLj7MoTMtCku9q4jVYnw77lUovpKAPu+dQmGcVc2nWAblVrnyISAQhrHxtYDL
gomb48oPaNj53+0qAg2zfJBWTjTj7BV3VitMtYhac6fvrRd9KPohfBvW9/CYKG3v4yImSEj/7phD
KiFeswgZJJLmbewn78tAmmlXg8Mm7Y6hL49qbAgxLIgJDASytLEBwBrHlPSWmPUmWAx/05ifnTDN
dmVRYCHtlrePZ38XknrYKMejkxccJcCFQ+qyHtSOzx8ki6f1zOfOIMd9IFXHbtL2mNtTsm/Mc8sg
TUk0zYntMvNz/wC9OBeNd/UG46GXhj2xjzkqwnMpie+1eyQmC8k3jYwPO82fhMRNs/TT7SEHJ0Cr
8HoLsVN6A0LoGrkttKsTUV81lJHpo+EIUrSdoSp8HjJaN92UfYv1H20gWRagWEB+3EeL8a5B65sY
qNmkdWr6fwQtg0NdMzqgI4NIuDyl3lyeWDmpbcFiBmhziEeEYFJxcOnBwtv2EKwzNc7FhyNtuQc5
Q0cwRyAZJePLTICP4ByKHec9ENaVICZ09Jb9MIpB73vL/dG1fbbh+IYa0/Ka8ArtSoPMmbj0H7ko
+i2CLOwmuttxtPPp+2G2pUTIm/WrcN8YrBG7E6liwbmwQ8SmOhSR8RpyWG6KurO2HVlXFbjHo3bA
VpEzKI3fSqJJbhImO70H3ciCXgZMo/ks5ENW0QzcarQhimwdp7ZviLjwdtTwjPq7aWJBrnvyoZz+
FuH9gQRDkdTMFAe2TP7Buv1/Vc7/VZXj+Shp/g+qHPU7qf4HVRcR3fIr/9LlWJb/Hy7INc7LoY/O
w0X48i+qLjKY//B8YGKobABdWh5Etv+ly/H/A0CC70WOw0LfcyKe8F+6HBfJDhxeLNeoLgLSjKP/
F10OnItFefOXnueZ3sKCQwTkmTZlGvqh/ynkEG0/i7GPsucy/h6akNxXfrvPDG/bosiYJDO+qv+c
Ok0MXSPEkc7iMNTZr8RMsbGw+sOFCVr77ybEPXSJc+dJ+561kzjsEfFXl3WjnIUHVsnjP4q/VZbG
ySI4WBpWUNITH79sEEQTXFTk9q5jgRsNqjn7llXtsSvQ1GaEcvT1zOA/SfG74wyHtFWIU+8M19hx
P3JpxM9NL7tD50Sfy5BuM5P6xo+DZ1ZQipbkc9802YsIi3PcuXdLh+ET4Iub1wumjoPzM/PTSx3P
xhUik79pjLHEoxDS7Z2XpuzKCF9vrdxw39af6xEaflP5D2co66MnvbsYTHE1yMvdDm37K9bxB6oI
/6Il3ZCqJnAQKwMBdqG2NuPASZYYzENpjd61XjbRwFLWkT9GenPXJk5wL9A22OLADo0cLwCFv7Ns
Vg76ene9ZZXlmxad4CvjOygT3zjR39gMNEuuYm472ioTU/OBkKuRJIv1PSAS9E8THpVOMLrZrm8O
oznzM1VjYxm7bJ9U8m108qccpgXoWRuvQkWcHpLg4BL2qbfrUZ1mrlp6vHRcFZN7g4mKmdhyV7Qp
5cZgDi2LCR+uBBfRPqnAoHf+OYnD9lhiXUUJ3NEj9nqf0L0xUNd4JluHlDP4TAnIoCIhPCUYrLMT
lf+87PWj/7dv4u+3U2WCVHrV/3Hw8Jr1FJ/gqjP8CHW9p8HRX9aN1sgDwsr7bVJySzK14K/7ORyJ
xlMXfzkY1lt/N9pI24stcUG5k3dw+POXdbO+oX+7u3LY1Ry7lDHMxVIw9vMWUhWThvUm+UvPI8SF
LT6rbyuDb9aMNNZbf++uXL45UAzFCnKRl++8WiIL1lt/N+vOsN6dJ93sLETTrKY4LNeDMZhLMibW
xIr1h+veMebeV6Bpzr5dpg3rR/d38/dnWP3Ms8gvjMzh5y8Hspyx2W9WDL619CrWR+Q8Ur7XIy2U
JVNiFYyum1VFux7n8JqYW7cC7IeHtHy/Jk0oZ+k6/E2e+Oe+FFiBuhcXI8+8D/EkwC/sCTlX8kci
zP7SDZW7y4yQKys6iAuaw5l2Hpv17rqxoxymQlIDp/K+Ibc+WVZ8RPcsTrjNHAAhFSkEdjgjjplE
t5Qp3GzKCdyG7q5qjL+EFZVBZWOkz3rjgiDubQpnLu8dEUzQD3lR7r7LMnkxl4Nt/QFZ5eVl3Tj/
dWu9GzGRPTKBOZInX16m5Rco3u1jkWc3LhA7BEjWWSwuTr+wEGWYBt1Np5p532zMxTkaNWN2mF39
NStUdMmMNL24M1rsWDCbceVwiR02Qxr1tPcbztqp97Vuu+SqAveNcUWBfYvXvA6T0sKkkvDxta4D
pfWBIcuL5itIzeY8sday7taYv8GZRmKJNH4n5pc2aijcSTPd90N7p9L92SkD+YqBg9EcnhhF4szl
SodkPf6VRRYGjaYmN7bodnaMITs0sxMD28+m25yicGT9XUY/CrJgdzNj2ujQRxg1s8LEZpTJQ9nw
P5qsOyVLpFc/ImxsJ3mrw6A84hL/psd5Z2nxLXGr6OzAQty1RThTH807ycTyAlbo4ShRbq3e/BYT
AryvLFSguu/vmU3eZJUvSVolPt1syNpjwruDwVWTqTn5EMFsEu3T8on8oIJTxJA9YdIA1MLelBS3
pT1g2vUMctbYaeFm56mzb9ay3k/BR44eielmEUSbMUc4OvVc3zzgQiyrr3M+9pc6XEQ6Om2vkZg+
k6lb4s8hPztMy18C3clGh/2HYSbuZa7R5WPZIfavbbEjDqQHGinIjOE9mxtxrPPpYeQh4WcT3GMG
i0tk9DQC/UwfDovnawAK4IwzCBeMw0RhTskoJXXZiwXDWYa6TKa7ywSK2FARZpGyGbaexhLW9mIB
IMegB7PeBgH7qJLc3nsuTh8ytLdaoZkJ9ZxvBw/Jc+/A4ZF5aHEOr3D9uY5zcJyewU0hfk/WbB5h
zL71cnpIprlvhGPj/nKMQ1c5AQo5stvNJXPUNwf8ZXZ/snMSnJqaJ51a+dzNHjaqoNRXfFwG02ys
HE7yK52kfw+lIXdNXPfHMi7edd3pvQhy62BV7vcqByE7zgakk1WfCQlzkvXV6ULzMFNWG4Yy7qCz
AHaNYYvQDbwMbCL9acxVi+y4n3ZJwZgz7K1bWDOZLRbWER3N5qf0kYAuwxcCN2A4Ehljb8PQ+UL/
OO1RB5gsZkr7XKXDzjSzXyJJSaUsYlLVAuPWw4GxpoYMQ67nJ5yG+FLL9FtbDPXOnJEqDkxcz0g7
Js6z0d4mNf3Gi/kVYPLdDDb+SotFnjv/skrnOQBMgUnzJiSfqW9W37uo/RaCvIh1dBsrTlMBxy0W
VkVcInwRYmtOtiTBbTlUgUV09Mrwc3tx/9QCj3mfg9g4TFWMIiIxzj6KCTHlZ9Ynl15p6+C7WIkl
bHg7z3F0EJUDmzz9XPnRh7RzLidmAnPK9Iz7TEB4UeVHvBEck1YBUGY0WZmlemv2U/8czbaxH8AZ
UBmMH0mJT0PIOD/NEmJJd05968uIn2VXG+437XOhCSIbYdp7lzHUQLjxBwmR91IqxCjpE4N0vcdV
J85K+BBG3dK+lBW4fDePT61D5zNeoKR1eFKGrZ8XDQov9DkDJrJtjbG55UsfYkrOLTDVfHK+znUC
v6oxnxwzDvcuxJht4mBITd07nc3uMBCYwQgB3Z8qTONWxCMaE5ldTaf5U1dcItRgpodKEnifW0a5
cZgCz4XdwBYIsIvFj9yImoM2mxtzphyHYepvtbCeul7fnanFqViKFzsQr8qEpANG5s2FYNCmD9ll
6poCUlIB2aSJV2lyo3HuC6uFpYM4bqtC2qSc+pMNw3TGRbWiAtPtF8IjQfI+skrAMPTpR07uZJ38
FuqT6I1buIi1vO8oM+KrijEBeiliC5Ojvmto1xRCPI8BpYzpJh028UNbtj+HXkgsJsaPGb5L2pdf
0ySjEp/dbCdTh/8VfUlDWhx91rJ+cOl4pWN/6mvzamgUi4DEWc4aza9yjqDJxoscLn/UXgdMw1DP
MwRfsAVpkHs36WMbnmsuR0YWbNA80GoGEMdQOokua7/JgYVpc8W+Tkj4OD31d66lybbun1XY9Fsr
zoydXdp8sBPabN9Sm8LMqlMAo2iiw7UXNNzjxaKTMs0iSGpg8rLeX28lgkfWu+MiU50MSrLFaLNu
qE3rf26td7kkloexLT9rt6b8Lkq8hkVJIBmZvbt8KaLWzbiEOv3b3Qqz/znRl9Km3oOWaO2aefrk
OApgV14zRxvBNwR9EEJIyRr88ZQSqOUg2g+ipE/cKzIYITSV8t2pzOmARweMhqDyaixyxwDpfCQW
SU3ZspmXyKF1k2tgFZuQMgjJb7wrGsyxgevliwrfRm1mL7SouLvIZWN5gzhmafaksHFdymn4IRJj
gvpXnKHvD8f1x8rKtgmzslNhktq9YK79ZJ4urDGmS2YiIIKGtuxeIIEJOPk1yZmIz9IlCdjKao9O
/qVHQvHfNt1SldskVi/Lupu/lMLrpl7q4aKmzxatU5EGuRekaRJxXW8y98lyPwI0dBBF8Ag9RjqF
YEUDBYKbzhIRli9V+XoXA1xxiQ/uUtmPoqPtay83OXeBkzUpDPvxKNGG3YE8EiXoWp8Aln2OpRhO
XEXQGmozuSVDc5shfL25SbxFJ4IupWLnrizjkQfZrz51xLEZqwA+Us+Ip0YrHne5vqMN03fGvr9n
6cvDOoA0RohxlmJ9NKd9NO4kKbfHNDa/ZzBicG9/ZAlzEmzd9bbIYFl4yy6Ck6g5TpAEHtYwneKS
eqFM/R8rhKVh+ipJ/riXC9VpKBzGQgZ5wr4/tgewBj80S64A/NzrE5eG+pPRVExh1Rery5M3AHBw
P+rM27EaNzauV3rvA2EGF59JMAFUfyYZV7fO6mwyOupkDwRKcj60QWl6A4d0YKlH2ifqMfoe9adZ
9UeVe1f2vJDzKqdMP7NKjsoKxEfmewkMvlTf7Gh60bK9kcp354uITpX08mfX+u20StwhxebljHwx
rSHTldA6Ri7xmwYU8aFAtH1oIyy6Da6aRz6n48HyoT0Ki3lWpfULFnaTKXtzQyjI+p8dBgoKepq6
WSWdZAmbcwHnqVBnmJpozF11j6BL3fsKCUWdoTdNNTDP1k/Dgzmq395E0wDG5BEZYTN3t6515pOe
3Oc2C2HkSabIpBfP+6LlpXtOsnWxX5xgoV186numUgRrcFZADoSeFYtPDgjYthk7tr8aELkICUV1
Msb4YAwpg5aG3vCUDRzlFlZStNt4q57TXlvniR4yhmDvJdcpMCahf6go+W6Uk/PcTQ0QT0JWERkZ
N/yn8THq3V9ZN8sjWiN3M7HGenFM5CoT2t6CquVI+XAfrFJe4QBRz4Xb0uxwsAbQ8kZndOhZc6bK
OaK2vWM1j2Kb+EH26LLuyZt6957bxnXJoTi5uvhgoIRYeZnAp2FOhkgoExrOEh1GAxtm4CI9smHV
PD0FhBTDQsMvDgVvOyvLOiv5dQpzlicV36v0AD2mPSLGfoztXYr5e9ctjtowbwN2rno4pmkYYSPi
1WRU8CWnmWM7g/EyBUKmiYncXrBgtWk6nPom/1L5LGRngkb8TQ0K7cVNzFc689aJp0VvliBWDlFv
u4ZiulOJBgATkHKhxcOGu5FmcfwULqCjCcJfYLUvwtTjkyL79mm9xRKFPHcjN3e+r8qjZEW9KSlT
WffgChoJrmTVdzNSlHSTfKXHnqDNMfMrmAcTSjRMfy5GFuAaMHhVRusXbCzWomA85Ggo8nHYm02E
cMSPLm7R+J+E6NNXK9GbL5CKoVFWHzKU5lEsaxyD5CBkK1A/zJtpDe8pnuFXs/zWdxxfeEMOzVCY
98EnNpGzq9iW6qdlovZxfdVBNjCDdGsXM9KyZSQ09NRkoGserUxABtepIIbk52gmcqs7R50R2iRv
BKdfDNmE50bxFDKvfo0WFit0+EmZBtuCYRGRQ6q6m1A68gGCRaqa7gpp4UcgLecp6vMZioICV2MB
titkXEOvafuTVxm/+hrwX++S12qW/mehquHkufmnvovU3Uo9RFGu9baeaNu5fU1I2zkbQM7vVl6w
vCfESiNnvHSl2ppVMV1cU7Ij9Clx0qGFCH1Mbr1nYzdvi+fUMZmRqm9tbCkiF/RLEEbWLYMtmHZx
v+lrZAReV4x7MmRb6jQERkAokWMH0TsnGnlGi3xmCfyBFUrepgQnWecHYHBlFxzPwKuxIAU1FK/R
vthh2h9kyESuMEO0fZwj2WO+CpfFrhq6W9baIPFEZB1zASqfrrHP7M9Av+mDfo7SEa2mrR4aOdDr
0k3VJ6jSwUfnj8eu9fEKWS2uAnI0x4qRddZWx6T86Y4mOINmOCVVal209ZMSYzyRG1CdCLbBdpfi
OWQEsiv7FtQMmEYUzPpYNtUpksHvnLL93aW671EZblPD8G+Wh8K2IOujnH5AKPcYinEo+QOCc7eF
7NLVdvwubkXkAUHy5X0QlfdCec1gTMGDzMYu3i5zn21oR39a/I6b0u86St002wa+hzvDiMNNXFFg
95iUG5JuCEowtmE6guXXdnjoCt/d64zRfWtTwM4+1TyWWWQe+FsOo7LvaylmdgG6Zq8jGLFqP3cE
MO5SVRGw5TnvDedpFxXnzqt6yK91Mm6aPhE7LmVPw+Ia8EaNPWWiGUOx3uFZgioaVjuM1LfZRkpo
xwaeQYzWSS8/tJqiXTERwdDZn7H4dFfHcK9R3neMNSH/FrPaBIyVYA3n8Vtv9ggnxh/uOKdApRrO
T5OFO19kxWOY0dcmkXuLiFSY4GNSc6ZqZzJJROh4LVEN3az2Xg8VpHU/Hg5IJqZPiRMcRYvnglYU
A70oGICxxKgOMpnepUftHbgzeDqWr00GT9pKcX/UxR9l5gnmm2j84an6lfzKYu8Ruwa3LwZaquM3
GPVgEi0iLgVTqVsUBDQcIvOpz+Z4bwZGeiYJIdhmWcSq1f7ESurPMJv6KWg7lhlV3mKHs/9EnU3b
xHbOiFj3DHyzHSxzWFsh3FCno9HR254DaCfT1x4ZL6QaPJlWWL4jdNaP3okfPmO9PO+/uH3OlW2W
atOF7UcoZGqhau3uRpfSicKWfC2JfXJMd3hplIkAfEmGyy03PnpY9XYgYGlyttYrmHgo0kX0hJn5
yyQjasTGy1C8sAniqrkWgALawTWy5Tpj3lgccT2EgIfDM002VQ9CJ/HMASwsyUuFNQKYcel0LTus
o9Dsu3pf+rW+uVGLQL+sv5oNnPNqJKE64NVrAxJj7xf2Du+DRQhJ/KNI6vp94kDMhpCT7JKAZDQY
C2oj+ZTHTEwZVBOMxfzDIlQNiFhYHb2w2WQRAT9jMbo7ydJ2XwB52HZcaOAzKiwgLWocMQ4Az6Jy
uKZKFMtl3tjFnWPf1pyllk7thox6LqQVxfwydBdFPtBd96w3J0vSna/bcRsyrGH50PREkr5WfgmN
ij+KG6a1UbtRoYqmuofJXUvlXZVQcDsauHKdkC+WkcEeHfkCggjx4pgYLIF6MkyZtiHGnIz+nNkL
9DqVNxoTxxGK/Glo7PbqQGo6uO0AgAsnI6OgwDp3fvVhexRF1hB2x9jw8JhEtCRkY4HPmehWjQmf
COCXfTaHtI7toT57Vch6rVJqRw9ygKhqOIT0GuVx/aCtVGwdy5ruRkMeEmTWa1BTB7M8G7gSkTx2
cPMmPHV+8RRngXqxTBs0SM3pFo4diV6GGzXbMqzeTJnPJ6AnxgXExmaY7O5WFeO3gZQZzrIJrQvC
keQSn4HanTbq09iKr26jMRIVs/MUF0V0bKbiZ1cItTGnKEC8Y0r6kSWTE6d8ynyKC3xRagf7Ir9W
Y3WwUFbS+mZieRZBjUDFZOgEbYVrcnINu1jeCDzfRwahEp0JZIV3doSLxsLQS15jepu30uSTGr9m
SxJNKLp648fAmNyw8y8yALHbVQBO8zy4rptQAbSMDAXE2HGLh1fXDO5HpHBhQgnZFKE6ZmMQ3AgZ
KW+87bDPjIebg1j2+ugcL/e6IP+m2R+uLOoHGvicC0bH/1KAzLk3eLzuuWOjodLqmmcdEkPWrPtA
aKBx0/haLhswy3tZ9q/RwEoVM4x6NGiTgqi/guhodiwe7CcDk+d2bhBjC5k313mhoxJ4MYJIt57t
1NCfyHxiX8dBuMtw5h8td3Ef88VtMesHOErycJuZ7gF5DHhn9MrHLKR2jTh34XeO84so5oduOX6r
Sv904XqcbL7Ue4lB2yim7BYlfQjVx4JBlfcfgL3dl5zdMOKS/GlAaZRK824klXVnzXue4UE8NSAp
3WGmOJdnt/LaBzAGeVA1uVtl2z9oECLySbKJ/rYrrrANbxEMl62cov4Wql1jOFwMWJpiaFiYW546
1wUnYVhD3S3SrFjoOD2HHTuRMyig3vkTRJYGz08Hnw18raydt9Gzr7VqQiAnSXZOQqS5/8neeSxH
jmTb9otQ5tDANARCUatkcgJLRTi0ll//Fpxdxex83Xbtzm8OYABCZhDC/Zy91zbqjuZJ7ae36Ftu
UQIO54xyYJv64Hj9MsaFUVCnGebNCNoXzz/4Hn3GQtel/gbvM0VmQokhpCRA3MrC3NtOOXD98Dmv
B+c9TppfAtwkySved4zN57EdcqAOGVTLpO23yGL6vd0sUJbxOS8+kjhJcRo3TKZBSJ/gC2Xc6sFY
u8FIJAN1IYJCY606gNjWd9KI+pfcbq4UG8p06TcvxLse5hy8schGebGz7kF4fbUdyo7vOjFMr7z+
SWVsUMB9imDaYXlCNRXHur93evfkAvVs6+rkzMjwmXNzcPTM3jAHH3Kb2q4OBZv7Wq4xe/Tuu4ny
1GinCKM1DYoibqpN0VNRqvX2lxlN5AfWcFuEXR7jBCy94CbT9u2Xwim/irnEFjKP3/qeka03JXv1
/+i92j6Yi/sFVisHcBxlx1Hvn6VHuBLxAhptt9slfHEmKwoGrV64BJJHJH06ty6NJ7xK1lMFqsmC
qWrZ3HfGxkKQY/fnj17+WtH6o++nOoBqH9K/J1njZaCaS7E3X2tJ1dqN7cHd9yFFmFJa24WwNGge
VMo0v8+4EiQYcwYUcHoh8m3mrhoEtQ3uDeVYHp0oHiK/9keKrE5HgsAoGb4j6z0nnQ+53QI36ono
Pur9aNPJJN6p5rHK+2YMNR4x7e0Ix0KaIPJvuen1lGUJcGlukwapAv5Q7v9rpQz7gIuFBZJb6+jj
OQKrvqvBEmyShFA3tZBZchN2JLaSlqaf25lcbyhWeJvoYmGaxr7DkOaek6XZoM16sdH3MGeJIXYx
lykvSaajIswRUAvfo4zh6FUFwYL0MpnOp2zVxEfQcbeJQYK2q9LZF+68xuJDRo78Zz3RMEUSJbDx
TW5/inAEcwyxLekeG/U/UQtohShQ1yLf5z7NJMIkncvnP/rQockoKWU2AsltPKv/uVorq2L6bVM9
4FZzsmtMOklMDxkFNyTeqTXvnzW1KdcfrDSMp6Wrb2Sdm9u8mqAFR0O2n20Znsd14WP022QmGsRh
JUqphc3d67TgUPVwEkDDZb6HZI/VKqPzqRZqczEYjBIL6GO+IUjGS+dLGy2CcQA/xvrdlrWmST1/
lWGkSqSQcnWmqk7TmG4FA97EXM3Hnjy0lXjVZ1Pby7VoipWmPaeqXsoYpD37rv3S+8RwqTz7HM/G
Wa2l65osMjtou+RW7aKROJ2k+/IHOavD5LIbh8yEWMz5o5QykeOdMcRh39QqEiIcOCgeRbPCicAt
rjGBn4vBLK96PGeHQaaoRkh8Zl61VoRpDup7KDkpBBOHMiKVzHiy7oCy6R8Zrf8nEPsfBGKmKQxS
QP+7QOzpV1H8attfv36HPf3rVf/SiHn6X8xPOeZgNJm2bTmwdv5OXhd/mbptAmcC4WR6LP/RiJnO
X44HPJ/YdWHpH/Kxv9lN1l++Zzq+7/oUrcmw+18lrxvij8xaYD8kOTkEIJMNguCMZO1/14i5GPA0
OeIzk5gNt+ryoHQpo2V2p068KIFMSSI6ElrhjVuKxsRjruX6T+kMQxsuSJ0q6a+PKCnN58PqAbWv
6DHUTH0WMvcF5fKPyklEDPQ/tj9WPapKRuZ3h8IJHfg54UaJmtxVeaHW1KKPBeOKHm9toNXmbeKh
v9DbFl68Wh1DZJZ7tVoPEfcucliWrY7cclPaWhM4ddzTD9JOteWQYjFFKUPc9MXOuDLVXLM2Npb7
brmMJobHnIuULrgYbZaQlu5kgDmkQnqJF53ZfFvTlkRkkFi+gdA7+qZPHbz0qXrGfIg0NnV/aLem
Jb7msyNvZgOdl5y0ILWW8Cg1yrV5b1FzrrLbTgx3oyXTPZ3+cou0od/MqAdiXPhkmZtbiQ8Ry11y
EEYUUwRDbBVN8aUjM9wfe2J7CvlKotNlnqIE66oJPHpNG4joXsJYXYvth9jq7K11gPKGd2x8TuUg
g9Ui24/grsUIdSK3vggne2rHbtk70O9RwhBtVGDN0fMcDElM0xIeAfdqbLie/+hF5K8leAS3i+69
FouxqapmQoiAcmMWPqFphLyS86YdGbpQ8GlxrJa9r1OZwfGl1fDwu0NSiuVZkw9jl3wlqmNfxJB+
LDLB6xDnc2oOeuAvGDnI6N0mK5NpBMC06am+GpENHwH2syB9Hl83YJneClw9w/sXrxFhWbszPL/Y
gA25ttpqOlqW/k6qiAPp0SA2N6vuzLSp7430bOP8JoSJPsEMhzESrhV4sFwxGhjWrgB+Q8jF8uAy
yQ8k9mlt9rRDnPmXqIMtg3CCrCBz+mrEeCJTIFTBpEMsK0LnOxNyJDTzNf7d1wL+EsRaRMOmt7zF
oRHjbV7AAtMUWx5bmGe7mUa2KOj4rJEU5LkjmLGk9SPqnHkzmJjx4b0iSk6qEwABg5Frg6wjzNZ8
1rNukWyQZz5FtfHBFw39mDpsES8DAi2imQaFGUyyI0M69dBMYW9mZtecSQIM7GZkWorBpHGmK1RY
+S689430RFFpV3jDQGKd/WjEw/esB/8zL+V91yH+19eOBHIYi8sagWLGfJImEp6UBldYkfOiGVTy
4vahaEYEhtgQyonprGaj6dZaTsTuWKDB3tCs01GM2NsUjQStGVgUwiRgStMvYjnWFo0MA2BUnuaY
UkpxpXcRfVHiCjbTOtWAgfido6PYRP0YA/snBXKmyLkraobfGoVs8mY2HMWMjZvXAWjPxcoOCPZK
moDEdqSFddFh5/fdTC+p63XAHSAtQaxvC8MCE+ml+xarUUyfKkN0oJVtc3BW3ykH0H3ZgK6b59cW
TxkDDfQa8/rF6qK06JtE6DMlOZR0DnPdeUtdJDB6ENtiN9b5m9NiRi10WvJ+CMCFiuW1abq/etvt
joiPF/4chFpZRF7smrT9knGYHV1zaLfRuMKw6KsSjgkAQI77FgtU5V8ziOfPA5906CaSsotDIkoM
rr7fErxBeJvfjIA0R/1nDacsb17TiAw+vTITUtLkIbM4NaQk4EAWt876ISWA72UYaVC6zBkgxwhd
Q0M0NfZdL6yfGRa0MuqDPp7upiHububMQgFD2e7U+o+IVaKXFt8MP1A8HReIBQiFVqGIEywZqlVp
QICb6XcehsTFB4w8wU99hk3ih5GyRQnrW6Rtm9iK0FGQ2YdeFs3ksAvlwxzh0TUkV86BrL7KxkLR
gc1qQVBbkvFzTdWTgI8XcxKcBzFqjQmWwXbyCpRPNF+9CEO6VrhR4BZuuV9G9MidAdUnxJ0T1yPg
awMFz4iKZpwdRLPeLzg3FhqROTvOPud5BUFlSN8ypzhVIXcqr8lfbetdy5FT6RoW9i6LT5gQAdxV
716JeAUP/VFr9P5I+vbTlEONn7SmORQpdvkkk86dLUmaKtpdy9D+tOhcN/ufVR0tR7SzLz5oBZRp
dGnTdix2ZeFjVZ/cIWDigcgNp2g2n1z3IfEkkl8yNDxdbxGuoSEwPG08FXMHtUXPhytgrwvGjk1q
dvYFAnPuGG/DUL+ZDYIyEobbXd2TkiFSSUhkUnynRPNtmoMKru+216ZbNE3oVoR/RllBaQ6btIvC
cS7S7OQa4Vd8QeNpbXEYo9RP4Rrpa1PVszpCQTNzyY4aqU6HJpNMhC2BmWPJ76hdeRuU7dCJCBvO
3bI9SfirNF+asz9dWp1T0pyccNfI5H6eErCIL00+REy0+fGqBUvSaM6HyZ+mc2gjjqJIekSISk5z
TSoQYbYFSiUgfPKpphxN4sAYHjJBQEsKIAZEzbsdAZ/IgeMgT8OflIgehBcRoxWVt/mabCUuNPN8
wHT8xaOXRT8ZzdQ6VUEr9174jrYlmR5OlSRNpuCmErXzLfGmT43TdkHqJPPVwHyNYQPQPt20HiLi
phNtsS+pXNCDtzcx8rPANuuXBub4YRbOjZYEQ5tNB60VhGw0Er9JjeMJ4P4WoU58cCznQdNsQPF0
+IvSQJdZTTQSw50T5XDqxY1b2I+cOa/Cg8xWV9V0aFLJ9IbJlVqkDCToF3jQXx8qG0wMqdA7NEIM
HwamJrUs211SoxZB3HCiUS/O5bowpfGWc0vfCaKUJsJeSf7loo6n7V5WFUee9N8GmdP2pbU9RbZ5
QO8+ca2zam8Dl+MJbB+ihnD+KjyKiJR5wU3B4dhUIgc97hXfqhgYbq+miKlmMsrM8weRwmmZUepE
iROdUJQcazSQJO3VQPh/hhiQ97YOkQydarydRg9X5US5XNO+c81vyeSpgWoNNqFZXPodzSLSePSB
YpM/QlomeeLUukrYRgmH6bztjXg+JHZ7X8SQ6HKNCvamEfawbMV6/U4IfobXjE7FKIY6qNvmQSlU
xnRF4eQD4ggqxCa0JRTgqfngJIgftNWJpqQ0AuwKfqx504pCnHPlRdc48w6OPd7GiHNdM9MJPWFo
K3AAmIkOF7iJr0c/ns6uaQyHqU2Qtksb9zt0F5M4GLpEDRrEDkp4khnHEh58J936jACnDozMeyiI
gjqZ8eMsX6KGmglsgBJdJ4Ifx+/WK6w8uX4eB/j5a0Ad9KbwRJ4poZJFYaC9m2nM0YZkTOgbWaB1
1VPip/xvZ0bSQY/dY/FT+5T3xsh1z0JXjCEhqiSolDlP93QrftW21u3T3JGn2sE76NbJzqn1kEoJ
5ucuHoisjFt3J8O+4sbQo9syDdj+4ZvVhs+kbiBoAbyx4yQRpvcA3ashv0W8ALwFxRLRG6DvT9AE
QSPwznFHW90x0Um4GICVdY3zuiZ7nVta99S/YIc2WbScSyHw2Hn5G2r29rBkKOfXGoDLOKoDLQvN
/60eHvPE+zWCwyRBr7wpkP8dSiNDwW0+T+BFcDU8xbVmbIfKhOLYmqjpE+ebHwNUWlTdw+MvD1Kv
Xr2QjM05nfQoe1nIRuCLW1s0qa+MA2XgG+RbFw6+0VIEmTH8IqBE2yPUD6OUXBMh37spuyhEQiWe
Ko9mWtSZFMfWSYRVaoF0WngLXtVseyQFjEaFuy1ILt5wGCF/jfaFWFsKK4G1gGqo1XZNz2HY4ySq
j0q7hdcdG9CAAKmiiXbK/Qf00+65Whdj9INy3XxaQnTzBoxN0wTFsRGL7h9kGh1jJO5bbTX3U5Vs
DyYTN5IGzYCe51dGFATy5FxsXItOKn6UuloJBPnikUNTPBO/XQUO7ZiKTIs4rh+HUdLk693hgi9g
Oy8eGhhQqUumndu4+8bo4SWrcfVpTnuhTYaMILEC7INirRailxDgWCoApdK2yNOxD3GdTcfW7mnJ
rW6kKs+MM+0QarjlFzKvJsgRMXK89aSmkXFv1AZOqInaNG2I+qxkYySSUHvN3JmiYakH7vDmJlBw
w2qtdwkSJukCX2VTx6XD0SD5+GRfR/mERshLCo0ZYXSEq8SAb46RrfrRLu/z+MDMCsnoGJ/nu9zO
+u3Y8XauGT2Vc+QEAOFhb+WwrZDzMORLyGJwkpzcJvclck0Uv+7CBW91c9g1vYAlOdfFtsjQxKNb
wAXUI/aNQubMZeu/1DEqSaUXVIf5LNGqceFJ977z1Y2NN5lW5XaYqyuyLy8Ogu+9iZkZVQsDIVvf
xAobvyz2uREMqfGgA6Mar2ryOU/SessLci+NEkRC7b3nNHHPaiEEnmzkuub9mC8co+vc1YrKfy2y
qn8ZyOsI1rbrx/7aEUAI5FDt1SJ03IYGbNRfwctWg3TU4jqMYOp2eh11Z9Su+l7r6m+2uRDbFmO/
mrSJzKaFTmaOBP4cO1aP0UUC7kwdavCUJOiHdYHM6gk+CblL3RdEE/o5XIR1juvc/lhLR6QsyJhO
eEdR1aV22+wjOmWwiek8mJPUdl2EALat8Y6M+Dhqq74j/kwehFO7x4V0VQVQAYeGqPWfhdqXJZBc
ieCq9gqvUpd5eHaS5KFA/hNMc0l4THxvWPnMJ4bzD4viCs55zz4nZcoNFIH2Ta1F0UE6gjszQTa7
rga/WDQdAQeNh8Y5LV9HHTPMbPkJchDam5RBf1XHKjS/Vj21gpzQ22KTNdDBXM+7/9RNKvFkuN4l
deJItkmNK0ctRDIA5MZAYLYOMoHV96BkNmqhLfe1qTkndVv73G2gv7M5hz6BKktfPRWd5RO629cI
3qxvYZtGgR4aGCpcDqpk4eK7cIweo5zyMJbGS+EQvR30BY0RSss1U/UsoJl9ijRtGxJpzTVAcHcB
t2fK3LpTi1wT30VfPtqdSzSRrz/Xvtlz4wz3cUNLamVElw3xr4PRVWAHjfPEoPTQoi4gkHa5lhx5
W0uPip2Z6taVSIA4ZclLOpvR16l4QA9R9B3xIQXOaunq8TdrgKfRZnaL3y28Jw/YfawqhgbC21aS
jmtbhPZd6MdcV2X2E7fNIfQH7xxX9AEgLSMsmZB9OUD8IVQMwxPS0ovtRpCaLSYGEzaXS2O8LSI/
eanffy1akrPgjBJ3YH5piY+jyx0C9ACodEkFTNYiSrf0zkhc8MR0Qg75q+uzJyly/2j3iIknFCNy
ZHoWynJ6WOL4tEB4pv+s/0D6c6Yo8GWm4/zQENOxs5PC2hmRIc+jR2CXG003VVz/pLGx7OKFqSW9
JJdaYUImERYeuzPc6wFVYYCIBWOXNwLkqr7rY2Zeqtspy60HZiC412mNB03s7yzJFbEke/yUGMx8
owqW8hL1MOcixhMz/PSgGd3+wOx219QFPYywaa5GrJhXkZU82OO3eZLpm4E/mxa3s08mEzqL8837
Qvq6f8NdMdopNYO0MZF1vnGaKmTwlSzmqw4ZYbBovo25ofUBNKewwlpM3k1u7nw0ytTip3NFDxgr
RzofXPMdk89ycuwEcQbDESYgnrbP2vAJRjOjWLQnNECt6bpu0WubnTPspDcSgRy3t3bRfpHlSshd
O1Hh2rqhk+XuqFrmHwJqjRHlGaBwfoxI/QjNHmwVmMitv17+08FZ8Lf1XUAuyJPaxVhoPt/Va8dE
Lea5H87JaNJtMRaxU8LrYa3SKs21VnrwTGxOPr8NTCC121LnAMx0UQYJWvN0vXI3A3FohP4ESpHu
r7L02WjumNWPH7sMVXStDOe5Ix4nMFbFvFp8aOedOiiRfiAK4o5TS/Sy5XxSj5vc6c+t8gnCjcL/
L6YK/kvL4NpZBfjZajhUC2Nqyf3i8BUCu2nvSHwPNhWEsxr0hC3/abUGhQKkU6G/qJlOybTGzaV+
mCa9OE4cKKibf+o1jZ8qzk/5QFqj5lT+xYhWYdJAwdCnrBLqBuWWuUiOVcQfb5gyKGud32PnYUZZ
9wdOGHTVoeT6od1NOpKoIez0HZlXtL8n5xfSNyJyLe/iIWel/LdUaPD6fVY+yIgIRH0czrx7v0nC
9MlZUNssLtXj2IBmTc8x3VVlfQt+gKtRTb45f667yCAiAUF2u7XnMbzmaKWThbWLWQ/KxL2Wgib1
FqD0HRLbYiDto75EXoYIAy095aORAKv1UhPd9aZ7B/Yi3fdptCPw3Ti5ifuQRsk7Ra30wN+bBlgA
KrzZZwsM/LkantOEMGGLbKfZ64FY2NQMGv4Em0ab0308F8beo70fNMlzFpu/wAgXTI5gDI2R/MY8
/raPJqCkQCAkrrOg8ZOtQXGRy+MQTDW3aLeFxc1fKdXNI/3LZEN1cdibdjhtrH6iz6gD0jO9udhV
MT+2u4BncREbALCJ+wBYhjV6EFmFs+sX93uR+ie6w1d5jVtu4Vxt/OWLPbrnJF35ault7eNbbhzc
iVUr6w0Ixooi745PZnCTOry6X69hy3IhfTE9uP3yOOmKcF4l+ySmet2iQcxqs7pamUNELCX67Ur2
yQ2NA9SLr0x+HEeHL1k74KZpZ4Cz9etrh1pppiW/JkFNd8XoTPQDtmaTv8Wjb0M5CuGbZNlu6ZYb
vdUus+mZm7rTHin0P65puVut0l+HlrLvOowtxm+C2TVGP9E+5Ev8GjEqemhBttGiSaiedzkFZ4aD
cRY9MhFIzOtuxplBSsZji46MCHrueFiDwWDmT44RXbuMiWlUymtcigBQZ6u+cpPtBJt2YznGD7f2
lsDtXgo/czZZ7j7T+nmx4aQQ5gkiCX3NNUqfbOM7YcrAr7qpUYvQWNBybhk6cu7QPbVSN45FqF8j
rKFatmZS9yLwmulLn8SIbPT5yUPiojsoKCuuWdzVmqt6AFYz9+hUTTAdNNOqoAf2LTUcYJntPBgG
DYEYUMleRON+0WEtUoprW0HbJK+ac95Cr0dTfJ+Cz6K1u1mMRt+jBw1EOA672bGK3azVFAII2tII
JtwKHS1CRKsn901/Z5i/NL/7aRJvaRQlMFitzBgYf40kkvwoPM20bqkaRhvB8GA1V1HAsl2Kx868
5bOvQGhhC4RX4+akLjOQrvmxBBeV8OxpzZvdWO/Tj4IuIa3+4lqbyV+GgPClSH4wUwVqbpOe0aUc
3V22E47BlK26m2MT5hbE8D05XRMBqU+txQHiLo+1LTzmS+bOInv10pNC36O+npCHIo19TfRxpDxg
BqSYgRxNI7CdmXOuUmcnqnIOhpGSACKlgluXSaYWZRZCHTygNbvGeC2B5EJiMZ+tzvgem0VFkK8g
hWkpX4qcUrmO2GIT60Dqe8DK3TQxVKaaWMz6E0CrupkDIiqAyffWUxj7zTF0h6u8TJ9SC26YnywF
TDUGP7nvBTKZkaGT8xDpOK0q26Ei1SyE18bDVq8fkI0T2TtA3THHwIFpgz/9OSXNeRtXxwWD4M5z
tQdojN2jtCAnzf5XQgdxPujSP3Rc0lvp3Bhh/B4l1srjibAWVPgIMC7QM0IrnuPG2SRRi7OdQC3y
DRh7tLM8txk9Bex42qkfqRv7c0IymlnG0IWhvYw6UhRubDCXY+17q7UHO8Qbh7s0SOIKaPCkW3uv
gd7t4mCwtR+c7MiQkdxZxeRQVjCYXCPHdY1bM78MOmdanTzXzM82TlOVh1LQrGgj/cXFLXhgznxa
vOoqAjaLXHYt4KXlziqbq9RfusOYBYxpblvDw2APOxAiU8vbXC/M7vgh0se6Mt+NZjnSWeP7u+PX
0e0QwmA1Bx2UXcunNGXeOF4cu6ADVDv8DD5vMciqvg41krC17E2kaEi1uPtCEwEYh2lgxwE3lZTa
pbaR/VrL4GEsZgSSdbdYVmDtDku+TfPSDZZ9ZcOgr1CU71ZhW4NVsnMRhE2FSWewLoMh8390Yckv
s1TOdZQsp2E9oVpqRCEcC/jdG7cmP6+3STtIuU+0DqXegvvlxjYifdMSE1fPfcscSLh7z/F2YxH2
e6blHIXFts+IzijbH3VZNIEVVxuCOFxYaE8wvmgHZS5zCAaJkfkjBiOKhkacuNbslik/OYIeke9G
e+hhpGcRg5IV4Mi0ZC0ZQbPNQSZIIW7xzn6jw1YHcdeh4Xa5llla8tiUqQMuIX0Y8EFvxETDruCU
3nXLvHKZ0ZalRdrvnHZ6slxscDlQUq8GsTdJOpCyEgA4uoazS3JRdb0ywOEUd952oW90jho3yFaO
nDUzrhQM1+uJJJpIf62xWDEWdJJNPWBsoME5ZsU30Cp2Zt4Y1fBV6xvgfXZpnewacd2IwhtJAqD+
AimXTe7jpvfad64xkBqFi11oGi5dRHdh4ppx0Acqr3Lp917ufyci/OIutIKTsaHa493Qy3UQqFI6
LAerzLxDN1jyoLRMnwslflIyqD/2fW5qKiOO6Vi0rQts+UpXU3RmRNScItKoxDeqCPWWFk5FDvBK
4+TOhn9wBVv89vwmNOh/5+QFqper5/y2+vF263uWazEBKb+7UWwMz+xv9UVf6OL9jcBRr/3cjNWX
+Py8395aPenz6R+fN48VnkYdrPmE3Qd0PV/0k80x2gnKBvXROpnjx3wRPdoz41ksJmiuSBQB5t0f
FMXWsKUKH2LplceC0fW+SpwfzpweB2L/avgsqyJSkil/47qrVKz4mizj/CYRKWHVca88o7ePGhkp
lIeYlfijz2joz9ViVZjVHhOcru/fwtXrqZRnapF4DooQtYrqwEeptM5spOHXtHnW1Va4yTm3qfcO
1qnML38+rt7PVZZR9ZDSs6k1tXCM5O93+thpLYwtwVoykIM1uX6CWnx+rY/3+tz+T8/5T/ssrfOI
QznUawHdJkv4jD8DrJs1m8D32FQpfu0/j6o1tU89qjbVQr3B5+Z/eu1/equ8L0fGbfwtmrU5slqY
67VQH/G/pQa4bv/HnWYF4ue3x8v1RfHni9S2eqVTM/vpvdO4tg6ankOafjWrYemSNK9W1UNqYeP9
Bvp7+nz551f43GcK3BRKWvV/KrT/SYXGsBp62H9XoT133+S/CdA+XvA3pEz4fwlGe54nmM78O6RM
t/4SDoowWxeWT6vS/UeAZhl/CWZUSAvEKg7TrU9Imen+JfhnChvinuvpSOT+F+GBBpo1BGa/Q8o8
CxSaQPvkmJbhOyb/2eq3rLySur0sZ2++dnQyFEgd57B2V+vWb6uO22PaH9Y+0Mfqn09Ax0G9xO2D
sU0ZWZTuckcSERNMv0RD5kIZp8NHadkeg7601qix+FDM2h2VuvEI8/CqgR16tkLL28Nbf59KLb6D
JLB20WZKdVO64sA1otZWKCs4Z5c5m0Fp3wViifnuPMrkq9SWVwIGXK5pY3ysLC7W6TgdjLyvA3gx
DG4tvT1g7oLo3YMlabGKLFv1P+FWWZS3alXTS295VKtWvmTDxVvKcUd1gZsqUpV/vSBeXe0fP8Vv
b6Ne9duvpJ6ldqI1PMTk5x76RA5ir4I/sec4w6taDZnuwlqUT0rorXZ9ZoPSdoSmvFZj/thnodTi
b6XqNFb49+qHfltpwtVD6uWfm2rf58cAJOCFavv/W1Uv+q+f/vll1BrAZPs0x810ovZe/ZYVQqUd
XMA/CybnVJxWAvQfz4vsihq82vn5EvVstU+9RG3KLCMYMM7E9j89GRYgMXfqkd/e8WOverkduXyO
WoV1MSy1/Piyf3ynz89T7/XHR6lNuR4UmmENyET+/v9Uk4WaXm3L0KNfWw2r6malehVqGa/dodFa
hxJqNVsHGZBKqbI15UHt+nhioYZJ67PVUz7eQ61+PGl9+HPzt4cRXPNp/Uq7/lhVz/rj7dTmf3/4
z28ZwVGGUxoTfuWv8sxkjUnBp8NAbl3UkQZhwB+1iqquDpBbbauAFfUk9XS1uYDtO48Paq/a8flO
C/hllKPrO6sUFrX2+Uq8bYDWPl/jaeCl+twA9iTRdlYIsDsmjRzMn6t9WDDY0ul3qMenguiUCrck
tsIItzd1w93Q0wNFmjDgELzPbWJUmUi059Cj81zE7ZVLFg8VF8Z0C+HdlaK9KabXx6q+KmJtfs2U
KhZ12Y9VtRdX9sVKaD+pLbVQL1TP+9z87S3VTvWweuLn69Q+IlYJWE8KvOPRQvOMFsz3Ya4l6XXN
ZYEMhUAhg7GLAmuD2flN9Y3UwmwnLuqlurQrV66eNwhAy4YKy1rdU1oGy0XpS9rRmpBwQ/jbU2ln
885QQTx+PuVnx75qctrQcuV4eOv/W619LtS+YrX+lsYCmHb9PZbGXBHQNcoWrTG/WElN5c/VyQJp
avMQyRGVUMQic8iYR8v7FH/0aFd5QDiETwTv3rfgZrbV2krDK0VaHmzfndrMKYtYHf8LY+gpIKzh
A4lBy3YTe3q5TYcEsuyqcVYUE7epfUBZfdBRJIbE/WKbwzf8KDooi6i+xJh/LqhK063vU+jJITeg
HV2gGZOwWfXiWNcLfoQVXGhr7r/WWsoIRxfZrbleo724kfioyAqa13mOKpu3lRdn1JQoo3/ujAdx
a45yobPIyaMWcp3DfG6qNRLh9MDMrZthpQiqRUowGsmf+gnREOpC1W7UottadITaNk6106qRU2DO
mZI5ER4eDehX0fR3QM1Ihl3/aOa6+Dz8PvcBZMYLQ2Aj0lYQQiX2HG89C6qZ3q7drHOQz221VhsY
cDez38wEwJB96ZIrmVbu+hc2Ky54BbD/WG3jgZrOiGD5q4wGQR6W21l7chlpOIpiYT4LupKwTmxF
H6sd3uG+NU6EjQYhNiim0xhrowrcTRRBCJSFf05L3ftY1P3JGpkKOPgDzzDgPVoaCxBDD+BJqSaV
mAlR8iBSS5HS7E1O5AlGHCOaoz7ft0kwP9J8N+WpfZze6E2QSuZRzYL+/YJI7r2Uh8gEcL4VBhF4
2/RnjPv6Lh4OVfSKeLGiByaOc/+6/2FScR3gVh8NXE9yP0zGdu8O8Bhb5CuU8l0ClLfxchOJO0I3
autnH34bMDqhNmy2pr+l5pfBK3gZ5a7R9kLimMLZTcP97OHE9qgfUE7aJSiHy1dJO2H5RUpaYo90
zs44eu3oNFBj0rYpTbB0O5BJAvPfsY6WfTLNyxB9cX85a+n62SYos983+rFJrksHBO2hzq5CufeQ
mM0XK70q5HUjTpU4YmJsOxBayJ8PCMKXvttV5qHl5zQ0GgjWxuJrxRhit5hJNepMRD28TxV5lAb8
kv4VWDgZZ7xjWN2iaM1J2xFbrb+akUFlh7H/kmv0k6K7qvvpgDc6exfE1RCkveFgx+dk3sLDx3sp
NRsG3BHpQIeWiWQdmKLWNhQ3OB8dAqdywmSO5rcxAjBQHuBYVunJSK/y9jTU21LcSIxlZBTz+5pP
sfmCfiO/I8VxBqfjH8gg7d4N4BavzYunnSdxNN8T0GmM12716xzNbnYM7b0j93G4Kf1DRq7ZS3KZ
/P14G8U7/RlUxM70yHPZpiHJkdgsT7NzmsxDJU/0lOzmV+duMZFG5TWwDz0+lmHgLEz0vycL40gu
k/2mXa6Ef19qu9I5YNmVy7lx7wjNSeLzsHBeQC4E65Kk72X0YrXXEcfRBbscvzedBhEdaMZTqtTe
i4jx+45rmMZhOsnzmg4Erps/4IB3/WK/c85a9k+57OW0q42dB3TqvWzui/RUUdwV6w/G70TzGHTS
maPTcNH3nRJtn6M4pkRP4ByaWmraF5tiLmlYRTB3NJsRDW+L5DruCW7aYkQn5kp0R6LUxFX1YMPV
s5787LyIoyV3KLG7Y9js1rCk8pIte1AaTXflInVugWrQ3MAmTkTXvNlPbxN5kJvkiM8zs+874zQi
hx2GK7sL5iSYCBzaRE4EzIeyC0ADhDcb/VfyhhDUGQCZtQc4o6PxMOZXrhOIJwqdlvZVFJTebuNX
xJXmcnCGs+4wAt/mX32T+vJVGB1y/a6CayviB2qNm8WiGiPumuQkCFfGgq9bgdVvCIsmemYcmcLv
ABziV2wgXwKWmUnZ2RKQ0GlXSYN7/JBGtLH1p967pYXQJEfALguouJ9kfPjP+C7tvXmD3wUevMu9
2Se54CyBw1Ad/Pr/2Duv3saxdU3/lca+p8EcBtgDjKgsOcmpXDeCUzPnzF8/DylXO1R1nz6tjRlj
MOqCWoFeIhdX/L43IO6uGwu/m1Qx2N8F26LkG24g8BJB5ylkDfACA2grLHzXxoqTOj+jMRun1pmy
iRbxMilA5MyBHZnVBJ7ypKDCFBs2CWfiCQiIzeryho0TObV0U33TlG8Z6K5whqnPTn7eYz6QLzk1
o8eCVp3Ap87TBee0LxZmtJVx2oWSaDs36R2AN9VbKNYGaaoKU4F5Il/Fe7sk6MRQLDXbutnq4tx9
rLyz3ppW1UrAtBOOeollKI6G3hnSurk8IeXl3cR30SnhnXP1WpiV/c5FoRWJFsDRyrkLrjCpJiAX
NZJI/rTOFgqc/HYrqKf5fuPACEK5IZlnhOMF7DgvaxgKgR1dQg+BpoLYAXFr4OPlhXVH+s56Sm4N
nBeXEFNm+RXifam6ci5x7cOcAELEnQUMD1+peNoEM/gBEX1ZmPrfRGWt9/higU+3lgVsWAghgN1d
BF0nAqtget82Fa41pD36a7VHCvSyYVNaPKDXURKPxTuGfLPGTSZcPdH8uZMDrgOUeAXa5LoDWWAC
xiwh4q6rELbTIq7gkv/edPekjyfsJyeeexdhYYJUjeycA4uwRd6Ic4X0WbgAaAqqLxzAGVu9XdaM
LN6aqLWXPTTpVhI2BTFKE2m+SW5iRjjxoECS/0JmA0dW8Ly8Jvf9bD5wlufuN0/dUHqwYUPjKiRY
QG9N3GvdzhbNLkGBGhvlcoZFTFjBjF9gEZbN0BEsHyUMWBdujpXd9FpElsbW17KNcOPcsOnqTxpW
GHdpN8Vbbpav1EslmPdzfxpvugs9nynf98vSt6GkGDNaGoKGIBCesZn1b51rH5uAKwMHuhlnTqiM
EORdi/fcfgn2zblRL8zndIlm3OlLflcJE+3MLye4l+R7G+6nQIvljTCDDz7RdkB67P0SlMvEm0CR
nrhzbfc0eUGP9wmCzHRF9ke+UM7ipXzRMSiwALhRm6HHxHf+HaJYEgntO21X722s1iJ1CpRsfw2D
if+jocGhCEMUNdSGabBQkun+Ym/Mapl0/dzEgBtUwd4mFUzK0mltdwqFxUim5AxJpq4QqI3cpVva
yfdikZ7jeo7lCKKvxY7tEp59+9528nk389bqtLbhcsvIVEKQiM+Qb0b5SZo+WpPM7peoTVaA9u5W
COg03/dIDmwBtC0N8kFnwpN4C3cAfmvx4NAN8Me81JbRpXjjrAOksJgSJpEO4ekMQHVykyx8zmrh
XZr3OETwnXQHshhBu/4RIgTydJwawPJkleD1Y7smyzabz7wJxPhLDH1QoRwYiHcootHO+EC8ka6x
o6iv5NviLJ7G8/pC27buBB/EjW4rUxr7vLJslUqzta2yLc7qi3y1X3wXkkm/7bfZmUJyxnaWAm8t
d3ZK944wbcXabdsCML4u98wZk3nPAqGLrzgCKegJO52tNnfvy5VGHvOhm5nr/fp78dBuo7MWJaKJ
uWD1sQVyvYWF0s8hw9mBDbhoikLWBPzI6d6OJhwyTU6BwM1l278oVzoQs+vgLL0Wvnm7dlo9AA2a
+NfGRPw9u0VQf6VNkEcir3fv3OmYek0tcOUM8QwBU54j8O1Tac6sccdIRtOhhodsJtY9Ni22hWiP
g/NFv8u3MEzSVXAmLDE13mrX6dQgXRwvrIvY9ubGPflBAYWBUz23+/vKRqF5ItiMUKKN2oF+LyhL
8ClMLvckA+2Fs2BRsgo3NIdb/7rcNr8HZ+ai3mYPEEZxMja+ib9/i868HWpov7v38XO0FKkJxhgs
TjYIX8BfBbV7FV9Vp0iBzqvv4o13iTUtDjo0KzqVN7kWX5DbAKQBjPhmyA1Orq3H6nspc2eDTXYZ
Lc0H9Sa/784YCBkg1Yf83n9S7eYMtbb2KtgEG/lGt+uL7FK9CWaiTaUu5FOe7X4q8AOPKdzIRTgv
7BjG10TbGkv8b9but6HRLYU70uEMb2ArGOGy74O43SnJNj4EFncpLeNzpsR19kJbTW5Ama76jT8v
bvqNwxhT3iXBLDlldgpexnZf3vnnoOr519KLpu0m4n75QKonKLVgUusldipO9oCX2ZO+kGYu7/iO
zoRzkC5tTPYoVA3uSkxYVBMCFswZj/2jfyWgbokLUoOkzlzCCadbaCIKS3QT4VE8ZVzGhm7eriCy
0Fsu9LWzbFctN6Q7a5/ze8hcBSw22nt83bAkfwI+0tnJrXDew3pzlgkzki8tC+Dnt43yLViIK3gc
q3bGXAyHAmrLWjgFq5J4M2MXvXQs7QqA+s9o22bOJALZarUXwR2Sabo1dy+7nbgwzvtt1V0Gp/mG
JYXWBvQV8T6x8Zpa7i9evMuGqsZ1kAwaztcsldf+uXfZ37XjADiOEtCwGFQycvw3yQvwHgYVcaI9
ImXGP+i8CeMH0+Bjc4qZvXpbruJpu4KzYD6U59naeozCGfhTGJeBbT7wKr93v2nb+hy3I8663zpI
y+7q0q5ym/teXxl34k1+Th4+6BfR5bA++C49Zt85RR/tAm2aASPb9ndMiDhicxvhMMbDYMzAxhKh
OcWnbNrNBLwaJt26mz3WS1Z4CP/slDNw9BMMw2zXdmb5OWMp0+T3PjptukVxE54z5IXnzSn1GixF
O5sJG7zDpHN5jWfThCWQLX0XV4hSYUg9M1d0fJU0uw3SYwqIjuFGX0D1WohnybJE6/Xaucvn6bQj
XjVxGcZuneWjO01n2gIPqP2yvdS34FKZ8Hy4V5M2m0kMkqLdztmN3WXMOI/Gc39fNrb2LN1r5yZz
tz+3zuK7dAPSfYMVibWTIQcZs8qfMaXJFywHicPQaG/apcLwnK8aO58KG+nKXGQLVqiUvLhA1WLH
mqJ5MYerd9b1Jln0y+qlZpxYRkusTW1p6c/9K+xCLtEJmze7ORQX6U6mCeChhaLwTU3PvKTP7m+J
LXID1RcFYTzIpbfdQ/eQXuTXwS46K7cxo6DxZJ2718aVdJ4jM7QCwb2IzsxLceZP/ftHfyrs2k1N
d1aWw396O3GbiZfb+q38EF4I2sxPJ024xLoZhSPhmxgu4ZgGLKFsNMe+me4pM414W+y3ZjlnXbzW
10DvFoM104r9wqU/l85YZtJq5RsLfaE543TSrNprZ62usBuKUfU2Z73xImLrZTqXgd5xF/tyalyX
1/jVOWuddgS4/jrZWXecxKOzYIE/WGJXY7S1ZmEF8giXspD90Rh2EwbXgZHdMz4dPsNtDbkDWPtD
0GmUTB5f4V9CTucPPGdnStUc9bNLdiEEodQhnDw+jZGot7fjKwTwkX/Gwcseo1Dj+ZhiuK5cjHnR
rb4KGkzCXQfJvn2TrpQUfFNZGCupYS1Ye5tC+F4TzBky66RUZlkte8tOTJy1Sa8eyEmegFKMAUdN
FDHoJSYPKxFG0PjE1kUXQbKPbLGREzK+Kgo4R73STOXB2qNA95CVz6A4TABosL0YXgal6DELwKLT
MVJbodQ7kT0chn3zxoElOusdhQhJHO9wpIf0NqowjyYCnZJd5CqxwZGsIA2+Am3jDha/EiKoXfAo
4bAS9TLwpAEHkrYA+JO2HRblEfwtdCdTnWXQwG8jqkVGQPRBa2gBrtTlHvB52ydnsqIw4GbCoJu8
zKHCMnByTooDWFFL7traMGxkXSNbGwWXjSE9Mr6sWp2QhjeoFryJLY9x3THaa4zJuiZDMm/vRIuR
MjM+jTyukTzz9lkqVN4yd525g9Q0IZWBAT8Ck0eI8vh2fBIHDei6YQc2xkHHp1QQMnk2vgTsd1ki
8Q/3nDDtIVYr93LIfs3juXFxy/FSRHfEwaOjHRHMf7yCFEjsc/hsfPr0thuOG/8sEFISG1HcfZdM
kGB68RKIxYvYmja5VQaAoKKriswzpZRspFKW16iThgjADD4kwCOw4MvXmaS0SB30mN+tGngX2LAp
g8kyCc/Rl7QtyOyNr4Bkb/oYnz3cOC4SUUdwYp8RZYzQvKs3EuiTKssllJx0fHtlsvsZUXVipPqt
IZvV6vBu/ALOAZx30MCTdx+Of3d4P77EK82KDQwUemKuGgO+PBqZjn6lhaa55MbG1+PH49PoahqS
sIQRRbx5fPv2bYYofJvV4eLT54dSlApTFvvtK72JL83KAMeeGYCpRU+CeiRqp55FFnQiF11AlKEe
xPJ0qhdeFoCwZC2otTyzpPYe2eh8kVjq6u278ZUzkPvNvicGPv6BomeFOBu/Gp8yWeCmqSguQJyo
ZUwnOX78I6LXJWIhQ7ZwPLI1Qo48FPX26eH9+Afjn46HInbGNDy+fCvvcOT44dufv/3NofjPh7dw
DoHE1Vef/mT8wcbIc7vJiWm/FfN23Ocze/f+l2f29tOZFoQL2fLJPA/1Nhb57uzfXd3h5fiX+K3/
qON3v3R4OR5wuECrYp+ph0Rt3875T+tk/GWjQHzkcPS7X367zk8XMxb70xm8/UT/vS/VG9J096MN
0ptV1uiP9OmzT29/dQg5AOJan4qRxqTV2+Hjq7djxmKTTGcH9nbM29e/+uzzz4xFfCr2cIyh9LuS
fNt81EEzx1ys43fJIoMmPMqiVcN8+6aS9vYWaDIZznyY7McDzTGLOn5/eDl+mhBrkk1E7X5VxHjE
+PRWzPj23dn86d+9nclfFzMe93bIWN7bZ+2QBfv/2KO49Mruv8AeIQk1OBf+OfZo+dA8eN579NHr
n/xAH2nqyQ/gkWIgpvXDH1EXT2RVVwEWmSpi3Mqb9pUsn8iKZIBKQloHKJOJYtar9pVknliiBf1Y
VtCR4BvpvwM9QkrhA/IIyJNiaqqlga8CH6WqJuf3Hnkk6lbYQ8aXr8TUx7GzCysEKZKO/ZV0GniB
cBfGxBNg0zCZV+qN2SPnIpNsROUztRa11N8WhYAL4j5uZqqHRtGYQCzFiORHhiY+bMOJ7gzabVax
t9tSQgahJENQAVWKB61VBIzirRIU116Kw0DpLaGpC+suQB5P3IcNdGacRS0ByDiCd0hfO8JyX4vF
zGmKZSe1+nfTYusfSizUQouMomk2ytIrsSfq0CtZKvE+xjqk6C/6lgiDqCflNHHZGcO0vMyc2kfR
Cx1msD+EgtB+OC0hhfeFfpPF7lS2iqssISCto8PeC+iDOIFG5M9Z9qARl3DUCnh/kxTBgY2kwrmi
LaGu7u2d2R5R9CmwfnHiqo16XtTNU0G8G19YdZDtRw4zbapFI+iPpdbd4QuCJ6tjQG/N0/O6JBYM
r2nWoC5+2WklIpGFoU0S30JHoPS0XZP6UzUzyrvC3P+epRXZoMCKoC8SvhDVMJ15Fds9go5BE5AH
tfBRFaWCfavvzf26qc401TmN2n298o1sCrpeXSPz83uSNMF5Uwnf8IO+KAAQ7CKtRfwhKJyr2Mvn
pcE23gV6eVrngMrlNFRXfiz+3nCNG88Vn9Cj1M9yA2rAvmX/7ohluURh6zprsUlPSzdepImRXUQO
3t/v+tzFASv3W1xFF4mHE8K//6XLPzdksHoGnUOEYSkNSnLvG3LUq+B59oV+FWeEhsQ9mvlKpZFe
C4mUafV+pUkpagtgfqPQ/y5qaJynCKKYoTrokMnFeW1h0CgkmPXqTbIYHIcuMeTCZ6ivlYtsoBc7
11KSIs3Tmc7aSOtLLxDJ5kHQIF+MvosUe6RSpbNQCtJViiiKhWQCeAIkLZvMIJ0IflXCpwEz4LTf
QidEVxPhb6EozpKoWLidwFYkrHABKsMnIw0ejLov7pAMX1i9ccvOU9u5qYTkbvNdjmJSXQVN1XJ0
G4WF5NyXul2BOrGtoHRAmr2Rr/NwEDpQhnh/GVlXf13hsjiAEt9AiwwdKit+BiFglaKqoqL3scZT
WAS4AKfxlZGRVnAxbl6Xbjdralc5VZzItvbaHcxv5zzctkHKph+sYZvW30tRGETiydhnEIchweRP
WkVqCh2WGGfzKN+yScK2BSFuySM0YQIvCocnJ3M8gq9dPyvSRlr7kJMHW1ES2b5yIfkYILjADrz2
EautYB2m9R3SQebSD72LzAVsKHoGQB0zukUQCFZe693IaSJtqKV4K8iYtleOsQ5zQOdO1l5o5v7W
UVt5AbfWW+vYlg7qODUSXr0EVTG9b8RiG0JRWKBbLSxUc1ugvINzaF7OMqvFN85M7xEvMS/0Rl1b
ukmktleeY73aosUvkdtrpqA6YK/U5O2z2E9uO6fZqnsw1REkjRLU9VRRUC3A1BMaUAre0hfRm3MS
C5NSxIcaMcBWhkx3GLkqqBtUpdHJCcUeke4OWXToxAsX+RGcc2ypTnQUk8kbFb71zdCqp6T3toGr
7LepehMViQe9rsaisYDAUWDD4WDi4yburjTBE/QSEX+h8a2ZWDkiadNq4UMWKzCT2GIBn0+RHCbw
Auom8BHxSXXpBuWF80ptsrlYBC1yZ+jmhMA00WlAbs3zhvSWa0S05g5ZMyJOsoeJeppmyywMcCBz
pkbeNRvBRX0NoR+G6TrtNoNMP9KFoDCB2ZgImq9UgaU/ThN2HYrtPDMEEx+nwAOpj8l6D8P7CpTM
Mq0hyXadc1rXWrSgoz9DU8d4WobsWskWLthm8BS7RbGMwlzGvmkaIul2SruyTS2YQqwLttCFp64v
kpxlMJFBjJ02TUfWXZLme/xnEb3pg/O2uxyJ9gh6IzqxJ/rnaf0MuY10oVtGStCUJyNOJ2kGjrfj
yiYOfKxlHGG0Z2nlqYqRE3aR5ndF9py5WOXBXEr1JZ0gWFbI8VodQiICPj2st+V26YsAVmrfQRuB
vG8jO8pCRRgGUTo00p3A2boNs6NsphelXjxVudscnLOf2v/hvCS/GHcl5ePAq8HkBLEsiYO0iaXI
sjVgm99hl2Wn3u+dGpKZj8Q9UQaJ+E6cITthAJGptR67DzW/DDJz3SFDNM0NMkhQ5FzBwFUyyYuZ
GFjdpvV6DUNBulcU1wjyQC+VmN5XtdM+9yhAX3n4VpETrqp2WyCiFmo4WiFeuID9pM2iNC3XQgnE
2VXKMziX31pLBcHSt9Wq0WjJgkPAr0FWdmuhAjkjk++eQ3wkn0m6l1subTGb8UE2ArOJBv9BVYlf
EHyvNi60ALTZJBJu6b7e9LJMqFWOOxxdtpnbwurOQwi6LknnBqekmYahH+l2S94/tpHi4A6mRpu8
UEmWt0QzLROVZUM+zWrG/kaoPVtTtG6b8vPk4wQE8+hYWyWVLDL2e1J1VQlqUA/VRSkY0bRqy2he
KgEp61jQNlkn3uKE8b1OvUddcKyFXDtklnRnE8Eyx9NEmlVap20KA23wUu/nsTWk41VNti2Is+sc
y00/Jeba04E3uiXLE6cmHOftS8KyUqmeNrECDKjDpSuyOtZlWuBsPIfbW7Z+gzxD6DMAYLWZc0dl
r1kWVhqclq0+6BiEsZ04TbA1neA5AW+Ihv/OEyx3rhqk40VFKAhpi9UWOPi1Ett7NYm2UgxpM0uj
LRxmaNrD07Ktq9//evLSPwPuRUQ/ZdMQTV2XNc00gP2/b7QNAuOC0+f7XYEu39SqHWuzHyjwfSkX
S1GVb7EUXApC3+5q7QkiX3eqalC25MRWsCV9EPfKQojDYCagfLioB14++jLy3EUTeRthrDZBH1Po
2G22pY7TRW5eCiA5701Ep2zTEt1dGhmkB7EeWaglziJZMYiHgMrDMMeyLdwEpvixopaQMJYpRt7P
Qb6GiHxW5DxxcFpwGo+610ibUgv6WYszIk5cp3V7Ge8Nc9sOHHl08OHhlaq4w641ZxHNTdNz8dYC
udEbPbxRpQfyojo6ti6D9Xh54YMxnSb70FgYJJuQhhXmf13x6rCfeFs0DKOFog57G0mXRcXAwORj
xcd9UOCz4hi7UAep0PpSe5aljJ7f1KrfX8St1S9E1UX3wkTLa8jTCe4GvHG1RWpCtTsog7sIySnY
iLOsDLs5ohDw3YP0Vtzj8FADeibtXltYnxDnBPg6SUxJO4tzkbyki1QUKwPkuNA+NBkybDkpjCXS
VewJtDrdhJ0SXEuidh4G5n0euyh+1C6GsshvbJEJxRRZLK5KZ19MexEUIKvklYAW1/qv6wge5S8q
yVANSZJlLD+xSftYSU2Ue3mvNtqONSIzph/gPi5dFnDd1jnUhQW/+Q32F5o9dVutxapv2a74tQ2X
UUXPgaEO5Y4Y75uqZO3bopS1j1jWol0wTY00m6ENIE1LH0Ujx+pPRSuuUFyIkI2NY31lwiwmaO+d
okd2lyBsCXRp6yKUKBoQTIsUFcNGJmeAZuS8hKK8sArjsXNRI2VU7K9RhQXVqVirVBE3vVl42xr4
mpSaKMqJfj9PWTHCXY9AJJp+d4asMYsGwLgblEDmgog9QmIl6jorY3MbiQk5631Trbq4ayZmQALa
c78JkqYtY++uhqS59ZCh7KrAPTV0xUHpzFWvRalLbSXo9Q18cPAqecdAsnYcGNO+F7G/AsRNkq5p
FnI7VwWxtLNCQrEwJfNJ3P2b3tAtYXy2s7bB1BILJgCWSeEssRzEBC4ma5ysZGixCGUQUxdYNF1I
KhR0AY+eqVCG5BjzzpZd18OFT9/ii1PtvH5kuhO7LzP9rE/26Jt4oru1NO8b0W+GjaK1lSR4lHFu
eDAD2YbG2k8y/JWWEWvChqX4xb5WnpHm6NoonpSIc07jSNUmUpWri3EGUt34wmSA2iZidualwnnY
SOZ5niH0bLrY9Kjgg+KwwJmvWWXkc5BJkiAKJRJJKfA95Nhk3xDWqauvxDh3bhVEZtHr9bpLD4oG
ahfYn3fiXVSa0k3TWqsgzItp3AoINqiAhzsZi7i6xim1FMx445vGRZnekKr2z7OMXY6M8Jw8aJPF
BSMPeRFPrpVNQWoxyupq06ieZQdh82JIlTEVE93BgRBfUCR3gmvFW7uYgm8z00nmaYEu6fgWZYCF
EflPSoIuEujzp5guxbZXLlh/WzD2A6pdDeUtqyVSEE2J1WgXzV30QwC/4EaDRrR4SuWaB67eny6M
GMw+92JLUdmOSqamjQGbTztSM5YilMTqbKfpLA7ayPLhPVQGint9fMaktINsAeIsj9Vz3AuuZHev
kaop0lnYtPhb7uEdS77OioLdXato+Ubx1QrwK3ab8aUq+yjYIYQvl/2lKPvu0huEfV3VJfNpFtD/
TdLDZi3GSPOl16VvaguxYN4ex1klHwD6YdGskJ3kTjhVc24G+2fAyjsxVKxrh5h7wm3GpoyUuyz5
+XxPAMVmzjRnWor4g1yb+KHtEX8kOlNBNJDAe8A8mxqCvl/upZQ0uguwxhLwKQgbY45MirkRetM8
22eJs6ywYJ2kehbzw058rlXKRsCYl60TkEotdqp7I+1Xvo9oKLSEehY6YLmzFlhVnF7ilqgRkEnc
G3yvwdZ5/G4otP51tL/SreFosRdO270ZriwSG6vKs2TSooxuouFc1lIknu4tsR8YBlt/r2NxhX/D
OSvFu0KXQtvtQC3rWImuMKGMpk6Hb5RVGU9R4sQ7p0Jit3A9Z2MoWAyl0IuxXiEXxXIGEYWOyI1l
TNO6HbC4nbArJahQxBAWhdWWELOZueA5rBRA+jbkBlbznpDNw7BeIIZTgmuM9mdyBvhUEHUNJQS/
XJiD0E9Z4gMEC4+4RiPcevVgFbNPxUXeSYxxesU2g0UHxmJk8eVrNOayjZYMcNg9OZt94mszBIOm
noLuRB81+qRGY2m+jz0T6ysd9S83y8qZmVbBMrRQlEaj5w47bZR+WlGZhlWBarQjmZMktNjDkoGv
fR3YPkOcVgRPjRZKVzipBAstURwEvOLinBQHADqAgyXyzk+Ses6Mu39AMLrDZose6SB9tUIfXCGg
uN/s1Sg480xvnYRVeBNK2iMBG+k0G96VmbVBGHeXZaGyRulEvg5jtEAcSVXnuncbFYJ8XoiFcrF3
wdqlOZbNJppryOdGJrfQCnambLSTIGH7rQa/7/PmUc9M/dK/lRXBWbtFAw0EiKOSXHrCs1e6pl3m
ublxQyBaDkIMi65GDxY9KPNG7cNoQRQRwIgfJkBw2XcxDdwKRYRcdMlcGTjAgfexOFVc5t+2iAb/
ksi7DjsZDdI2Rn5Qi29SB3fYatA7TcXrWslZ8iSKd2/W0TLLT8veSba9o+Hql5TPkuKbmy6Sc0hQ
HaDQwJs7kuudiQS4LxsH4Bz+F3NHFfDD0tLuFpHM3bA4ct2y/5a1kFTKoI6nkSbFdscovo3COFiq
8X3aAqNVdcNYyj4oHTVNLgzcfwHOtuFFitxOVZrOHCM4YZ5oVnjaV+QfrT3hydprWZMJBYpTlX+H
grw2M1lDIaxmRYsoRl04dkBiaLLkfoskI7ObpkZySUuJOeTPxCnkM9dJrSl+haSOUP2dw6bRF2qt
IkyHZLznlOY1ckuashuUjIS4l7am6t74+1KYpc4y9Mt8ibQRuONCizY6epzTiv0TokkqEFLBLOYS
+fyp4kv1DqGcCBMhpG4KdxrGrtdPonx/0WoETtUaYkPk1OW0UpX9Wg2inIrywO9LiNQgLEx2vUUd
p8yaK2i54alsdu1CqTu0KHBiGpfNnfZQhinA2XB/1e+7wO46yyfn28lnHlxxq1uklf8U+hBMxcHe
TM7ESS/UiHAYexcOGBrmerff4tLenyHFCHk/zfBKUVUWs6JkIhau3CPMvZSK4t6QenkpoiC3siQW
CUHp63bgGYPNJ+gmgsUzUYkwkjObHTkEi0oDiFgG+doXq+YsTFsS7bHyewh/DdSx1N0h8XXu5CAr
IcczpqlBvgtyfW5Zt5JVxN9wsgMyF4J8a92qAILuGIeZ8v8ZVvvrhUwfyofZmDG6rF7ybvdSVGFZ
/OB9D9+Osenr5J8d9NcF/fbyt3JVBGXZyX7IVY0nNZ7xX5URPpAKq55f/v2vgfZuqBAUVXXguMNy
/9dvYRLjETF+LVjKCbs4iPTi6/eH5Ni7SvqzavjrKzzU518f8+EKnpIqLof74HhJ/D79Jqskuf5O
HXwq4a0OFItrVMjJDZm/DxePkIBkKjD4sYkZHlQOv/R//uIfniMvnnpI23hP5fuLl8Yb9neu/lMR
765ePjF0XSUjSCpleHxqAaZ+YqrE+2RkEw6Pr1YJLLjJmB5XCcaJjFWRbrE7Hx+s3t+3BEmyTnRS
tCSc1K9ZCfgZEXw5rhLUE+K5Mkpyr9fI4PKxErB20lUNAjCaujyopK/VHTCcJi11VCWo0olmaJKm
KMO4d7jI95Vg0F1G66pXo6wvNBgQOtIPt+Swbf1jkvrvzAfKiaWQykOU5I/e/v7yJVk8YbMqSQN+
4WvdfAlVlyNvvgJ2A0MwwBkMKcOD1vT+6i35RFUs4k3MCOPj0OW+UhsQNfUwSx3RBuQThjq823Qu
7/3lG/R/kW5B3/ijer5WGyDqd1ig/POrV4DcYDSnEfY/3GMa1ftKICB8oqkG8m9fbjVgkuY4tgew
5AEaq3P7D7eYmfX91RvaicrooCoSHWV4fL0eoI5JyaMmAYVbTOaCdfGhCQwz3ftasAxWjKYiikw4
h8dXGwwtSSHNcFwlDNgz1TAM7XXh92k5YCCLRV7HNI3XpvLlmoJEnpow7VG1IJsnxHM1ic3zxzZg
MhdgXKLKQzsYHl9uOGCuFv/m3uivdgc6hpnc5F83AlM5UVVVMVTxdUb8crUgS9y8IxsBc4Kioxom
qmy4hgcFfhgPaAsGNCBFex0V/2/tkj/dx0MYYfX8739J5BePXheoJwrZakNWpcOg92l1JKGup2uW
YjB1frXxUFJN8eitgXgice0qa4NfXr9pnfAzQyN4mzu/1vKI0zOP7gvWCbtkzHhfK2HYe7/vC8QL
2EES0gXOPD4OQ9AXWiOzs5OPrQUVIUkmRv6jV72/fPaHgEww1jCVQyP5erOiLslHLxNNJj+VOcEw
Djf58wKJAdMkdkZY7VALhzjlF2oEsmQMOPuj1gYqKyD2QpLF9Dc+PrUFCSVS4iXIig5A/C82FDCt
H71CZBkM+xVaw6eZwNQYA2garKAPt//LXb4MD+PoMUA/IeUvERF4Xft87gTqiQTjgjXo15sOLZat
R7Z+RcSXnfWQ+XkItCSiKJJJIPF1ivh6d1/B8+bYy2ePCATW0DB7HR+ft0esBiDbgH17bR1fsBEQ
2D+yFlSNPjAEhd8N9O+nQ906kSVdgjvwGlP+em1BZBt3ZC0MMaNhJNQ+rYUM/cRAVRq3lNerP/S5
LzQNslgdlK6PnQZVAsJIY79GQz71hEPMeJhvXrdPhx/8QrUgk985Nm7IitAExWkhEH4YD36eE+HP
sG4eVs/D48vtETG0MA/d859HT6kFnYWvppBOPDw+Lo/ZI7FgIKBifdWoCfGCYXt/VI9QSBLJhFH/
2Ah+GheoBXJoMvvk1xjzl2sLgLalY0dFlf0y5o40hl9HTQzaClUki68dwvp6c4Ns6kdvEkgoygRf
DOOQNP0pdmSdsIoawmtfNqfEEvawi/3n4wIYC0XTVZbLr/3+01pZknS6BAsqQq3jVurrzRHD4H3k
uKAqJzr+Z5L1I7n8acNIgk2jncgjrXWohi+3ZpQVXT56jjCIGetgrBkdfjVH0ABIMg1IhB8Dw1jt
X2m9APvt6DlCPVFlhgVJfR0XPrUFSdRPJJJMKNV8wb7Amv7YviCDNLCYZ4bV9/stAylGpkZW5QRW
xseh132h268MIg7HXj63n10oUhB/smimEyD6wICpf71pEU7X0RtH+jhACgIorxHET82f9JohMk6a
X3cQGGBzx7YCEBUyjNofeaPPgJNhQhgY9wPqanx8uQ2kzDr2cFL/fHHAQtG0AN+9LoBGYNmHEcE4
QbjEHILNh1o4dL6vNCIwJBy9RJKY9RRTBVw1roB+Ah2whAKGSS28pmK/Xi0wLh47LigA0GCxMzW+
1sLncWFoK2SbJbbs4+PLbZ1AzslHLxSZHIkQyBiY/dHi3/cINgzA8CC8kGM7HPDVlkgYnL0iJP/5
uAAMxwTNY5Ff+GUtkGpUVODZ6g/o8pdbLhMb/cnK7r8L0R+2TrJiMDi+5dI+tAWJScQg3I573Zdr
BQSCjp0jsd8jhcYymG4/Pj6NCIZ5go4G2xI4uOPjyy2X2TMdDT4gxAxIf7QfPPSFT6tmUwSgrhhs
F97Gzb+bcfwbE+kfzBfb9cLnkfPivRS/osb82QE/uB4/f//K8xhgKgOZ48OBg1zb4bffKDH/8wPK
ZaRjvPvyBz1j/J3XP3+9wJ9/+sNv/biqHx8uvZf8IX9CxGhk47ye5tlDBG/mf4UPjw/Rw89cjLcz
+fe/Ppznu5Xif1FwEXwqd8jSHF1u7vVJ/LHgkTJwfMHBQ1w8FD9OcUQbjVDsY0u2H0IPF5zY+3DW
B7bH0WUnYZI/PCfvz/oAHj6+5Dh+eSq9p6r8UPhITTi28OlLiP5g/vK+5APq9+iSX9lFvyW//2ZD
uo0eP1b7AVB67K/MqXXv+cP9fAVpHlvy4iXJnY+n/Ip/PLbkP1d8/HOS3h/Zg7/q6qvnB/dDA3wF
6R17wqsw9OLE+9gjD/i3o4uOn72HT6PIAVN2dMlJ87FZHMiNxxa7+XlsOsCfji6YAqqnoHvfEwnV
DJiaY4tGIcQrfqrmA2Lj2LJPH7z4w+gBQuU/Mb2cPuRd+BA//7j6cTI/ZNaPP+WieHiCbfxSlh/a
tHzguhxdvveEfMPDR1LpISF8fNHMBUVSfmjZr9Cj48tG8Zh/aep9qPRD+vI/UXpS5Z+LHjBTRxed
xOWnMeQVjHdsyWcvj/nDp9UTKKQhhXd80fXDx3mLEOiQFTu+4Oa35UOUFq73cVqn/CHf9J8of/2S
Fy8fRqrX9O5/ovDTl9Z7+jCNUfiQHflPFH6f5MGPksYhRRkTD0cXjSqn+5v9gCid93E2I781IMP+
Mz8wfQg+9/1D+uzY4s9d72ONHwLyRxcbhKxIPu5q2FYPtPeji85fnM+8/ZGtemzBFy9xXHRh/fBp
m/Aalz62+J2bPL/8tip+mtv+tyCD/5QaH5xfiiMhguaYqNCWgFiAmRChU1iUuj8EGPqpxcWpKE0K
6NAf5WZXoPYqgWeOggbZKTU3tCQxA2YKqEyBjtFRamxYalEusGZDMRmy0YBikzOBPRu05G0MGVij
1OjwRGC9k5degpo1oYsCKTY8tbhEIQyb4yHjYRSbn1mcnA88kgel5QZdxEax2ZX5wCM30lFiEzKu
j99kbCNN8BNDMMefYMegYNOGOrgGUpGck5pYZAcAAAD//w==</cx:binary>
              </cx:geoCache>
            </cx:geography>
          </cx:layoutPr>
          <cx:valueColors>
            <cx:midColor>
              <a:schemeClr val="accent6">
                <a:lumMod val="60000"/>
                <a:lumOff val="40000"/>
              </a:schemeClr>
            </cx:midColor>
            <cx:maxColor>
              <a:schemeClr val="accent1"/>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8FF71E22-4828-48E3-AF12-91845721042A}">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7A925504-D2D9-4B7A-BC2C-C509E46EE404}">
          <cx:tx>
            <cx:txData>
              <cx:f>_xlchart.v5.12</cx:f>
              <cx:v>Sales</cx:v>
            </cx:txData>
          </cx:tx>
          <cx:dataId val="0"/>
          <cx:layoutPr>
            <cx:geography cultureLanguage="en-US" cultureRegion="IN" attribution="Powered by Bing">
              <cx:geoCache provider="{E9337A44-BEBE-4D9F-B70C-5C5E7DAFC167}">
                <cx:binary>1H1pc5w42+5fSeXzwYOEhMRTT96qgd7cq5fYTvKF6tgOiE3s268/N3Tb3WZ6Jn5rfOpU90wp2m4Q
XOheJfm/j/V/HoPnbfqpDoMo+89j/eWzm+fxf/74I3t0n8NtdhGKx1Rm8ld+8SjDP+SvX+Lx+Y+n
dFuJyPkDq4j88ehu0/y5/vw//4WrOc9yKR+3uZDRdfGcNjfPWRHk2T+0nWz6tH0KRTQSWZ6Kxxx9
+bxJnx0Zff70HOUib7428fOXz2/6fP70x/BKf7nrpwAGlhdPQEu0C0PjOtc13dj9Pn8KZOTsmxWE
1QtKOUIaernpehsC4e8H0g9j+/SUPmcZPEf/74HuzaCh+ubzp0dZRHn3qhx4a18+30Uif376dJtv
8+fs8yeRSWvXwZLdyO9u+0f94+3L/p//Dirg4Qc1R3gM39Tvmv4Cx1qmufvJ2qYyENH25Q39e1g0
ekE1Q2NUU3eosLewMOMCcUoQQ1ztf/jl3jt03j+u0ygN6Qdora2zROvPYPtzG34kTPiC6TrBumrs
YNDewsT1C05UTcMqfp1du5m7g+kdAzqNzyvhAJg/l2cJzMYPtq78UGRgAnGNEJ3ugFGBfR3zNYNd
UJVrqsrYSWTeM6LT0BwoB9hsFmeJjSWj6PkxF49F/sJj/j1/I+iCMoqopu3xGcDDYGJpHHOE6ctN
dzPmnaM5Dc0b4gE61tezROdepI6IxEfyNJgZCBsqN8hJnsb4hW4wHROMdu0A3TFPe8+ITsNzoBxg
c//nWWKz2EbZFjSXj9LVNH5BOGHYYOz1zb/hafxC4ypoBBp9VRqOkfn9eE7j8kI3QGUBCtgZqmyX
0ZPYfqiuZlwYyDCYsVfVDOOtqAElABgZV3Vjz+vIyyexY2nvGNBpXF4JB8Bcrs8SmD9T0coPBYZc
YEPD8PLJ63w4ni8IoQvQ3qihU72fUANO9o4BnQbmlXAAzJ8/zhKYh23mgpWbf6jdyS4IGJWU8b3+
NTBwdnanTrhKdmJmgM37xnQanmPaAUIP5ylp1s/Vp9VzLR7lC2v59yqaRi5AxGsMkd3kUAe2DVL1
CwQqNGgKA2zeN5rT2BzTDrBZr85y9vyZ+h+tB5ALbhgg5tFezvO3AsfAF0QzEAW/zU5PGOjQ7xnR
aXQOlANs/jxP9421DcQvmX60/owp0XXQCU5qaQgZFzpiGPSFvVh6mbN7C+ddYzqNz/HzDBCyzpOz
3T+noYw+0vIkFyqjGP4b8DMwOXUd64YOLK3/DWbNO0ZyGpRXwgEi9+dpcXYc+rtM/Zev9t9LGoLB
B21gDfGBEsDohY5VlXAK+nX3g/Zjg+Y9QzmNyYFyAMr6+1kKGUsGMt0+faT45xcgYyhVCSDQ/UDI
v1GeVfCwEcY1HebRMSjvGcppUA6UA1CszVmCsgLG9aGWJmEX4EyGycBOu2aQCqKFgPdG1wY25juG
chqTV8IBJKvzZF5LWYjsg81/9cLgYKPwoUAxEKhpiIP9uXcMDDB511hOo3JEOsBleZ5ifvQcbKtt
+vzCSv69UNGMC8AE/JQvzrCBVwZkC4GwJwGps5MtA3H/nhGdBudAOcBmND5LNvb1uf5QLyaCF69x
AjHlk4LFMC40iJiBk3MfMwPr5li+/HY4p1HZkw0g+frtLCG5eo6irAnK7YdaLkQFhgWGy95q/IvI
Z+yCa5x37ufdlBkg895RnQboLfUAp6szZWv7hRuf5K9PoN0U4c8PjdSAiqYSxsCc2eExVJ9BXUA6
5pzt/QRDFve/HN1p3F4Wp7x9xgF+I+ss59nGFR+oUsP8IuCV0Yixj98MLFAOQU/V0CjHe3MHRNYx
5/vdaE7js6Ma4LGZnSUeE7ByxNP25bX8ey0B8wtqUNCYtYF6AFgQzjSCuzUC3W9g5bxjJKfheCUc
IDI5z5Ub02cJAegPREQDNwyByD9/Ef8Dpsa1C0KIBhbQXkwNgHnHgE4D80o4AGZ6nqJn/VxuP3Km
gD6tUZ0QA+0nBBr4A5B+oQNz62ZTP2Gg/Zh5/X48p2F5oRugsr4/Swa2ElnW/R/H4uX1/HsmBlOG
YbB1+F7M/yUADV4BCo40gveuHP3l3juP8zsHdRqfN8QDkFa3ZwnS5RMsRnt5Rf8eHkJgWYahMkz2
Yh3U5jeeNEQAH1jsCQC93HW/MuB3AzkNyX78AzAuR+cJRgAra6XIXt7MB+ChXiDAgoBv89WMOcaD
w9paAgui6et8ern3HpV3jOhvgHmlHGJznsK/86LPtmEMywM+0nUDa9J1TnUEqnAvSYaRZ9YtHgTP
Diy42bUPps27h3UapQH5AKr1eWrOl7L6QCUNIjYqg7W1jJx2RBsarK5VVR2p+/aBxPndaE4Ds6Ma
4HF5nurZAnSj4tFvXljLv2drGqzbxEzD4NV8K184hfVn4LOBxdA7fjfwQ79nKKcBOVAOQFl8P0tZ
c5dv3Q8EBDRmrDEwUw7LMY/lTL/8jEF8AOuD6fG7cZxGY0c1QOLuPOM0t7L4f7OvBrY7qZoBC5v2
zmewHo8x4Z0LFExLwGY3VwbIvH9cpzEa0g/QurXOct6stiL6wNANoRcaLKAh9CV0M3AB6MYFRjoi
IIJOMrTfDuc0NnuyASSr8wzarLZpE2yjpw9kZ+Bt7gQMHXjKmA5eS9gwALNqhwZMqWPD/z0j+TtA
Xp5hiMl5mjIPInuUUSY+cvsmmI6wXIlqsANt9xvwMwP20WDwyRin3ZjvGtJpdI5IB/A8XJ4pF8uy
7aNbZM95/pHmJr6A1X4apTqEX45lDZgxugpqMqzo2EEHetvbifPO8ZzGZ7V9Qz7AaHUeavM/7y/Z
va2d6vym5/9yEzT4NilsmmEqBXF/DBHEomE/jYZhIe1J3jbYovz34zkN0YD8zSOcx/7nlXh0hbP9
WI7GGWEG46e9ZWDNMNgUDbsGTmto7xnRaTQOlMO5cp787OE5yz8d9tQdf5xvHvB/O1lg/x/BsHED
ZH7/G2hnoELrsG0A9gUcVOxjtvbuYZ1GaUD+5km+fH64P0/RI2CPbSbzj3TR6KBEGwg2AuzjZGjA
2sgFMiC4CfujBmLnPWM5jc3qQDrAZXWeW9K64IYsUvHyhj7ASwN7NHUG8mS/rUmFt/9G4kDcmTFY
VEv3y9IGBuh7RvR34Lw8yxCb81xduzuiYrT1P3bawL40WJ4GHoD9LoCBtQM8DZavdbsK9+IH2o+5
23tHdRqjt9QDnNbnafWsn3+m28z/SNYG/n/MQMaw/c604RwyLmBBbrd+YM/6Buue3jOiv8Hn9VmG
2Jynl+ArrCOE03men18+4g9gcBSOPIFXD27oV6vmmMHBbmiNgEZN/iZ4864hnUbniHQAz9fzFD9d
JGr+nGbPzcfhA4vQgLWp4DLYq2eDycPAowArCeBEqx18Bnm59y76+b4xnQbomHaA0Hp+lorbjQtn
UX26zD7W1Qano8CyTXDb7KeQMYjodAFQxOFEAdi73v8GLrf3juo0Sm+pBzjdXJ4lTrd9POHDlQXY
Iq2BIxqi0TscBqZQpyxgDbZ5In0wi947ntMIvaUeIHR7nmrCQyPhpDvnhdn8e0HU7So0DNjR+Te7
pEFDgJPtECHggtuh93LvHaN7x4BOo/NKOADm4fv/n6nz98ffvR4MONrm23F/ouDRCXj/3No/O5xy
OCDdK8MnfXI7Pfny6ctnTGA+vJ5T2F3ijRI98IsN6J63Wf7ls6LrF7COWgNPEDEwbB0FJa8Cj8eX
z+BtvSAGuJDAzsIGNnRQ0aPunL4vn4FxarBpEcyr/dFSYN119QhiG6CTgMhDoFgasDn79RTHKxk0
cOLi68vYlz9FRXglRZRnXz5rCJ4m3vXrng5UH3COqAa4QTADWwFWs0L74/YGvm/ojv5PgLw0QpVP
nxNNrmikand1EuBR7LbGFJU6vqtIgkdhmxrTvlXlCtq14jTSdq1B4O9bT9H2l+o7n6JFxlY40h05
ZZws+oQHQRKbh7JRN8mCdcmgznPa+KWjki31KK9nDmnT5SEJYuO4KEioLKQ/MxJDe3DiIFzCWZOO
pXTFpInUcVW5bIr1hDxglj/5UV5tnLo1keuOJUu9id9WzQ8aJ1aUI+OhdOoJNbw8t02VtWQU2K29
aJrEXvQ5PTbsRWQ7emoeyr6NtHlZeqbfqM6YMLsx81TznBGvWrSoA8SSCaz5Qou+7OrFRpG2+jP2
hTdrPBItvdaVy6BLXLtmVqDGxBo09MU+0UUql37sK5nZZ+OZ4VT+sm8L6loZO27tjR2nKSe11vK1
l6XlxIltvna7XFvXtZkaVI5iNJWZlt0baqJc5YH0p77iSrOOS7kuu8RWfEhY0pg0jiozzyuniE0S
6uEoThxjquX5Gjl5u3ZihdwiWEY3xqXtTNI6pbeuE1crJ87ukjC0R6qr0vLG971sXrsW02l2U6hB
fgPPUc4iIcSurm/o5oppCM+57It6i52bfyLqLxTQcqalUl5WtSYTk4qiWVTcP076uhiz+qihrytJ
fLfHnGvrxitnBFXBJtWEe2vbCp1mREdWSnT3ts4aZJZVVo88XOXTxM+1BUK4mMesKmccJWJNa08f
R7yVN7jmmkUV333wAxaZVW2UizhK1JHEdWB5Vebd97ngNZdVitjVHXIQYcMzL3D1MQpSYSEW0anh
2oVr9eUqKunUCQ1nVqKmGJWtm5hKVrm3rPajWZuWycypVX4TZ2VqlkroPbl1Nc4TN/yR2w0auUQR
K5pje+loPhnZeWNPZEGoGca2g0wI7FETPno5iQMs127jyrXKUrluuiRhFTVrI40nfUPKGxfBvIEW
xc2pyZP4kRX1KrGDH9gLK9eKjUSZd8UoKkvXkqxV5lohf8D0hAd6LaYRSa+z9hJpbbhoaa4lJvEJ
WnhR4DujHJwyY61q013lrt3L0E89Dt0ZC6kYS1fRraJUPD6lyqOSh/XKZ7a2DmvD4h4L2vsyqAJT
TYTDI5M7eWAiGjemQ/3mymhpvUsiMgIKcVzj1NyUSdpObQJd66C2aoKbacAccS1tiU3cpOGjqJxZ
7RX1A83SNYuSqd/xkT4BrmcvaMdH+mLYM5NDGQDc2G0kTJYib5mXKFy5KWEjEDftN8dWl3qG9SdX
tLekpeIh5EY1VqntLWWbhisBpxjsupZRu/RIKB+OROEJ6QKnJA2kC1hvmBiwGL/brAeCppM+R9KF
oVAUru7yZ18XwaUwfC8wsSHiuRLrcp77GMp9dlgedj0q/yU7pM2a1reUvCZjorXqXZE4Nwlt6k0o
hHcnK8sOs9CyZWOPgw7mPkF6S4CHhf4yCvJdfYilq5l9K+8oaiW1x32/A9krxaGe4tbRzJ7i9/dI
onSVRFV02/DUN7NSVtcCp+nS1l1vRPU83jp+OXdqzbkPDUVcEm6HEyfl8bZc5MLxt1koswkc7cxn
euBn94oSXoaeb1Ztfls7bXSl6Dm9Cd1i5TSs+NZQ6s5aWM8yRiwvvkVlEpphmrmbkGbOLHUYslCK
QtNIG/dHaWeNFapqvSwj3tyGfnLFuvqM1+5YDVv7MhE0emgL1errC8Njkyb38NQOffcHyjdVU7Nv
dhMps7JIybivdkpymXuxuHMMni9y0voju3LEDw17YC28KmKnvj4O/oE3ug1s/4ToDiYanJMCCzyN
rv3o62s9jWe6qosnD/maLywQXZ7qtz+I2upW1WDQGWJbuylaDqJcNj/UwNAtxcmzZZs12o3rKA8N
TNgJqqQ3agLbX6aa6i/DON3n+jqFh1d+1DqzQX3fty70OjP7fodmT0+uUi2FN37icn2dmnnT2C2u
GSVyXBdFtVTzkC79lHvjULbOt1z3Nqyb3NSmV4lO1Ie+K3bJvmvZ4qOukgXsSSralReH6EG3GzlG
MXJHqZs7xDUVorRxdMWL6hKm5KTyiOeYXU4NiO+YTuHuc29bh/2UWkxqXwLF236SZ2iO04JYPDLU
pdK0x4kRo0tP09PLQf2hr2/H6rIv6lQu8zq0Z8JvmsI8dDnQ9nVURhtcBfWsJ+0b+/ohWWioN4qP
q1Et/YndBs1XEJ6ehThKv+lNLkyR8+qnE+er1ndcx/T83BRCKYQZitjMqZHeIBGmlkKjO+TV3ga7
Kr57LbWGo90JkdzhMvQ2qCt1bX0Jg6Q69HwXXdvd4fUqh/s5cIe+9Np2uF/Xdii9joxGAbv0Y1GY
HhLuiscOsWqK5ShkxFn1dX3ukPh9gxMQS0f1vt+pzm5t27N/nsnd2objiQy2EwQI4ThRTOF0aq6x
wUSOi0Yy+Hr5k+IEiComRQke9yaFRNOgwMrXvuD7s4rGytdY6PJWNNsyZAs785yVrqegT7wWY1sF
fcKr7F2rIVh6bTjNSAVORdsELzUSOLMsVvGSdjmtq+tzfd2hVca2Mj3063OVqG5Q1IplxQzQXgmu
J3mSZhu/dfZJ3yALowZz4qWu79ICe7b6hpgGNTXTjg626e4v0/fuOxp+Y5j//I4ZOICG71iDvSRG
5yWCBQvDd1y7QsFuqilPwlNv8zbl15x53irz7dLquSaoXY9FpPFrUC/FKnmt51CfvdaXragsmeCm
U9MeayaMo/59veawx8DeitS4MfKgLUxgoGhpv3KGXa6rU9ssGXtCJ6bhZip07BhH39wn/Yzuc31H
0ECICcfNwBX7yt3FObIjK2lddaRIMDySwI/NqDSiRdIZHqHU1KmramLUF9WIB9c58nYl2fXQbCc2
RR3KhaA/2jywuN3QRZDk2abCVWzlwg8fE4DIs/X6RwimyPjQQ6dPNp1nJdcvmab5Zo50+PAO5Vj7
jcal/xVFBsYh7Eo1CGzOBpv+rchzaCkUtXa1JxrljpUJgZbFa6JnAt5iX85zAtph7Iy1XGTzQ1US
wfQKRKmNW0HJWhE+WftZYHqam61IU5A17pK+XngkGBsNItagoW+tjQAsWyzGeWEo+aVsBQvWqiy9
kcDht6QW6JJKmm2yusg2Wpfr6iXRm9mur+8Rf0MKf1GSEt+1WBpXjIlFWsXaneY3/KprS1R+1JZ1
JUKqr1IGzVhiJbnMqthb9Dmvava54DV3aD3knIp5Cx9n6fSfZxgctT+YYhqcwI8Z7G+EmAUmcB7V
W3BarSwSxdDDe70WYXtPECeTzPX0ZuIEo6Is7IWia/bCLZNr13HItC/19XlYsNQ8lMGg5FYCb2JW
VSS8bHSPmJFLZGgxXCCT2W12qZW0vkkSPb6SemE5adDc9FWRrMtJqUT5qC/2DRAmu9XTAjhfR8TA
Pl1mbnvXl/qktlEM/g1PnZQg9cYeBtOdtRmbysJux7UHX7Lknmulah4sKXw1D7XQupnd3MHH5Fwm
HvMstyxpPiVK3FoYzusaCZazVewGRWsWvuArkcspIenCKVRs0tAJp57RZhsSxPsk9gk2SUCDowa3
69JTsI6i7xzF+k+k2TqYkDG4iEqnSBaq4SeL/DWX9i19WcMt5xZs836sYwN0nq6jUqvrXNWvAmI4
K7+J3FWfOyR9nWjMts3Isq+WdnvcNcdOsshim5guj9w5GEHKvePZPwhwmk1fKvJNQCS/C7EdXqvM
3ZCuDy7cegEnzQkrpYVyD3a6mOpeMs4qYB43YINGN62ieNcZAOL6Kr1VPEgSt5KmEXvJoq8LY2Mq
87CZ2l5cLhRbKRaKbMqFEWAem4dynzv04V3vvuj4+to1fPDRoHpWqgrnpuv76ty14ztXdaOrEGXR
VZ8jbpGYtTRA2Wpi6OcY2VE/KsEJkileO0U1IhskKLX0NMdjrSv2iZo7dBOR+LpjuPMmpYKZeenb
q7S0zUE3L8kbc+cgUlubLPwsdTd9EtWpv+bNVV9oGcymESfuvSxwexm1VUjMvoUJ7o4QQcqoLxrw
MS147q2EUL2bOmNmIKvgqi/Fuh8uHV+ABgdtfRIGRjJpwcUwOtSR2FXNIuZW6JfuKkqbp8wutTtf
j3lfioWn3XlKe1RyX0pZiPGd79tHbSX4BUbgag1HTqy3c+p66rzP5VXd7nJ9HbgiNVOtAtBRiyCZ
w0KeeK5JZKtjnRVRYO7yiICrLvSCyGRuiS950jSXdVgES8xtcEkpjb0uqrAdK6A63sgwFiMSufld
RBNm2lXqfa9L8exxxXukEYLPuc5BCRaeSUrRCDNLU5P5TuiAhVMsw0ThP3U3+2XrOf8WGdIwSYzC
OwmOkpHNwR7/Z4b6F+c11+AQ+W5PEu4P94NtFm8Zqq/bblQlGbtzc1s1dw7puEisoPKC+c6ZrYCz
NlbVYL5zZnetocj2rSoK9q0H2r4V0/qywDK+rk/Q95frCVwMQpamKW4WUVKrZpS7kTlQivUCNCKT
lyU2laRGzYJ7RrUkWGSWIorqLk7t1HIMvbojnm4WRTNSFLwhRMQPLRftvGZStfqiXdfqmDtaA0wS
WnWHgaaT5MmqzZF8oFRaSZME04LmxtjJXX0G5m8ypSXW74qW3midr6nJW9fkIPNvvYrSWeaoydTJ
PXanlNqNAG/BzKEumWl1MlczGX2nCmhOECxAK6JFeOEamI4NqZf3Yabf9wboa9cwi/ZdWWmjXVdu
1A+yipUROA3ZinDwzI9QAO4DTxaL3HA7zt84fIXB47fS8or/xGF7o8Ok/KlqyTNza/27FoeFaYR2
+wCOG/AK6np5VzOwQ0IDF7eBFzWjpEjra1XJyzFPXLKJIqWcVCx113Yaq9O6IPlSrwibYaU25gZn
4VxTZH3Jqkpd8CSRs0YHf5ghpJgWdczWsUeVsc6b9grnzBlLWRU3kSeDkSd4/jVLcWZFOKrugXFp
ZhHW6JtgSmBmcaX8YG37DZ4kfQQFYMXahD3TKpyQQrpzxyblLKngcUoSBZtGNsl1FCc/a09D35FD
1FHmoGTuZ+ALREFl9vVhnbNpKsNqUjtM/e46dOYG3P1aFZsaJvdlazTeLIZoATgLMmG5Wek/kqQw
3cQvnpuEO2ahF/GdsANngqmiLfIkclbcoeE4UBPnwa/0+8poi2fF9yZFQclElx6eNUL4ltT84iaU
tjbRCrVcMK/xgSE68aRI3fg2Cz1gl64W/qRJO0Fxmi98KQKL+TFfJLrCdklf1MGLDzoIdUd9A/y1
qCo1+6waepDtO+2yRkeu5W208MXRZfrOXOSVxVQZXGLFyEZ1paZrWxV4XugRnjgOD7/moR2BwCHR
s+Z+r1q3fYxAMFt1GqnXOGmjmeIRPiOKg68Ul8PUS1jyM3NSq6eJOP9VYFXexSHxJwV8eguqQXBC
QREbIeTWI2mnKohFL5wDN7wVvfbRJVqnpfT1adHeOq9Vh/qsRbd9qbIxWHeByHbX+Nu6/iL9Heoy
+BZqqmvpgtMR2MvO16JMsnUe8iuseO7Xvkqn+TzzUbNRuypupCH4EIU67Rs9ysM58TJi9kUDN8mt
1KeEqV5mZXU5Bg/TWgvafKPnSn6bu2LhBH7zDaMymCXw93HGJa+bbxA98MwSG9km0bTiFhfOUbei
KZ/a0HjQfNbMYi1YhUZV5CZOeLqsabNP+mLoN4AfpdGo0XXtykbSufLEHLzTim32VUpFf8Dy+nxf
1+ow0W1VJuO+FbSMGP6K0T85DDGGcOuxDczBZuIYIkY6hckJ+y4HwdBEi8JWehG+47mrJfEEeG08
r1o+1QuKr5NOkLeGMQXP5b7UtR1KXVvfM+/Eev2m51/p+p5Zd83XO7zSCV9Jp1UataZd2jE27aJq
1rqxVLOSrmquN+u+pk+aIG6mihdANO5tQ6YHYAU08Lcs7jkP1ZGRRnPXp/YqMah3AxNcrmlqz/pS
n5BM0CkwitRC1K18q8x5YZUGb6ZuhKwWFmOBG6wwNqwR9lxo3rWIPGPTV/U5RWTlqHBaBSTGSwOi
YTqJQqdZe0Y2JmGLr5xOa23CJB7pvpJMWwhS3brIUxegP/hmE+KfaVsFXwXiz22O3bsUldWkiWw0
R7ZP13DkkjvCgZNdxrIyxqiG2J8GXm4Wh/GtH0dTP9Tlgx5V3pIW4CfpizVPMHAtmkPAMYofmhYL
S0FzXcbFWgmicIQND49kK3WY5hWVaycdtygj6yBTlEtQJfJxGYIfeNq07ZZiWZmNX+Zjhwp+V8T4
RnOa8DEsdRc0YS+91VtVnwWaC8L1rz0CqchRbiM8BVsWTdo49xc6DsOVF7bxOIzV8B5k2VNSV/Yz
xt+LvMiuAnCuk5nNUgdMp5iamAX0qgokmnupYOOIZvSbGisTt6bhI1KCfQ8YvTrvvGdjprNslcUk
s9zQBxU8jptvlZ8XVpAyusCxEN8azRIKrxZ2r6bYbuEsRVMva9VJHDOrhZkrGbhEM49C8LrCvxxE
1pXK/J8puMbNUhr2A4+TyAKl1P/alAKNbHiYq0AY+SQylHJF3bCZ1bmK540o3YVdUzmTXPKV5HYw
8eD0rmtADOKSGsQaGyfUswno4O1KS5oW4qBSu3RUpfnm1yAD4tq4K2w7XdVpSM2+nthZO9LcGrp1
jKtO6qNuqp9QM+84mNJEcLWc7rv5PkQ5fOMXiHb/gcArhDhi+t2BiN840Lm7zL0kXQfIty0HPI0/
EQTfHVV/FKoqrTb3jY3uGHje/VVMGCxOHnwZrkPd1x/DIHiOlCr9ypIk/p3q253YO2BVcLwVbA6H
9SQq/HVFMmBVee0jFhSyuVNpaNyk5J5rBTBeiBjPaWkkIz/wk++h8GJTV/JiU1aJdl1jBNFlqPdb
f1w21ciNU25pce1f9oZIXxQZPS72rbrMF4mIr42WB0sbiWripnV8E6R+atXg7fiuhe21KOLMMQ1+
GVOW/Mr0eKs1AX9QwANnhRUKL71C/IL9jOpCUbNoFBdx88Nl0U0Gi2Zu067eBZty5BCt+VEuE8+W
m0q195a/9Ft1UrXSsXp7v/cLoLqtVwLH9FIPGMmnVKqRmVDNm7KgBM0SYids1fAonZYxrLWZsQqN
jNwul8yLHFCQ1Lpa9mXbkdXSqWkxye3aGzb0XfRYB5K+Y26k9Tjk9V1O9CsVedl1H4GGQE+w7KoU
r8yu3ZgFEGXl1Qi8yOqKszwZw95kMIZUNYYouKifcoggCOzQX4wnN57NlW8QU6OW76XoqoV4DfB/
5M0P5MKWe3J4cztynTrkVyrKm1ZrnE1B7GrGRB1tMlcRpnT06FuainwCZw+HUyXNom8u078XNqmu
RNKKWwO8mn11Y0R8BvFDWOXSEUUNWH8Ep/aSuGr+IOSMaHb4zZCxvmh0N7X6Yq00txA22njdmpgo
tdfMo8lXp8qDRYW0ctTXO5GzsVGWfNXyZhQZLTLVIJ6QPAcVHDT5ZdZUx8mhTmV5NSYy1cy+y6Gh
LxacVuPYs9koqrJmVOMwuDaSyBiDuqGCoBTlVHhhsnSSRl76oBbOw8KOFhpM0JnmFQWEyUM0UZ2S
b6jXhuMm9OqbIDBsK+ZRdufn0jZrhIpvqpv5Zug12hbb2U3uxvI5jbNJ49u2a7Z0yqljCFNrbPBg
OcIxVYkWzGb5Y+GIW+3/knZlS5LiSvaLMBM7egViXzJyr6wXrKqrCoRA7Ajx9XNQ5K3Iyb7d023z
IpPcXRIRAUg6ftxjnEX+a2wdbFcX38/U8X2dDPyeLK0qYPsE77d7rSvR0jp78Qv91tmLP+nP/Shv
s3iUwlppOg11mAePNs22S6aCR8DD9r6qszHU7Jo+9Y21I4saPCXckcMjJekO2/j0l49KllTsDViI
iRfFxM8FLew9AbtjXeaW/xi0ZQf4Ox9+5l6Ep9//0ZoNCWdLGA+BOVebHpuB/ZSCMZQ22G82VqHe
qiY9MFr0p45we+MDyQsBfKa/MrEqhWP/Mur+reK9+eoPvI6bYJjvbL9W29m26p2dDM6aG0V2AFmA
rYusMw92a7IT6ZtiBWybv9qyeIErbPg5q2E9cCf7pjhc17WnsouTT3jTNCLbpu1o3/sZz3Asttzv
vvyKLXOuwkLY8sQmxVXoTbU8+JYbSZFNJ60A1Pdec0w1wcVXzSFRrncZZf/W1nT6MgZKrX3hAGtM
W/WlN52YDAZ9UoVsjm5QsYj0DvsyVLkR27g9trpJ5/Y0dKl8aJO+v5cVf7QWK1rZxbbsFXgZSxPg
HZBPI/tDuHI4Ozl+Bl7baVwvOzZvLvjDzJQfglZhbbVMF2oYYwOsqzvd8oXPtm2RbYKqsg8Fn9y9
SH26ceoObwZSGHFnDsMT9yYvJO0ov/ZpfZ/j7kjD2lhxzqssFHl9UPaYfu9nE36XlDnPZD5fNwYG
/wMv6pekd+zXujfn7VCKbKWblI5DZBh40q5afCwpUg8hD3+3T1/+tuF/r30esm7DHegGYECSPzk5
TDnDS+A1xpOkwgxFYtuRaubxjsiS7zvZJus8yKqnpMK2xLFK/0dtWFHa4yG+2SrXGnaKn7EtgDmr
xVPdZEVYV7Z3My/xp1LXoQuD5vur7TK0K3zQNZLeiq6+CjEPIiyK4tAD8f3Z9uZ+Gir+te9GJ2J9
Li4Ob61thXPHNq3M/JLi7ywiz6jSryWcEik25brTKH0OFNQj0WxkofYQ127Jnvw0D7WHOAPn64lL
FgKus5+17ndL8fmzbunX087/P5gVSMvw51/AseGMJR7+MBjsgk+8HsA3iePVk/9kW4Yf80Hx+rVw
kzDIZr6RjdUdAiLnOtTVdjC6Q78UV41wFI20UBadqsNZBVFautOaePPJCqh7qEvhHXSt/V37b00p
XQXnXu85Wzi0QI8ZxhEb8DF49E0Lm85gHA6m0fjHnnvjqoPn8xne+hRQNr7wsj7Cq+z+0J1Kg6GT
nw9rYuPMrzt1PMVjmQX2s1/U2OoXd5ZVZz8GKVeB1eEpadIq8pQrfrKp+ub33vyFmn0X5TZxH4ji
7qrizDv1uWNs55qTHSc8O7nKrdbOLI09zZyXLAGgVgxmewRERw90AWGMcpZPokxqrJVS/UzyMO8d
3CAVUF14ZvJnyam7YhQ8Id0JQDi7dsKxtfndSZlV8tNvwVZrC4tdO+XLTMux6TpTYhnyiSQeXCQB
KzajQ8uV6OaMvcx9+s3En60fpc3z/VznFJtdoIxdgr1sN03p1lkwyMYmVeg2il4xSDCswuW8+VwX
biwJJyvDML0v9firK0b1tR/6ad0CT9kGbu4v4sbOq0vq8C+lXyZgCKp213XWK5i8yVmLdKGbtCzW
AN7z4ye501lWNJSyXQn1wAdbHbKFAwwPSHvUtVuhZRws4i0XR7yhghHnNvIouCXCuUjco7lQmn1v
FKEVCO9oLfxnrVUDcY8tfUzbqdtZJbdf+UzXcNJ5j2Tys/s2k4+FNcEJ5nR0a5bci43ZslfGAEpM
VbdiK4G/x/qpNQMltlQFw7WptaVX7xJTbdy6/+UuR7MpIeDcGLkHEZpGbp4aafoPSfXDVr5x7Kjy
T3qDm5lr5pPmdN3zWoHXz0DnrTEGOI3tDAfBUZIcBMIue9ZbMpwy01h1WXas86x8dOf8o3zGqW8S
bvm42LtDSd8c61goOziVPRHPfMhWjr4iVtY7bP2DWNoj2Xqzix+gzOaw7Pvg1POsejb6dKXPmUoM
9a4EPhxJbg2PasrqTR3Y+Vo7ChNe2mHJHXrk+MpeRX6pialeCt4/Xfftc1Pb8WwbZI29sb8vk8E4
BWOP42XeN1/cnl/SBesc83rvlcJ9k3zKYxv7srsmYcmOGl23YSl1HgpRWGFQG/OP3lo7vPslEuK+
ieoBYHCVh78rhvFZ8lElrFHk4Ucb0fT+GxH8RbscmG8tPiIfcOtyO4kOLiOLmelaa8d21zeV+h74
oVA4qyf4OSNaVP25YD4/Dm7FQD/s/LehbFdd0Zt/lNVAQmry+b7AJmmHXzhYF0zS57Ifn7RFWzIc
WFnx3NdFsxkCwXZmMTQPwwK+aQtked/U7qhONd5pcb+43NulkMST4FuXZhyYmcK53ssh9D07KgY/
fy4ndratornoxadCCx3qi76NF92t1dvph9bvfkmCG/HvV3+ko/3z+g8ytw3PjwlH3Z+pKrZrdEZK
JvU0031rmHLYsXJKI0R6jvFY5d6hVJ130LV0SHAAcqyCxXmXGKHsx2Q9CLAyxlw2sQls4tA4oOmK
jDxxn9OVh1fVRjl9vvYSAVR44eDYmdXhnAOyTl+BPtLUYIGBc3Lw8GZ9QeqvFxFw6063SDqFtsif
OANqY3oi2eO93cap8N03NVY//NIt72vaGWc+j1NYutI6K2rAK8Wn+6wfu+9ga/5wEazx1gJZCwM+
qtfcHljE2uLCVSrPVe7WKxYE1bmlfrLNTdntWpxOS5whV2poxsfJIvOxYMNXc7bGR9UIK8r7MV17
FF6FGmvdD+p1oY3vbsvN3Ng2Sf9dtaBClk5Z4/tI7ViatP1m4mkXVu2/OspJNkizKTZeUw/3mVef
ikRZb0Vpx9qvRHoQrJSssoufN/fSyPLdNDHvkAjXvRZYPtP6W9WAcRimWEKrio2/pIX1Fh4a1tAv
WZWAa26T9hD4qr+DSwxL6cDUynanZt3yxLlr8XaKZNIE60CCURAGNAOpZuD+Q5CQO9sc5m9m2rVh
VVciTPy6xoFHrSsSvGauGL8HAavCRrbdKp+HfOO1xIzwBpCv1PNY2DrZ+Efqqk2bNjILB/tpFA79
5Y7GPQ7F2x7e+Vj5FGxObkV9b/ahLLNgw52eHqqpm7ZeYOwT/G/wylT0MBfdGBJaOK+zGKb1yGxv
XSUDTuCiv7PqADiaUOz7wOUlgLP1J1xOwGx8GqVJFqzBmOn3Ben2dHSzMwxKEibVmJ2Fmsc9V8Vx
SrP8XhdNQ8yDwe2HcRFxw2gjVgbuqnYr8yR9ZZ6IrL9MQQ2eqKifxqp9Mlta3IFHRJ4rw3ypUtM/
W3ndnZTbXkDqFMe6zHMc4X7mZBBHwtIHmk9ql/olc8KWVc7RAABNV3PmlW/SA2pcD6Rd66ahvLug
xvHQs0Z5Hrx+ClNDiDfHyFnckiE7WHQ4mf0Q7G7Er4yC7tWAtsTrLN2USr4TwjSRiwPEBFyzmFyJ
XVn31fArEY+JeoZnRNw1Rf6M3Ul3VlOOJ2mW5l7KbnwhAd7UHinKDUCSH1h35X0ZjPZpmvytWzgZ
i8AMBKDnZPdaSVQi78fJ9/f1zL/DxwgLabpqRxloY9c2Q1BIqDqrCJNJjKsayPILtjHDyvYplrWl
6SGqKCLUHHYCIUprRmsVyb4zKrjibHG4Vn1nwDEJO64gkouUp1igAsuIMnmuZUb3+FudS6Ny9y4o
+w1OnyuH2j8qaWKHl/ffpeOOl7kv68iqgnbdsre5hX83x0lHDXn3SzqPMvDlc8czemySuQ/9phjj
iQ9+OOR4pYPFmmyJZGVY43G+lMZQX8RS8x3zUuKlf9AirRyrrtxIaaeRboLcVJ4Ns/3O4RKuOt99
ajkZd7Lz2kg3fZbOQN74t9wQ3hPCa+RDOVRRsbTqipQhS8dhNZHJOM5LUfnivVZwe9yMmfftJrqZ
3WypXTdwbWD23z19rzsoVvxqkjrYT02X74IhoQfgl+WWOWZ6kox1m6y1+RmuRLW2a7u5m4PWX9GS
DAcp0wvFyrytyqo8ICSn32d4/LcDuPVHG8ECa0uR+W5q+mqVgPwB1jhH9JUjyVNd3LetC9ZBMJf3
CO3Kt6PTtrs8pf2dYgMD7lW0b1YiTqTBk84LcAtM0X3N28GOPN8uLzbcrlsQqch2rAceNZVVrEyg
qDvTw2jSNZYlQzYR/gbE/ObhYGGR1vsZ1OWjiT1E1AFUvEjbWEk3r385dnvO8C58S0dcocx4dXEF
G7at6s8BHqUNtwK5mVxwZYgfAFvwMuuVuN13yyvzX8I7kS4DkIuH+eLB9/zmZ3YdNaPZPcwezkdN
0VfHYGoPNIdPMEmN7lJ1zhCJDp6AppqirGqLnyTDMYsK7Em8wBHrsRTVYZ5t92SBRxJnVJpfHKlO
wEACOCqpiVf2uiNe841l7rySAWn2gCn9B9HJnyY4ON8HeO1xIu68+7Ib8oPNUhAty1GdS7ocX1z3
e27W6ROde7U1s37YeCm2SCZT94MS6R8UNLnQFKV6UKUjd0XRknUrxuEV8AQcJLBgy8Y5aKry3pJd
BR5AtyV+Wuz8mXo7c86rI35LvlGk9+6o09CYySZdDVNOt8pi6ihqycOJ0eTJdZwOoRLTntd5KG0Z
2g3cvenUFycGJvEGHuR+pcldKb7L2JOs2Wnq14DYPjBFgv6std0QhANo/U+EjOKBJBUg0949uO1Y
RLYzyt0wmOlqDkzxRgv/J7wu06WhuXOp7OwHW965LqdhPRp1xCzgsIoSbzeyUW2mkYuH1JIUeOXQ
/eHRFnz2wfxpwGXREOY/N8SZV6bJ3wLV1nElbHopl0KZuQytHDdq4hmWEQIIMuO59etVlrT0og0R
6exsgtyh4U1WG5N3aF28WJZRtFnhTt4luI59HazwzE0KVsMo51dlpNkqqGpxMlIAgIC+sH8e7eJI
c/rV5zY9MRvn66x7nG2bRdZsIWaDHpyyTfY+/gTxVNfcjmaEmIF6grhQWnTWToyFuquXgm2FKsUa
h2O2rXFSiB1vsF7B+P9mt9P0C/65OZOALVOctlujKMOup9VKAvvG67JI571R4EXtGO79hPfIligj
j4vGM5+9PPW3CTcE2OYCz6tZfAFnpojnoMOGi9TqOCdgj5RI8bfOPXuKpcurdUCUf6yaYRhDuOQe
3covt1p2K8wu+I9JF1jA1XzQv7AbASm3616DTnah8B32MiKuMR5L175wmuGICi5EUrqb3J7n42SP
AvweMNql1chwZv1JtjaOgECoHkv4mcLGcqadlpml7YXj3LchyH+X3Gb+T/iiEAgc9UkaPKQ2dsnM
It+IYag9mKfz3jFAMAoThA8xtUATjSGxEeRfjI4Vb5JkFggEIAmWzRQAAM/2SIszHobZ9iI+Be3K
Yzx0MwaHZFqyI6knsWOzwPNQEyNu/NmCa48mD8qXD6mXnhB0lmbRnBsAWPiwScy2ugeeVt1jLy1C
w+yNePawa0r7tH32KpWfJuAagEL69pnXVXCm3HnC/eM9zSoiXCzRLym/8weAPUpcxhxRPbpocIqL
mxEOYLVYaVnedMm5r//QDS/LCKKDJY99v50vPE1oaJv9tBkyewZleZEhnePGKgJwL5amVuC04Ny5
xlFLapnziLgCG2BjAE2C+s1xGIr3WmHXfAXmtBsaTHY9/LCwuVbxJsJ9VZBxjahR49S6YF0bxK03
pUmTky5wG9Dd0Pt3NhXzyW09LABlft83Bsfjj9cidrD+vTlPMkzwzezc1vXvtawPqr3Fu3lb5YEV
NU6XxEPhwQs/8c1MhIirRp3hdbIvRCk3spMsvc9w1Rvlq2Jr4GjZWOl8CQy1QAh3YLDGI/7FF8s0
mJu0tsoNsLG3MRv5KRt/KLuCo3VQ9ZoGAG5rxv19l3TYiy01k3eduAp1Wxe9f4aXV63HgfUrwKZw
UdR+EEqjeEt4xr8inhbxyI7Rv+B9b0Z9nqSP4KKwlZO3yZ1HcFMw/g2HKzjgh5YfrMHF0rI0dSGp
BVatS4EOhFplTb63FzI2ZGFd7O6BOV2aR8QrEJaALzinOYKHCG2LXeJZMhSzabConoEHONwtYjYb
9r0umszEtgDR3WszJe+yth8GOGysZjcVrXO1k6Z5hkPPO/LKpes6X3jivunsewakhSKM68nMvO5B
djIkiFF4cvxxRTkx7peNejJ05qsNxuoRAEFybbp1WUa5kvm6tOq8RSgEgsBrRMBuClIU8MVWfwRJ
XiF4Vso9njWGE7Mz3bsVryJFi3nj0iQ48NZ4yfKKP0hVRs7Qdk+pUu1TBTZSbffmuU6N9ona0o1G
hGnhDYsmEhEkyCgAaCbpk7NbgVQ11qCfitz7Yc5z/pqWebtjJINHiKb81eNw9ziyY1ut5c7Uh0nm
1GCvQItIa4TrcOORBA55wPoBGgvEkz+KY5FVXujhoHnwjRmEwdG1t67dFbGREO/ZhZ9zW4LAFCew
ey4BJSCEOyAxcH1oFTE3dYXl3eC+C4glazcOaKIr3deiY7qpzXpYXfsOIJ1htQfOtxhjh9etqxnM
eK3lI7A/R83NtQmaFhYsNZG1NhaygH9zcpKrlqRcrNoBwNi17zQlsQ+H9kYb22NvIVYvSK7awuuG
GD7dZquNCZNwvI1wCemPwOfMiOBh5Rvko9i6Ph3vRkR/rks218eAH8A+YU9GF40mkU+G6Y9PZTu9
ZAogbuWIaduMDpj79iTvhr7YuWykB982mHeV9ea3Zjbq81U02pKfERQeJqRGqEeOEzOI5tk+kIG8
02OIlhUxzs9sE4gpKn0hscVjfgxKdXFI08l8KM3pDwFw6ltdZ4iIrmz3rkzcfMumYN/3c3kZXP48
EJ6+elRYe4R2IyCJTulry/t+DaxdrbUW5IEugo+Q7rW2ctrHsqvGS8oC+2X41jVlurWyisS1dNsw
L7027oym3XQ5nJwI657VntYIkF/lrv+farFUHbNsrOiDwYeqU5r1mivAB6n7kCiZvnj4eI/UAY13
oumLjbvtPimqvW4ZrnTu8lQ96FY+C0TFC/mHbrX40EfbZw3crU32MrfNcAgm+Oj0qHk/2+sEzJQ4
9wz7TiXkvXCMnW/I9O4mxoa/3hdJ+qyNbvLCGcxVpuAp/qSo0pyETYJogZuxNgEegbOOFxzl7+mS
EQdGtzXNZ879NZO9egtmL4nnHqRmZQpyIhbgLnCn4yDHGTlTbRaxJRGALpBa5L1WIK0kHm+BNdxH
CgCtNX/Xiqqkq2lEQMknhTbWWjkY6QdtoTMQeLIDKgHs9Tpq1wVh0c0g7g1h7wFgUbPYV0h7fi1y
bBX2xVLo2k1xs7spPtn9A5Pb8DMI8TzU49/66ebN5jbTPzD5NNSt719e5V/OdruCm8mn4bt0IeZ9
Un+a6TbM7WI+DXMz+Xffx18O8/cz6W76Ks1RNeshYw+3j6Dlt+ZfTvGXJjfFpy/i3w91+xifhrp9
Yf9qtk9X8K/6/v338pdD/f2VBik4Q3ZiV1GtFLZ2bHkMdfE37Q8quKLQSxTBe69re3B4dR3l2r52
+NDtv86ghXqoj73++opus95sCPzO8+qm+TjS/3d+HGZw9JZOjt35bcbrqNd5bvN+lP5/573O+PGT
6Nl7xEC4jRzXt1lvV/VJdmt+vtC/7KIVHy79NoTWFMtP/kmmFf9A9g9M/v1Q4NQPsUKSi9DJVXce
psxftWDER7qZjUF3nhzRgbkDLThabkSaIImNoKusTdEhr1XXUuwoF7U2nFQKThzIK8cx69u9VSFt
SazV6bhynIKewPlFBJ0WjTMtDg3FLrC2amtjKduPHTiVIsT9RXAzgHq5ZCy65jPSqY10ViPE7NVN
qKvuNHMjuuU6svz3jjfRLRtSkti5EbXIKJmwztg5CXUjUZZ8A58U8ChSVg9gZW6dRvRnO/DEgwH0
5ejS/qJ12qrBk7umXjvF5mKhzSyObDoZwJa9NrESgi2SwNYUo2qDoq7A4XJyM7wN9A9nt4Lx4rtW
AhD1v8xMVXocreR7KmwgcCKQpxlMLPDABHL+6DbyrWXRVNB39U3h/DbxHAMm1QSTSr530311oe3o
71HchmfrykHwrlkjosVuc3gBdFUXQAn9HKEzUN2KqxEPghPYl2rzoQ+Yp/8x/yCtMrMIoskmEsmc
MoGzpuOdR5P5Z10rEL49jmI4fZJjQ8Ri7E9xD33qMPXZceTp+jaGttBFjeNtOCTeuLnJdC0r/HGL
MMifn+R6kLoLDm09e3ut1CK/kOuSKLlrwLcHZxJ+QuQycfEV+ZHwWnqVa6WW69qtAL3OO+jmPDKB
WKJllADOlKTN3/vqbp3DkpjZbY+0P+W0BgVgjFg+WzTEH512F/QDSIK8HgbuWlCoAdt50zqnVX+R
KekvrVn7e38MnrToJu/n+ckt+wBnDZjqogQdee056RippaeWXefQI92Eep7AT9V1Hq0g9fylrNpu
o8N0dQ1Zsu7f43U/he564NrX4VV3reuYXR29m/UKbIc+pg07ZfDh7klv20UTlk3Z7Y3G8FBPDNL+
r3pv2i2JtHnSt+N06E3LC9NuLOMut99jp7kx0ADoBqKjb4Vdd8iBBzRfiz6YfI681vo0DxCO/cHU
NhKpu+tA7IZmIUsGhtxBwKwdG4HSXRF4h2whRSBJGvlaVkbYywYhDr8tMs80d7aQZWTtPpF+eAny
+VoL/SVhHuJfXQAgcfWbG9S5yNDnpfAcLdgenpQHBi/q4Yb++WZVIrVSP4ZaVs8EEc6LXQ9v2NUO
VAu5sr2+i92u7u5tapdr1rd5nLk5sj2AKShABynzWCa0va+lau+1zFxkwzUjBDDatW5r9adxJpLf
dUOS7kavk8cRyfGOVMJDHOp2nmT2IbDO1VBNIr4qAD6BDzD5w/cM+R3guLfGiBhpHd9GGET+PtYn
WbaMl1jnT2KPMGNjWNP98DtR3od15T2RXpvMETAE88MKc1124AI8XG10+0PP6yIjE0aiFKSnCBF+
fpQY8JiWBXuViAvbiCXfki6K3zWl8yrd2lo9Sn7t8UmumzhBjxsw/790cgjmEMAnoqYogphLhxmn
WyGS7r3ppH04gCZy1Eotv/YdEY0TpXM7r27dgKonMXJYmpGj8EIOHQQcIgxKdjHyUzEGErDZrAy/
e7PVUKb7XvjyKHKBgynrml0+F82O20VAHqQL7IBMgYi0TbsYch2qoCiY0QO8bgdrOmtRkFlVhM2o
NJKoM0kZUcvj4Tz58xbLnHmHYFbrTtdKpMKzZjacbnIL2YuOpeVutIgSkGpDc6rdjY/LRogf+t8K
wHr4JGB9x8xACpmrmjmUo8t/ZtPW3TLlVBlwyWC22wVkreiOY+dcZ/sgF0UDdgxSQ8nZ2s0FazbA
qckjHcoGKQgT74fFpjAbSvk96IWMWgT1X5Lftsz250+20v/SYpqiyc5easIFMHQkA6+9A5wkkMyn
UK68qhuPAZEE0+FdViGwqkIK07Xuce2sx5HZAuo1WRB2y1htBR5lrEf0pmyrTT53WcZGaC076B5a
W7lNXFi+P3l34KyLVdDlgFeXj+hliBMxefMt83Lk9XC74q5pOdJfIp/X2kWcy5O2zafxsy0ZZxdu
GlAfDKs1Qt/EkqRjBjprNBAMw9FcAgqILd61OtpAa338FetVq/tWA/yQhNoObaME40QO/ORhu6RU
AV4PBL4Bf+rW1NpmScaitWVVH1jrgNDUmZscFI/QSQqQpuBMvdO1m+ImyxYtGBzmxssRraDtdCF7
/12B2I0fMzx8s5Rwot466Ck+jaSnUMh2EmqFNr7NXSwXBfZVd2pAa7J9p155CnQ85k35G+KgaK/I
W4ovAM5C5qxAwDffGtcEyapWj6qSiM8zeAFPeGq++YL4cH6S5JQWM0EOMNywS3c9quhFu5uA9/6z
UZPJQm4Mw/D9CJvHnSsDd2MmIyKzwc8K6WyMR2ax9DWr513aAO3vg3x+qpoqmnrTeEH8XHW2hjwP
08UKQYvYO3tBE2st5VaDj4IhtVYPiag8edRa5pAPQwol4CjGGEFf/YBLoYCHgVZg0PvDAzF4vxuC
zFuXAOxfjJmd9Tp8syhA/NzVzHfXWef2keuMhpJhO7vNRu+T55zZB8cX0ae9MoIqsQOf8edzBzd/
177LtIZ17QeNmrD8hNetOhw+W7vqHvmSwcwuCmTRcbp9T6Qhz7+bcIqmJ13MAhnPTFWfPAOJuTBQ
te3MgD3ogoLgUXNw8XQLuS2sU+P0B3t0Oh6Vqpw25SBHvGTRYcbz/+CXRY/kTwx5cXPECEWqJ/u6
H/yTNlFWIs9eMG9uHSxv5lu8QRFVrzsglNmNerdhV5vrvDO/q6squw5im6AeZgqOT30VPmj4yFyc
uKG21QVY00UMbpNcO8vwsxHUSDHK00ejiElORqRn7+SjSlsrYhK5H7VsAuP2CFbUD1ql8lGLmspB
qqCSnPxFJMFOX/PWwy5yadY49D3Y7het0+ZOjjhSWiJkpyeJs1dl8obcIfJA01QeVDKBha6rusDr
3TD6w83gs1Xzu6u20c2k6tMm1G2CO3dlufN4HfNmU1a5SqJbbz2u26r367gOodt16T8R2aabTyZe
R7CipvQ5c1tnTwfq7IPRYOAOzgRVXdzaWq8ttdovpvzdUre9m+VVpU3hkFCRmSLPiDbSY+jabUpv
Tg07+q+zaUucUbMwY2AmEqub7nzP4HE+mXylmyPNIBvt6W4MZj+UyEGx/qRIZPEjg79l91leTfus
Ls1DK9rCC/UgU/BoqVqeUyvtQU4q/TXFyfLeI2UbJu0sd7qpCz4ED8QZ86NuNXlu3g/uFAueZXfV
0qJOmt4jMPPWpUEWjtMwuNtEdTOL6NAjywAtv5kI/2YRkqHPeEQsO7x2XyaenEyuO1aCp9S0Eeg9
8r71SfaIQADwKpNHXdi514NB5Cb7YpEFHYiq82z0sdbCWz/cidTaNw5972CNoDC4ysBDDhFC0cqV
P4/1WtuDeyuOY+X/utkjNBD0Lq+71wbN2KgoHTO11c25rweQ0TwW6aYRFPaDqF9KXrzPhqxIDeBL
z9/ZRc/BuqlsgDYB0mafLAbmSN0g/7fRFdVJy1jlgkR8azs7G4FyJy1Ilk7aSjd1YTMvB4+m+h/a
vmy5bZ7Z9olYRQIcbyVRsibLsh078Q0r08d5Bgfw6c9C0zEdJ9//71O19w2L6G6AiiORRPfqtcAh
rryLYxkadmBuI8sGRvCJG251HiUPr+gqRrFpzMq1BeDjRgzttEUVHkTWbhxd9dhdJbLK//DSXLPz
VhSbcTd8oPlo7v84nyIiE/9fH67wdn1yLmsAFLxFXb69eFaM/oAIHF5pkxbBykbzztnVhI/OjBBE
AtbwvRFJeEgUxnpF0Z0dO2sZ8fGODoI35rkKwDPeCHlX2GjyyJMg39FnSmX/JWit5jSPXJTRWs0a
Vyn9Od689Onyv3gzpMTeze3U3EH96Qo9tW5Qqw7R4ZSh9SatmgPgguCWAgBWUZNnsSr4K0upJ97B
Hot/yDUHNUHnZ7Ub+8uccCizlezD13XIoWf/l+ss1x7/++fp+klfcwsMZXVm8VPZsl2fMGsvAo73
razv+UnWWAavXhk/ZTZPDiNagEHpzU9kGsg7x1B4jaYc3xAeeknUFIqktWmojZMOiADYrVciraVP
RnLPV6TwEU1IPpqvmlXsxunrXbqSwPmsKpPLm24Svm7WsblGUsM8xHVuAbqNe74I8cg70dij+zv5
kcuRrl/VQty8vtcEY7xHlk+7xQ8kvLhd5m7HUvDVYtOVA6T76Mxp2GwvwLwDLks1DSS+n3tmVXua
TyaaYODrs8E3BbQoaj45hj53TzaT2jbJR/RzDNUJWIn6NIGF/PS3ITkoRE7WyW4mtNb+91haKYOE
qmODEa2xHyqNa2s6MwFamc8KZasyzXqgs/9BnOu4GlDBSGa6mf+BG4uGDDBerYgBmFXvcWSiQxP1
4Tsm2gzQgizgoG3Lw7PhhGg+Q33ZNHNgnEeTA8CcPHBlDvIuPUjspdc0tGq03oMjSQOAeSqfmYEk
PLJAzpm8eKOf15jwTnOXONFDiGalZxxS/GxNvMeAptXOq0zflZVz3wZ2s383RHPIvg9BaLLTWm/2
hiAruybQQzoRNfwEmhRL8u5IbPGB4oFvYy32wSbPNk5f4eYFDYD0NLmvExZCeZdn81Qy0fzRShPf
AZRmU7l1hlxnJ3elEfNrhUYrv6uQJzMti1/JFmimWFel3c4h5JBYYAVmtuJQMfmzCy3jgNQwv+pN
cdCTSD8bnXDjdfks0St2FcolO6GdDXu8EdzxYvCc5vKQauyfOdJEsxbQ6Wa5pmsuHyYLOwBCAIup
gGE/kj0TnljXydTu5qWWD0Nu+oDg258/yLJc+Wx4qbMvEhaCMAE7Rq52lm6s9TeA+qNvS8OWfrUY
DTkBd0v7RQoH5huRkiVzzLLE4lhsyzKTWmbC7xR0z+MTUmjPaKjUHkUprR1ED6obkTfZI5j8vjEA
H7//HjDG7l3QhEjLEBWQ1NEnw0HkRWSAemTzjV3n74emGlIweSl4GZL3w9wSrPs3Ahjr9dBZ/Jyn
wAONgfsZ+FYjOISGqNC7gIbOrKk0iTRNYp6R2+Vnim5HsUkbPhxL8U9WWuYhAsXTEZ2k+K+qtQoE
O9pQNiARgxWEzOMRKSHyShVCZ3RoWjRJzZ6PYzsW/GD33ysPzbyC4mg5GiOJ1KEVuj4kMrTLFVju
c7RB48AnI9JuxhoJ+wnPkXVv1YX7T5aZ+RFo4AqpzzjPjy0QUWuINBhrmtS6mefHXRfj3apwNPNc
Vzq61geJDkBF9ayGYI2Sl1kLw/FevZbeN9dJ6NkZDXjP2HWWn7s8gd5LGQfPXQc4ktGX8jkA0f3K
E23xHDgZFB3K0HvqolZbaRZ6djuOjiaUDbyD4fBg7tM2kySYhwZRPVTgnSMvDRcv9dX9T+dmWQjp
kwFbcqG6P3kHeAxvYgPvCp5zthXbCcpnQLFL1AyPQ1j7ZBsBuZw2s1tNyfvS8Bu1AuRFC98zWOO7
jVbdgD7F9VO07X5hafLUosXgqvc1uwx5na3IXuQ9RC50wMg9BepF+zNezYzPwVSLA/4A7QZwrfQL
utvaVRt6wS2wgNN9pYkr2UOW19ssMC0kxnCRuBXbzgScSIBn8xkKAFEy/himMFiVuK1d+0pMN3EU
1je6mYf32A4CQ28X9o/4hQnwn1Ak6M3k1U5AC/P6Zg2+SXQ+FTLagMIiQw/UG482GdFqkPlSOtkZ
aDznUtSattZCC0+zt7OwQKqUbPHb2eKdz5KxPHcFyLHi0L5GeHvdk2AIHdDEbt5aSaDv7IyXqw8O
GsokuFZV7u4pdomIOHJntgXMaZ+F9yD3Kx6MJkv8QAfsv2zROJZoVbW2eif7LsZkPZlyfAmTJvGn
Jn0f0aoSyX+MIJ6oLIlBhhnJFzPU0PBRgGpzB3abHL8iTYeyiNqRtBFEQiwdnGB2JCJkYmlz4qiN
BvmDEP0NWmwdPXCGdhtPOcjrZS5+NFlzllrVoClE7WneTVNrowY8HtvmTBzarEfCl9dedS8BTNwP
rsa241RpT8hgzREcTT+rXIJ4yE7QElWgPmxwrb1nefkVpWdDUXqLe/AoytvQGW94gY+91ktZbi0J
in+KpQPXs6+gsDOONKq7eEJPJSSBsCm9w+Zy3U8NypJBbm6EdMbPokUeruTIjkytkJ8cVmyoBRr0
qNgOd5G5oS5nlznGyrVt/YwGxXUWGb32EAdS+qGrlTY6ZUCLS4fI1vWDBq23gwaseY67CE6BrTUZ
Wgq6bznujagUKA+Fq572fzstoNy0atAOi77XWo7XWN2vQfZloYaTWdjWo3Gh+DkFoti2VShB4IrD
BNztcXLqXeZKBzT3MHEe4m/7IaRI+HjMZGSuJrBwbJa5SxydhWm7S96W+hCWuhfNM/I23oFyBRof
kLHYCGEXd1aVYaNppsmuYSLbtCzGTlPP0Djf6dPeMptvQ5V7W9br05oY+tMxb69kE14/QY5lbK/k
+Februaiww+tqUsMTcmadlh3cjQ2VHhcCKLnsuW7OmbUFfY2GIZPVLWc3TN39J/nc3nT5BxNwrRk
V3b2ti+7T268AfnlyoKW03mQUDPyUw2tnk7xx5BI/osBGbqsF7tZIOBXqFC9yCQK8GanFWlEdop4
W5rspupdfounS1Ko92LXIGCqFGs1HSBmYPsQfppWi43OFH/mmZUeaGwpxnLBS4h+/dd5UMhAUxBF
DmkdnschdfyyTt/HLCsKEK/tUI36Yfe1fahr63b+e9AQrFdoiw5fPy99TFTZ5jCyu4WDKsDb1HlI
ng82ZHy/BmFTrww26H4rcGcjdoGq5T8AqO8vIaDFwLAaUP8CWXkb1vnJNMETSlE0yQl7sC8o75+T
RJueX0slRmyMvmcWaHerUnluTCjJrNLKHs80DifU+XuJUiLZNBXzPhBd1z7uVs48m9zICRuoLCL/
Buw1B/FQ8tNE5W2vFZLf0WESvbNxhjb0F1uD9jqUEPVwlRe6iW1xH26GafIudEC2GhiJBjnvYgzA
4GiU3iWyU37bjC8U8M7c9cYWdLb5mmzLGkjpAffUOs68BjnswvDOLMSrprpU93Y9oICy7TSZw0cH
3jm+o/Ta75fFaw8/g8rs8OXz2A0YlEAJo2jVQGrYXDkr0WftmJe2gMxXrQ4qgEwUQIfEeW+iUDUR
YGVrnvj7Wsvyv68lS/EZCg7GwWXRyrEhPEeHxCjNXWgE3ToCvVi2FiVIkdjkmftO6dL1fe7d9Xmk
clRTth7CwdwFOqLnMRJXqMUXxmu0g3acuxJbmY/Ry/Vohq7WJ5s0R+9uxPo06irjOc6j5zGNnes4
4HWvTnm0pyG17niTc0QXWnumHp488cJrYhxpQEERmOnRy2g+xqrvh+yIDnZpD9RUY6EZbN25AEsb
LX45NINi0IH8eqllKXUpB0ncM4UZooyuQYM+P7WGjs6r04DL5JBpWpt6UGxDRRyfAad/F+X9bQO5
nSOZ6FCB1WnnTCkDmSPCkHkE0iJBnG4BPJBqTn2oRzNR8ohlb9/QViKlRxyd0gEcjsFGGIaxom0K
2WhbQmeLbZnxwUYLmKj6rXS37PwIDaCADIEv7B1pGJpFnX2jZ8eZTgztrq+EYaVsfMtioMjsI5Zv
NfRPbhtVIJ3SKt+izSDdklzF4pUh+z4aQNCgpBev0afk+B9g8jQkb4WS4+xdYPIEp0eVNprnfnDM
SylvOuGb7Hl42HnoIqpK62mqwNQVGGD0d3vDego69hKAdelCzk6wFUjy2GOdQ6RFsmhH5ih32ZkP
6MMdWWw/jaXe7gu9SjfktcIWcpJegjqaugCkIF8vMC85Oh8ugGLiuwvEbutuQWUK1CvaXMTJitI1
hki70DC3AOiTBltnkEMDgad76gIZb1orjr/VaOSYGPhPO0sztwMrbZBalOkn6LVdKQAASgdkFyG/
LDMnNBp9qw1sgr3A/JxNubUVVoivlQXW+mzMwQ+jMCu9ArssB7IVI7K8iVfsFrsXN8O2BlASea4Y
zTe/T6WhRmBKNRd9uuW7ufI+ifFlsrqwqVad0qegg112SFTRaZMAgiXUYXGTTU5htJkGJILI8XGJ
eZ2qQaEYWegNZ419Wg5D17eHvgJ06c0eAo104iOI9ja/TtFy2E/tu5hSxOMuFd43iJ+Wt+BKZudG
29IA1NAAvth4HZ/tdb4jO1noTKg5Q9qyM95tFnNocEgqAp43x/9a9N16y8V+WzRs421ftLHrrBk6
p9SegjYgVuDau3FMX+YtirLT2Yf9BxqFP/f2BDytigC+jG3jZES2WA2XWEetVkfxy7wDIu+8n+nr
YQNAk3tMeF4jpVM0D22GBj5dm0IDkDsHPMK18yghtPMIwpp/UlG5nwzcP5HDM4LTlDTNkXEAIdPe
4Q/4mw+rSBP6D01cRsXepeZYNXudExhacGrDuDlOaSl9Y5BrmZfYFSOj/SJwf171IHG5NG0POg89
xO4ryqeX1gH3A/gi5TprweXoDLLcoKKSXAA9Hve2K7Udc9ry6hpejZ0P+rC4B7pldXkZD3dj37LP
HyYZotHAtmqWV6F4D1zJnL05eDKH6gReINEf1Djb1Cr4U9qMt5l0s+/Q30MnJd7e7sGv2aDHFBGR
pvOnZughKYT82d8i3tb41wg0sbnrAl3AG7dLP4GXIr8joEPn66huPVmybdAAFj0SoKKMdPswgmNr
hjnkFQfUE2oYWz6CvaoD3+6u4kW/LkuTHQgJkRTxvCjNFxtaVAItSYsShgKNnc68aGfIzk8gWgJo
MV5TdGe4C/W6OEHbADuQye3mIXro2yvxxhowIXcChhVlIrsyNYlenGiJt3XIlFjgPU40A39m0Pfb
AD2i8QokH+Fpsll6aS23XXdRVHzv1D5deN4L9LKCTYaN1hxhCb1fQSB05QFpt7WhjIY/xK98KugA
2ktZZQYcjraSlD9djBZ4sFe9oWHrQrNRtKlXDJwP6oEc2ptynJBek3l+gc6hgT5r8L11dTICUPWn
o7E17CWUI0RGbZ6R9h6+xcoRJpV5Yhw8xOcRqSooXOrtw2t+Z+BOvh1RoD6NlQEGsF7qX0X6nIRJ
/h2ZPn0de3K6NYBvOqGBfQko+thvMg14PiXzKkW3tXThHG0ZWM4G6ZJ0W4BIESgjI57dUENzjjH+
PaAfStNthta7fcbQxE7/MsCsfQ70/3M3guljsYMbxzcziPj+Jd5WdhZ7JZCNLbjIStB7ZGmDX6nS
56Wx7obNCmVj60Y9E9ZeZYwr087FWQQ1f25ReWkEkpBIDtxGDeSViWUTPCugtNLAd0hD0zb/86Qa
gl1sKuQZSaoS9LfqoIGnEvBC6GeI6ZdNOZLItKEIMwD2pNu+BLtxZbj1KWmlvEbqUIyW31Yl2N3V
iA4A/Jtxi5dOZfHyTr90qBXTCByO4OMAsu+sB+FxMSVjkx+HXv9CJjrYnVfuXZ2JeWYbN9G+aKyf
kOjpjuD+hIxRN6b90QrLbg0idAs1pqFCvl0ZyUORdDaH09gM859FpuvAy6TjCVsmw6+nHnrVCmZp
DOi+wXs5PDSmGDqjA1jSwFuQnhYz6HsB4Ky67nVC01bon530S8ocSBlpwnNwT9YY/nIdxGNlHbqb
JOXyse0j5FEt78p0YLmisQJ7qG1oR3JOg66jobKsd+R1Xau+yYMoWJPXxaPmbEvnKzqL5aMFLugH
yAGUTdN067LRLvUAbjGKLC10ZytZ8z2twxr8dFprkD55WdsNBwP9rmDDxCcCjiO5S1h1oGUpAkhI
EPZp9T2N4gJElNhy1idaDTmrDiT2tQSNll2eYrNwV5bRYxs2RexTgGZWFDxi0ETFg34z4Iu856DR
PaMrG7fmJqwea5BjQL+ojr+V+KMFSPiEkAtqN3qYjDddWABwodR5sZ021nEc1WDFU5rMJMoLNEN6
xkNJiUabaLbRoHmciMRYZ0H+W2DkQAQgqPOtXtTxKlKCzZoqwQVKtTlDDsjrR3FLJnLaLQhsdM8c
IAaKCHLYHYicaD7ZlkUMqwNGN+9uya632gBJGmhmoV/fODVdXdxUUXANJs0E9RdRWoU5A5GVAY7U
KUi+53iWg1xFeaLWwym0YNKt3RQAPikj1LAQTqdzKKgrC7/rUJbymmDjec9RKeRlSQFIzURbQBBr
N5Q4IEfcmqMPEuVmgxssvyNHxlrUvEvjGQQZ2cEpywI3Po/tzLzzbisBXQPIYkNQIZimtd44ybMY
3HLlTHnwtXbr22FAQn41Ti8VNnz4q5YCHSR9/TM18ydrSIuXTsN/LfqX5SfsB/JNVGTttetLJARM
yzi70TjdyNDpDrXuDccYBbKPVy5H8/2VLXVlLapuK1kiz1JmLyjav79y36VPSZXr66Qw+8sUF1uQ
mIGNezK1nVlK7Ssf8D33upQ9gA7E9UHx753Q898fUEc3dnxI9LsUhGZrp62rz1bbPSvQNub/A2oj
VDqn9KtmaPpz2DvphuFHfxdmUP5E/3ZyiKFTfx5FMvmWN5WPThSAMDoyjW8Q0nj9GAY+hhaE4beO
Iwn44WPIyfvjY8SmW/72MRq82Jw53pPX3Yjfcz1AvgJFiPwRVLDllQvcVtTI9HQcgOUrHFnckglv
W+3Ga3m3oyFNjyZglWgo+DhPR1+3067VVDQGoMccpMjOZMabnkfWQ1Aa+RVbLQAThPUAPQHrAXrJ
+KlDBOlItiYMFepXcV2B5PgBCKP8agev0yEJhnpibCGbYHb6qROQnqRDq85SwN9trQe6VI3suJ+Q
W8k4EqfKA3IeqPYY+l4HS+WGdB1MA9kFlECmE9hgoamnfydzC+nBA0WRTg1FFZOUp6rWr3hvCdZx
VYEPUw5mc+oVgwodmOh7vB+DDDoG/eN+cUAaAdH6W7QcG78UwY0osXPmyJ/tqXiXpeC+AsOECzJU
4KzJC85rb0+VvpxN3RoSBCv0yAf+DByYhihaBcHg7srYaPgGfT7lraGM0FRwd7qDdnipDnRGXgYW
t5VQ3loAO9MNotwXIAm7TBF/ZMRSq0bS1h+JwpZ8arT4VKT+Fvn7POiFzpEVbzgayQALCwZL+qkA
hxK9As5vg2Qc4wo6IeplkUrldJijTcHR5YvS/HLwpCZ9WeHtd4jsm8TUOEAKsXwBsGtTZV76LOOm
Qqsf7MRNm8YemCzqbLa7UjGMQU71RdmXeIOZP/H6NuAehtzLqBjb6QA9eXSLDFBnpuHiDVVc7ogJ
YAfaLRZZHt2GBh5cQgzotFBlHs8Lws3Ic3ag6o5T3k2TbJ8/RA1OomqLhwy7/6uG/7SO2yhcuLFj
btwiQoGzVnt83o7XWuK/lMoaPcOejcprI9eca2bq/AEsO76G5w00U6zupGXYr5FSDcsMvM6xCE1E
SscGsi8FoOlReySvyKyDBG3FfRhGJq1B5h7Soqcoxxq0JEceDHikFOruUZlCwaqLHipZ16DfAVCp
5nH0UIK4H2Qt7nqCUCuU43gPTcMgcLa1ab96U2yraSqZ/jZfRZDTQYOdb0GTBr0DjSMq9U9pZwJz
pzTrE/4p7cxZrltRcyLvpCrj5EV1HMERlA4WL/2aaBg57P3cvwXTbw13tfQ0HIvYGdeF7WmPWij/
OJMje7UNb2cf4rQk1FZj24y7tkj5MRpdkO6oLy1wEPeyGuWD1Qt+hCh1BlVDfDkb0H1z7F7e2enL
HPyKHxJwgU59Odi6X9kOEkQgMTlObcSOkgl7k5sJX5FtcfxtiFwCq1c0b3HzYrI3Igr5R4eh1s/w
xN0Il0PiSzOiCx3yMntE/6oDxOMvE52B181bg1M+80vSyyRjlbSgTbFdUKD9Hh1HALtn9rfFzGUY
L1fInfL1Co4F7JZijfPWLIwyn2YswbaWP4RDvtc0sGyieylZ1fmYbAVUPqEl57K9mPT6VleVXi3K
vaPeAWKgKr140rb3LXJOkFmooduqIsiRt+beQA/ZPAntxd2mhbiZNKbgFnKkYqVlXvVFVChHWiyP
jnnQV8/QI5vtjYRKEQSJTL9Om/pLhXdVwyjLe14EYCvKJZDGyt6r6eiACpfpNSRXH0K7e4LIRbmB
9l76MOhIt9AZ2QZlk8pGZ/87cVqJ9EKhg2t6HCNj7fEJdPvqjmbtpl6KzyaL5FHqwCyTNc1yYz0O
uKNUEYd+hd9NIMH2IMKjgSBv27SJsSOhi8nht5ZR6vdpPqZ3cct+kJmi3NjVd4Vpys8qSvecHc+B
h1ES23jXRDezhZsA6vHWA9nKKNqMaHK8cgv6JIkFKlgHqOsdRdAEUyLdSYrbZFMTehvsrXMewGVh
DBBf6oO1O3oGXLrZB33D/EilvhzYLWG9t5fYFr2o+L/ZhymD+mwdrKIx6m7TYnC3KetLvyyi/BNo
DPkNdCm9dRSI/NMQNWhadkJnpXkYJlOApITSOaJgg4PPp8+HW3KmVTLdpyAhC/HqNEBna5OHJXtk
3RBfB0cMN31quzrScLY4VHhYZqvBCIO9yXeG1bb9D3JoJeiujjkbxWEOh2wf9GYgQgUwVg0Wlqka
b8247J7Fxh7N4VnXWgHBqTGDmgmGYdUphkkNMrBqCFXSCuIKaGWhYT5CwSy0hgdUpr2r29lnMuOv
C4aiECD3Km2wpAsVtBxCMDfkdQz5EphSbNMM+7vlcYvsSCZXMTIk0AJ49ximp+3y8A1GXzX1vgsg
X0QKLHBOkHk5k4kmMuSgY5AhnUywu2MPaQzbXlXZ8m4U9/EUbEUXhRcydboLveOo+UE+Mi2TFtvv
k8Q41UejG35Q/P/vpJgKgHSVrnWRJ3XGi5eEgHpU7cDrb7IJj1qCt82HIhDlY5EG/xjqrat2mnjl
4mXyDDpBPg/t34fkXYKRsWrPy3BI0XFmZGG98bR9YKrO4pG70x1GIfUZ938dcacoVkNm1/eAhLC1
lUfs6jJDbiEr3ZxABNcfhhZiOZ7jthfkl/lGA2Di01RDSEOWdfPNraN9awBvuyoB5wZJAYRCc/4N
yjvRZ5s5bJ2i3DYv2WuK9tEpXpccJgCWusF6XRIt5acQ391YtMNnrWQ9qBlxJtGDt4LOwfC5aHFN
OhuU7a9xJZ9AE+uBsHQ9ijzaktp3gLTK2XZAcVGDONmnYdM1EAqHIicphZFmWJUz5/xmJ2kxGwkM
PIzTBO+CZ7eAbPAKJ2aA588KUh3zyXvXf4jRAfg59FPMt2HHu000OcE+9jz52YGcdTeU1VNrlMk5
A0P0aoSux2cKi+NU24MjGDqbprOqWO/dJCkLdhGaFTdoTDb9eKjwf11lU7fhZQbdDxpLYXagFTFN
f4SoEHRB7cnnurMDlulHYMlwT7z1AF2JC5292RcT2SfLmOOJ4p5MlgKMjLDjqRruyU4mcv5X+4f1
8R1/93l+X58+p0eIjre1B2ZtPXS1bQ3NNvGF/HXoQWQrWXfpihS87/XgonRRJN8a7gSpD2w78j9N
B5IRNWGO4VMCoZfEgSpMgrv0n0stlrfl5ukJKH3tMYdCuFJDMEtLfYvaau0ZbrYlG2kndGA+vR0y
fcV7Bl5sPEq5GRp7lEb1GTc2uJm5slq3Oztgmf8U1/z1AZxUr2EzjEyFeaLszmANsT+lv8ImMf6x
2u9hNL0MQvwX2/j28wkbYygwXURlQZOe1841bmPzCrTngP5hfNFL/ZQJMFtQZGtycWPb3AVXIsOm
RMU3Uwyqw6gB1y3FSM2yV00LNB1DjWWOUVcA+7L17gr6Zg7PhmA6gTbijqJp2dHDfYvPxSG9HQ+j
A9SKGWj5TQYdzCe9QkkicILwTENQ/e2aXMQPGhTpHnLJN1L1uKYZZ+h6assVDafJ4DcgY9ZnbzZG
AMKMRXFDXloyguDGmYZqSZmBk4+WLECvk3WhOFthAFoUzUOyIlozypuoQ9vkgIlDDu5EuZQurCZo
4sXhloZGGg1HpkOzqK+j4jFE3ejBzOZUCgU0NSifl+ltW+trz+l8Q3CoFIaJdx1rtKoxpRZaDT1o
JxwBoHHXg/3hz4jBFcdmxKP+QwSQU0iLq5LHX9ZwsH/fjDGHPjzeWXLmA4mDlIrNTRwnRbvfJ9qW
iPRn2+z3ohYk+3UDFlir0IydVZuoSjCwmqIjuD45NETJZB4SwoYwNdFgzaYFU/M2idA6FPVmohGF
vk1kaEc4RSFaqRNWXrosPUJ+0HkANNh5cBh7QhtXcwZJrAPJ8tr1kd8efXIKR/POEikroZxkKors
tnQyBlZazE5jK/HRUt9sabqrtwZ2os23ebaaBCmNHeD98R2ZdLfHSxWIn3f0Ccbe7Y4R9IBX5KU1
GGpwhc76K5mGSkMH0eCkN/QRoK5dHyxm6wCA/PpEYPaB6pd2Txah51B9mr4FSdzvKQHXgiB3N9Vd
NSfwhpiLWzxor+SkLxmqsRB9T6IrfcGiVKDt4/fpbV5Vm8hmoG8uUncf4zkA7K67F16dP1osKR5z
vCfxMR0vYc3xHbeYubZY1N6QEwjp6YaDKGFNE96m436Vg8RVOr5rl8kt5w8EmmB4CG0A6Z3AvgO+
+7RGUbkZxvgbaHC/2h30fUA04u3zCGqMTpYZL5hIfpooK83dWAlAM8VG0xO2txQE39BqeYOyuKGg
F+0VdWFrFVRNtnXBWjBABulzl8YcbKcZKhiqsiiUlIuyA1nL3tl/j0fN8My8Jur2aF0eAWFNgVRQ
mb8POcDKias1j1HQWBzvkoUNZQKdAayaRYx7eN+X4NIYgitUvIKrbaDKgtdjb9dDxvYKjgDk/G20
fg2ud6IIFiTG3dh9naRlJevMi2xFH/4zcAY7WVuKHbhRS1IsrUFLWnUDzT51hbpnSN52UO8OejS9
qZ0d7ks2ZPxCsadhw/RNBFbYTzF2Hnht+TOMHhW9BQVtLxd/DavVagRkfgtT+5h5NbLTRbXObJeL
0mpdD0blPh0AnIAw2U5MaXqELlh2zA3N3EmgEC7RUALGXhruQxcgdV0zq/zC4uhLHA3VzzqB3l3q
jNGKj4BAN1H5s/PqL1KLii95XSSQxkmdB8nwY660KLtAoOL1KrUxvr+KbcaJjzpYA/rjl5rrr6wx
UJoejsBsEUfMOzO0IWdamb/ZaJKi4HBDAxIbnutnyL09QCSmPFiozkCYxzIfyBa2n8Vg9veDgceB
Z0F2uJnAhbXEQ/oKkMZWx1tqYzTX+fDciwmipaV5Z8nRPnD1smoDu7E1UpmgjD21FxTbR6BdfzfO
4vFk5Coy8c3D2LrujzLVTzpYTpYTxzZmi/fr5LeYMvHkUyzqF3pHprdlelGWPcTm20Dfk33w3EvE
XWAfsulLF0J2YEnvUhpY2U0GsXPTDrfUeSCHpyqEUgWkIoxNjDojJOeS6ZYHrb6mAMt7SkVtrqMC
zepNG2brdtLD7RRb5q0GxO18MDwWnbzW9Ps8QHqLHBQyQG5pXeBHtiVbj/6/jW7FIYTpuvbSD6AL
EVY6bsuixd+vLjUkIFt5wEuj/Az2XAcSlZZ26NSQsW3tjc5zBfKao+VCvS9S2tFGPjnrrgWF/+Ro
BZiwqp+V5NqLOnHT6vXEAD9u2kIQxDJQXSyMzHiqXSE2Udeal8GAtkDaxPkBBQMwOgST51cMqgiJ
ERTrrAL5TqiE6gp11rlAewPIg7FuoOiXjLrh/3sMBdIhScB2EqnoZTE6i/KvRSE8bLf4ibacfRlN
d0ybTiRDliZM3ikf7TDJ1zB8W9Tm9M33n+aBDwUs96P50kCWYQXio+gh4oG7lS4wNgNoDM8s8WK/
q1vjqdS6r3k5Qs08Bg8e3uq+g+6Zr0Y1SWO/JgF8O57R0JOAWVPTn6ZxnCdBVnWe1JRIaAFuogV9
eoxrS1tn05CskXNKj2EwgqSdPCJI5OspuaZURwLFyqcDH1FAK1RbZamhETw2ILwOLbD45AVg0NDy
trnXzKRal1Ubvch8uDgWer1W/fC1b13xEy1T/0Su5T45GQcPszual9TRU+g+tdEBf9nqnErO/NZ0
nQeWtM9xEO4mVT+iw1BKD9iaCH3jNM44ysWpNR4MqkC9i3lzR24kDzQSOhTnhfSmHUGCyhE65X2D
jN6MEFLwIVCy/N3W2mCgIFFqCqa48W0uoY5oPYr71/WsBu/obipO4N9Ae4ruaJslw9Kb+iNY0oG5
UUmawgQosLRsUJUpdLQ60KQA2k7+YpsS79bQXmpsuw+x61XYJevaiL9huJmH45DbFznkCTp3Yw/p
AhAnxepADjDZBStuFdHuXTTeljeNzPrzEmw5itg7rR7ehUHIPfZHK2/ABf4Mghjv3JaVxVcC+YC9
x4PnirHgVrbYt2wAv9/aHAxkcwh6rqZVEgca7i4y3wBPBFGD5f40sqwCmbVPNyZBdlN25m2RiXwz
qOD/x9qXLUfKM9s+ERHMgtuaZ1d5bPuGaPfALEYh4OnPUuLP+Ou//7NjR+wbAqVSosouQMpcuRb1
BBkycAu9AUAwaSbnPx5+NHtuWgbIFlGWrtgOXUWPGJocdZl0qhPx4dxFRmkkNlB9wGaoIaSB98Uv
6owiWpGjExsoD7JKZu1NW062aQZrKHc1ZNrsaJGXOeQmDMO+xulY7Zy4zfbccoa7EUKQ0IhLqtce
co9MC7Vfnqx2bmGyt5bl/ZIG5W5S7WRmgHnEF8OdhSmnQbnunumJYPN2hxiROw0KgGu7+smwNqHQ
t8hVpYKrKhXoUPbVEkEr/2zZ0gCuRm3twbURgf4KpQcgZPzww64JzCVNWQFvjpDP4nOwXsRyC300
yBsjnXMHzHB/l6eyOpsuFOobM3chvgMeFT2uh0Ph6zdqucpEZ+AtyXbCVeUJaihNQh1cC9ONXgJ+
x4Kaf8ziZ1m7MgUiqbHhBfGa29ho9qkJQsL5Usgt4dMAQbOj2foh2QVJ0lwakCqsPU/Ga7qjCnVb
6TF/gJKbeaJWHfjtmVcCvH/oo4Nf6XLtAnGxTgr/w4bK1VtQaN50L6Kqlp/L0bojf7oVQR7frMNI
Vut5Ihk0VwuyxWeaB8Fh0G8MLEGQCZQqpeK/MtL4dyMTdnU6iHc3AVjryd64DlsatWEe65D3T2YS
bdvBM14zaUDJmtfDltxSpNAzAxv7euzMw3+bdjS1cuFK0HDRtHkg+cEiWGCtCWuHqsFgnTtjuyEW
MmomiK1/aUaqSZRlel0F67k3kAhK6Px3iNfCUwdNoUOT4ltS044QLS9cD4UIqjdxFEdkVAKXqJp6
Auxho2j6qYmUQXxOyzadmuEg9XNYar+mmZDxuCQh/06tsHGcS9fqz2wcx6eWN+2dBh0x6osMK7rW
mX+hvh7IxWs9WOAMwBXBqFHdsMDaBSBYeYq1UQOmaNhQX96Zxr0LwkAaJxxRPwxtvKS+cgzjRzf/
XeKXt5UJsO4i4N2DzHkKWq6sO7qK3AmwYWuXmHYJLR3wRU0uqKapLMe5USvhmQkMYGxsqNkZwHDz
1L9QiwZxLNAXCBB0R2rSlMwTN5Ymj4OiPcm6Or3XVNSWl5G9xQKjg9xNVO571O5fyAVJmegCDYr9
PKDNG32LQgAgKNQkdBB53EyThHnV7S1AlxdgmPCRyi7dRVL5QDOXtq0tTM2JILLV+CtbjMG1zIrg
imrJbBdD3mihk09losyOl+JCvXQg5+HA/dC9Tk5pjYdLjd/ANG/qgylJd9JwNw+ar8XVZYwEFLZ+
yp0VCq6AIfFD3Tw6+ON8rgVyGQOtTe0vb/8+HrK1YAiCl62+TUTW7VxUCz2EkfMzSsb8B9d9ZA5Y
8ZSDLu1vDmnNnvyhKCcHvHi7XTlg06VmyLBZumfgkVnELjTtuRGWZ5Zp1ovZbMYgj1/Kqq8ufRwC
p63MgstomwI4vkEyynqZB300sVpPEMkax+I4vRl708c9EkcFyvsgj/TlIAIA3qJugMovOmr1bqUz
yLyzCzY8sdX7K7L4pol1TloU2yDjUMNzbB+yrlmzdhozeWpyLAXjNmx/FohVaaZt/26QxirZkLw6
LYIaGfDZ2GkLbA+x/D4YZY1iOzU8gNjNNHz09PoJKY9unWRY7dcKC+EqfERT23hdMnGhFtPBpjC2
abM0BgP4DtUrPPnRG4Yol6+cAogpNfRzvO/1fKP7YDCNQWGNWAAK4TtVo5JZoFXBDfKAvL0Hrijs
BTpm6m9CPlJ/AG63lWn545EGZmpgS8UtY/9YZfFwYKqsomo9fnHUGTVDN8B9GnQnY9RBQdJJ8DNW
hTyRG3mMWlhsWwGy2D3AR2LpOXmFjOegTbUBQZYUi9jQ5dXovPIC7IsGNCtSp64sC/w+SyVO+s8I
K0z9GwgBwWGe2T9Y4zVHejmJOvYvkEHbthHe9MvaDLsNmPTq1bzUUwNcmbVHMknQ9G10zwJIGuHR
JnH7tyAr9yDe0X4ZjnGCcOn42oBZYMlQ738H3ixt5wi926G8FKhNNYg5qFtM9Go/9lFxNwY2X6QD
j86ZqkpNY8CjJSSBptan3Wkc3qxymR+4BS7FmWQGsFDo+miCgV1V5wfqyPDzWheZjRy/GUDJVejD
uQJD2ov4XUpDvIRmH4IjF6xofuVbLw34vzaJIfsNOYG19WOM6Vb2i/HDDrOdrHh8E5UVPZi5BWB8
poO+qk7ih6wp6hOeOK/UOUZReQZF9Zn3bnayhjRbQRkXAouq6Qu8ARd0SodAS/AIUz1Dn6KHQbhT
CfW4azJ2zjsgcdnNHlh1yYAfXbSdr3+L6l5bFZXJ99RMkbGAOqZ8Sg21BQPOdhGBGeZbkFQ9sBW6
t2eRlxxRdeousRxaiLRpnsc8jM66Nvgg0AUMAEKy7UorvPBQqKZya5SbHlbRGfFKaKKFNZJhQGGt
QGUTHaj56Wao2QAWAzcagQrG+h2VHWDYKovvvouYuoqYJ3otgbQS3qX3eXFCRZy7+vRASgIlAImU
S1d5BC0o5ckDmkTF97D6mIM8NCjOgYsIHMl4IOn3LZJp67FCDUhfVMY9SumN+6zxNzWilHfkkceJ
BcSB3y8QnQLPLkvccYGnzbAnZ9tCYXYz1MBcYSiNqNWcCEfWa7uQY74sXW3Td86rCU2tfQo6pkWr
mGGcMSiP1IRIjfXkiOajGfZDvIlRqrzqq8bdlRyCYbRXd/Gtd00h4xVt5KmXmrRbn53tVgZHBHWS
BWW1WrsFVXDCu01cexpAyrk4NLblHXWgtqbsWBqAkqtHhpUGkJ1SZ/XQx9sBGKBppnnAn3MiUgRV
wlUaYdljZgC6RXmXXv0Ub7R+ZLcq4DABQ3DsTe9tNnWJC0kEO5fLsM1EsmRR3qwSrU03U7sMR8VZ
Hlv7qW0EePlWBb/QFEXuptehF9gfqsHA203zZyixBUldf8jiYx7K9ITVzsdh9BKAff5sR0XZHfP6
SHYa0Qa+BRpVnahmrAtTYPOxCyAYzFBLaQWauSCbozrw7y+WHKCo9UwDQmcIoyONCqRdFOcPozM4
j30DmMwQ3wlQzj2SxdLGPegjxLVRps7Sq0VSCnYkD46MxKpuoIRWa7WLFRVKJZsKHFI0NIKU7AHF
WP6CmiiJNS7/w5WYVYlrDIhLjSy8LzIHldJjlR9bdYh7C20xRDkwQ2N+pDPqLmzRg5zY6sHb+Dkm
JHfqJ89yLMHn8+cp9Wt1V60hpRVv7SxMV6Qbvs9VdViJ38nKrHV5FgDgn50sS1eZblrH3i1+NUEq
UJohPg5hYosT2VwP/HqOnR2pc1QeAmwNiKN9ulBPjwo6UDqDVy3XbnOaauxYdNSH6rX5rCy3kWYg
E6Wp6KC1oKhUXtQiVxo4Ru00cMpo/TPXPP2/5yL75xXnucx/rkgzm5xbR9Ri4/GJh1GVovKWELze
ZxPbHfMpafFYmXuxnPjapF4kxKPMrM+2o8lzbzbBHq+2Q2smQOyQbTr1AFDZJ4ZxIBsduFuinlkd
UGYAktKXqMUOArxdDRueNMDvvUR7KduqeOeW9+Lhh/AOKujpBHjS6eRfXXrQs2dIZRxUN1cj/4cp
/s99IAGGKi/wd68d4TinqnftBRE95FEWbWro1E7sEBaDsktZ6s6lxVd+Nr3HeDStl78NCjyzntgh
/nNQn5TWS2jZ8UlyFF+KXOuvdGhjlkErczlbRgTirm6sFuRppERfdcVmyUtja8TYo7rSGL4MzcRS
C6oimKbsDHB16L0KSqgrqJjetQoiY5sGIIIlm40M5aJuGQc1KC/XHWrq9wFrsudBG7e8MgFqVXbd
Sv3ZLsPiw87A2LavgK97dgrsIT/ts/+/7UWF+jXKXk2JL5W9AuUlNJmHKVlWgbb2JPz6cc6fZZ1Z
bTvH65dz/kwihYkobOxt5qSYsMPXLLT7I5kme7QsAlSUUc5t1IL0FFnl43xpgQfOtqqiYTlPUwfd
16mpYzCyaWqaSAeV81W45nI0UCHYuCMCgxkgKZesdN2lVjc56gD64DL14Ak17FHX8pQrG/nVZgAF
RSBItjTDNJYm+JxFgt0HBU1q0s8DlqfTTLNpnrOK0y3eN+xIncCB3SdOJk4dyvhXfc6w4lYLmWnl
gRdfOdhIzSqTB57pXZENoOpSTVquODxErk0G6ZFsrgeCA4DC76hzclPzukiFb2YbN3/P02qD93Va
GuRrCGYlskmxj8IyiKbtwGhNnXRoP6cNGmwVhhKrqr7VnH3ZYmVH6xkvBA6CmrSeoabrdRKFSEhN
zE3qRS0b7pf05IXY9XSoIN4G/fjdb7ElCpnenUAojjUetZky0hkd4oBDIjattzQ0AMs6XhtqCLXn
GYICBP9WV9//YZ9m/nKRIfPjBfO43CDE0e17Fj6Ydqe/MQix+oET/8hF0i3rPvEukABuT6DxQDnh
UPjfjepMDg5UiZcFA6d81ZflmUNHZEUd7taCxtQ7lJ2rlVvJ+OxHYX6JRmAPkNqKf7jmY1ca43cL
Rekr6NhytWwOtkgRI/bQQLgT79zhLdftZhGnVnjl3LUv1IEtAGorVIeGErupo9TAvxyYqKPoqwMz
IlArOgoC1TfynmyydYCyG7rhvkJkcGOFmrwLssi8M2r91qhFbYJUErVkq0UbDYz5UARGQUvImHlA
VGVPRS1zoQs1oe7sHEB+PnWSP9npMCC1dHBid/enXU0LdmjtUBjt7ov/Z/1MOmrREQU5U+cfw1G9
i/yxLqePN9fbkBsgkfw4ltl2ntYEpv6ceHJZaU1/dl0kdHpg8u+6AK9rFJrF903qA/ZbQLGhr32+
NGyjfGFNjTI+WWdvngcUgJT8h5+CPIm74rew+SpNcwb90HskgxLsUrJmWfpW8BupM8C4s/S9j3+i
Rq96soUY1hEejadK58XRQHZ1M3o2FpUgH1iEudf+sMxwqY1Z/hsc3M/CGewXX+sR3Efk/eJqur4v
bJTuM+zJbgn3uqVsdeNtsLu9dI3st87Ggxj86g2gTQh0gf2QiWYRyW580E2ebAO7Sg8Va9I724vC
leF38g1I+u1QptkvfYi+iSwZnjvZD9h9GvzkG8I+4c4u1qxjxQsTCAcqV6sd9zHzomNVx86yDBMB
CmynOcaeMT60jfEAng7nDRrNUHMK7PYE/bDyHjRt72THl0FUpqvkmYO27lY3EYDUsbfSfBTXgQAz
vGg5j8+VEWGzb1nde+2s3STmPwCugUyWcjAbd9iihjJaJ2bKryh+4dciQIEXAg4l4vVOfjWgveYt
yhyfeMzuyIQaLg2Zaelb0aLXil2otclGKtAH/tXazfSyeIGwsTxY6r03dQSoFhiD4kqtyA2Kc25G
53lQVuCtP0QxSDw/J+JIGK9wMyUbjSAiWFB/TEw+LDKaRe7VP4jsbVR8nGUqhmObL7ijKN8m4rfp
SD50+NIu+3A8NsC6CsM7QMJm4bhg8Sgy6zJhFkZIYyA4kGwI4xByszmjQOOZOsnkRsbZtLoP/wYI
d6TJQueo1Z6zJDoKu6i/FbFt3JsImp3+Yu8q/tWemO03J2s+/CsAgJbEXoHfzTc/SMz7PkQ11RTJ
4kHXfPC7IglyYi64QQmTQKVqOfgX2roF90RgX/GHKZ46SDLtWpRwb9rBMr6NePCGgkXveIWBPqVJ
tdMgnPEOKtUeiDJQkKxGIqdbPPVqZFMgMBS65TSSHJwARWA00gKi4k4kEB1n/4yka+oMEEUa6USe
/q0B+IgcsNJD7UW4zsPavgdCPNngn+GfZBqDbxji1TursUrkBSILauFChx61BXpVy0x/QLpoM5Rs
DFGTGK3B0WX8SGxUFgIxmzw7oy5XvinNu0KG2rYbu/bgVu1wQp4d4uOsqO4rPOZRntfxVywjHoMU
4N5FdD+KGoxhJSuVqoj92mg6X/7ts43C+o/PFpb6l88WaxpEdlXtF5VuRX2TLxsrag9TcZZqAtDf
HqjsqzG1e9SRNPtSpqlcILIKCjkK13k1q9ZWDMaAyegibbv2+khbII3NsWtt2aaHmNky6gP81cnY
FDHe0aFzGpWKV68OXOhs04QQO2dlv7V6xg8aICFn6Yr+TGd0EEkBhrLAdVdzR1UF73GjB4u8Zv3G
SkJr77EyuvcGVdI2gKoEyJMTSjzLF/IYbMtEftN6QvWPXEKPPTz0eJRYc1r/S4x/OiWnEU6UAmBJ
7GxkH2HbDza6AcFdh3moQQmydaVgxY3VtAujBTKwAyzo0XUAkbbT8Ru5BTpoTp2yRASuw14jjtv2
0iq3LkQtnxr+N7ced/6WA4oIGSsmnuo836KUG3k93Hkb04nGba6aMiuXCXRDXlJe6YfUdCE7ro36
q+70v4bE965INPd3YNNGxbrytwzfXTaCIXOlps0F35L/kLCPaQvEjXdjjsp2UGuDYXfjATO2RHYx
3tPWlpqlniT7aeOrelGxEX9pIpYZ75NKRya6QnWpR8DVMHa6hWF0ztrnvn5yCO2Kl0TnblCecf24
ItRpjmGLOE02mu0JRSagl8hBVH2CQGdgbsISReUF6+WG+umgsfh74pbmtuemQA0LDjEPu3PRVAVK
+TMHDDKe2y/IGBfNh4/lCrEsmwbZX+VNHYKFPfgvobSQlkjeQmtdnIUMACaEvhRI5SDRKFOg+ZG6
xylWXu0GjG/twkNosl+QsVY9dOYBKbMvKnY320vDBPXH1CuslVECaNhjZeDgNX5s6EbDLRSd29TG
PUenkfdQWlkChTPEzemAHFUmEdL9p92CX4iD158sX0ZSe0xjA5rlS5prHgMhIYTi1cHMmbW2+8zN
LqAHazc6uMAvpRFYZ108GQruRQcy09kYSWvpJgNfx1ipMOxBAu80hvmSXFKyDT6vod8T2et5hjrW
n7A7iUDT5wm+0KBKdvDVgc7C1Gk5mBRcGLGf89dkbcfaBnxXeTnMhtJ5M+zIh0y2U/wzmqac2+RD
zaLIHXs597gGK1aGC0HJWiJhJHn8cUgQjaxRL4921nsVCIfCX5Mtox5yd2pWbLpc+00RyC9ByjSO
ofITgTy9BZr9hL3j12jmH8FNGuw54ZMWa89AQVtnUwM/oLSiAUrxQ3KuhoyDe0loNxShmcuqjUzE
eLJwAcZI/rMP0zVAihzYjxjCNU4Q/RJJ9V6EbvutHpC319xIv8eCxwP3ZKPj/1ike7y0OrDg1Kjm
Z+naxcsV94PD8bdI5HCaTjVLaAejxpqKpxUqiVQPHVwJZNZgPnU9doNtbKJoD3QYrwBe3iDWWT94
Y+mfUCxYL8muCZAvFnVU3aWBNV59p8f6RQ2IwBWAjFHhHG3UFz96BeR0pc6fwmKsFz0Y+U50GKSW
n3R1mG3UFFI0SyczN8UIQLjkzblxw+LJBwr2vvGCpW7WEXAtq9rl2ZPTt8UTIq+AN5binhzDIrsA
JeXdUatO6p89r4ZpEujVgVY1i3AfqjkLtaHFg0juqZmNzrgCFsjeUrP1SqQHEeDeUHOIgwa7sdpb
Weqi4AqN98huWEvqRSZeO1QF6C2o13O7+Ny2WKFSr96b9R1CBjfqxNI1XpTOoO9yTbNGsC2nNQoy
6kOLxQFCSXkanPHbCs50psnyG/iy5c40CmdcmFXQIQA/gAneyLExzKHMrM7oEEIV4BDEOMzNv/nN
w2gEudCwufm/n2q+5B9T/fEJ5mv84UcdrJFi3xkPQQSRZQ0qIcWCTucDiD+cVWGV/QJCCdlx7mAx
KOmrIv9nCLXnbk/NODfp7M8LZC0ykgYDy+H/f5qo+vxgdBX6JJNxvioZ3bqyi4VrG7dRxNi7qQ8x
D6Hm5EKnNKQskxcob1Z7zYqLawtpSAepoBNXjJ10KAcHKBAtKJeDaX3YJJ0l6UaDqNF5UHcAsNGi
2dQiRa3E51gaUSRAy/XMPM/2UUft9pjhSURXnTsG0OtIV6YX7kVYmYuoc9dpGfvL6YqfEyNKhcJt
cHhLunYmOHbJlZGspqlocCReMyaju2mqTBjlOoq1anLxNf9igYRoC4YJcXCFLg7TGcu6j7O/2Mil
92yW4cbGODrwz7PZ5qpp5lmpY7ZVYAldJjbueNC7+fdlx8BNFYFJnZqBk/r3woSEtkzNu0h5VJBX
20Wt0y2ps7I9/75AvCWvpH6eBkkBpUAU8SDyBYgoFw2/8yzrApqU6mc5OhfN1cuftmCXiOGEw+IF
SXNicQZuJl8P9qzunwiQTjD0UGHREQmY7LOJPMieV+MdqswX+oANQeYkVxDo2bckTtgFD6Q1teig
jWBzzqz2ZzeEKTJ9LRB5pV81S88NwGLA8vBYZ7baz1fua/t5libGh43Ousx2X6NoyBZ6kbPXqTfc
6ob/kAqR3hzHSW/gvXZPTTseyQRxiPTWAoh/F+BZBtW8PlySW9fdIpAxXcmLDm3d7FKrkGdq9XGS
3mpevBSMg0lDzUymvgFnhauZ4X62dYVVL71ET7fkQh2ZyFF0UaCIh2w0Z1RBTjRs7XQ1XzVkwtqm
PRio5/lCKzP3zOiB1zI8fOCkGL2j7bY3GkZfCbiICjKn5ZfZjQo0vMn0EeavkGJHKcH+dZlNPKiv
vc+i0/zJBAvihQGaRNSk4g9Gvo1bBwtNc9mXb1WZAWCkJuiqyIUO/ggOkMZojOlb0aSs8yG6l+di
OV9Wb7m30yrg1udv2tWddtA9+W3+wyFACt5/ke3nT9dzx78rwleaa/of+n2poq7D3dQcS/sAhg2p
imnknpkQSdCKvP+eNO2jmeXpYwLJxgPTdSB0lR16dpZWtJcR63CAP71m04LKaO/lpf0kQHRHTrpr
GsvW1etzbDnaSnOKfCEgwPfQ9cazbAd+lqrllv64AVYEzMmVbzzUbl9fPZBetV5qPJCpM0DtFeZh
fCRb34XlLo8LfTkNcMzwoTc2gRAGmDgB0cO6ukv2NDk4cdMDoiLGgpo0wMePRXON/kambkQoMeu7
ekuTo9okPyUW/0Wd9HG12DgihRveTVdvLQm0WeyuaTKPpfKi2+WF/OngJ8n3ImXGiVo9lofbgJkd
6ETwhUatD29Aqqyok0wFJDIXdh30B2qmY2ntWIxgHbnQR5CojNPHBzJoDBovfjXqO/oAoPXQD6Ho
sZXEnkrGL3psdbfRZuJajvJnIH3/G6TdhzUUAYdd2KMZCW0F0i1gNBPfP5V1DgU+VFB/A0+hDUrc
vD2WXQzomnmbzB0U+ERVgS8EMZrlx44bFGq7Cac3Y/NTpD6OHS8XX4B6VtJATNyw7jV87DIMXih/
Her8XTSieCyRZNuJBhI/iNL6j8qBUttYA77bzZuGIOd74gAAmUr7d2pld202mK8iaQfogZr85lpx
t/Uqsz8ElZsiTpHqYA20+8d0gDIuh0DnDzUcGqX27xjDWY5gMH6iwSawMvw0Mh0lCaqOPPY0MFsY
KYrPsqh/hkYFuJxhn92kqj7PfIY0IgJqk5uL2ntyQ3XEx2yDcptni5MfAREdQPJ4AM03yju0RT78
zFkEdKlvvkB2uAIo0ch3Td+mz1Vnn1hpRO+o58mWJeDRF8FM/VwYA1Jr1hC/f46UGcQoaGThhoBt
W5a+0pIECaKQZ890xkM3nc7kX2x/8wt1Q8dzs8y+5Nk01xqOYAbbfcnqTTk2Z3jQnNHdU3pt6mXI
kq0drUKZyWeOjpxplqxqdmTvk2zBRyR2L2VXllsX9AMvZl5OfFZu5hnr1PLqPVBIEOfNionPCmtp
2JMWBNqmrz0rfw9xMlSpAabgkIC4WUpzrbDzy8j1wYNdRel/actlIhZBLIKjn0J2BFCZtLjko4OE
iyFX1IE8YXGJoSForZKxXwFDFRxnt2Bwos0QZmzZ26jmlABqHEXedY+RNPkaLGX9ZmqOIGKz3Rof
yWTdo5DGCALX7ESddJAMhGEo6rpRi2brU+NjNtuQH7OFlhZuOsFbRLw8M10QZxbkh07SM+oLtRo9
a3aJn9dLatIBQV4Qc4bNxa58ADaVRwMCsaWtpETI9pc5Jg814N9z/O0qVgXt17ID92Q02OWDlhpH
4mYIoE66S1Frte7VTQGNvljFouVdBdHuB1uORx3ir2s8HNkxasJo2XqjfWrSwnrWQZc+0dYJXhzA
QlmuQqDmvpFbkFX2ydDDrWcWHYrq3Xe6Y5oGwhUVYha3VtfbYxt23koP0/hd5Oeisvy3LgXt6tiO
8UHPM/6gBlJ/nRbQ0DEBF7Li1N2nGeZxG9P9GSLgE0WtfEe2VC4724+uqWcYEHMdwTJqFSNElNMP
XweKLAJyjHxlIHnagaEX3B+2vurpzMJWVXLhIVyAs6lXnVnRd6ftoeLuoUxIHUCKKcJtA0Dv1mlt
JGUFnkQtlhHg92fj1sdz5lYxpNYVX9r0z4jaYdW4CLrS/zKLuuQGZTmlwXV1fN15y8C1CzFF+WaO
vb4UaSKhpRfKXet22k5HpvNOoiR8ibzc+Fr1/Yk4tH0O9s64kG96lUEOEvUXmkzyR47Se5Ru4yys
S8iG4pH8qCXiwzb30hnX9WYteQ1mIBsPSpRo5Af6yIGbZSe3qr9Pn1h9FbcE2Rd55JHYQbEgefLz
8lQUmv+YgPDpgCeKugvl8KbsmY63hRlF9sFloEr5t31EImNRGE21w+OvP2PB359Hx5XQh7aLbWqW
8aLS+2RYUA+L4nHRVk60LeQAXTMNOgier4JaqjnbWJoNO2Db6lunDg2I9ZG9gI2a1DHbioY1myow
uyWh3Ajvhj3wjdlusCd822zXWDJudWCHFxnRtM7KVr5V35Bba9Zc4OkRaoZ5x1NHW8fqLHSHjzOy
/a0XwFLQ5wAruU3w6zl4SB1smpGVT3XNf1qIMv6Mq2aDQJx8M/IgXQE/NVyE5yGyZxTNhmfMXZp8
1BaBlxsnjxgRKFBMbQcROaxzwgOZ6MBUFJnOkKaAlms5QogW4NVNwgSqlVXBHYG4yAYCAOjfWO4Z
gZzi4qvHLxfmqwlluV1iO3gkl1qf7m1dw1uiSqGB3jWhDTEdI/kZ4K7wTNf5XvpRsjIcJ7/4qe4d
o7Fo1r3gArXeqBeHmudPu8l/D0XXPnpR3G6DoMj3Ye5AKU1NRh6jBcX1uHG+I7SfrAI28hXTvWEH
CkHCqNPB57xaB8wx19SUKN67dz8cbMvZunkOuPjQPow8QGl/Gud75DRQYAiFhxuUQT5sFTtrQbLn
kbv+m2ZFYOFVqzpHlYpnPNJXgCxK7QHRNfwVZByWK6r9T5G62iHXa+IVxuobiBTrW4RgzGSjJnUA
3d7urKXGQIDQ2Z35hDLw7mCbpeKm9hA+rCENMTddECji72qdEysEQtpz/WWqGMYh1frsNnX4wJw2
O3VDGiyJ0dv9xy4KKzsVltJcQgR+DS7fDKKE5QK3rfEOvg0BzL+ZXZlwB3C94B+ROXH3oHs1CIfU
o3aIPny7CIzGlimi+8gAebUIkMjC3nB8s3Uo8/RieIFczIedgBjgyJzs5D/yJFiH2ogag7ZNd7aM
ow2SHMjreSOei8iVg90GRSFplu2MNG+/kUfUxvY2gTjfAoutfDlRz7ea3m//2ibieeTLUCXjeP7O
dEENF7kN1M/oTyrqr03qRcRf7unvX8XyP3r/GDs7d2qqytPEdgzHgxyQdIUUenXsEQHY8NqwHjgg
YZA55uPPIrgrexn8ssbqt+V43pPIDOwswz44AQVeT2NEXmprPqBSie43fbDrbaJFBWJPag0k1IJH
qkPmj9ZS17/PNdNzXXUJMol9XkHcx0bltXTzBgLFg/ioxJ79oMmAtXmXP9l6o+N3Kmtw0+TWJnMA
Lo7TqjyjCJ6vAXuqnmtm/KDSRs39gcdW+nMeo8djtNIC51W4+GdS1RoQxtVmbvpNX20gjxxtMhaG
J2dA6ZXTvxD6vSg6SNNFwXDxbE+eTIGNTFwFxvcmnRys/kHvjQWyBRUQIrglCqwwERa2yxPJ0OSq
6agm9VodajupF3tF84l6/zY2dSNkLnIOAlWNX7BMwLoSArRm1XvHSuhYaiq7rF0QBgztayW8wvot
UubdQ492BYbbML9FoSpgEPEJTN2O/YOjhngFWg37Tiuh+jdoLH0Ks6JeQ0lqPKPkKzu4Zepux7Kw
rlZSOsvOcaPXzuT3eVbYv1HYD3yjL35G1T/DWSQA3+hSE0T+eFeAH8FHKMbPT07bBUAP9M90+5Pd
tLm7ZWU9qQ/5g5lfUdt95BzCSLMgUV5G7dYREchwRwgSzR1GaUPwQ7uCwQZMVCVQ+wiuLConlkdq
tkPx0aTSQ7wdvvYO/25Sb6KjPOy/ji1GYHQqnq9AbXtyGsb3vlpgAY0IRTavyqMztemgXIJi5Psk
ZfHJwOKT+AwSIX8FThFdXdnb9/qYXogMweLS2gI2mmzIa8jHX6jSC69Y205eZDYHC159Bi+1cv2c
C/wVkxdvSncjvMZaI0IJgHBf6y+xBW443NfBjUfN/6Psy5rbxrk2/8pX7/WwBiABLlPzzYV2WZZk
y3Zi+4aVdDokuO/br58Hh+7IcXqSmq4uFgEcQooskcA5zwI9btz8j+DIoAbldyGSLr11nAAVhzli
bV2avG6WOc+G58izvnSeE/9tlg0u13UomZTYKrH4m+3BaHUIJIMhW4DfdFBDG6UfUSbpuDr63PiS
GL6YF5RdzNPbPAq/0DKNNgguWK4L1+riG1qseQLfQZDhizWpeZGuVzv4ydGo8KjQyl/U3wwtqB26
X/Tu8hpK/bDpTPBg8MoFBHunLUgz6WcH9uIZd8OvqQ8atAMttlOUhP3JBYEaUIMm/BrBGkAyaG+Y
jvK3P18ZczXdZan1OcPK5ggJpuyIVW92xA4k2snB+ORaSh2sSG0CMy0fkiTq7uzYAaClhzPogJzL
svIZ29Go0cnmNgjc13mUjfa3GuSPAxZH2LXYwoDlJTJkFEsHCNdtZJ8ZZ2qp0rNX//mv//l//vdf
w/8K/s7vACMN8uy/sja9y1XW1P/9H5v957+KuXv/7b//IzzXcqUU0LCQHtRHbNvF+F9fLiiCI5r/
j7CB3hjciMwHUef1Q2OuYECQfosyPwA3LSiRuvXEzvK0qgKY9JcmHkHDbVvnG0rnKJ9nf3XGat7H
Bn0YH8BY2ca0wuql7HaAmsnkZE9hunVJVw52qWIRjqXazi6DsWp+aoNHfAoBhLkuM6JYRitUY1IY
hECZiA5B7L/vo+AyTVYM3/Eb2BMDPasPMkuHo6UPQ9RUmxw3PSgy/TOaVO0zxPTTnewYVuwytSvg
kdxuDqFrKZgmgJsCW/z+oxfmrx+9bQsb3ywpUYO2xc8fPeTxcqOvHfuh6dW4QxE4AGqKT+tUGOVL
FaNoopcT/QQedOmK6o4ibHCeQNVmgIn9e1SV+cZNGrrv5umZltmwhhZmxcaNlHX4kqjKXEVW3B8d
WGIeygI6GSNqU58miD7j47W/6VDoTwPjrUOZD6eRIBlv6WfGq/HchpF1I4SJey4oDc4fvpeu/fOH
4zBp2gJfTRjb2aYpLf3hvfteNrbCHwWUw79AI1xxjjLyotVsmElTYGzuggejm6X04RhZRdMKOqyI
oeEPgZEbwvBuDqegQc9BkddwmpKaNCU0wM+JaUHzGwnBkxJWYS4aPwEz+UA9U2+Np5i6nQIWa0HP
hkUy1aW5uI5jSd8uHCcB2Zar8TQPv80CoAqMYiuYI+fBepa2JyUsHuVluqJTOtRG4oMutaYGid+/
C76GkU5WyFzvYCTrd1JZ8ynUXmFpBzPsDXll1Vk2bgroo3z0/5VOoIbZbcvtndsC5aP9O48tunh2
2/Katxmo6RXSu/n9r4Nbv3wDLPDE9e/DRYnL8oS+c737BoQwbgB6lVXf4iabIDrkFCAAhqNxTNzy
Dvu3bk+tucvhcHmosnZcBZarnUqoraNpPIrB2O2daj9mrnG00lB20MHK301DAxSrbBM+wzn44H5R
Qc4pn4wXiYVODhulYAGRoLFBAgbudXeDmQGa6xfBMmky9sDCaVhnULLRbufAS6ms3Lt2aB1jA5lC
3kfVg5VCPWusw+BVzxhCrUbPKPwgvrhWWG2FUUD0pC/hXg9CeTnohC/ETNYTgKc3PLH9O4pIKrs/
JRHAyaie8Nm7gawcnBqiaZBdhSCitGCV2DawcKCRa2ButsnKgnPJEosNOPZCpmd+JuuUnNm35kp5
qLtQ34+IZijjFR/8C0kISqy/UFmBn8SVqqWQfIV0Ux6tZmlCZC/f2ldyFfUZKGOsrhv261xpBh9e
FAyQYAI0CYuCcE3E6Vab1F0p1IXM5IGXwfpDP0XQoL7S+UHPpjPiaFf6yh/TXvvpSlMN87RXOveH
1/wxbe3luz9824X1y/3OY9inCk/igetZ7odvO0q6kfSKxvga1/F61qkBSLdccaiAzBI1ppatIbEa
F8+Ak/tKHSqDsteCJG2wASpX8YR0MkVRH51NahpO3V/vVHHmuX6ef35RlIi/O7jlxQN0/1J96JxL
yER5Rz7NdOizh2tP4KbxXQF5ztYEkBY2axBEhOqaAbfbGvYl28CHpCck8aMD5EfLBY0OXOt04gKB
Mvd8ga0qXNCDxFvX2dbU3BLDi9sVnhD5jprQl2hXMGPId8Q8CcFCnEe51nO+jhJrhUaZDv5wLRw2
s6ccnPM9dLu/+3qrEWp7UzoYQfdtKmK+pxYNaiGwfWRW31ONbwAHcloNnmnhX5IC+rdBMmPVqRhU
6K6OAcIY5bkcWQvOoCzWsvYD2P0ZWAGG1jOA4asgKKGkMECqB/eW8KHT3HMew644aIwzdQ0KiuAh
K5B5gIr0vmpRdECqVgPEFFJ+WnynxKpuNgwuZBAsuD0l++vAEHviWBoTfCAQdu2nSdoGbnrXgSzr
ADqiLJjyxXToqvIMZ8/+wqMiv2PYMJOa4dgB+uRwOW5JdtBv87MNMPAFnIY//A4c78PPgHOLCWgr
AAIpuWd9XBOh6utWrJyGr/ATqFCMyAaovcFATR6H0LrPZQqoi9OI71YXerO4CXcywAMcIH0nrZdC
h654tLOpvFDDVPjeCMfxN9QEPVdC2VTeU2tWUFH+9zgp24PZwaPALUEeJm+rEWnQvO8NcLzgdCXN
Cb+0xPXCTdgl8fIaZ9GI1/rr0oMUZ3JD6ZjUgyNRXCTIs9He/+emN4KX0jjFhjumPFpJ/lBpcX46
FDFME7uqgBc0unzoS64Ty8HWDOqmDxAzsa/xKN5Zyw58+RsRDdaKzqA97z6WI/Inmh9I/WKMxQ1I
VO4jsGwf+62e4WkYoW7To/Thb/9wa5N6C/Fui+FwbiP5bDHbc4Ul5Me/KWqodTPWdv61Hnt3BdOG
at/ApCsivXlSryedeTrL46zeIydwyi1WyxsK1s2097FG96xLwhLn6OUq3RWeF940Rp8ekeW21w7W
+Q+QdwHUU6n0i5MOAJpgXwrnQ3ABkIf45oxjtMjAJTUrt4BDMlDpEZKxa+HggYSyN+yNCb2eIXvs
oSLSAo68CDszVn+bmWpWGSjY8M35Rz+OzqhEjfTvm4Yc9ek6NeNDAO0Hj8OJ3A+g/dTZe8A7dqTV
YkFudTUWQu5J2KWx3Vvf9IpLm4z9JWr8A26B8afCOTuwX77FW4lv6YwO7lSBKx91kESqE76jvsrr
6rVpBmz7piDMykfIV/pbA4aTt75OnRs6z35tUp9LOfV/YucwfYFtFGsfmc19XQTj4XqYumI8pEm6
S9PG3FlWAJj5dXRuO3DB4bY/7WUEke/J7ldtBn88S7eoq8FT58C0rIXuwj3mrb/LmYKtAgOx8Ecf
hfR19Mrbsd5ClaypvkaQiVr3UJ3TdpvGIinG4CW1MqQfbDUe8jHNPvMqmvtz5OT3YxhBkjMOwhcr
r9Uitbl3Fmlm33PRPNm6X7pOtInhornNDDBzc3MMkfr0wY2F1/DQ2w+ZlSs4SW3IEkfUnBpEoxCQ
BNQj1Eh0GMRWrmGB2pSRF65//5OymPzlJ4V7o2PacFvBTumXXftg9VCpzCbrK1R9670joMxBBwOp
6A3wxM3i2idQxeugcF29xWRJAlgwNrw/rqLYD02Kl2yED2KKf5JTNg+hAeG+SJvW0WGUbCkEViLX
Lhs0jcUIptKuNKGjSgOhZcNDj9XukvqsPuYriQwNZHlAMS5AQ9nzofQe4ZoNiwwLKnHULCZR7eLG
DbHqxCgA6NaB5wV4F7rZupKfOyaO1IpRm3kM5Hwh9aR2p3XbnLvAU1ApSbNDak/BrhWDvyBFRVJZ
/NA3595/jrv2GbLx4ZmjnWM/XNda7niQPcrmUPd5aeM0/gTnBGPNTcCLzRFC2vbEulUiYxA1pmDP
eGt/+zkUpq3tQehQCaOHlRqGfutWobP08y48ufpQMpnfQjsGqhUQ5rJlmSLxrQeojezhCWt9sTcq
Ewr41Od1MjxVRtwsATXPgK/8cV0JxtE2cY36tgyh32tNzevkeOxTZGOZJlIUdKhZFT0c4GNYq1Kz
NhO1ttze387BiQ89cgDCD9QMjBLMlrA920HFP4UQanIt+Xfra98HacmHUZYKKVL+TE8x6pKFd8D2
Rp2d3HNug1hcBCEtaN0NxVe2AINi2FwX6tdFPY2aUIrdfFiuG6BX7weYxt54k4+7T9OO0U2pQHEd
WLqITJhiFmN9sPQhSIv6QM0pj3Pc7bzVtYvOKIwiqEkH1jj1wfd5vYVPhYLse+tuTR+0ijxX6tnO
c1iwTON0jPvA/+SN59Dp1DPzIVg2+Vm2pKbppWLl2AyVPD2aNxnQTdy/QH3oxa/tLzEfkUK0gdzy
wjx9gpATYJiQ2aZ+pftNwf613wkZrJI1mHwYSx96HfC/pCY0CCCoW3jo0wPU/NDXTs2umNjeqJl1
9FkI8oMZswU1rwdPj76FyHQBXXq1pWaAre84R1elGR1BEvKLEgU/LyrXwSDg0DtZ7nHALmwR9H35
gr3ktFQgYR66qPefitbHj12VLyKGTHVkJg1Kyqx4KU1xhEZO++CK0Jsvn3TYh8tTgM+oH0slsZYq
ulWob4GAIOsLHQApjhYRCDA31MRKgJ/riePvgIgxcxpof2OV6LZBDHTtkyI+G3JQ2BzUkAMfFEQ+
ushN76hP2jw6m5B3a3PQ3q5hmXyOe+x8FmFheNB5usx+bhyM1FVsWmojtUIZ80rIlYOxrc3d/M4+
//4J4X3YTmKlxQCaRPIEPyQcbf0AeZc86d24dKE8kT3MNW67kJC1zMUnAHzz+0CM3T2ULp+omqDq
zNhQxYCaOgpsx+x+LIJyZ4beF0Ao27Ut0wymA8jr44kDr1Mpm2ezrY6OLrGipnTJIpZ/lkYBx+2i
R+iYi0Pt3IVGXt1hHboB30U+5NqMsoQ1FNRCY/9AfbUZxNumgH0KjdIFFfJVUttaAnSGZEylBGSv
rHQJbFe0n5wMppd+BsWwwYfkLB4p1bL2sVcIm4cgZvLhQ6zgd7Vt7l0Y336ojHNdCzdbZK/0YAmU
BPSEAoj79MAMoXrMbrlQf1e9lz42+gCgXVHJCPr5aKTK7hYdlLtuUq/IHs2WVxuDT/maRunqvk/m
q3N4X51nuJ4oTLY2RRO/82bscE9BUYM3GxooTRb+IaEqft5ZScZcjv+l5doOVPycjwlVJObNEUrM
wYNEhWdhVWw49RzuZCTTpcpP3KvNL1TDFEY33AbSH05G6KHCaVThwo7iYxe05aHwigLLW7BuD0Hk
/nNaUW+jAxQ4tLCuLiN4MyOILqIBav4/++bJAhb727p2cTcdLTfZOf3ED0y4/EBnYoitcpGpEdtv
4KzZTrjR/jr8S8zcIar2D3sayj1etzT6w4R+ui2Y7XomfBw8nbt89/OKw4rxJGX+xRnq8QWZLm/B
ZdLemcrwoJmQ8nWXeNlLzuSaSsUUUVUhRK560cMgCr5NQOEXLqT7umJXA6aryxSVLk68O0Cj59i1
SX5EAHXDIheYLR4CjRZM2bKKOdyRTJbecy/Go0hjmGiApcbbAMDNCiAbf3w1RJsto6KAFLTvJfc2
aGJ/uOk4P61K9adiCSxHHW7CsQrZrA+fCgqSIsiaxL6wvIyPlvabhTJwDAaoA9l3shQKbOy1huJe
IWmxoh0fHa5uY9SE/QR05Vw4MdKA74ygkQ52s6qryICVXVoviUmbS6jb9gVIClITbqNg67SF8/ka
VdsgdzqsBLhYI6sKP4KmrDKCHTVb3de7EPgJR+uXPoorNFJrDtZx1DfWLirVwnih7fnCCSbxgNsw
dupmEEHo3i73NKJKWNT7FVzsafRdtCfqeuEVwrsNW1N/BcZXfJ2KTWTW0y6TfQEktQkuxWDjHgFM
3hrEXdeG36ULLQvpLrraGx5MnSMroOMH5gOABrqlx/oRBuRJA1Rbp9ZhkMGzsef+vq+i4tQ2Ci6N
E3aYbuo8J1nbXKgrR+VnlQACjIQxImiAJ1AgYvzL778jpvy54IgviWeBAcPhzelJARDLh0Tn6DFU
i0arvIQh16DN7HNUV+pr1oOz6w82Q46tUmC3gj8Pe4rwawFBWdBj/JcCqOxNbDjdHg949fjzlV7V
MdT/x1svNRQk4rjxyUbCHZAuuD1R01XTOiza6aELHYjyBtlGwUjnc5Eb+REuS2Bq6yYK9M3OdbRI
tG6mFbx7SlcOO2pCp+dtSmpOwbhWYGquXQvfchLUUb5Zr9VkN++UCyG2iMJiVc26OygKTftEQClq
Vi6UKXRYs0ryWbkwLar87FvynXJhEQz1uu3Tdn4Jep0RujaQTTBj58U0nfbeNr3gHHeQjxuggfNi
tea0tBlLb0HwcR55UO79sOAvhVU0G9xT/S2FRRHsAwtAxfvGBV2wQwGe+m3RfLlOawUTAJT6cpq2
aPMASNbitm7FBNp1DkPhsgsfYVkokKoD2K1y6j2KHMi9DIazhHis+obqY7ZIp9J/irvJXPnGkJwz
UKt3bd6Ze5pJYqn+bqaepcHFKwZo+yH51vnD0vRLC9hOZOeuqTdZNeO6xpJqiTToW9qOLqC4AVdZ
jFnzHK7awgO+PrsBAEiZaNNX+CfejDz3/26i5iCHyXsBB9heRs4YQn4ksHdOU/HdoIB35aZl4R24
6aur6pvaz55QkonPDLfD+xG4AljGBlhA5t0jYOLBCVCz/DFPpxoum0W3paZdJu2+7qC7QE2eC+uu
rtkmaq38HrtVvsqR3LqYZZ6cWels+Tg4F+oalN+sfNOfNpbuM0WJBSuc6nW43yfZySyyPWEd4bl9
Dq3E3hPeKiSAue5rBgfSAh2DniIWSy6cD16MjN+rSgITl9d7y6/K71jtf7GiyYVkXO0vgXIRdyW3
6q1IagN0uglqpxBB2xSqzS//Nk8S74e0KLfA+3TrsvMDeP8Wl0KLuYBFjGW01nHJjLxbhHWS4SeF
PjrIns+x9oS7lKtKUFqG8dnN89U05uNTFEPfxC1tDqgyAC9Y3YpV1+d4kGpvEJkUK+jyDDf9nDPu
uz4+1qijLmvOvHvY+4Rbyy0UDJvz8TY2kdVFFtR5sE3gbO08dL9CkmiNNIf4HrTeoWsAaKbLwabB
Cj4I1RZ8wGnz+zuh9fFpiVWDYEjtWNgpcI57yoc1hB2WjTkY3akfORCKvQ90NiluQK39zgtbvkOy
H4Ai6utgvR423ePU2CX8omEyaTsFv4+6DOsBXS/M8a0EN1N8vkbgThyA5+Gr3XUH3cKjCPCBzvtY
WkvqSwdoY1DX2CXrdYQF8v6yReL41IaNeUcDDADiu99/DPzjulR/DJJh3aD/s20CqLxbSjnDgE2+
y9rTmySE42khNvzkmZnb0MAHimbOr19/9ElgrcRglR9vBnRFkUAjg379YQE7CADNo+Xv37LgH9Y5
Dne56+Iv5+LmIX4BbkCojXO4gUaneUE/+U61bOC1/FrxZaIxrRCrjrel57PtP930jK84mIi/dgew
PZm7mdWqVzjVXqPrqHFWUpUZJM7XJcECHU89mYANJHmyHsMavltADK+ymIcXIyjfzuAjKlZ9C5WU
LOBiNeqza1yW59kf0CxcfoCzIBvJXc/2bIBJsN9EHfPn77OTGlnZZV3xWviiW6bI+IOEobSlBRlb
zOdkaNE5BVuaIThhb54XFEBD86GSwJX3wMxCSwpahGmWrOfVjm66yIasqcjn53axzY06WVMJ0Abc
cx6NujS/95AcYnp/F45hfqIzEMOeKqdV+2t/ofd8FNH/M0itUV95DfNYD6/hGsTebDFlsXqKowHo
xnR6NrFy20Pf1UBNHXrKXj8NC48N4Sn2+jnMgPnUMR0Mc0kpduSz2caXWPxQ/p36rrl3ytNfm9fg
Dwn8D83rzMiMYsGvM/vXWcyhu22syD17Q3OiHXuq+ntuxP1nUclyLaIEol4GKGqwXg/XBjSsIXJT
neBWOX5pSa08C5rg4mOrveBFU56FRLWlN9kN8sTw2awlSGYj/J+pSWFYkMBmineQ+fBHbNfUkN5d
syfADT91xcBu5vSJBXnTHdTOS+QFkGChQ6PPQjt/glcru7n2X2NpzjlNAw7oPF8E0TeYV4XVEjuM
+AJHLo5HMBRGCk9GFzqYMCObUjFiL4suv+funR8/U4OuCR3f3FsN6MTXvg/zDBnYgL+/q0jzY1If
4Hf4WkqPYy2hYU8f8GDxENepD9HjVwiApDdX+XRsMdNljHLXCoqUULigB8K/DdMAvEZf6loUBypt
Nt65tYPuQo24quoV1jDhlpoGRIeO0IK9zGXVOGZ/l7kT3HYQDduNXKolPJxkv4q8NlhZJbDDfTXa
uzJqPyvsVsFDg+Yc2bxIbPMgcDpZn91MRDdX65doNPgt88steb5Mo2gXCbwy2lXfFVjC5HktFpnv
iXs3nNb0plITtW4GiDNsqFHO9fM2BJ1WLMkbgyIq0CiXOYwdgOCHfUbp2O5Nr6EF1OQWzFvLGDT2
REwQHBdQ+EF+/mQX43iaSnjMazp1vw5ao1mGkKaxVzRUG+zVK1yxG70AK6UgCCE9k3WrYBj4BfSH
bjUBTnAJoEy/GvRZpPtyqM4eDSoUOTH3kJVV/MZMwjsy6L1a+FI/yox3tAmGbeM6CSPv4AIpejcZ
3QvdOuo8mDZdYaRbjvzToW0iex9m/n2TDPWx0onCxszifQidvAUxRehgpP497PjqI7WuEZU2UqCr
fsxBEQpC5gsLv3hsev+5L9LNjrQUG//bh25qOh1E8gCOoMb1lkn3Rxrz22/XmyWdleLYYaNsw/4T
EjNuFEOXCAVbVCrdnQ1ZhCPjeboJ3GQAwiTEno1BNq0FnWuRQpH4S5k2d14i/O9287XLRkDeDWhE
5PZkfqsb/prZSK8EsR0sMyCsbgoTaQXI6jjH0YycY+Q0zlHJOt9nPL5348yaVqHuowEY2YKMAnVV
ZuiS74BNe9aZ4FL/AIMMWbLJPZhWBeE9UMrirx8nSRDNPXB7vQ413DkbIUzQbJa4RyOs22nRVwCz
tNKoUPxCp8ch5L4qG7/YZL2j7lUkoa7JBrUI2wZ79FrIYGWw2NMSU/UFd5/qPhrPieFiaTDJ2+v9
z8GnsUGFIV3Ot74O0aFrrB0eBftexckj4p+5L9qvrbLTRceBLoNvR33jMDiFgUdYvjpglVJE3kLG
vqmq+JgC1HuyffjOxFDQhJETlhem60HLELXSQ6UP1LweqpJteysJ99eu1o77LXjYavrEq7rdAlC4
BtwjPJkqghEIMpN3LhzFUcSbnG3nCDCjczfqNmFpsyUNwzES3lZDGKHWBeFIVUZbVyUwK4Bo4DZK
qukGQjfZbQL9oQ0SrvjyCGhG1dJ3PpeO/GuYZPZ3AXy/44GwscAOHcoG1fA1NlS7MCGZsRqRuIKy
QF495DCegr8JXJRrt4TzbKvW4LzHGxqE3RJMWw1vQ4PUFXCYnzaAwOypabCkP8gAzNO0jxvY9fTJ
UxJZyXEqi2xVSKjEbcqapWuVAm4aJkCrImEPjCqdUicdYj08nzETSu9F5r6FUyc1cbu1t65Aqjn2
Q1hoDaJSN6GKnod88M5+mXrQCsYZtNyNJYsLkPJ1s4/zYedXgQG/Pvgnxr7CbUXvrH5yWQyGAhY+
ABWU2MROnyaQK/HFNaMLHQLjqfVL/84AzOnSyGw48LF6vY5blXDXfTGYK+ozWf3FzYcICwWnH4dt
MqrF2AfFlwYA65Vnm/mt6plz4nzsl8TY/5eIAlzxTV+IZwsFwUsAxA247OYTtSIZvGvpMaw0rHks
58b62tJjo23Hf6eADR2SvI3u2npczr+3MgHMDMI3ci4QtfDmucDw/uDDCgU/0vREXtUSFmIVPLEe
faPuLoxjl61NskUmh9vSSiD+oDNNKHg426gMizWNJhGETsO64HBhhH8GTQ2v3eSON0Bg/yhHdX2X
bys/ensHkDVMtw1EWGDT4cL2YTIvbepAcyIbYQHe2cCW8t6tL3QAQPM0FLlcN359RgVoarFUBgIZ
PETAxfTib+5MRplvoecdr/wgwiPMhtEE7bhpUw6R5f4chfvrRpy6r6G0YafRJOWDDmXg826RJ5Ji
B50Mcw1UFjKZtp38XasN0Xud1IViid00TzLx2Lrn7XSLLR4y+MYCCHQsEsnpBBvMRGnxt+6JBVC8
6gL3XT92d9Exn/KvaZBaFzx8liyxvEeq7UOWdYl9cXGhVuQ7z7zz/RkJYAJ2s+zaMr+hwS5ovBWA
zsmWmsqym22kHMDZ9Wz2CFs5xzSchXT9etNxWOKapgdwql/JWyaA5QN3zF4QRwS/vfuOx8GTsPAA
K0yQzUBiLo+jdkJF/XZbV4b6BiPKFJrOSfvgT5D9bMNx3EUoE12SyW0XFBLFqO8rrDaS3sBfpAub
42Sm3Z8qFP+ymHSYg50qUvK2tPiH3Zjlj9j4eUXyqlS8sLuyveOWUV/ixoxvihrU8hIIuwv1IcPK
cdNP2i01aWCyoHX/81WDwXeQx26MB4m6VzYt3cFLY1h6XE9QiYSyGQvMNfAPwCA7VlMf6OCnstzk
kn2ZDKM+ZIEDmRjTMWu4neBAIdSE/SCuo9Prxe+uoXmGsXr5/eKbf6joCMd08BwyuQuJaGF7v3xe
dcVquHpY/YvZZekmDTiEn/V6gusDnRVhgse6Ys2lUk4ExhQGlF5U9KXEAJBnNcQ1rWhBnbCRcCEt
bDm3cedgC5QH2Iza/PzhrDMTSMTqURhVvp39/8f1JqgrEsblVAWQXeYuQgEoB22LqRmIKD7QHpqa
sRiid00avQZfr23yzl18CL42g7rCC4HjtQTN0blFui4/u2O8SzXtng5AiFnL1ANdDZAfqApMXnZG
fXKJmlX5FRQXY6Fk1tyPUWfuihibyNAVMfYFlgXH3c7+FvuLGn/tb3bcQtskGaKbguOWDEp/AVZb
kj0HI275RjjwLTWzwXk0IAwFfRnAP0NmnSAYnD6rJK93UFhs1nMzmqaF3fsjdIK68RM0eaJ0yp6R
SM0OKF7obzamNppUrXKX1Tc0Crc7KCBn1ZNSKJ3SO6DJWKpge6zfwdwU3iPUBLP71svKS93JE4yU
5BpG42rfBglfVQM0T9Ok8O9UNLZgx0LfGD+OFwWW5oPFILloKx5uahlVr67z1WggjPzhQr/ln//w
/beE9fMdQ0pmug6qmpYJlpRw3Y9MMMbKLHdUWG+TFmDRdkjNJdR2oALVy+BZpR5sJAGddp0KauMC
61bqD6DQsEFqByIOKgufPZYnCyDZ7RPICuNTCm0BCstymR2CENQlauJG0K7qqGcwRlUomQ1NcQPW
+VcIFkXf0+KEyhHS0hkoFg5Y2i9QCSuWYNe1F+EDFJKysrxtks65gRBDv20qMd3lcEtfIZ9rftbz
dI2vvk/T2zymgRWlDUJ+UZx4ECKLDBfW7gSxyqMbxDk2bWBnaYpVCxe3oD1OxlPVt+2JoqibmmNb
Tjs4CHyhfuqiQTqMXQnwCmp/y/kVqLPWU9Z86BZtlgVb6nv3Yq7TbIFOqg/v+lLcfW4bVq5kXzpv
b4peSkJAeWsmVTq/0bmPYgxZ5atOJh1QC7++66rvUBgGxWaLcku5D1h9ZyVQX95EgkPj3E2Ad4yx
7ryNChOU15j7sJpsje5A7dzNg2UTcIUS17hOAE3Kl+UUj0uYkCOtbDfpg9OGznES/tkWIVq6q01A
yqobJvfKkyk40IE4GCL9fo3oJfsOI3kH+V2Bx5O+EmR2Z984FaQv9ByePiTIGbV2K48UIZIy3oFf
ChKnHqQ+KxZr4FfCu/mVUm/cpOM4AdOj51Aoe0VTdHaqrapjuC3qXrN2szX3uLOeZ8j98t4Ce+g6
qcMn/PKVKLY0q5gK/6SS4MaVwOAtIakdLb3CH3eAdtNFTeCL26FJP1M4dQ2Qxlg0MKMF1giv6eO+
dmNwrY2mm3QoA3jSJLZ5S1cFbmDsqgJ/E3pX1GeZkPSEXsSJ4pVQMLjxeYhVNOYYB/9VA1pvXfgr
nqtSw04FEHT6YE2wk5u45a0bW4bZcjCwGldQHaUQ6HRYeFJp7JVp5mszEs3W6+DIXSdfkj5JNsMk
1F4YZvEpmXxUIZzkC1TE6pXd5ObB6rvhYnTdV1768RdoC6GekDX85AZefEaJCps7PZDZw/eudIx7
5efx7VQ3yYpeAOzSA/grz9DNGE+wu2z3Dp4da3qRxH/MC8+Cg/GQbJOi97Y16E7P4F0twQPzN2ZS
Q57dAxXaaA59VIK/2wIRtMTdJdrz2GHwKcBHBvgRkIODYuXSx03M50F2T6PcVt3KRvl/S83Q8KAJ
lCev81QVvsMlgBon12vZg8lQDfdNoHmoWWYVO0MWfDfHNgM8DkpgfUCos/6i2ZzCMbae6OUSD2H+
YBrgdafArOq3NfcAV75MoRo1v1XXaLIbFC7ZwtIhVoIiK4x4IL2L1dgAUNbbe9bAqAiE9y29jzZn
4tYS2dt77m33DEm+bH7P+uuwgT9IvqZXTSRUICfHgRqFfgF9oPctzL6f39fv3jNdNNTGL+85iCsG
L8w8PDfZsOmNWG7bytsX4LdDx7ktII5igDCyoNMxaStIv4FXXChH7kALwohr5FD8zhK+nNtGA7hc
JF1QuiatraLn6KFKuPGV+zm2wuJtMgaL3vCWhufeojPZArhbPzPiFXJIIMbHD1FdIjVQwSkRjg3J
A6h4yUOZfnbxfbqnAAhvWGsGOeI1NQsWmxdcTIF0SZqM7qoP+2xDfTVIfMhfL2Vjjfu8S5Zvl2He
OmygbdOW8K43u+SBBbI5j9zeXiPScmzxz2zzHc0FiKX3fyk7r123kS0NPxEB5nBLZW1JOyffELbb
ZjHn+PTzseRu+XgaBzM3BCtSkaxa6w/E8gg4raqyBB3MC5ZD63B0fGRBmoOsy0d1OE1m/DlXc3dw
jSpdA++Kd2Y7Wkc1ybNzONak68Z1kBOPSIr6dVbzzE9FOf0Q8zbNnebnlM7fSaPrb24BQTeugxxd
Rcwj58Yku6y34eMY4MVE8Cv7wtIYvQUGEQYh3dnqX2PLgP3YztmTvPI4FdYxjsHdY6+5K10biy59
du7aWPwwBr1CakDBINZ2rTNLmXBrlqGGInVgraek8lZq4LqvSrOpTMxtUpRKvrqhesGGfpEQALrh
jnzIMWIbItKLv5Qu/F6pvf1hj2qyMocpeG7weCXajLuDa8y/ro0TRnn847pRF7qPaIoiPS3E8IbS
HiYBGqoc/3G9oYrQxC6acutNpbZF/tXY1vjorIM0QD6u18i6Tb32FXFrP+j15tNrsKsQOC/uVQAN
b55pH6tsmbX2tJU7F93ZGHvtPo8S+NByJICkQFTTc+Bp5dExE1Liy4As38167H5BnjXdau3QHBbS
08vs2Q+yHaYcwC6tGi6C8OAFhfBsdR3ohY+k5J0X/nbtYVRFsq30OvgS1NvrQMPtN3o3s/dVgbkM
ov64vhCU53yFhMV9QlbwrAPiXBXLK0H851hEXf42u2La69gpbLO26z4JH/myg2Kgca0UWraghasn
z41DYkSMbCwMEBpWDQ8hOiInu1fTtWxQrGbrcdd879iX7lzsfnciGZX3wuSbX0ZiE1mtZ+GmyCCg
mmMrfXX9uFjyEyhi2fdkK253FwApvU5Zx6jmgCb5bGc73I1zWe/twZ3e5kI/yPeXZHiTQOjLgNkr
HjJWse7PPJJeQay+VtOQ+5FbZfsiTFogllI8goPVIkAfCBv6/2KmJBu00HlWRlc/LE/TWomtp3I5
uClru8qIiS0tD9cIXP1T6X4X9thcH6hlFs07wMXGSg6SvXoU8CaWk2dZssfOO47uEhQrCn3HMlc7
okLsOyjLvKamojwmYXmnBX34PjoFHw6C6VdAUl1rSAWppFtkq52F6VoBv0vQBnxSj/hkWrrqRZaW
GXWUSF7zZcZ+BqK5dLIqrvu34UIqko2JsOqJTJR76qye1Wlfjfp+cLp7fWmoAxch5t+albHcc9O3
YUzGMEnQNoKvZOl/n06C2G07j3+F2pfBDON90PUZSBjPSAC7i3ZFcMXYVfD+kpUSpju9d41Lg2br
01yrAjK2ev+rc66A+h27bH0t64CGfL2q2gP8ACZr8ufQVuPHNPLSp8GyQP0J70dnp7TpnZtt9Lbh
ZyYvBAD7e1e2GuFAaCVoBsKSK+z4PQ0Ve5MpHlGxpVgNgcWvIClPsjga+h4dJ1ZRRbCQVkk4THny
Hgri40aposjpqsm7iwTSrlaDX61xOiZrXM+mg2ztVeerWYj6Xg5Vws1sqKh+plX5AFXhVV4ny83q
KF9UtswfWea/vyjZmgFBki9KwSWXxUJSkalYaF0Lo0vG+mQxR0TCD9jJXON/su5qxfGbulqoBKDs
lk6ODBreJrp2knNGSycry5Z0RbiZ5nGFtE/8jJbK/ArxaEOwu3uSJXUoWKJF1qMsuZpxMGY1uZYg
Zp2MsBgeZFtAIhLPO/delmCqPUNQLK4llMneu9HRLrItD7NvmrCiizMjJKsGMFxxqx7O10uoderz
3whOshWT4trPvQlRleXFQUzF90NL3TvZmvOcJ/BtAtaUrbYV8J9KnSMIf/XVJkOwytRza9fJAXxs
8TLbTrxLFFVby2KYqu3ZrYMPB2YZv+Iq8cMpUDHwo6/acqnCaLxj3ijFy5j0xTaPwenJ1iEwslMz
cUe7jm3xGnLTF9mV7EXiE6Rm4b5MJLqh3xgWCSfZ6uFicoSJmdZDc0kNU6zTJNPWgOybi1UVAJa6
5TQWbu9D2Qy218pKeDRVjfYQZ7150MN8MtdyDhUxlYwQSD2IA0kXTCaTIH/WvCG7VJG4qIqmFAiu
zWzYNMM5yFYratq7YCKOG2RV8SzrCGB/sUjOnmRV5A3BXm6ESPAywaSh/KkXDXdfZh815IcCMXeg
UijKEXq5FUmvPskaTbDWm6w02co2MSXDQ9dP1+6yxzA6/OxKK9nLogv26RwX/dPsjF+wm2pPsrol
pOPzA+2Pshg2lYlaL5KbsigPQ62/GG2anuWVvBmJUhKDLbK/vDJ5UK31iEAnP5T0YTBHdWOoXb/h
TlNt87Zw1nJgT2rhafhxfbcNGbn1BMcGaStmmWNDv0/SeKdDs7q+WysHna2rs/7r5buhyR7IeofR
HpIpmm08LcKVzHXJrFcC+woAhnu8VcmzZHS2ZCXHsyxdq4Yes/hyHHeI0v/KqTVJZMCVmfoVbiEH
UY7OJjXRCpWslFvmMGjcJzXKg1+gi6xxi/045r/6GV43bDvH6TaeKKP1kITaGVB7e0ZNK1snYyq+
BweJNbu1q2b/X9vleB7NGZu/tNgCdXXWFThRktv4W0ie5K0ojahuRUmpLJbOSH3TmeX3661Vjm2Q
NlvXoG0OLjDW+8bQfkpcuO0KbA7r2t5JXDirtvNUp95TyypU9gpi53Ua8PwOs8HbSuktNMVf+y5q
Hz3Tqx5TI32TdJgyDt2tU6I90vHoBJftT0QOfYT6CyhKABilV12q1NlJsG1Jkog00K1LtEAek1FU
a+ykxs00FDAvHS9/wDs0PkiRoWudlBqyxxaAhleL7lCONSwREDK73lZdPjTMyMVsInuXIz6Ld6bx
KlsTZ/RWpav7KXyz7RgSpyuVAUdaTS/Us0i8jQZE9sFYDhMOMg9w2L5Nep0cZUnWu53+a6iskwfV
VkY4ypFDegm/8AiD97sJyMOLlXTNpq1Esx2WoqlozsGOw2glWwszJgtZm4it0CirSgiNnqFqj7IU
YMbpe1NW3MVN+PtsZPyisLYfZfpBSc6dngNRWnIWQwaO3gta9bechR0q+WqOBgJC/+QxvOTc1p1O
qjy73Aba06j6sigPt4FGbpF3ZxCaygNhivnXleSAOMuDfaG7bnrJWSfkAwksxQydvaLk+l0eDPb/
OmOFD5k/QEGpJXpEJI0ohak+2VD4h6q3TrLUjYp1JzTjqyzJA7KZ0ypWc2NnZANm970bPvXEU5fB
cpogapXl3x2t0ZjAuX6ZsRWWdUKaQDzZAqZUmp9IFr/p8i3FWMOvTWG72Ajz8clDXNd3qWEoZ1mC
h4/bzqC9yVLtDP2pLtx5lyK5cIpCoV0PcKN/nVmR1+3apPqUPVKt+lUvi1OariyzjM+6Z7bYOAMe
naFw+x6O85ehSr17dWnIlobCRBAOU2WsLoqBpPWo/RqBYvzPudSRvLXSQ7+wEAxtNh9NHGRnvXnK
Fq6Cw61935SEUWQHWTcshloKenLXQU2hmI+Ot82ds22NKzvRoxNWU+ZFHgZvREJljtG6ride9NIg
3EUscFpaTDTAR4OQmuwnWxHoeunzgG97kfrNPdsPLdu9k+Z0nmbxZ5YNsry0KkH4Hd00PCwEIh+5
N+jPt7NQmcS6XOqUkFYz8X5vvfUbC+tEou2bWEiSBGdHf+DrvwC+1p8qIMmyvlYKKMbsYPeASKpP
wTYpG0v7re9Y8JCnY8u91N+G52WPmQfyhg+tTt5mzoLwnY2EyxKJs3qpk2eyTrbKfkNfiz9bXW/4
Nbaog3rlDULfKbOB0HQrMBoT9XiEhbKRVbd6eVbYbXjuXLPZeVYyv5hpcFbKavxrOUF2bJAnovpV
49QGFpBS5T7gm+jiThyVWntIA/YQkfzm5GnjzRUgo2kgQMJ3ai8H2WDMOpijv0e4vNPLVU7Xsb0a
ogeYHL0Y293gVtoLX6WyG9IwX8ti2qDWZxG28WWxGRO2aawUwjrSu5Wh6NthiGMIRAz1oDn6Ff+8
O6U1tBc5cR1XBFaXorCZ2MuJtQdEePHantwHC4GYUujjRUrqSLkdFQhQj3IwePagNY13XPewBU2y
cqUBhXpX7JxoLShbtKIr470um8/JMtKHkPjny78MUrRJXeeFbp/zbq0A6kxYKyFBA/WSf8w6kifD
vOaJZe9tw7a2maLnuwmdROLjYCpk0WhMdlbLw1cW29arVnMmqsdpSk2wbp6ykqBPVe0KUu9WdiLk
0r9DTMtNc/qQvURJ8qwuvfHDczG+xjQtOxm9InvJwf/Wy1DQU801WxANSfp3EymvZYay7X5dVhb/
uCy9mnQotpUyaOtJ18Fx/HOIDTwVSxWI2N/VmcZz3IeYBcjDKk+yAWJ+fsFAojupZd995Bn/ZZ4z
rxHEtn02VdY2MVXrowdKmS7EpdgBQRWWrXuKHZyHx950/CujiZFBHSevadX+GqmRvpYjZYf0n5GV
nhnXkZLyVKWkRIt2HwVx9XWBqWD69hMoH9GXsrdfLZxuNkU/ROe6UpK7Whn1LXDs4plIC7ktpze/
dwBC5KikmD47MUfvLcH4NdQy9ALMoDxqFvE7hOSTp7iBxh9mafUtQp2F2H30MwlABihl8zFHXoXv
USPusVztD25dfLLoz9bVaBKLAn2JZ9rkfmHBCbG2i35qlnZK4lr/zDNt0S6wIjAvgb533cTeF4ZG
kigiFmjpw/hp2sUZjmX8rinBZ8cDodMs7xJUWvHSI8O5KqcEHWWvYK9FqmrP02JelaYoX4ZpUO9b
wHb874oX2cMa3X04T+mDrLJrr1nFrisOsv8c9tauyrR0LVsJ4rcXLAYf5aVklSvGtdXq3aMstcLw
0OxVw6OcO4pqZWsXMS4yy4uxQ6OACVt+kX3HIqsvWWThmgDJHmxVlL0Qurr0aV58MSLgZiayUcfa
dSHYzgijNlrxZQomHHE7kx9FmasfpfpNdlc0CEqjy8JeFvE2cYp2+CyMrtqnM+stWT316bo14ww9
0kw/FLqoNnLSXrGOBX9GhI9aZK0N8wCRLHlKCtNZRSYM78bp+2RV9AGPwopnNdHkp7KFaiSmHqHk
fEhWKDd0e7cfFBKkS/n/OPg61XK1f51AC/vWj9sCB6PF9aTFHUPvvdcYs75zp5WWL+tzIIHrMhyM
a7c6H3/r1rrp791sFksHlXXyeYoM1hs+ScS/oqT1/MbRulPXzuY7CHwiA030pqqeuLftSvjzchNl
fdDvPPRNN7JoV5blJwQKTrIYGK99aLdvAlTbZczChDQmk/W2hSB/h01o3Pt2NnXfcYRYq3pOcAJ2
012sed4X03DiVdcr6lNpO/12TFrlLvDQ9cAgwd0aUakA6MQ0UeCT8MXqu4sux88JVmpDVP9V5oD/
RqcdcDmuo00ZePnFKafugBU8KKKgae+zScGZOxHBGwmiH1nci5+hurd0g9dRafqrm7rjh7P895RF
qDmOK1AJpt0dWzGLc9Pn1ibCP/dFXW4UpDHHb4rd4AdPTMwMvX6fGGqwnxSU2NpGN14RPXL3ZUUQ
QhYngzsgWobxtajogbHXvSa5FoeQf2mWK6iwFrH5mqoj2XIjz3m+UmyteKRoF9fODunqfWXH1bXV
rsN27xARuo4VhcM6LxXttbW0yZ40k9ZdxyKRm+0DE/CUnDmzEGPvXBWc9/KaPa+M9qGmTNfWdFHd
CntNvbbOaRzsSLGDAFteVe2QCIkqw7i2WpqHw55eWNeiiFRjp7Z4EcuZebZpu7lrsP5YxubjMO90
K/CurVqvjztE6JA7nppD45btHgjWq9aO4+hXfdac5YGv99dZbNw7zTye/uwhuwnREg23inQni03Z
qKtcWOm6GAPvPjN1AMVzu4I7HtxDwACsJUhubqsQA2FZKfvJQ1jE35wIeqksyUZbwcO1y4ZtvIy/
dY1TYlGgF9m+LJe5HVpdfdHzdDje5m7mSLlzhXVsUI4D4LQMCGJ06yv8ptZyYi3j5gPAB0FynAru
bhcLija6q5TiIWFD/ttlhoSHKqj9eCP73i7m6MkBKGZ5utV3oZId8X9/k1e+zR3lursiMKZd53Ce
A0dDbh2xwOtBiczuJDyRnKZFmfnv6jQVVuvLsl6qt1OLVFrBgxfJRiVbqwAsTtdT2bUtU8UXbeNd
W/7LdG0aIRITklpYLjkt89hhx65Ils1JcbHp8VAJjV3WZnhJe4PmHaqQX7ks2lbisG8SxRkCSfhW
I68j67XRNQ5VrbKMHab5Q2uQU7YbOM9Qnc3XjGiArE8ybzzMAoW46+Q62JKZLJxPDIQFrUYqQB7K
NvZO9XKQxbYFtacGCMXKuqGqSFKT40cAQldNIlN/Y+2TtFl3njHf8RA2iY0tDXbg9BsCXzxXJABf
Yu9li4aYmux9w+TfpvIC7dcwOeA6tg6tI2KSY/oN3O5umnTlBKQhdc0MNVgOkxlh+rYc5Jmsi0gY
rSFDI2v3nw2CR/Jvw2IF9Tu1LI5/1MtJ5FDS5MG2Zrl8veK/XUyO1WrvGwHEJTJH6DcFYLZVF7k4
Kc570+q9CvimaEsc7FDd1EjbEMVcOso+gxGqK9VThp3eOLFvQcR5VvQ6PDhllu4GEaZvUZA8Sl2J
uQlifhbt7z08GOn/vUegVO16mlsslj1ceL2uJXjVhvlJV52NacTm4VblpLENwvefLrcRtZ50ewMI
LBoZ2UnWXzs7k+qs+6xSV1bXtQ9TyRMa8CWxRmInHum+2tkXOEH41WS1D9fKMkffTUc0SNYVS0NT
IzfFHltdy2muDZoDLhW1rM1NuXlUJnWVpkG3utVdJZ9l+U9d6D+1pH9rl/2bBj+ZP6b7cyJZ/u8q
0lJuWopK86/jwS6HuHk1rvotYsSAeMi4jD4Ce0gRTlpGZqeo1LsKgQrVEBRlSxc0ercO2xq5Nr7l
ray0a9sgLDIZ8Tqp8Q82huapApfq13rkHFwvIVwy1Mmj7n7INlkD7TRGLNDLV7c624pMfKGR1NES
q34SYAWeiifZXR4ASbNsV13neg1ZZwo1xnhHNHu9cIe9lqlgYLIM1kM0pOeG2Mde4KRSBYU28Nt1
OcoW2QddsxZSdo8X+tJbNqA/rm2L3sB2L0v1Y2ElffMSZHG2sSoVxoAbPmdWNH5qGcT12spa8tBV
jScH9MIpb6bjVGFMwcIxfMCMtkY6GxXzhK2zP8Dx+wuzihVKFEPop90A1sjwwCyZmHKkUfeiBCTx
eqPG/sZR04OaJvFBWdZdCJgUG2OcxpeyQYU0sgFham5yuM40RIgUjgGmqR1/vzTLL8GcYUTclneG
pZPHdaa0JDv0d1meyUMTNcXebAwM08LwbP9zILQWnuFQKKcscvWd6jafsvFW/0ffeazEgm371zlu
Q0Xi9sc20zdy7lu9PLvVzaUbnSL3+VZz63qrky8mmc+64kKsW16s7AXlL9pVdo5ZXWg1Z8yVC19x
QmM7ulmzQZodEn/26DmoOSlF676Uuf5QOsghqSRSX5pOm/3ZadO7fsi8lznomjVxF4fPgFazGeyt
wfIfKhJFb5q8A3y5dCVnivtaO3tCfJWNFiyyp4C/C2vuU51Y5SGbQug2iTwGiyU0GSiwDLIsTzN+
REcQrYv4w+i9ZoHzhT/lcJEl9Jyes1wd7q8lYRLYcseHa8l29tlcqI+y5CVESGy8N3LDeYeEjvT+
0M738gA92N7kgaECUaAur8xfDTWIylUFA23TqlZn+zjP0YIxkR+idr+/zVDhtXEfh2KXp1F/utVj
MOFtcgP0pTdUOZonmbnBv89+aAHdPJiFE+8n00Fepi+BliwHg6jIOctIVAXsRliVUtcZ4c6o55Hl
KSXZN45M3a/tCMuHDjeLrlvbsTKe1Gga1hmRrW84WVWa/a3u2m6tJpl+MpTSuUw9aTXZUOHYkBiN
+tkPFkJOc/vDy+CxTU1bHLOgzzHSvJ3GFhBc0rrNvIpDvTi2ml1u2KAEh0WksIVL8WBbdfmC5m5B
xixHPDY3y5eMBc6ubtAEkq0ZCkPnesjeCEan7aqDe+d2UfNULtlZnJpm33IG9HFDL9uhONJnft7l
6rFBJv56SPLh9+I3ZbYzzLKV8I6oEOIUy1kwF+K3omz4oy5d+pVuHhe+HKLN7YZ7i7WvgQONQpDx
mDLUyYVaI40VxY+aVSOHUTXVt6a3X7xRNV6SbjRRNDaDbVr2wbuClsAIlOZbNWPbm/dTe0HR0jiP
ZDtXcNvy+zESarODszptclBeeMoMwUFrktA3Gz140JcDu6bqMixqNjHh/g0YWBbpzXCRjbIbj+gf
hK/jo5xDHoQdAQIPt9DPwKUJc36rZ+xATQP2TlniVksi/TA6XbyLehDhwSI4GeOFcikqgW9yE9hE
IijeGsRSzMwW6JMxAb34Z4SCouVZAbjpINGycvPG+TDCAL9yUTt3cO7K96H7Zi/VQVgib7IEB8kS
VD4I5nCvIXiFi9ygnEpEYU8oiJmbIUQhUzbIOtlqaWxzYdjRBzhstcLH01egxt17LQhx1zGjb+qU
PjVVpbyUQLv2zWzqSOHnykduKSvZYar0ZN1ViXmSI4McqE7Y8YBQVNyQNJX8blZb8JG91oLXqSXG
fWxb+j0RyWEbZkr2W51srWNRrZZwxnbyph4hIXZG/TS6/DAZKw9WneoXr3iRBaPgBuFngP4OY+H8
5dRTl2xYd6cbExmf9W1UtYwPjbL3mylwdrJBvpQA7INPBjrCy0cx3pHtBK3ZiLepbJP7vsTmgIQ+
Aed6nnZO1Tgb2c0NSBHYpsdzd2n9f4+y+qh67brGVwy9f8Dgq3+AjYBdjlEePDJJp1t9F+UkiufZ
ZTtIN9mQpKp6IsR6kINkPe8X45R2WEJcjnGPVCMR9sG131VL/ZDGVLG3Q3zQ+aGEjQAa4pZvTqPY
694DX2eEAonj3O33ILOMe6tsfo3mE/0APfzTCLsfTBee0U6PsSpaTp3F3klYtbuKgjRZ3+w1ZUPb
j/d5mqiLTj1g4MY9S6FZqSILx2UXqrCCZEnWL1WylzeLYHdN/Op5AeBvYXuXkx48KtkTIGHxLA/Q
Z5R1XI2/RCSBixIRCKppV8VwFGGznxqtne6tOetfOrLuK3RV5oNsjJxx2s4CLVfZqjrpeJflxpK0
YGid4Yo3geOSjbIKpgVQW3O6lyUrIMYQNKeA7U2ur4HbHaXaQA+gdJ0CSF/J4k2VAH14PjJZHpc+
TQXffg5MhEwcd0QgTZueXRevAl3R3S1L3vlZURGKdr3xdVpKskrV9TesltOz7N/wk90hC8tTZ+nh
AiN67IVJAJ/JPMgUGNWAFNNXYtSji40465CN3H3K9HFSbVaPZnQmL6WueUHDI9aQOgtbn/vm41j3
JeBKHQn/bEKgX+k/gFt/hK3lPSRHm5vNo4PAWzpNZFvTzNmZRNe3ruPZW7NIP8q4VADp28pKkJ7c
k449YKYdPXoBN3cNoaIvLoFus8XlXNNNA6FLc7zIM8UCblSVmKDqNl9rjJz5qjbgD6ek9Yk/8ZQm
FEvkjEfyoAbFamgCc+0WOlHcZEGS753xcfKWFZGH7HjI9f0cqO7R0Ot59apHSL2hoXnk/w87tE6+
L5LYT6VqhAeMGz69Pvwq4tDbBZHm7ZNAIbbFdpinZMSvaH61oind2QvgwW3GQ1yXvFc8qNzoArzd
8ics2R6geHlbgfYh9GKI3NpLZ2hfPE13fRVE2NrsAqKdkCxrgwSROgH8GcJu1Q/8e4gS5GI9t03s
IxyqPniemvoqeUJfnwUEIBIRG0DPDupTCEWvyXRshqHjuaym8d0IbNEXRXvuCMeHROz/SqxcAzBo
tJuw0KotbhqZP5gATFEpXuHNCtAp+tTsbv7aVt0usKJDM1v3Rlmrd14DtpWHU7/xojr3sev5GXRf
6xwHc/a+P7CT57NoPnHq3MVe/t5ngEn0skOPq3jSQav5Q10Wvq68h3mysmDG40LWnutCmF+hkuGd
tzX4ZHKvJi/jND9Ulglry3yDDVAdgRyzO6kj1Teho21VRRlW+pynAKysL3qkzwC+WVN6USFWdPhE
UWpT5jxgp6xvDlWZXCIbZPUckrezkmZbjwVUzqD/qgx5/tIFPysvIZBYN68K0VHWCfOlRGtkBXEN
1fQx5eExO2tV0y/gMXknc4WzGeEFIJLDjzQO64s2GcO6T1+6vtdeDefYg6BcKYF40eCFrAvkDTHF
sJeIp3ko6vxizuOxwEPjaU6yy4Dj0UaDIrOZE74MEr39LgJPeozCg1e1G0cvzUNQ1AbMl+ERPYKa
xWdb7SIb486+7x6AfqzNehpAIZtHrXAVX0XhH6Rd9+zMBQnLqZjXiH/URxEPh7oDm4tdGalZ4OtK
p+6HAY5ZYeYAX8F1BYVHtj9yXsMC2nvcdu4x662O27l9cR1gzo65EV1l79oOfnIeqQjJjCuB/uJ+
nuExmBMWeFqQa0e25e5qgJgIPhifJBhrZtVOoDjUY+wJROKqKtI31VQ1xy6xxxpnEE4reG+p/1vb
rKtU5IXd7xq1OxQlgS7QkXSVs2iy+TpBmNerGFOCbJyHHWSPHMkzs/bbFpWTEZOko/AifWt16r2q
l9URIPnMPyxy6/uU/fG6QUR91+nTD55VNjSZ2XtsBH5zCisDn6dfeLR1FBbzcBWUzsYVqfvXUz52
n7HLBm5yqsjP9W+I0j+LADEFcnqHEMGqjRP338uGr0d480Np2phgl/ifk4FHpQUBst67r9MkwoN7
C/pVvOTRXG3SDiBy3f3IHIRLAeo6qFSX5WZWIve+r4NDNrvKc4BJdjBFd5rRveYWMvvIl362eYrY
RdDw5WGOigRwf1Zt0ZPCJ1GtNcVzE/VfwtpscQON7F1ik1Aph24b9HW+4vUmd1k27ryIDyQrEW7V
M6s/VwUflpaKl2wgr69XbF0CsUvibDsTUN7bojllWYG+b1K8DqhXiTjIjrNLci0NvZKMZrJti+BU
l0hLJvwZVa1/KAPtI9IdQjVNfaey38CDrO83MBeto6IjPiG0xDykAqXLuq1+Cq0ofBOxdrX+iVRv
jMhDPK6qJl17QfjY5oa2j7NjHXbWuq78wmme1VS8VaYa4YsxsvV1s0vk2OG2NgYslEKwqbWXHaDE
p+vETT7a2kOQJHGnldOcyjb1XXuyfeHluu9kpbstSPdcOiCLddi0lxxO892MJimGhPCwWqHi64pC
FjH9GFMM68MoQhhZhJzuherthxThU7c5Fsr0w3PQarC8T2vInhLLGA7oKgDCF6SLeTiPq8kCzlfo
nrsiDD3u2XmlZNdgpKdZdRcPLfdgdzS3dmDrfqeMwxqhhTdU3Uawq5hlTa63jss+9YcEcqoY4jt5
6IUV35EdvUuz2j4CgcqA8fbPbgLBgsgSvg+K37X1z9iw3qxh+l7rLTmwyDwBxr4rYSFiD4KhgY3n
EmKI7w3mNniKpC9u1FkXdJACv63Tel+GTfaQTeDwUBR5FBC/zS5LNxmLurUOMQtl7NhZ29oAljaz
V53WZJtKXyRqsJ7d15kbnmJBlq0ZjOhu9jLrELBSQ8sj0Y7xYMDQjPL5roiTYZ9jJH4CGm7sNCGm
cx9lIYtZaK3AY6ptPww6kOpG25QxKkJZG0absD5XHbQeU9gkU6fOQkCTJXFeGagtogqB+kLqrdpE
JW9uAom3hLBebMMbVsMsqtem2feKHa3yPHZfW5L2q9qxurc6jvDp7oABGVNv+TGI+ve5YuekVX3x
oVTkRL2kHQ+lZVprKK+N33K7/BgtmD4RvJYPaMUt4GSwD+BUcXDocEPiAdb5LVStj9HuOjQThPpR
RFaHFoMxfYRWBr65mIcP4uls2JKq/9C8AG0gUFIfnoUesjW79UdYcIvAC7T6gEI2YkxvIjauGMdo
YoWEh6tHQMIJ1rIYi1m/5AosojH6mNtkEbrxTDDdYbutzJGHrGkeI5s9cRCa/aXFCPnS8F7vRrfe
Ajhjr8wDaF16GVTL1LHOrLWJKHkPylwrL23CRzaYq97mVaIznKy6ZBz8UkEZtguNJQqKpC/QKGC/
YcMvZDS1lQ1kfKuqSrMNW2RT+pQUMwKhCP1hB6TO07ZHVBSTq9JeVYRIkfIx0vvKGhx/EomxSQgB
+wZWdnqReI9o5gzbubz0STXtuyYOLjPvBbWdE5jF1zQKxAOBVAS42ESw3FDUey3scMXM5wfbnHhg
FzXiKCo2Vr1YFtUBO1m1j7sVZIZ2a7jWKuxwr0PTMrm3h644eLPmHrFHNdZDOX8pumLb1sW8+x+6
zmy5bR5r11fEKs7DqShqtmxJtvMlJ6wkTjhP4Myr/x/C3e2urr1PUAJI0bJEAgtrvUPTjkQUtfcO
OHjbizGF+MLzHy4gfufGjflXbLAh7ghpBLQ2vkZhlkSbMCfR2grEcPH9M3ZpCmUoDtlGa2P+gm4J
Mu1M3VFO4souerHt8d9VEGNn4Y4hPpAQwM84tPzeK5yNWlQUIlkeujS072PtkVS3il3bG/VmrEhq
VF7kbrMqsjctleWgTWp7O7tiOKFtaD+lMfIPdbaAW2hJl2kmE2pJCI1RRXopjQaQrnGZ0acPBmtO
z3A7mj2Bv8Une0Y8vTloyGbGShueOx5VFKLr36az9L5FlfEwoEebJCkp5NnRgq4Lq30Vxblvpm+t
rTUv0TzpGzJqP5i9qTCP8XzCMGGYh3qTtJHyjPRAf53sSdmUlOufkK3AhiNJ+MdV75R08Pkq0jxZ
J17IdgNu6AH+VAIX19Kqw72jaegw4Bu7wdjZVbXsCr1xxy0xXbuWamMGKvEUhW7pF4X7lKtEgZGS
bwZXRfOvDQPDnueN1imnzqve4th2LmWn/BETP9RkacaTWTdl0M7ZR2uA3xH4/G2z/qXqRXrJh3Ha
KOmMfJE3Pnes+w7Uc8QS7eJUqGYYzKEJjXOAKd2H4akc0e+MHeWPOZnjGac4Yz/ViZ/0k+W3MfdJ
XyOTh+wWFFCDxOg8VUd3HkZIOlVzQZHuqgq2VAZQEQOJKF1JU8CyRGRxYZ/F5E2nDhmljSaGdg/J
NkgmXCfcJl4OhZW3QCvr166tbgpWDT4m9Yh7tO13Lc513xCayROW8/B5eBz1Eyw5fF3cqLnaa060
RyopwFKdCD7SZsRmBr/2kvgER0mlerX8aFsDrBxhwZaHArX8mVl5maZ4a/fe9zwszU3nDOQ60Gqe
cvzVWxsXkW66ToAMES7GnNGN3h0Ua4PJ02s/RRBzmSKbzfDAF4SL4s6OQjWInfy9KqZp25AyC7At
RnYuAU1YKRFqq3p9KSdEsduQJaqwUcVy0IXfKeng+F2Roo4XJntycPkpw77aVnX7TIx/mVOrO5hI
2RmapuxrHqRNOL/kADjGIo1vLfvZyKLQjMUhaz68kq5p2bGqiEM6Oju72oimfVHb2jYFYLOJXSyZ
0+conizCmxbhUBCSW8vJbokXnzEHFUGHzTR160LdDdDxDoujejB+UTplDodKM2TFDumpYOntCk3v
1NlECt9cOKtB67hiA10532FCyEwSxlGA1PN3bdUXbPp2fGgFaSH0RaFS6jG2Bl7odwbq302YTttc
Fw9+KneV+ftJ+jPHhK/eRrOxdXIwMhFJOdD6jgjGXKBqr4cFMJ8pfk/Iz8Bz9RWwgYDaO+EPhBS7
xkLRtEEJAnR41d2bHAqXQSHQo+YvJhD0+WTOG5VI2uy1fJ1/fiGzMJ7jNL8pYbP4g6qFT3FrfLdN
6vDLUJ/SPouP+JKZG1MBzlVRzaids8MuE+rpeTDUrbaQDm8aTWXeC6HOheCUsvbUoWOKYliOsUPU
bELbUvcqunWnobHEZ2MtoCDMqhi2aAjcQi9bdnA0J9/NIKT2C+pnm6lIAQJ4zVFLx/40jfFwkq++
msg2+1ORAp2CU8NK7ZBuB9++n8vc3fPj1icjV+uTTb5r1y3VdcYw+4Qu8oLmCps2D16SL6/mdhQD
+nzaNxQY0Zc/k71wN6T6r7HmiVPWlO/CLUiglOYoDkuCry4L9Q/dzWesvfv5NBp9GQz4o24qWyuw
rbHKDV+CeRwURMDrej/NS3liFSnZBE1hYPXVu52ACuiGqOL6pFpaC8cgs/KVpML4dHbDk2wIX4lD
k+xqkXbfhYoqTkuPlWs+WnvBdHgSqPqhtUBYumlE9Zpm3e+2K/vP70q+kl9TslgakUq4uBsSj/E+
ROiOHS37DPnKXbsTOw5+762oy4kPTWNP4XiyozdITTUTXaD1lcHugqqs56RI20Sl5rdqkx27bqHg
vmy1MbtpipcG5cQ/RvHNwosCJQgi+LYNQ59Jav0ADYJy7TVTmC6wofaTbA5RtlJDzJ/y5jC2zapm
G7obZG3GDl6iQrAGDHYyTvITIOZBXdhZ3ijb1ScWhlVVZ32JeVrN9jc0NkkHiBKpEOjfr1XpsbUa
TfI1raudADropxiOuV878NiaX+6S/yLv4vLNhgjJD7rlsjumX66K93ESI5rDb1XrU3USayO7sjER
8+A2//8dDmv7v88eHa/dzWNMcrHca/XoN4P9nc1Jj0Aj0vCBrZgIjJTZYUBzj6IOJ0R1d1pQMdw0
1rwRngCfGTsNkDuaAcTfbv6IQ/SiEDjUlO6CiXRyzJUi2djPfY0PWp8MtzKsLxnzwAmn+dzP6+In
mvIRifLW3SDMqJwW/bktPHwsF8UNnEyg6GfHlBOidLkj/1cydy/FThujm0NVLCweiTO8CQw79sOa
JlAtqzhNEV4RQujnWVu2UPi90Xn0gmfYG1zwkkX16kkapEMKMYJIOYxHpbIzHh30U+MZVXbLUVqi
JvKMHuINzZCfcInC275TCKsgY535ao5owSjWZqHqvFEmQFquoW8yLzIfeICUdZ2dvGr54Md2/BnQ
6tEcUaty9bTbJpTI9LHzrmO8GHuSyjWsMT9lC7G1RFs9qwWkxoFtlB/nODn1eVQ9WykVZ9Ssz01f
7iHaL2hoAkIbKkzTjQl7G7WldLxk/4D6F+ewREk2RFtj2ypLc8kQzjA09PxqptmdMwn3mHdwNzyF
nfJiLd3vKYv3ztLtB8AyD8eJqz2PQHkIyaO/V2WIYkKq/OxX0UzT1QYQo3F+VVT2Pa03BHWexD+j
Onkjk+RXzmR+H9ATxRXF+VPE5NNYF/RSsZ/zkPCljNJmI9T50Jit/YvMvEsugDnKUbv+QLLkTmkQ
jkvfQLQiW7KtojY76go1TacwlwNWJst+oXSwBaVpbBelawPCx21Vj+lebdZ8BwKgbUmmtYt7+wrQ
H2HMeLjjI3gz0ir5Hiq1DROcYoL+yGq1WskrCGIa9nJvR/V712r/lGPXnMMBwiTVfuowVQHlOfXQ
ARrLLcZL2S1OswJyazYzSQXdXOTnpqhRyVyzdzNQ39EQzcEbhPKmzmkQewYpVRh727DPA3RYozeQ
gr/izl2eTKErr4ZqKZt5QK7X7QuQjVaV7HIxud8F+WvhuWDr23A+k/iMUEVGTmmggnwwZjLUJRuq
1hsN38kc7ZkdgHEUddLuW7hnj8TsYL1TCf8j8BCyvPRDzNwwpFiMm1flNYophXnwjCG+GU1IakOJ
y995/QdZgYQaaVJvFmF7D9DGOL8nDoThZikJqLPlmRTDx6x3x2WOu8fYdu6tR9giKcEzzwPLQp4I
piNZ/875sCdZ886opeWbr/7nYXmmHJR92cjTv979Nfb/vIQ8bC+hnOdDvVCO+CE6sD8SVpXPl9Wo
EUSvfflKrjdDonKS7P/Xy6/jX6fLMdn8z5i8jhybta7cGmo9bdjb5fkGSHDNorq+VB1CGNKp/x41
BpOAYD2eK0B2A309Lvufb/1s45kyoGIpuyiLm5Ns6nWZHc0K8THZN9v5330srIgih/RSzXp0tzSV
x8EtDB8QUXSXY3VhM7un5riXY7JR4aaryRhePocKO3uJmMa+3tSNnnc0dWA+X28q20VQ31kNj9aL
y4b5AaVdbVCPX2PsODFyto3nysy1IHHraG/V+I1VSmNd1dpUr2HhJSx9U/dTuNp7ARD5oavKdFrC
uAjsMrZv1bywfYrmDU681fcExMU+NersQGEE1jLsxBGpOU33hu0gcnIpYflkV0N7Qfd577LGnoU9
ESItWX6EObbP2PKfS+G0e8Rd3kqRO6ubpBoobLuYViL7aeymlAhffcqm7oQYSnH2RmLPhs3NARTV
grIeUpmzUqAfVy0/YwfvCb5o70FC/6nshPodvbVyG492GaiLhhJr3LPF7PFqqLLJb7E42JuiotKj
Isik6RDlCL232TCob40zAhjtspVNQSYpLyzw8GZk/JPWH0bbt+yUATT2kfW+jGa9LeDO3fMEkYJ6
qn6Ry8e0dh0Skd5fPdT6ZU82EIWjXQv1eyvPl2Ndr7951iAusjck1UKFaXrqutkDp9bF26rIxnsZ
hyU02GQMFLwM73IsqQh2AUddZc/rG9zQmuIPMjT/OmGZ8KsiKwkGZb2GbAr9bzJa8U1exquX5KiG
ICO+Thj6eg3vRX6UYw3P7aVTwqvXUsOf8SWEvfuiLYV6V1BU3DlutKYnmLblGPrEt6KkgiqHrGpY
kCKufst5XQ4l4zL7aq3pe9lN57a6o1r7ryuU2U7RASpJzKsEuQIHfUnr1DmkLfMrki3/Bt1+ntJi
s2pq4bev8f89jxQ/Hgqqoe/k9b5OHLTkMVGNY2eDmzcKTtUTkoHm0ZhW/ZwmmTZyTDZDpVZP3dpE
qVJtKGosu/858HWyli0Okq3qy9eQfDXnYfX0NeamxR/VE0Q/IvE2rmiRoNUpGcdT8q9XX2O20gEi
EN5JnqFQYfo8rYya/KDogGE6HeuxtDbDVb2le4tIBAUhMcNOdrUY8XP2JPCuHat9i8NwBfmsucL1
5GSMi0MaIyMsu2Pc18cpAWeCVBN7r9h+M7wcfFtlkmFeuyZF9YPegtzvxt5+m0oxHjCMb7byKPrx
2aET9byNTLjyQ2c7p1AQlNgZ2TlV0WJE0nL71RlKtmBe/C57VqFlj7VOIHuJG9qvhmmhktQVNzlU
9RHRRFEvF9kFMWX62WR9b9B52OoTNr1Wgg2u0idKYHme+6oRGh3UkqBOdiukXtBfI8iRJxtMFy8w
GM7yYAii4/Wbzm09+ONs8FzV9Yu6XjTrCHc7zysv8sQGQVc/nHuPB8vON3JsZOUJYvT0dx77ey+p
B0g0LHGTXNjk2uTqTki6c91edQN0Ed+w9eXg5O0OR9Yc7GeU7EvUQl6j8VbXoth5SpPt8nHVvRzt
B0kCi+Kv1gcVqKw3JRvITuXqN7xDWd3nsniztGkmzmeW8xw7JxY3nPOSQHd21u6g4MTRe+E7srv4
cE4GfiW9uZe9ph7Fq2McmR2TwF6avQMqCKFi3YO+leFHVYbxWzuRycobSlLQaPSDhqSuH1MTWLN8
jj+AdAmS3Ox3pLHW3JhLOI9mYG+UaK8W0cHTt/bKQrXVQdxko+cHw1SejVJ863UlQZm/mZ/50Mhw
VBP56py9i2JAi0wpHvuRXUM11NEQRDWr+tmVw0sYNuprGqE0CeJmI0wvfBTktbKGWF1VGr6fWQNd
tDbyVbzGGHZlPkVllH8OaVOYnBRjuKdt/ru2XePQ4mV5jS304WZC3HPRFP8Qe7e/XTO+DlOh/cFr
E+vu1mKz9NzOy4YFt6SG3XXAJSx83HXUp6IVf4106ybCIPPNTNtjApD3t1YgDKe85HiZ3nW7OgtN
LXeVRp62VNIyAMBSU/ROvhH0YUKDMK0fd16MSV3WvZgIyJMIsJPfIv6pRou991ptReeXLgrz5AhL
PN53eG2QtFVBxuJbcFvSsXwd+3RlF+bxSXbzBr1RQBMXmPf2S9jP1KH6sYGrYUwviTBXflna7kAF
p4e2QSPEUsqDMWQ4Oea2OJD0E4G50srZmRt3Qn/+/EINkgLFFhBUkCoU+ilq5VgfdwnJG3tj6rdR
6e7RwgxkMNXuolCvUMItQX3hsfCmO137jN7/zWK39jYsrnbrWn0njyF96p17D3D1ZH/0TM5vZux4
D3yUN7atW2+DZcyPBVV/eWxCCI5cs+rLnore4r0ZyNyv7xsoFt9LvQxkbxZFfW+9bBeHtYWfeqPc
yO/v5bHes9SbE4rDZ682m1s3LkdTzVRkLfRD1uTLtVibTh3PS9rppGvo1X077AZXsdEy0u3rpGsO
e9652JDRQTNADmI5Y19TizVmnotzoWNXoY4aR8O5WwIzSQYEa9e+PCQbCphmWw1X2fm8VNG0iLi3
FWlU7MEP44AsNpNxhc+AJWIIQyiHyW61/gGKADbvXmHPVC2AE9GdOp2zF1ddjmiGv3525RFN1MMp
sbJrkQ//mFVaHQsyXtdhaP7VoIDpBHVmN/7/HBhVb3rS+Shf53aGoxkoKmvNBgA50iLrVZKOZNCk
pwgGmGH0bGTutIsHyJRarkbPPEmQBOxhmS8J8Co5Js9z8Qd+ll23MV9g3JFlWN//Nb40LfJFwlbQ
ZYwEoVyobeM5jGGc0pRpVwIwhmI55jVF5HUsMZk9EQKKgHPY3WthlW912MRX2fO8OVyhlSWbXQ6O
XarsldFO2UiX/atql/qTjfkniJEO0AtnYB0ByNN8yE4sqDFhWrdcZFfrgHJAxsuxwuHUei7TYzh6
IIfXLjKexfMyJp9/WA7Z1uwnIo9w0uEEqxhJsY5ooshuMuIGZZtrIno9GttWfYKLYWNJQzfXHetF
QMGVPfn5ukg/5HYhXuRnL1ac12SlCo42nN+swKJZx+5EdutYXbg1y9XghqOeXSCDlCIEtfbk1ZJw
eMlrUrwUlimtWVqp+krTipNNsYBE8twwV5tIYKs2laHI1vI3Z2KOTqPI+QmA+Cx4FcMwecHIaflL
3uJ9JhP6vUbD2qcoHz9KdN02HaHhZmC/cgXBkR/qyg5PnbHEmKEryYE6ZHmoEPF81ov0PUee7aOb
HRzd4+ndceuPsqjsTWVm00mrE/vZTUHfkPtJPo4U4lsy+GwMtMhNr/lUpiBxouhMiXSfTsurvZTG
BjlO4Bt1bj91S18tm6LRuL15Uoe8eJaNgg3BM9lQA0DVTweFR3/IYKC7Y0M9LWoGAFdAz+HQqWhs
9rBYvG46A5ZfjqJtftVtrhwtrZhfrb7htptetFDo7/YS/y4X16dA/zTMdbiL7fhP0xfZc4KTQKDl
jrKDpq++11aqEbR2O83V7bfY3lMSy78ZyzLuDCVJA1fJz5Hi/SZcV0/Yd/wxk+pXP8Um5Z3GOWgg
RqmyubhnIzQ2iTRHgQnygxcb2Y+RIhFWDi5QpIZipcODnTWTt9VjyksNQIB7Ve3JyKeU/PC86MoU
B1jUiakSaN+aJfIOlkflE+B7HjQx8pimA1hpBAvftkN4sX64sL6vY6ndDeTOIaI32DSVKNZXZMQs
5C5JvEzke1Vic+EYz9P0Q8f21LhVne0e5qJH/nACoCx88ozKQVOoq8FpanZw53XkQULj9Buoh3rN
yYBt0Veyt6VdbgzUKo8sj0hs2tH3pnDFY9FZtBnSnx0K94C7nZiMKY1iTvFl8tLfc6kkT9OIdu6y
1H8XaDB1p3s/oj5qfQs3hRvFWw25eSs+RVZJVj6p3W1UqsY7yM9fo5XWf01UMKkF/Un6voH8HZOs
r2rEIcau36iI1B3LMBoxMdaSlwaUiuzJprFwnYE4T3JsPUM2Ya2DdJm81TlkvCOjogH7Sw9gI4IU
Q8bnQTPVx0xpNfB0at2yayGkeC1S70n2BtCFj9GAjD3Zw0UOGbAP9k5iN9vWzbSHNxgdKE8ARGtP
DmHCh+Bbl2cn+YZ19TkarMzELsmh0sJV7bPuH3MIpNVM6pvsYUwdBbkb4qO7HpzY2VCv7vAao+fp
Wv9IlByEgDPMn2M6RqHHwSttkLycIhuCkh2PRvEi3xC5yhxkDXZo8iBRNS4rOtWH9WrK2kwjiT8F
0sBRnkGqezyFFSpQX5fEBeqE+Gr2+Znxpqv8xJsfc0q6Y7Y0/dGGDtpyIj7lRcxKV3XpX7uz0ZUm
dro7sX3Px4/aW4xXcpr+bFjTnXXCeK2n+necITQhj5GiVX3EKb0DiFHz1dY68FyDNwby3NLQo1OD
V60vj44qlR61Tax9aL6w3teAYcRcnLyYCAIqWnKXDeIoVdBkYRVk/xnT56TYRI2HeLetJ/c5mkB5
hR7a3+Y+jxPj4Va98cgWhUkfTMtRdlPF64/aAjxEnqKNtvFgAZudIvk8v2wpI0+otB7s9e1NJHbA
3UME0eG2NUrv3GWTpS2zXTtORydKnXuHNvp1ShVo5hirgYKMYEdjS7uXJ5MRjG9oybGnCbvSB/Xb
BnxBUwCw+V/XE/3fqlDCAGY/wCi8U+9w6XR87tv+syvHOlNshcZ6Jntq1Fb7pQFg99nVQ961FPsQ
4MazHMILi3Jen6p4ezbRQ47NS3jSSh4M2ROdMhw6S1ScwR+VzWDPzzXgkKfPIViQ2FqPeEM5ZfLi
uDzmHdpZ9qybG2q7VIqNMbrLxlPjvVoZy1X2phD7nES4+0rPk8xf2jULLBpnI49WCat8bumkztos
3X2NGV72x1NVFr2hbm9aArfsj9PvrKlV77LhPkLBY6Ba/TUWmuObwDHigqKPeh+iML0Izf7n64SM
fQrKG227/xpz8Szvps+LtsOIYAUyQr412fMFI62XDuOVK2tgcaWEfhogQZxkz8ZeCuum9YCXx3et
M7vjf43Jt1lt9Ut0YbTV6qYA5FM6N9m4giyhAyEAhjpjtaoA0qUWI8ZtBkf1IdKwfoRZTXrNS5O9
HCuSklxlCsQ8Lqvan5tQ3XDvh0d5smm4P6IKlWLDBP5Tq3hi50yzOO8l4iGW+t6RKHxC7xUnrgyR
WzNejUSgg+L1MJ6d3hz4AjgYA5/aUkgFKaXZ4qHOIn1uU/coD8ohTHA0kvetd9Tmsb7O5nS2RYzt
yjIab6051idvEj2ooDkqnkRUB2UdKOpYb9vWEVsN4xSARzgAmauly7Aat6RDmK0e5AFm7t9aI6zg
ww+XsB6erCFCsT2mJgUv4VfYpzsrRvAgs9jpVEQAXq01hymxPxa3BMEmjuoQwZxQYjDd6qBvO2IQ
vyX6KL0fbaoXmwWUsD8lCkTSkNVcVvvAx8CuN8Ggq8p4AjHxpgkn2UcsCCS4VSDpgJSHQT+rC1pz
WFAZFBdgJ7nKPp/0d/ZdTDagF7a1oV6LPj/OiqNcmr6GHjuM7rEYIMAZxlvajinbP5d9MmjPYojd
x1JY2mmmok2+oyOZaFSbopw7OFMbdTJ6NGnI1kMnardePWSbbmGNZDP8pA43LW69l1WEb4bEYM+N
Ce8xMi5mi9+pMiIXXCXvaLq+UhHaJp1W7yq7c89DgQsYiQBefjXziAK8bTRnRMu+gbCYsKLvhl3t
xOEGpEZ4HcoPLhOfkFsxNug+j76DMdNurhTtUhCrFtak3oycK49NsWDTpj6wYdGDQlmCKtPh5OFT
02qjOIk+FIFquuO2dTC/zF2xbNVO/xZN+AeAmOqDaIGioS71zQL+cWt0801Jk+ZQoNZ4QSYRXAlr
SpC3Tnepq4osiT7C31pCP2rm4QKQ4NALBBk7kfmlqPdeMXnH0pibbU7cwNbKjLHIhRshhv5gNSsi
MOq1wBztbAdA+BdSTT+Z5YqDSZXc59safOBwvY86Gxk87hu7VYDrZV131mjRSQCuhZYEO/beYLU3
bNg26q8m02d4daY4jwANjsqa8DDam4yotTWsJkThNuqpg+BN2aDFimREMnbqm178HGzlmufwfBFH
8fP0Bnr57+IazYn6m8pKmAk019TTXDXa3YThYXLbU+61xZiBv3Ea3yjj5NKXTXSKJiKMQuP5xX7S
h95ZI7c3rndvjVUeoQeaFE7yNuMPEBgZOVS7EWIf2/Mv11Tdy+RmnU8qsItJhX6CHTBYp7ZkO8do
iHGEiCDTaOhyapVYMyXfIAKU/pgmH21Rn0gjmwfW8iEDsYK8ldjxhf4VORYxE2l4qg+YcnSN9UJi
RN+koMu2Ydo+8FuDY+a2WMCrRnWMBfNgqph4/g2tX/fkBET5gqapehmSRLt0a+OYs0WpHmpHuYn1
KAzMHqRerOnsUBQHw7bQaoMoy1wfUNYuqaIPhcoDSgwJikKkMn4P1li/d8ias2gf+hIve8eF06RH
1EDUCXqqR3j8FLUAeZYbO5LOp+7Z1OZVTHmxwQ3gLU/VmD/vWCuEejtDLn6ePBLsQu9nqsLRHWEV
ls+uAaEUqj04fDO9TCAvN3hnE1WwKewzFQ6P2ZG8XvJoZ3ur+mwzfERuWCBQZgBvdPUcEINZAjwM
9/HioLcPYX7Ta1CZuj8jpMEE2G/QesD5hO2QdXY2+HypPkLTVaBWPQjlXsGARVMV5CPRi4mikMJC
7T7mZr5Psd1eSDUW/tLPiKIV3TPs5TuZ5nZjoSd/9GZc/BI9tI6rFawSDt5JyUL3ZK04Hdxqf7au
d6kTplmzVZjG8qY5LCgsdVr8YwSIum/6/gfeBwacYDsKlDqbn0a8ii4OyeNqJRBHuf7IHfcM/mEm
yp5CvsHxx8SunexGBHwpxTnO6DGrqiBRFGlDoqKLTKputXVo3KbaWBnWc0DXK0BxngXohsVgB5n5
5JQUpfQKzS2kYx+11btkeSptm6Xpvp47cz+Ixvsn917hMvVqF/5ebLGF885a6q0QGeV3Ygx+aRXR
SZ+iydcbtd2yU/cOA8CzvQUOFNwJJSklZPPWQ7h3sATsQ9XcEjM+eRj8vuQjGkUOPcRksqAzo9ey
UOzzV9OMlfPZtYn8j7aAIiYW62qFxI7eaIFjdAuAno3n7cIo9PzYQ31NY+rz2TJvdDXiUQxN47yI
lLIp0cdHXupBiZvuSV2Qb0Io6oZ96R9rdYiCqnMpyxd5M7I7YyFem1U8xywn7IRN0d3GoZuvXbrO
3PS8OupuIiHUbUS+ryNHjf3c4WcEE3ZUOvYf/ZATeVjJe5br6Bya1YtlTPZuKhP232sTuk+L18ND
67Q0aPtb7rTZKWZ7cMpDJ9kaFQQA2NjJ2bLNmx4ZsDe8iTuq860RxBX5vTQYFXFb9JDkGjkY7n8E
zrTiIDFg9lqRhioMLNG0Vq8rEJj/aZSeehHm5YfKwy7DiJHUCmuQGlPhdaRZ8GtwkD1fCwHKgsV2
eFIaDLfgSPRB5sGxjgbQWHM0zuw4Q95LauSCoPSRG7U6t+b8osbLBLUjtLcTqjT+vHaRKZj9weTH
MnMXoJkT5/BKeqQnFw10kWdWZxAZh3GGkQJc6dqb/U3p8H/C4Tnb6n2DA6DEzMUrgd8CfxY441zC
KVjc65RrGqFgXzx7lOZOadu8L8CN3vDaAG1Y/Ywxd39TS7xgvO7DrUJubpklcNZUgVh0djo5N5Tj
udqTbGaWMABWnrIN5dlogEcElbJVAHuGIAVmUZoneZlq0V4TEZXHIq2Zsqfe2QorBR5CSQEQXLX4
FYppiVPhTqzYPmZ45tOoQekVAAWUHmBV1vL3kBwJn1ISrIdsid9jpOAQH93NUVhvHQejyRU5twWg
vc00fl30f3MF9S3xl31Nd+7GYi8mwTIJKjBzsnCv4i1L2hGqoDg68feqrI1vSMijyDnd9SyyDvmo
3BeSACu9Vd035mo8kP5Qe+OQelNMtX7rpYuH2bx1TSml+bmOfGmnlgj/GSDG7bNr6vNFy9PXSWWX
GjcRMooxlOHVpKkJ0bXJWv4eUKD3TwWIqBD9zqbgDZartj+FI/L5bz862gPYros0tjKzETCZp7UV
V1/mQ7utctt7gQXgPKvz6wKC78UAjGCXEX63afatJjBAvjIBWllTTJXdJdcLYr66AKCpKPusd2Pi
JyMH/mJty6g3fOzFhwPsiOq1N0V7mGCL+LKr420N3lhYm7hVWsx1G/6frre3eh19zLYy76s0X84I
f7wMC2BvE1Pt5wgpl+eo1QSVYaQwncHJA0vYzb6GBm5EsDOUDIm5go+3MjXcEalgJ6bIWEUbZ5mK
gF30s0Geg1l8WxTPfQxYDE+rV0zLumOxYmbqFVcXg7A4ms5zsuJGhTGrR4AR8Yoklc2sJ++KYoRB
+p8hOS5PL9bHTpzqiO/V66DTbYoqp5VAz1YHOa2JJtqGu1k1CAzj17QFKRA+pjbKdxF0Xrsz4BaN
0wOhctQN8bz71NWQGCGJGypMNgxu6qDkvQpuyAN9mEOSnH7NbhudwGVZS0CwyieRL+UTbTVwyQ7y
ZbaQQYKFxb83igq0r9vpKAjVyn5eIYXEsgCHBuDWUYvXQ7jJFG3NIzAagcUKqKp8d5Rym+Hxeps/
zGEExbx+ce16RfnqC59oa5m6BBKqKAenpZiLgzwTS02+GWQR8WaXx7r1IvIVbu7zxnaKfCs/ZYbW
NAVYhM9WV7991Kp7qTDieD4k9/EIhvN3v/5+k5k4hxI1alkDlk0mv3/5MmWLTEkL4zvZLYpmH9eK
jv/M+plKcJ8R3hkH+Sflx/Ci5zhpRsRJhibw6vpDvi+fIjjm68/4+QvLQYmXwvU+ZXcJafRrbKr1
fo/UCp5MgD4+sb/ybvg/xs6rOW5kycK/CBHw5rUtm00rUpR5QWg0Erz3+PX7ITFzwcud2diXinIA
uoFCoSozzznAbvFQj1M6HlW9/iHxwJIMhFF3Nfg67KlQjmTVYCNGVDkpc7zbHMXpvcZ5hWrwvQe5
ePSakCdqQyF6apPmRZ69nbiPA3af01wbTOsWKuIXzHGLp6y4TR22fy3KwgRN/v3QiB3WCaFugoM8
LnkakkOeE7euZGUUWKHu41fudl7R57foOnpEn0l2SQAiMDaUc6Wxi4JfMJkJRCDMOWVHMx/fZeVo
B0UKIpFdI79ds3PaEw1lRzdyvbFpsFE3h7hNvsyjfit3br1LQEt3hZVOB7nXcleStmD/32qQrywx
APJM5AjJSd06HKQsiZGiGNJ0ISGakD4O3Sd58OvQlFuzjQZpqbF87ipi2A9yK+RH6n3N/WmDQt9j
QWeVa1V/tItsCHSX6/01c6efCbwyThmrAUbdi1blLUjb8JTPAJ1bffqkL1OHfLaz2HbOczATCYzq
3k4FzgkTbgOfkJXkxf+68LvfIFlkrwC766G+9lyfHmwyOZEmhn6QKUC+7x104zc2AVnjpxQs73pz
13CKd2/Nu6CKj3fQwI1XRKAm5wb57lybj7Ebfle6TD1ud5hJ8FZ3XCDd2+Si9k8ZIpYn+S29Xz2m
9qye4Gjs532ThXftoCuEeSzz0PJay5GS+9c6rytniAPC5CAjoY/TE0sYti7LQNBHqJ1MMNbb8Fk6
2NVMB1PfD1Cw3cgIHjtruJlyi21JdcydAeEjdwmu/Nfr2kV68UNihb3cIFxhCUjZxt4c37v6EsBo
FHa90NswvS3TsowkKW51BdafZUay9Nk5+k41ELOSPjmBwhwp/SXZ3tZ3Q3TNSvtcecON15h7GQnr
IcgKnJW3tsFBIHMhG/bmDEP3ZXvDt7EsdVIMllGo9v2pIUjvHDrRSdpMGezSYzv+4xCUsjw1ya3H
SHnNfmiX4oe6ddiWFVrv69SDrBwO/tS8BGDldinhMUVKkFtvE+G8fDh0D6BpoLNRnfQTOhT46VkX
yBMfbB1hUOcxn9tnh7UB+8M7HYvFrBa7FuhETlDKUHdXa4lVncfyOR/c7mSaM0uJRlcPalBgu+kh
mNnh4D0J7mDKF7lIcx7qQxCVj05WvXvwclUZB+vrtJWlchsm21iRLsWQtjc98oMyGCWpl+lacnoC
fMmMwTzJ3ZeTFMQzTsSsMOx6H1j9Xt4SUO3USvZd7eAaX3MLEiXZt0yoBh8B1X2zBUsRcsO6WEkv
2MGBhsRLfMOY6J+jnnB3aEyOco8lkcceL8sTiHLZI0/pH/mk33qxkZ3UebwmZglBmdfdyCSjMWu3
YHZL2HMPYRGsXwCj/RNQfnaRE8qTlxwzfbugYexo+HMevCfk5dw1ZtlP7BcfzbNTLiNimwxUTXUu
HLf9Pr0dtUM/Abzf7mKZOcykyfKZydzMOvgWcCEBlYAL+EpcssFK3IN+VLrgWwNyYsCLMmrWceUx
k8UW8brVeXKdy0RgDv7cM/BIOIoje5+hGLaurtZdVKQFBT43XVsnYbDUD7WRGCc5v/wu347GS6s/
zkbenlTTeJanuj1ayeVd9zM2pmg3FgVM/0DI/9qgbROHIt9+Ka8LO7anJYo0bB+I8T9qmZ2Dzm/z
4R5CdvOG0LTqVlA7Q9RVt4yF32WYZevzlSexzTHbg+ED/SsFnmlOXn2wAEhDi4Hkd6wWvAQuM/gB
hsBjyS2TJyPDOlCxPVqEB/sFuiH/mcylwzajb09yHdDLfL/dhK1VctLl/z4Va7UR9NK9vE+yUpAf
I8V1Lb6VJbdWzhGyHyxoIWaQha7S2TcqGovSRS67Lrkki8Imr9qaxa/9V1j9+qGU3/lulbEeW+bu
nrCAOxyCyGPwoZf1K84RTNfymswFdDD7YDK/w7WCPTnsk5uiCUP1KN3XrL98QSOCQdAOX9dxMlJl
RbclW900Z7gcNJgiNcLElkWY/J0tWaMkpfxuLbv++nIeQeLcjwW8bj35hvD0k42Xat7D11vghPrD
lR9i1re6q6sXudmyqJPcdu+3OhxBcF4HAEC2znL1rbgdK7ntMW4N2/k+HBvlnzuIOpjDmDNl4oTC
jdgiKcubxx1P2MYv7euPn0ut2EXKoL5bRsojXEfe/CMAaH+R4RrpqkPQ9PIMwq6DckNGyj9n5eh1
qiIop7lxy/TwEQoSgBTZtnAfMCEC8JDWrWHbA0qDJFs/KQ7+z0Gr88v665eRvII9tndmXc+sg1lq
PT3v8J/8572T3NpLsh/LctB61ne9Pl7g41GKhmOjtV+1GapZmVe21YMc+091WxdpXdfZkt0SeR5b
UXJy3L+e9d12RnpLxw+X+qe6D2f9cKVgmfARmqu7EETf8oqj4YyvoprXvaq88JJgSgGcCYyIzfti
ZtuSrW7O0AQFfkefqjXIrp1kupWTb13ftUjWNwMihHDBryNaXpbtjf/wUm0v0PaiSd12mBzxr3Uf
Dvun06+v65wv4P4iJtpvPLgotLGsXdbC8uHaknUnu5Xf2Sr+qfuHunU/sZx2vYKc50Of9QpD4t1p
yvBb7bxwL1OD7EElt32jZQ7ZipLbFmRb5w91H4rSz+8hDOh/ajWUCElhA+Tj5cT3zvJWhvCalVop
z5iy2VZnVXbSveJlm94JpgI2vpWVeYGRS1lmftZCARYlK7Pc1XTkB1Y772V6wPoPJWsDM/BfcLV1
0rBVbAgyuxTlDAgT8reDPElJtulWijIUHNn0b322YbDVfRhC22nGoEkxWbggvQZ1Ng+do6fzXva/
CQEGmIuS8TVoh+i0vvFyU7ZknVa3styufy1Kw/bqSjHAkPLX9C3lD2eQujlLiJ3QEl6jbbJfF9Zr
uzyf7cgGrRI2b9nFwjBiLBaSdzvHrZscK4ksDLai5D70k0l0q3v3x6XlwyGDVynH2bgnKvCpBkqB
aoD0wFJuaERyLB+uEkW89kWmLj9LsuxG7kyZ9Hl2M6vOrskc60ae8PZE13f/nTHz3VJh6yo5efhR
0WPRWzutRq7cgfTEiCNoUnS4sofZK3HHwOaiTQ/yiq52ShkB46zHzVd5kf+yatVqcEQ6G9dJg3Mw
z7NLAkUwKHFAa5LUDd7K3Vb2rUCB/yy0duXCO+zMFgJkTMib5cPSteBs6v5VMNsWDoBIhbtG7qo8
lzoDyqRXxWsZgzMRPLm+POC5hXSnXe2ZH26/3NR3j2jduq53XfYskl1f8wjn5OyZ01Huslx2S+QH
bEW5sR/q1l2dtHwEc249pXn7S3oY6nsbab0dMoZIxQW5/9YV8Xg2IAI86iBmKQI9g4C0uKAzSaul
4zszHGh6llbPI8xTTxK0m+rgJdKys7acQ03q7L4M6nYnveYuG2+UuTQPap8RpDcMxa6JeNUl8TLX
3NseAZ4aMUV3aeKe1Ci08iOUQQgus7M/YpUkanhyLo0eNI9gsvA1QxoL8DxzUC+K1bvUH1+XiPZP
AaCUT+Bv6gOscSOsHBSlLoPwKEtwT9QjLBCxXaWfYs+BWdDs7qcYLgSHsIWTjm//7Fn+/JRWzU/w
jje9qZVvY26iqpX63/OSJXmNDvytH6hEimfNa+/N1g8Paz2eXT/A4aC1sOMMwy5o6vpLPRPTy5a8
/Kyrqb2HUYfwqgjaLrVYZAFMTMlzblXwN6kqVEYxTqamJI4bIcbqYVxaMCUhJjCgKBAm2rkp7PJh
npLqQXKSZEXhwHuW5xALY4S3ijg4lBX0Q/40fDNxnp1bdaHyy9TKQI4EJo7DYgDeuT47t7iIYb1W
AXwaPkKiKgyGhzYriAny2oH9cFO4t0Rq4F7zMLa3sH5N/RQ9DUsC0CV68tXkO7SaykWqygyRbngX
YeUqID4zLLw1TvDUwIb9pOIJfUoVTdtP4xiwg6Ahtj1Cq1Kbe5kjKYqG7G4ahu5BSzrvcV6SOiNs
z2Zsga6mx9YQ6lm610oHVbQB74w5ITY3jjq8MP6vKYnmh7VENAfMvw5jbju+iizvEZaZaF+F7Q7e
U+PoaJZ5mKYmh+ONYPrC0Mxb2yHUmbBW7aDbetLukIKHBgMF8NILy7sKqN1dsyRbkfF5TgpsqAPU
RjbYtFK/zWczNfaaaWi3khRT8Hdl0VfKfvJAuXthirEZUoPX3idg1LXH/lsy5F8NXOnEhQP3590y
wTMTmUi0QlHBEtPPv3B3fgnzRP82NQnRChDivAZjRtg1PFiPs4Yv2ZoS61q5eX+r93F7k6Zx8cAj
0ID8t+qnZlQYXFlq3qtG/1rDGnTvRsnjYFcN0Fel/hT3OI4cyB6PUpQGXKGfoV/Pj/W46xHu2E1L
91hLEeWLieVajsODTZWjALtlzji8O9jKvzvpbF7lVHVjag+OF94ADkOpM4MW7cQHpzpsv6ANkt9h
OCfreWtjbh+brj3mKrQ2ex+J5T7IXhAqnDHaFw17Zdu8ArRoPoE97x8wHV+khNBu+wnROsBQ2QhZ
09JD6hyj/HhQ4r6qLnxcqAYSqA3sB4vFklVA0N3Bn9bf1QNm5TKF7UQaHJgsLtBgJkSzcSt0U2nP
kG1qeynK7clSdflUOcSELffHHkcCXaploRef7fH3+nfSJPfPdlGDOVvuH6zTRORlk4c+PWNmHEyY
UyQrSRXMINy3soy2sYVC8l2lNEtLB7jjMDwSOEMEXgDPNbb6H/CHMinp9de6DsKb3h4CON7D6ntZ
nqQ9HsL6lOqwNlWz4mCwVlzUwrEHXpogCu66JRkSeE9cwz+/a+j7FDmZt8C34yMQhvhajhkahksi
Oakz2WUXgAJgVIu1qEFv8F86yiFr7+3obkQc8P9zSOoOxFeo2vnjadqugOT2eXwoVayB+w+/TnrL
Raai1Ju7tF1wFLgdTasFAQsj5X20JDkEE/dSnHwfxsLIHwCvqzHG9aW5VGEu322dJIeC3pUPX4cf
mYNjF6tKWFYemhiTotw6bxah+DBLSeuHQ6UoF25hHb1xIAJfD5WrvTsi081jVxKg8bFh+VVTGQN2
fJ4L+2uKPCmRS7ObXtupSq/uGBFwosG82WX4GVW8FcekCLUXtQyHO1ev/8hDTX0Z7EJ90cP6oWOC
fcA3DdIF0kG+fr0B/5dTt/rVJrTkzc04Fc6c8j6FzeAtqpQv4JGDR2k0y+DeL2L7SdqIFD6mAOo+
5UvPsX5LBs181fyo+KwlF+nCNyd7UZsG+OVDWKfTXR9o6f24JJD76cPOTGqydjPvmLOJxluK0geg
KY4c3/2lJgPqpS62S5BL6Vvm1fBoa0a7l6LRN8ONgWrqoTQtGPF3ttX1nxC9grrIGvVjBKDyremR
RVDB650XfOUboWDlwc5882ZEMvOptMdXQmi6b1b5Y3Yb94uluO1tVkZQJ9l6962ZCaRQHSt/gkQH
Lt2w/x04dvuNkC39MMeoiNuN/6oRfAaHbTsQ70kuDtvjjDQseOG/q4BF/tX4oU63HKJis/muHLz6
iF5bCcOcU7xmimXfNmk3wbndF686iOlPSL/vpFEhjO2VCIwvIHnVe6my/Qb/gjuUZymOsElcNG9K
9lKsY9d8mvHSSUnO2A3qvQrXmw4i+hpMM3EJhRUa1xquGGDRtQ8Lm53fY3SPuwOxeNB6Qi17rPzB
uZWWvvW9o6kNFuMOtZPZZ+aBMCZ669Wq34PxiW6l6ESqTZhC1F+laCNEhA6k7t9JcVamHy7f/Acp
TX32xHydPxkx8T3+GNyE0aA8p1mr3kc+MOLQR65qyKsnAn2O0E70z6XXfk7iVr0SrDA863rLqxLD
Kl8l7p10kHp4EU+lUmcPUiWJCctRZANgqDsdwdUC9djMDp6lewwc7Sk3n5umOLmdWyFYWB+hMS+v
9uQU16gDLLeQBZdXRSVpusqFZladDrGHipZuR81jqDlIgU/WKwxh6TfVqrwjvJnljRTB6BBSrxdv
pTlCSWn0xBIs3bR+8ndw+hFVk4+oK6stgeJV+o0o6uwMHN856fg+vtmWcc1dxXoxw8y5LxOLAIul
WzupvyaiJS982rR7lnUaakTk3CWZtdTfY8FriN/9u27rIjlLaX9Vva6d/+l4vSUAprPjx3qcm4dR
qQiXLlyo74jqMvkS/cpV/7M5DvZb44zwA+V6cZeFhg2zcZUSETfMX/rKfZauo5He1ZHhfa2bXD24
dWzdp6WHAEtdw5YCL+xn4Eg/FcivjnGxdwkbulNLXip3jH90GgFiluE2j57ZBbeK7STnKA3VF1hV
6p2c3pm/qqXX/OzwGxFGZMbwME7GDTbbEtbd0nr2bDjHed0diC21fJdkdQEzLhxVdyVz6p1dhofe
1+PbGnLyvxrWPtJcbrXgSAh+hsb/oM6BGh+kPSTu8U7OFjsulXYFnLByzMtalGbd05LxxKsdrT0D
TX+2zMQ6q/YAdns7heWYV5vw8lsntJRjqhU6slSDc2MR73tB66a50wzTOdlJNj1N6Lgc+lZtPvM2
qoT+uM531s7PcPMovxvv1R0SlqRjYZ2eX+y2MH+CSYQs0mSeZ/Tx0maJA0glmI91VdUPsd7WN6ZR
DbeR21qo+/olsgSdAz8WwapMfCAz9RJaLL/3v8XB+DmJTOWXQqTleqEs16CKK6w/p3T4ESqK81Wz
mwy2Y21+CW24wVmiBI9AqN1ztpCKq4qfXvs0ts6YA9JHFygQMc6Nhf2Micz25/AbE/B3wIfKn3qA
DjLRSaywWYQngWv+ymBG1rv+NUCao2k/9R0xy/AUN69ey56w6yvtkbiNjvAcFJbAXTkHjGu+f6Pr
BhpUo7NQGqhpdp21LrtKznFqXIBQINx3CbQu6Nd80pzBe81T76s2xcq92Xse9wD63jpM61spdgbM
c7kTdxc97iGm0liXXbqSULeicb3PAYD0XTWE6n1flf7nqJ6/6VagP0hpXiLAHd16lK6e5lwjzfKf
pBT2wblNy/STWej+Z3/Gl1hYzUtpOM5n/zz6mfMt5lN5bke1PTvtEHwv9HM91Pb3kogsJHOq+mYI
huIrMnf73orcT+wj7xB5KB5qX4E8PwC80fWhtlvrloaowOOMsu6CZBnPkB1NvEQQrxmR8UvkDi3I
1EIn6D5vHRqjNg6V3VmnAUnBh25JGBjToUEb+SBFacBhWzw0M2pbSFZfCXbiykFXEd2A4OgO213x
YCyJDRXv1VWM+9yp5k9YAb52ZTR9n6Il0KMFzwEPFJR7qf41nofp+1hH1n5c6qOl/r/7u1Aubf19
1+c8hKftm8CF8O3v82/1/3b+/+4v19WrAeS2Zx7N3Ir3Axv253KY6mfdMfWzvdRBl1E/S0PO5net
ky4QRTbP5VL34Vi+nNBZKd451vkmSmItaEuvatQTIyP7q05FPtrLzdPWTRrH2PN2dQ3eICgflay1
AEyC+Rq1egiODu/6oYfH5pCNWvEoyWjyvIr+Td9pTXXUw0S9CyqAeExSUoChXb1rl0SKtqEAul/L
WXXo2a7B9fh3q9RvRTlC6uC2u+YRAW1b1XqmrZwy6c2j+1hyu370yH/ASOZ9S8AzMajK/OL5YEn1
0fk02b33w4CADmuhNzxarovgaALfSpGqEd5X0MQAjy9NqZwM3Zu/wMgwnDvOKoSnb8CyLnKNMCOc
r69a6x4lbO/B7zQcXcu5Ea941Llrn4kbsVAdMIyT3rTjrV6HcHabXnAvijqruI4VFoBz2XxJgyQ9
XN1HlyArkOi9czFTs4Rcp/WfMydRniGI7g76jYeMWDLPcLoYcMdAQu6YO5Yg4GLisT4rVdaf2fxB
i2/8rsz2OxQjw5coRgk+6dr+MWp67UaN2+zij6n5EAY6mhhKOb+lYfqboMPsNweHyMHfKqYJOxbS
v8/oyZyNsQseqqJpnoslMVSWh2EBXeLSwdAXKFJDyIbVlg9aCi4eymT1OHhF9yD9pRsCT0dEIycE
0CCnSRZNdkLm0ZLtk+cAso4jupTpE6RDCERYCKMZnTqe0EGrH6ygS84V0Jr7JANUYYzmfOe4RBaD
jrevTjZElwIq46tnRtYFs0dx603zcJtV43hR1Ki8ZkaBsI/fR3dJ40PxNDjuXVJOaL3WGEmiLvFP
cduqKDCo9cn1ihGgK6TLEED1T/gnymMaO92zD9sTvMHEDjLjEA1U9f3L3CH1g7jz+BpZ0CN35q7v
QoxSQaF+bvBB78NRNd5G14XLG97TL2jP9LsqmsZ7Hx0qKKjz9FBNYQQTFvxxfJsAfPjp/EfSuEcf
PbKveK8beG2iBWs/Ry/Ekv6ObHX+Q0mMPzD8Ai+3AgzlgaufspaPsz+Y5345gxuj30EcWInEw8iG
yp4g6STE5I+CuES9M394xBqwBcyGK9yo41OdOPrCxj9Dulbfe9bUQYXMG8DOqLzJGg0iGcj7xocY
thYW5eNNbirRq694zoOjgaYVIfjQ7IHcWf5w06fD9NW02TtpWvDqFrwp2pQX0Aao49eIAMBjUA79
jRylx8mlNgbtNne04YAtsbgFERSzVV0igy0PQQ6/3a1V5gQhonSR3LtKe2mRyo8tW/cxE35CLrCd
R+qqygWHhgNvn6EY+GCVLVKOrdK9dQhY3o6+mkFfwS3J4NvGbjmA9FiKMNp5x6kt0Llciro5AVoy
reIiRT+ttR3oxHiHyAMgOdthU7Akeh6i91SaU3kdvaRCwYKcJFsfyUkdSuP0bnRClIacaKz/x3Ez
hFElAPX/OrcU313aQUfgwkpo965uO0SuP0blfJulX5spDF+Zc/1dETvWRffBVvS58aJ6jn82hlDZ
zzmP2fGK+MmuihspyUGm4b20XebdW5ZyA3XR/OB1DZDCNm+/9KNT7YzBCX60gfIKoMj709S0U+4y
HcADvg+0XI/oAClvl8W/MWY8wg4S/1FFdcxnp2m/LnL3+8Tqynvs3FcVEvd7gALVfa5V4Qk603mX
mGp1vzVIKwusv/qZSPIUrbNXuzdCZFBuXs4gh0jHrdjbo7Nzhhqf5X8u8uHUypiAF9L9t5QYVQgz
l4tsJ5BiOqg3OL/i24M7KM5dNwYIECEdiuKL0odASHTnyYTJ8Sm1l9lXK4gwMEN3rQPpi6RS6t44
mAruHRXhkliF6n8tLnUodQ/30ZJIHSGY2hFdNLwgS+vWIP2krqrV7GQOqAJIsbWN/BhBC3Po4gnz
flX/EQFc8Aq1/qYFE/C3vpzenJJNez01/ks+5/2BULH+We9i2DCdMXt0DUhVYkjc7ierH24Komph
cIyI2Ue26mKlHpwgyyw+OGr0kKdqdcrY6z6pcO1iMcB6nVq1gmG9yD7z68I9Nm/3S2LDgGLNpvkd
TdGvfpPaP0vLv1UxZAYw4YBrSuqEpfTnomxt6PswMuDQ6H6Pk3fn53nx02jiH4qJlZrZkgB6ooYs
q0cNy4RqwYLSM5uz4bNfDw2c5mwgpHV0wvIaZkABpTVHwvPO7+dmJ61xGmZoXsIpJ61Ta6cPtWJ+
T5Yz4fHIH9O6epG22HSxOUG0xJo8eixbVXmIURIiH1hz9Cg5SdQs+DbranXZqiSHGmp4iNHxWY/a
WlUnc84xjqid1DlNCN2k24A7hRx0v/XbrqMO2X1jFvatP+v0nWNUqUAivYyJV+Ii8nGeaKl29dxO
u6rgqMCsR9o5naGKkQZJRhfWoL2y9KkVZapO2zGar/ws5xJmu/+c5l0Xy4nBkMnJt7P1yHTse2cq
D+t5pdlPYy7xrudsK8oeOSzzYNgeQLDl9MpQAxEEwfruQGlYLyk/MMxU/+SZ5ttaZ8gv2C4+eQlD
0Hc69dKE7eEf/9PW+6/zan9mAbwN629Y7oLk3v3Y5cetv0la1ot2ZfYYQ+wKVPxsta56LZZu0sE3
a8w8kpUWSSa5/ZI13Q7qhuEPD4/QvdINJ1YbyKmNzX2TRNW+RsAiiICaBU3+wyqaCQ49Yhp79WKH
/nx2vO4XYbnTIYVYUY1+9nqCdKRpo0fhwQ/mDd0lTNs/68z3TqyZri4UplGlRwfNnhYqW++nrSCR
HXc7pWYih2jWhA7f9bAxNqhbuXXyxj7zBhDeZ7PpvV3Pawevx/Ra+xXBxd1nLRg5GTA/GLGTh15t
7pwY/GVF1BMGnWOKdasw9R9hMdwpeD2nAknECQqGcnH4FQpOhwS87w04YrapXnKNFO25bhPlSY3Z
8pboGT1V/tVkLYK83FI1jD0wqTS5X+s0RFx2czFkl+2oAEveIauhXEI3VXmSBjBoP9oZxFXV9kA5
55ememlSc3gaWAi1Tg0Xes6WfJgJGYG8LOaHBJ+VEpEVFHKQPag6B2aHdtyNQE1Nj3hDK33otREF
sCWZUv+5HsDxZ8XVCQaLqH+SAmvxHozZeNILuMakLoeB4TyjsobB9O+6bmYhAaWpfq5Q0Stcy3/M
lgQ6Cq90qqfWhq4pbeHFGVnDPM1LEqVGeeNOzrSTIjOI8RTDRgFgqFmrtvrGNr9EVmvcSpWrVDq8
ZOOMXGhTHKVOEkP3ddxEcDZKl3cNMOYZU7NeWKotvcC/OxX5RS4sdX447GyvNQ7tVOOxXn6kNEaJ
ml8tGwLCpcrCrP7gOMphCML4uSiPBYDgp1bTomd85r/HqPIvg2bcQ0Se3o2IVT1J4s5w/UNrZZ22
unTqc0TcYOZPVCVWgDT6BprX3W1iJdYTxn5rPbaL7ONc+KgfhW2zz3OXTZufojE0W6V7XssoJFWn
ukjNPXG+tIelpV+XxXPcuI+zx+qgnyt8RVVnPnleojxa0TVYCkYU/5WMVv2tw2p5O5npsi0E74P6
H4EZW78xgeUonZl65USOWthoV0RPCN51D2UxHdYRNZdRQKxxu4MVuXks6ix4NjGSPetx8VL6wXiV
bpKwJNN3yAKVN1KUvhos6werInJcjpI6EBUpkITknj3cuPfUwHtKc8N7gpd7vjWM7nvg17CELPW6
k/UoScU7P3ZB/ks3GDAveO7De+nByu9JjTTjGs2Mv2KK2hsl8OwnwKLOEwpi1VELXbQMxtl5kgat
hdxTLXHOSFEaIEwxH6qUBSPKGwrMsWGLK9kw9n3E/Jv01t3WN8R2iphZ45xTvYpP7kTEBHSW4XMJ
GuKAPEtyNByY0fZOW/knwzNgDoe/5Rmq5+jZbBuwoUaC/WDEHuoaKaJCi5aJJKxdZtSyUPPU55HV
Rhkgh6cgFuIvTH0+xMN/5ZYi/Hpf8hYtP7Q1POLvFmkVH3HoW8kh15zhv75tF5RQt4QwSk6SQQIl
l4RNLYGTUgl1bXf2dDzeYwzhSzG9hmvg1RLnrbLsrr+q+oyZpWUXuwAftoQ1MlAHKWeCeujN7Iu5
AI+6BUlTLz8BbSKQR7bgj6wKYjfYIDEKwLt7K4leteOMwFG98G/8J6un3s8o0eHAaHJoH6W572cQ
opKNoZ2B8j+JcXNAnI/TDpa99Y65ExIkCTwjsWvjQpS7uDZD9nJdrDJnuE+QOwBhBnzBPCqToQCx
635NnfmnD1tEWlTnEfmvg6W9BOg63hZd/9Xhtl4j5MBOrWZ+DyfTO45LVG3CaQrvyoyTHeX/bndb
cvIE8GGFRzPgXimopF3VTj/USWDetAi13dpGUV5sNglJFdc7Re3Og2l/TvnXljWC0AfUofKEGQJa
zZrchZB+VqxDXANiXkBp+RJx7SwPS3IZpA3HCloQvru9dtvAbBFUNo4uo4SJL0nHu3c3Bogy9832
GigUHW2vKJmPvR+DWxVaP80sVI6GdVcM9XjbhPawJoYZjbe+vty5bPqeaXp1C+S3uvXyCtJxyeau
12tHyYr0quQkSRy/ItrJgw1jiZ0vFjmW0qgA6LDo+MeBVXpOfokyiAAWjOjyNyWRP7wVu8yAWUZD
N9NfMEzzEqMot6MQzKlk2xmDV54502F7MjJOt6LkPG1A3goAL5N3AU8gibGE/W2J1ZnhuTOta7LE
3ss4kCRaigMujtMcNXdSVfoW4g6By2pEZA16UTSwlZ7n2xfFp1RratRHjRwM2IIaW7NOpw+XBJIv
QPLc04UfojKRMZBEinEEC7EWKb9rlpTDFWHIdjc3To8qihKPV8ctDgYyXW0xTrsgQ1o3RJ/6oLoV
uxhd9c/Yfv700vFVKxdiXdYj6MYWCM4BpZ9wnR/1rAc3mtxnRRXu4CjDUTqX4Z1NLMx94Hd7/O3N
bpiyh0zjE5F7lXXwYFm9qlW7Z8oocaFjWSyr7gLdwLK1ndVn0Pf6zTygIGS7aNI6X9q6zU8mThii
2LseLZYmOEUtQpQogSt9hn+EMMEDH1wmjfjR1DV7P2mTcvSVFlmYXj/B/Q893fzZMNNLXpbY75Ak
ihrzWzVUaBZO6Qn6pehoAfQr2u4uDGp1x8cRZHJYFIcGQEbY3UH8SjxJjEtXUXG9BjFGFbBUe0jZ
otNQLRrRrUEULiYKnNP7udQH9I3d5lBCUdG42Br78XfjcGPc3kMqhePn3rsLpiTeRwhs+XmswmuK
RGmkYa7uVYhvDfTPJ0Qzq/537IPIVomk2o+z5Z59uG6Usr1p9ZCbAA9dZNrcaTMEK94MJnExw5vn
LqZLhCBZjzV/Ony6l7lF0+COcexLnpwNZQIIrBDv3w3KmRXFvMf/+J3Fc3h0J/D7pWIncBMRpuPO
rD1NsDku9GiEb/LHg9ybbhL3eYQC6QaPp3pHMC3qGS4KDGrOgy5B6YKZ7wIIg93AVdHa6kw4p0A9
hcrv1kdbph7vlxGkx3Z7n4bzL4vGfd7woazYZCuO/1Do3c8qgx1J5xXda0OPWNM04G8MHRRz1Ng8
YBC9K5IGBVwbnBgI7kOKOcEwAYXPiZru7XahFIFreTfq7Ref78UBltcduszog2a4cFyuZVdeBCfE
3O+Jyplg9LLuu0o5ZUHjP08wrs+V+0eZoqoXqMGPqVdOrctGcND6w7IA7G0jvBIrd7K88E8FHtZd
MaJNrI3zV6/CYIEBUlN+OUgkwmtkRBdDw5LnxeozjAvu3pjSgx/2r5PmnhDCJXwkJBRLMVW8reyQ
lORnUmndaa7G7jCFaXlS3LdQyfOdFWf+sU5z7DN9frJspbibQ044tFgGI017DMa4hZpyunTqD3b+
4d6bnP7Y1S9NglRrjV4X9vyj7ZXftLaHngWCJNdA9Ljt34jINSA7isM9Kp7ZjtWgtp/hX915CKbu
2mnMdrET3limou56KLv+h6vzWm6V2bbwE1FFaNKtQEKyJTnHG8qRnEM3PP355H/v81ftm1XLMpZs
CZrZY475DScXz4DEOoFJEsxXSX3U6WGdk77iQQzVjWlvWInN95aXxJ8/4qTrgTo13/n6upoF8LUy
/cKcW4WD+USE4tOMX5KuC7RUee2DTL30NkY1eSFam1omF8kME7ATm7/INyBMnLdc2udG0bQv/aMw
Oawy5MnSqf5Z0/PtTOrw2A7HeJ0IkK2XiHheh3TZOt0vnyRno1c/FvX0bkwEyuvjcityKv9pveB6
G4RAotFp9AlW6BrI5IRnGLBhwjkR9M0EECz/mHmTNn1LKLBmaYdWUWSlwuiCMeK918PSRfAnUuDa
and9Zcd3ZBuOW1o7eaA698lRVWjVEwuBBoa2LF/JuC9Dw6fhPfRjthmG6gW/KEOOI3toVWTkJeHe
dHqChC85sTij1XbQymdg/neg07zN8DI7EOi6rGDuXh68zPxutOK7ysyvobMIC+wh8+vsoVC4o1pO
y86raBZkBl52r8RHlC7Jq4EKqipgf3JpHvS8O3cXoapeLo3YH2twiV6Q/MIpVtlhFhu4d/1Wac5l
3Lm9mdN8kzUOasnFqNsl6tAY3BQqPEIO8D5YL6yaThLkxqGvshsXI8amLZtzVTS/leUeus75GDI2
Xkrcpl5ZhUIv9xhV0IPikbwWGTNX78mrkTSzBFR12OFA305WDpFHzkXoaKTRm9q4bDS7VmFsaV8e
ZKM0njGiZ9ZWECpljq4TLap/JOaNNnQlIlSAyF5RMtP6qVb6TpDqvfNSB/8wnpXM5jTTmldfb/Kr
OUhS78IQu5+tFNp4+bysYxnCn3lM+/WrUc6L2Sx3sxOYldPtnESdVtCchQN5biB/0nCcUwPG2msG
OIONSUdNDIcijrFpO5HMtNDLyLp/W7L23U/KR6edjsrB06jL53Qs9wMenEJxTuTjsAPJBppmPqaA
AzG0AUbrSzssWnbgWh9aPdcnVHm73HdDIxFxF5hx8KGBBpBdkdjvy6jeyaauNm6pPQ0eIJsxM9+G
qviS4PSsTr0xX/aDbRdfrBWtc3aYRPW4MEYelHpz307AyzM4THOBo5r340EQIhY1tAHw/FloR8Ma
0YAEpjYckmm6I9OIDEEPfVyO7s8gBtAU3GHJ2CbqvRYgfwEobzQhibzUa7BN5dEc67sCNM/GWKW9
Fb4fKcc/vFUDgD5oQ4dG2SO8/QKz/II9IiVHkzT2a0IxmjNzw1j4XLDpJldkG6PsoAqP9pdejcdC
l68TvxRbv5cMEwakz/LZ77VrVr4HzGXtZppc3vrkbJBM39hmNOZyr5p4N+wHWe8G3hYWCXb+9A7V
ht5eRv0vQQG77TlDpdqP5KnpA8Fiyj8WDazPySrop9Q7mXH1Si/+KUsilAv8abXqX5xpPJr+eDt5
ZUCew107Ju92xb6RETKiG2T55jJTD5+0mQNaM6Q8CKI/V84NOgJg42vKht6QVDRq61k6BuMpEuwz
Dj675aY6Ez3aUwdkOloVl8v04oyIymvpqQ0cnpsyV8OmcyEC6gLDkVUlj41T/rSj6jfVWMqw8ycS
Ixk67FP9MOv+vWtRRC4p5Ow6ma+tgSq7neL3aeS6Wydz5wDzdof5ZKHeQU4pQhB3jlbSDe1iUKJ4
p0DuvsAgxOiUIKFZaIf9bPEmu7yNRJ6sLOhGFU6m6zPw73mbOZdVWD0MFYyoudD0nWnBbBj67J4A
+DGGbc8Njkryzv/W1TQdDUBk7MbsvRePj5pYwG7607sYIY0vWobvZXrvB3+XzCBFh4yMYr/wwxKJ
oKfBUWKMD2td4+KhCOtEHnQJisCk6xWKdbGv1tk7EDL54mbAe7iDT3P7bYzUxovk8mzg6+TZUWgN
CXMShmLO6dJl9wbLT8h0Eq4m8nvWrDsmWfNLyGi6EcZEW8l6igePoJL604Bc5609UxIGiWBx5pHP
WZ+mpLt2KBaTsT7PPk1D8kVAXZ0YIHqm1n72aFoEdnLJijDV12KzAyi8WZ09n1uNs4SFN10SBrmb
OwRI5QMc1e6lMDuuDhk4/arf2HOlKMbLYiM8ajCnxLeRZL8zevZ4bTcXQpat4L0p+WQ3cmuYtqKw
IjQjc2E7ONOtJlV7yLTi1kooyMmkrU27jiyUqa5bJQVtOkcMaVuDU4UIQk9OmnzCt4KdWuDZS42O
K4CTRvtF9PvImuIQO5YiGXikW3muWjBmIO7FpsRtu1/tpA8HiJi+zIN8tU/95ONNnX5s7Yqo5WNG
MGuNCA3wEe9d0W4ZZbzNZyF2et29AVm4muoV4nNzQTS/d4LgauUbDOs36VMrXCohPFAeIsGm0xPq
ziYDM4kFvfYiTEs20ZCuDHKH4R5nYSrE/sgnEJCzXMhsd8ydsJZHU3eOXc4VmPIOF4JQCbqSP7Yb
z2E5QhyutqnhRJmj3ld1hXPmqcSRuiEXpNtWBu8TUeJnJjGwjazs1x1mlcblIsHbLxpkvou3LYAe
8moO15qxcwg82vi29iAasZsB3F4WqWYDB5VRqAUDdXShy5H+UbCwadY16MC3ObU+TUdbdrE5A0tm
hBSiIdvTsgRvR0Vo+5z9jcbsAIUJsYkp8yvU+GOWwkgqrF/LGeuNo5D7bahJrJtIiDZ4QVO/yzzd
hCrnhgUppxvN5yxxbfMDweWHDOX2ei7oWps07heiigrTuAfYV4VYZRigtIxQLxr78gPbDI04NE0a
+14RCRsuraHU3jVmjzogbwNQcwP0lPE1Nzpw1OO1lnG2Nb3YDGX7lJc140jOFWDMcG2on+Xok+qL
SLFxyjSSJI5D7VzPDhb2Vnwvhv/VVmseYmRrOU2nO7eWb+4gvyCJ7tdlCRzTeG9UZkNLliB6Gb6I
VW/DJ5F1QB9Eb8XDXLh30+AxlpFXp9mbaKB0Oo1s/y23RxLtK+sxHu8noYPqhiFKghiJO7obhyqt
T6UtjsJwuHSTkTwn+hi97t607DrmppZhmum3BI48mTOpmP5U75J0uU9je8YL6N7RUCHAJY9hNq+v
nn/vORomEfPC4qtGFYxjToFNgQm+LglzswkXKLbEnG/mfqLfkEZaW5/q8glsnk+zM95zTgZ9m1pb
lRvsxGaDQ82s3mqmYwXe1ZAA7ET0w7tANrg/4Tmp3a3s9FetLGm1TGYUK5h7KiYMrwSD1rlTkMzj
V9phvbetA/XFUJcUGNLd2FSV7L7kjV4cqKRtqMMlKVWZHxjN7PAy5CGUvhbEeHPrzjICz8u/Fzd9
TelTLstUBdoMGzD3zeXgLi+NyMptbEaloCFdM4fKDGqydciBacT0WtTJRaFm5x/nfGq+0wfcEOiV
9AZKK3l1WpQzRLo4xZNS3L1tUr13raTkmJ2RNuFAezglJNp3fRjK321MRkaRtucxSXcWQSI7f1HX
bWF+lhoDu2kO+f3CG+rGLxxJTzTEm52GR2XTccVvfc1lb+hzKUk5nOtl50MBXhbkdvxcXRgXCXS2
hrHAjkmEkq5WPjD7V8ZoIVn23cTlUXc1oOZ5S7JQbNN6yoZ9CmBjg2nJ3fSN+S0tsFPlk+G4NYlb
xrtraHt3VegnPm4eq/1uGlCn8Lq/4c18UFHLXWem5xXkMGTfoghIg4VCsN70KRGut4q7KZciA4f1
B5YYrN/zL/mW59gnYjljjTIIOq9m99k31PXSAyOBM0eWvNXfzL34qPmwQKLcZYVvRtolcjltl2Np
61Dfs3raZRn7NJ3av23lM9coNhBM9Zfl0Nn2yRLxc3TBpwTwbXogVuipMEwtJAEremaQNN7ILsY9
9O2rl86zXtC2H91qotrEmGqvOM6IrmZ04rosfLapLFGxRcHLtYnJFq2367HXvOmO+d4ZeKkqPBMI
tvcNb96mltadVhZIhsJ6nelbGomcQ9J/LjwVPzmmtnhMVmdvlBToIiGUj9WJCgDSHntYz4Td2k0W
RmNIwghWt36a3LU/LLwxnR/JZKVK57tSsFNzeuZpckksitBf056ghsVsyIOSjwBIyx0ertvcnY+0
FRj008qzKJMxZBN4lBdy62I9GB9J7X240/A86JyYhf1M9sWD6dShSMgpJAIYCjhBssvV0HO1MNaF
Q3w/WPrrNNqfmjujK+N0Gyyy63IdMSbn/u+umcXExHzopnPRwQFnAcAGd4E3G2/xZfPqaclxhVQI
UvtYmM6KcDd8tZ3ada72XBJJvHFTSwayofDWbdwMMWcLVcxUNz6j4kLf2KK8auLxsxaMUKTTCpQS
+1M/PbiluLYqZwhMbaKmqrHf6wCqVa5pobjk806+sWUUnCj6vPlKq3QPuOKqz9KdXtjfqdejU/V0
AUlSJUoxi8ylPRcOgaJ9Vx7amcjUSW+3uMI/CmPALmqS0G1n27yg8ZyP+N/iGnCwveVXuJ7SGzer
MQnLY60Z8J0cI90w9BhL6z4eGaGI49+11h5NooSU06SPWvEOM7G2VzPQEh03ljTPC+yx0BqNL3ca
D6afPTSSzjoTgN9jfHmz0/J9MeaXomaumrQF6FcNf3Mmz0shT02OPS9OPighPghWTTduM+/sdnmf
2stcns6NXKt8HIFrA3vcxG1HbX5RKlVEFy8NrQVpVs9MAuBN1IT03bdJpCiG+liVxCk19n3lSUEH
XXtbE3nUOxDSfn0yWcKF60Vj03hBJYHc1eM2k9lrVvYi+O3s9su2ys+4bfFams1dBa1xdCsWF6cn
bckeweNdr7XcxuTH43JiVttor5kzejC1GXM6k79MWewXCZYwJRs0z3VEvameORvxnK/CCnV6qjC4
EmZBahnowbiqnKTErNitiXvNBOWHI7r3cl1vZjhftNWcE1fIi1NAa9Om0K8bPJheEpl9HrhywnCs
kRaVr2eGl66g1q5RZ1tbG7wB9x+DPMoy8EyurnnV5z2ZDlD0sYErbwKyzh/VWv69chFvXPSUjUVF
x1lcn6zyeRJFSIDqbZ+Or+lMC/xyCq4LEVMYS/Rd4nCiMD9xXss4QhF/jd3xjHJ7EwPKZ5fAHFrZ
GVtSiK5LUT2MqflWKUew0Uspa5mn8nwoT2LkxlhnD39WgURHlEE8bvfsxh4I1X5tx/yL3e8jU6Dj
AWw+mcprHDL38mq3x76N3ygP8GOklCgxQv1Ro5HTG4StTItdbL3K3OMyQtbLF4uSoUvIh9SOjdtq
Z/aaL6pC210nd0dedh02tiPZ0yt/V62gaFZRFvu6P9WNRoOAJ9h6hfbFvnezMAshstjbq1VjbrIC
WUlIVqK85GrOJJtGyAn09rWgzW1iixc7WobKuNJKOlgdkwh0Ilw2al6qM55hRMvidwfG47JNv5DB
pAyruteWAWi8WwzR35f/PAaGPue6HMo4dBnhAMTfmtyrRsLG3aohy+CS/qRePZEB4ybAwnHVEnT+
cmhcRtIZcnp30JENgf/UtSZtz9+zWw0K1UnEKH1A7NnaPK9lP0QzFXovuYfNPQJkNj6QL/wxjeVl
sou7z6rJgzBmP3LjX5fMzmApjQ98ZNxrBuxuuS4Sco7LN20CqNpYlPaONH7i2uOiocKu4vjTysUU
IBF5IdgA4VtAnPWav8lhWfK6q0xeSrZUu05dPHyx+5X65tc8YN9eWITjKT5AYgaQjmI1+uaLXwD9
tnftop26y8tllw6M5WCfkpDvfe8Zfh7Yw5pkibUO5iU/rrpzX7U3bS7mTV7Khzqh+1x63qFvBZKm
e1OYTJO73nevbCD+SXe72OVdfmkd+FqFbKj6a6EnMhh6iyvCJwWeqbIr8jHqsEs6RQ9/DCmuJZe1
dahnQaCOze5tbyWpADaBs0N3IBIYbgsTtbBcCI1Jv83t9qbP51dVXYIWVT5HsVX9ymwdTiOkjQR5
W7fZKVuJzw12segPWNbWT/XXbHFPfvJrDhY92Z48NI8NZ5t5Nctj/lDJ59jKoAt57NHSxEo2jFhv
1AjLQTUq8PycvbNryw091SjPdOOl8FmtYceyu0ViURX5UEZ2LSbUF2cWZ/bYj45evQyVV261XmQY
LZJXGCOMsHtmxDSTHmD0YBm8mA5dYodQDhGppuAie25nk2F1k8/YvHRbV41gSLsoIoJM+Snz2qIX
ttM952Nlkr+SSJXxTHMFhAoj7nTc5ajYw2nkLnl16QWF4xhMNM2PRgkQULdAvsxNi60Kwcpuv4u8
g/1Sy325oDMbpe0fTHEYq3HaLAmNqWFFfHLd4mNC5ONu02ibGtPDUDbpIcnnSwFtvtmMuGxQKxNw
J6q/1auKxoppfzaX1lP83qGwBEahUbuOxwHNEptsf5UwGjhRjNzFDmdl3SB2TjpzJ/N5Zr4uwKPS
bv3ahpK+0PZwLok1U4fil62TpF/GCQMZoYj6FEoF5d1G9cV015GZHg7EG12A/Nfo8qfE7oJyQrdR
EDUMiaxJLdUe8rmD+MEdIe1EHHRTpp9Gqe8qasrN4jI5na0klgv9xm+FFQl96nYQIg9rl7sbp6i3
qUlgy5pwc0gSMVxL9PbCw+CeF+rZqTGZ6uMTXTM+/3rF+oMiG2dDflU2yOrsW+HU5g7RK/MOFgMU
ia7OjqNL/7TrEe1bS2kMxcKDLP1qu44WN2M5vILo2db2pf5sGI1b54NdsJKWWfNcO6u1d80GN7No
lisxXHpCPXYa4jfw8LlFT11bkifO7MZWpJwWmhQMYA8IgVxobLMc+7kq+ypwjToOQK7UeDmZem3z
gMi2GgDU5ZK8KRUvUSxcwlbZ24EQ4pKn0B1tkb+MDu9tbIzOPs8KDExc9oz5PPcOf3Fn85LME6HE
JA7LGi0Zx5tfbN/GWFxUR1Cf6jpp7nQkFM6oehPzqWzTYgD3PfRs93hto112BI3MdJ2pslx6PVvH
a5sgT+a9YONOvHBFxOok6ohmsQUjZufPpyYlvIVZ2Q/dEeN9ZcbbOV9eLMnU5ezOT0PMrCc2oD6q
CaJhiR5vVLZykPYrSAlC1kk+W8uZQtebrhJ6qAiHvgkYJVmQzZ32G34zb9GS3876pBE+7TEBM3vE
btQMJnQtfloThc4kbGQiYbPmTLZjcGtcSEz9tyexjCw3qjYPgEqalbLC5pwTrfGtEvtDN39ntX6D
niHcAlC43d2ug6NDxonRoeMP4Fv8tDCdnV4yQUHLEHrNwJAJuocm57Okx+yQ4pOn83ZItTe/F952
MnoC17KiOdH5c7fl6pGOJ+jp0PYKdINKh30Ow71UrOxrI8A+IoCJUYTctg+5FS9XTqzT22DrI2os
OW7SqJ0GCx4f8sOolfqu925hXFAY6svzrIz9Ouiowqp/Gmc6Io4cAzOph0BJ36BQLFd+++SUDuNb
6dAis37NObv12O2zCeauOM8KqxHbgUnRgE59jZp93zM3fpOQR6I1hFkT7hTKQfvum/nNSsj1KuNT
MeGtFNO39BD02xwJHnfl44goQN6bD/e3dhA/rKc5ZnuYQ2/YMqDzoV2m11J3uVYu0QVVnt9pooWe
by+ccmvbbBqsKKExs+dzL0z8oa1/dEt+jrNOxeLIvcHaE12g27IpP/FukF4J/ZR+Lztj0+3v+Yty
zqo0R36xyygFgYvZMCy0fF/pBDr3sXXbDX5+1Qyc21YXJrzJm6X1sQfSBDc6396mo5Tn1ttauGdD
TwnSNqaPZWluuMPmVMHWRrSMz/VNjQ+k3S35ZWB3ZN9BaBsG+bX9zhmyYquQP5i6Hwdph/SaNnbG
/xBOyqSZbmqHyVztC61dvmvJnu6rDtpJnOeBNtuq6i/XvbBZBFujfsBYN/OpGPoaJf463GSXf2zU
twon7dXfQ07ZEWWE8tAWDn/tcImgidW+wv6IJ9dkLSVY3dN8KP79vIRtxzoct8ZjPmU554H+MoCX
CA3TdIPE2nuOY4di9V+SLBVMuaFpN0Mlt33MRqaSzEHkm1413aFTw+Pstmtk5la2nfvyrLCM0Tum
O2f1ZRdx8RBs7E0FHGFFr5ZOHCUcayxT+mAqUIe3Vj9M57n17suaN7Rey03VGv159MeWDO+dx03f
a2GyjLQ3oI7d9PGCyI/MOKbqU04GFHGXtnw+Gc+Wg7OwHd7bDpILE12UQtXW792bio5Y2K5iCCha
tzGjgzMtVpg5l6AN+ZP3Sxg780h84VXRT2oH+BvnYnz21+SUOOxV2JbtCrNNA6kV6DGGvDLIH6DI
UT8sucCjXO/WsPq7biqQYZzkuVzofwruSwkE6V5bfhX5wXlsGefMtuZwrKtkp5UkI3SG9+vaeDSr
8VmNc7wRYJADd9EDd1hYn631Wyhv31vEZOe/rsMJulblV6eYrdXdkdpPI8SoXpJrabVPfYGZYuTk
ModH5jiu/R6HTxKn2zjroXhM5sb1xddl4oRCHDrJ4JtWEJvu0cR5XdJ/2c6Jc/Cx/FwxqPhkXGLG
k1aj297wBrjieygZtmSOqEF83anYA2qTl+Ql06c2XTKKYIFcOc1yM1t0D2wRv6W3OFBYVYJYrtvJ
xLo/96dlKsoIW8ZhmeMb4kIYfUGLKAyFVcflOZNlealq+6df1UmI6YYqFWxxel3EHMHZqWEIGnaF
mDi7L9UZfZQbJ08F5exQoZxY+84eD4YiB71SD9qyGqcJL5CJD3jXZPuqp8QdfevHLKxpUzvDi9aM
KzpXwc2A981kMrPD9NR76fVILw3N7cMU43g0CIvNU2/ZaePoh8PaBL5IOVuyuxIyQ5Cw1jd9BFbp
gGeSW3mhm8z3t++lQ5xYrCwSp7WfxJ4+ClF8jn26cvabkez4XERGeCF56ztnHd4TCxEyzy/j9Dkd
NIuMJ7PxkkCAKENhoGNr8zbP/bzD+MQKe5WP+ROf/7372be9HyboBci0iP6Dr280ybbKTn7UoO4H
0/1py/HFW4YHuhBxYOYanHyX4CwfolQXsx0QxsW9Qx9VIzXYEViyiTzwNlO1dmz5dbrObmxdA0r7
NGLpBV2NT+zSzapHxvPZqZUhsTuHWTnAH64Wa4lcrqA6aaKKhTt2tFdryn6Bm9Uoz52KGh1bG+Pv
af9Tu8MLOVOo0XVz04mdEXPnZE2HruzvKzFDP64/zcLDm662k5dhqdNFSy4Dc6ftJX5GWzDYxca3
a/7Q0PS26eqfFJa0sDZAI2C9zjodT6+fXil7NTZ5lp7aRiO10qqODtNqRd1V0bjY+hbbnE11IYOp
diJDqgTaWNsRwdLdmzwxhDUu/0Jc9WxKEyY6SXdMGbz2u5EVPlra/Cdtugt0ajxYtcbfTSqncFBx
KG/ZhF0y0Bb5bKypf42yEaiB7HHPzoytcuvHtO1vrYkgCDDV/BpZKCu8rh5qOfPe9skp2Ap1tMuD
bNEJrrKKI0y9O+zfQP9US8dK0cRQhDvhnIq6UWu3sr0ZV924rqt5J2stCbuCoqwd9k1tULeiCWd1
xqen6q2XrqesYgGK067e6u14lXgEtyc6sQs4jgxfG7Z+qTGuPL+Wqt/280AJMCa3mkHRL+vmO6Gh
1+WEUfqJloXaYn44Y3cj9HFf+eWyHQ3q3XIsHPQgi2GhEiJLLG/HxPpsxXVisWqSE+jSDvv18Tg0
wmbMffZ/yEj5QPwSnfdMByVSxMAx03JtsSlNE8oIlZg3DKzcpFK/yeSE28M4tElZ7QzkAadybpXp
X6w8lKNtR5Digte17c2XQWWPOCwpR+FQ2ePMoEbtnOvVeoit/F6wpuw8d4qKfo381riKuZMzLBpM
DQ0yoim3eY4aSWJnnvUbs1NWiI2Sr7yEYqfFFzNUqObMcmdNGi2zsXPHkaoEsdEns2DTauVRqP47
zufvYqBXka8bo7svu2niomHkL25ezdT5zpT9M80NvH4ztPSyjYDf0y9bACt07Nqd9BNJloZ9W/eI
Z9qN1ayPqe0+567a66Z16FJKVW00j+B3GPcQeHQmboj24E2b468htG2nt9wwQEPMvtjZHXdYXX72
NdjA4lNYghy24oCoe+e4KHHl2LyssR/2yyqidDSefHJYu85/S6eLIz5Lj5rESIHRjhSISh3titzT
xkTgrrwnHYrbFDc3AI9mnFfzQzejxYwJw7CN65wYHCPQLm7vKwYZNv66HOvJD7PVJkWJQ+iYHC04
KbRZvZ3t9feWXX30A1llmu7C2seQps+PvkBetnzGCmzvQY4GBZsdsuTSgYaRgA1XPBUEdDJuAl7M
tvqPWp9CDZdqR2qoyswbx3DJDIUbmKO5T228v9zy6Au8rHVhb0RaM5vOqE/c2XedNZztXnkBvUa2
3YTWbbTOui0nZ9jWeHqkh/NRjdfmRDc4oZ3Sa1+QHIh6RFvdyB6CJL5U0+WjlfTLy9JgX+oekOBZ
GzOj5b62RpMxPVc6EhhUpMtEeqQx2D34DkUJhaJkWuXSBoQnlYGd0JMFcYDqNx7eO8/YTb04Tq4L
D6UlGbJgzQZo4TYImtN4kq0YT0aTTScEiJW2ntT22EfkZtBadagG0d7nQivu2VZf/v/3QDMw/win
iNumE8OCjNPECHpbH6L/fJsDNTVviTXsbv4ewg5AH8IWb/8+SS6TnHXcU1t7Hdp7dJjuHrvYQ6sD
7/h7yCLe9dz5+v6fAy5HlQSY7vht0/DfJ0JIZ0pfmtrh7zjM1upOdcTXX5717x9mS/YpA5W0rfnN
/h4bnGEMcNjZYFz++1iZeYEB1Ofm7wjYXQtulxxB2y7kjVDzf/5hb3fniVpe/c/jgtoAlI6kofXf
443OgWIhjvRJzfO/D5dEq50THEZ/T/r3eNksRE+l9i17kV1rdvFtTqbnYxdjnGpaOV79fen4TXHJ
gFu3mcqnR79PymuzQ0usEzlx5xi9OzIQgpLxmzGoXXWSOovv348uvT8ECWa9w9+XeennEYMNIvzn
iZNYHskqRDS7vGxfQp0rjH8O/Xspz29f6LqI098ryYzIxjX2EgQJDpdTV+3ZTmvB35cZk6cn6ZtP
Vafxe+j6jdUZw8Pf8xj8JFJG3x3/nsiuMfV1tR/v/r475naw4OllqqZs7v7+scuu3xU9lxaorDQN
JqeBdSGrIfj7No7m5o4XzPY9Gcys4pdjqmxNcV3R1Pr3eYphUewH6giRwtyNo5XdILGnu0aq8pYW
/MU50LZ3IOrcsEmy+b4AqRkOUBUelr5zgpjpm0dqrz5IpFM+j6hvXHe2fElXeHZuabuvtbLrTalN
zbvo2x9CZRmX7OsXb86rL9XWjA3m1ne9YmQvveZ3VFQUFT0VOhxNMOstC8eq38aKimbTH1GrsORW
UGiEk2M/IJqYcmfm6LWJUnohPzQirq1x7b7L3r1zcfh/ZjJ/8+q0/9DZE1C9Df6bSe92U+Tlssva
hGgU3+juCJOHq1m6LEGXwOW/x5KiZaRy1Sh+5q67+/uGkRgui0Tcbv++/PtGnyEO5UmpUe7wVP8c
1yZq62AxC/++HC9P0Limt52VB1Hv/1+DrOcG+zR9NFt2TRqsvavvNMuAQnw55u/5fXqCkers+Z9f
9e8b9RBPUT3Q0/o75O/5labj859T+v1Nh5+NifT9OhfERdICvSEtqNpPnZ0TCdqmJy4zbTtqKn8A
YpAFvWGP71WpnU27lQk94rvVi9PfrrI/MHj7L9IxPSKQR8ZmpVuiqvjdtVY31rVrSm/H5nXm+q9M
+uLW/Crj+dVuQLmk9pbpAT6gtVjvard13pRjNkGSyPXeN7Jm5zsVuJ1qmK9w93sRqc3xDbGmQ2h1
hf6MozAHmJTednpxX6+mebbaCtCC5UhaE/QCpyLtzpw4NIqSpjgXbJ0iC9bCqShEGU0dlJSypsFV
FXI5FbY1RlaNq6AWNP8nYVQnY1rMCLJNcjJ804m4UNxjUTAI0LDgcpVd1ZhOopbR/r1l5+kd1Qgl
neE6X0l5BVfC+R7Zh2+GMVnu/w7N7FVDlfnvoWoe/udQizHne52M72gebVbfqXjAPZUfyT6LZAzb
FNoycsbfYwie0dy1Mt1K4kLDttfp+sXyrjIHkpXzeN2a2Srv/v4hXtYNLHASu78vjctxxswkbmK1
dtSytBHcnaNlQ/VJDmbWqX9+Ls0RlT0z7q9ogn+vpPkBqkLp/z/GzmtJbiRL069SxutFD7QYm2qz
DS1TC5I3sGQyCa2l4+n3gyeLQbKre9aMBsIVAoFEAO7n/AKs/01besjewFNiNejuClxUwFgOkIHh
JdwaqAqvAO2Ma1k3FK5/y+wejD6Km+SE6CfrnMFYDQJ5JlkaQj+7QqJsJ0vyQPDTvF2Mex5wZo4h
N5Zp+Rg38xu61IHnrEnl2vq++9GP/MdKR9ruWlaVnpsj6VbvihoL9TFN25WqD6ArCKC0GyU2+dth
BxmuYSPCx1SmhFiW3lw7vBYAAsyVxCaT5Xu5qWoE+IjjvveURYTzCTXNm8shZENhBe21TUodzWkX
GZihudZ8oe5k4D5XUk6CG/PfVAaWre4UjRC/HCg7yo1sgIdKOngePE0l8PHEs/fBvACtwtq46on/
XAdZBawF1cDPRA0bkjxWcaOXCFVYE3ycoiPhaDj5W64X3m0UQLzxKuLpsj5zvHvkPtR7b57uVhW0
GCXs6J8Xx6JEFcoSuE37Iq/Wsr4LWRENXflMFsdBnGjEXjUmdZlZWM5q4aAcG4e7aSF3W4FzaT72
SJlbylFW1XFCqyy/78raS3vvQVxLM+Xbb/Wy+FudpbvaPquS9eASQ8X3ShxDXXzfqGpzG3V818kE
L56FjvVRiyEfqGVSfiZp99UyS/tFcfKnVtPavWkb5tbV4nDtZQaqH2jAP5mFRvoMhkeuuzxPAw1d
pjqNnnG8xNSYByaoDGXdGOLoorLli9hYgQrn+ZePV6KqsjdRIurZNfrHwGpUEKSFy4p9UA7D807X
emRFVVL3C3Uwgp2f5SytW6hdrp69lJ72CX9y5Q7B7OKY68gMRs4EIGHsNlVWps+9ShJNKKm2UaBw
fbb9JQfI1t1zXwflQavqdKNCENsXXZA9uULsCUbmL9pgFLCefP+YhX1855vBN/lxk+7yF6zG4top
sv7KD8gyjPOA+TxAUJLTisEG5nZgbpGT/BIjSXqWGyMfu3NldsBrLReJA4VVegVA8mzokTkuZB+4
nPMuMG04cObxe/HHIWT3rCyfsywtdpdDpwawYFPp23VXQQ0Yx2mPbot3JUt5AgHN6ZG9l8W4BsUC
PHU/uM2VQ0Kw3TdEQECHqdGyqJT6WfTkVePcrD45E3nraEyblyLNnoF5DK9YNJ875qNvTW9DycoD
HOyLaVG40AQWCgv5ORztBfBbshGEjBuYM90+gyfewlOexeUKp0JhTtfKRYS19FYWLw1JqmT4IIOz
7Al3X0dPSo+NuIEg9cm1w8rbNCUQ32G0m31odAdZkhvZxZr7yWI1s4vMISBe1jq30agq+9yF15XB
UmeV3iOioEO+WkVzs+xTK766TFNiorVl0YfX6itLeuXwPkTX0mWtB9b1e2f+TlcazhJWbTm3EIY4
yI/PeB8/+FnNncVnNEAKjmPZDptlCw77Lkiy/M6flxyRWoPV+VHnNl27SgiBAd1BEg7min5Tq657
qvS4PsFleWZNbD2o0KrQG7NvysZBUjYGT+5wI55ko4Wq/QocSLlTS3CCbW+U29wB75q2RvAY+YWz
LnvEEfR4hEcFvRPznB6q25jZD1MKysYrAuVtQ37Nf8t7pqRG3VoPGcdaA5BNTqNlhKsyTiEQgRS4
J5q5HjnWjWEZ1v1U+wROHZ0VJiQ71uaIuhtmGy9kq2OQ6RSt459IzyMwGkXpVdnY9ZUDYo0Ueh19
qZzsUOex9VQbpQOnIkAOZMqi51IhgDB3cH4dSS61Iajuhl/Ai7yPtHliLUvR6Dfkloi4O1X6MKQw
lBDwjG5j30c3SmsLUiSpsx2ErR9j3hHAYbKOjHZcnHi+tVuRqc6VyfVZO0li3BYp9neRqjgP4yxZ
hB7voqpMd9t0/iQW2ezB0DlCO5PqTAlcoro1V+Ug+M/lvHnv19ZmgbeF8n2EbGmFwCF5MH0sCCG3
k+Neg0js7myjC+9LG82KCKG3tSzKDR1Mx+7umNnPLCCEhy4dZB0dNJNwIBGQYe97nYkzbR8c7Tyt
z0M4ZOskS9snPYpf5Z9aM75F1hB+jblXCaYLjC7mMS5SRUdzHpM6xBTq2GyeJmNOHwz+m5m/j8m9
VFvobvZ9TGWDS0nS/AilyjtqrfCOpDzJbw06CYkqzoNNwruhxg2bplw2/b7LJNhYKV20Sccq6zAp
MOHx4aq7aPj2qDzjoy4CRBgWluqyzeeKy6ZNIwyAQb0+TBBp192I43oTjcapyPVkHVmx8gxJ/nrg
LvxqRf2N2QzGM7yFnLR48y9d/ay7llNXMxxvSi/63vW3o5qTisd6USWEEV/0OjceVb8uH4L+p0LU
v2i9rb+3aN5PLb+PKb1y2Da1DwhlqnqcxRt15B0L45+EqGqu5W6iIQgQzZvSi1GYdK9VdLuOdTKv
1+Rujgatgqfqr7WyjDJ8fZgMQtaeUA65FRyhjJjblFTxgay8cpD1EN8JnspKLRtddJHn3iT9vHwh
e3W21lk72aGRtXJXbirXIlfmdPGiRDnje3/ZIrTgc+fV4VHwnL8J+Gns0pHAnJZV+Y2fa/mN3GMW
+tSSTD1c6kc/0HauQeJeDv21L2jT731btHsXaBx0yA67wVluLIQ+uY8yc+1UGdolbQf3W+5e+jSC
dMfvfWSzrVqItfQYy0TADIMHBfH3Y563KvHpeVdXQHzJPblpAt5dwJPCxaWu111RnS/lxJ6STZyh
YyYHQ3FEqem34xCuJEnTNDaPK5cc2U/HYOLkLHMxquBrSrhayPX1XnSDkEF+E6hhflOlwoEj7hsr
T+jZzw27tkfA71JbGoazItNqrORAuUFaOb9pdvXcU1Y0A/gwmynHFp5GhtPM80S68YwZQrWQRahM
xbYxUFqSRd2EMqrA1TzJYmRHK16Q+kPp6fpNkpkPsnqI0G5tTTzkYpGL50Yj1csSwtnLVsVSr3HS
nG4xyjbvm3x6P7SXmt1xiLsSPSUGkfEQa3SFWI/Op6WlqAkWlmJcDfgqPes+ziT/erbmfLZMw8IN
maTx+XK28pAJZ5s1CDRXsPS3Ugk943WxaYsAXPQslv6ujj7rqV+KVRPCRPOA0MhW2TCNKU92WU7V
/FOqpflOlkRWHXlUQvFJtbUXM9eFFhhFN2i7jauGePZ6bBwBlCnMlj5CBVcFUyGsk3yL9EONfJbs
/T7QMUKw05U7+3pEN5bSRDfgzQKWFsNtgv/FCQH5Y6eM7rOq8/HCG2Eded5N1SePzVyde/Bs6oR0
etsl7vPYGvGSQHx0kq2tHeOJIZKnQAM93ZpY7IyD4j7XkMY2eR2PGzlK1wfCkV0cX3lK6j1N8Ul+
pKv06gmlVzKA80f5cUwit86VrSyKRHya8J1Fw6opH5rAX8uP9FpyY9qE83XXp/qTCWssidxzmxpk
PFQVcjFGVmecsp3zUFnkXmLN9sGFmvdCpCZyQz+aRwUMw2XINE2ChygS+xavVsOCdRL290HY9fcY
LRE6TAGH+gFFJG8wkBnEy6WH1vmPQ2ykZ9kf15Nma/QQLWWxng84Z3HnY8kxQ51ZSzRFvK1nWNu2
E/X1mMO3ZwIA1L5W+LWqiGR2hh18DW+7sC++4uGUgRMMZq8BE7bt1LoQ/Yf40bKbL56h5F8TXwf+
YlcfDd2q1i3KhCeikfa5nLQKDyTP+Rwr1Up2rVzyfPqgundTijecUCPeJFY93E2l1y/k59mQFNPe
rl78EqiiUo1MxpTEOjaQKtdFZLvPAAfOsmsb6596V4WDqNsaJ0VER36Hwh+qpcM66q/vkLCGev8O
RcacSn6HGtbQY5RXX4Dv9hu/SsxNqibTDnBAttIR9niUxb5O8pUeqvqj2TbfWycvMH4qqole7Uga
ZRvYzuRJDCV+UvFJX6lCra8Aww/7SkuaHbLJ6IgqUbpy0M37KET/DATa/OY2xyZVpre24jGBCHkM
oZzRk+fXVw3xzKJDcGEw8pchq8ItelkZ8nfpUJ6IzGEZNe/9VuwQecZm2GyXrAPoXVWDgB2BDbTf
ZvZVqhlrf1SiE2kjd5kSd13L+srVwQJBdM5PhlWsi3bAMiLoGGF4EcYv3ui+H2DYG46Jq5Y22+s5
jnoyTbCgc6mKA1A8RS3eG/s61NZ13aNIMDfILrLV6/XiSAIBFf2YBBVKYJu0DqyzSXzzbM8bWQzT
wT5OmEvKkqyXPbSM/BFJHwdl6jyG+j6PHQo8jkIr24S43iylADtM18cSof/7KAAw2WjgLKQQujM1
j7bnJvek08P3+jJ1lp2mN59R24Bt3n9FbZx3GPCX26A0/V2AdNDWDdP8PhlIcrSK2n81BnWJAHT3
oqLatELGUbtCOhUHtC6NNmOlNE+1qj0GdTIgqYNRlsi9ZyvGQyXWnOTUldWAB4ghUO0XwQ1rDMjY
eXALrXw4GXpr31rzxtTBLVrFrYgje1YU685AMI/w/8Ba1mZS7/WJacWlf9c00UZtWbLJOjmsD0Hh
i6jLtrIoG9SofkO23jpcujkgqZymyK4hb9q3aeU3126vLC8dUJZhahaL18thGsOptu0EqU8Okg1d
F42rJA19KBccSNZpbT5idh1le1nsC9/e5FEJGkLFG8cLrGeXJd1x8AAByGIjRLhGqUbdyaKTFI8t
6a4byFT+PQz1TdN21nMpAghs3p02xuaZ1AUS/IH6DRiWuo3rkiWNrJObKMqbE5wraMv0VafC2PhT
Xe7bPv8EFhjquefrK01147tB5NaNqX/piC1AnMGuYo+MGZTXubGoi+RONSN1pZIdWsu69wa//GQI
XTvKElKK1o2Xf5HdZU1kaeqeSevPx4nTQgUV0Srr2ul7iKRt8ymAQ/V+DBYXwLWr6RPkF3dZe2Sm
Y1L/2vwAitB7vb+UfP+9JJ9VIyoXl7b+l9KPcfIh96OnHEfOabjXB3LV8wPwR8/3z5vbZsGdvxnn
jQHox2DYB4NIzjAbk7OV+HddJvodcizJ+VIv997rqpGE2QCyge6X6rzmSb+Q5WbqX9MAYD7+DGc/
s4qz3JObphJoquhph4HYXw2+pkbjT2XTiXaFGmSHeMCH8v0wlyP0jSLWWjxr983Hlxt5LCYF/eLD
H//1z/95Hf87eCtuilQERf4HbMWbAj2t5s8Ptvbhj/K9ev/1zw8O6EbP9kxXN1QVEqml2bS/vtxF
eUBv7f/kahv68Vh6r2qsW/bn0R/hK8xLr35VV636aIHrfhQQ0NiXizXiYt54rdsJTHGgF5/8ecoc
ztPobJ5QQzN78Aj9HRI51871vucFA7xWdpEbN6vcZV6D960WSjR4TFQwCUg3QZyYV/VkGe+bbNKu
TB6tB3LDXGvUkswrUPnlVtGCbnHpJxvIuWGgWURIJpcRQVEr31W5O5ytPBvPcs/4sTf3QDklZxoH
7jRkaXL2dW3fRl1xW0ZAaX1T/FTycnVvhZ7Y/Ocrb3m/X3nHNGzbdD3LcB3dcN1fr3xkCXB8QeR8
rbFxPdt6VlwNnZpe4W4x78PebshvzDXV2hI4kwHbGJEOmTffq+PaQzawavyzQnJzlZmqheDN2Nx6
kVMjoUDd6NsWcFK1D2H1/VUuu/q1SusO95nwqQKufx2RDX9S9ac0abtHA9LUXQKWW9a6XRufNR+K
oSymGkmV0VAQz5/HWHAP1kHa1JD3O+sJrEW6nJw8PcrWvEh+Ov5Y/nR8xVD3Q1dDtPQ1XE99v0Ws
o+nPRJ//84X2jH+50Lamcp87pqtB+TLNXy905+YuE9YgfyMiMqAXw/WTVzjIPC6qhZQFxD7U8uQ1
vjQPBbKoTZ4f3vuFTQdTGB3RQ2hO9YmwDnzYhBsus0WHaeZc2bszflju+r457zr6916lZb/1FfOu
Kii9PZpVxrp32+mlbReiIR4+YRCzUTO923eZ6T5YvnYj2zNWOUTM9RImp29f1cgbL5venV78JnkY
iTE/8Az47YAp8IM71TMAGi7HFN3SyRpvescJT91QnmUJkUBx872+v8HnGQW+vsz9RW+g/AjMxVj5
5qULQ1szfx+qK2a9mpif7IoYlEeIdAgS9tF4p/rVgxg1DYO3nliS287fJVA+Os5adJb6SUX9fwdY
yH4v2iK6yuGw3hsuJkFRYWUYpjL67446D68NtBD+861h6L/cGhY/PlXD4ckxDB6CcLN++w0iLzpi
ImQlGObVKnAISPtjP4XbEsD0HlKrczdMA3qGos5ehy656VOzfrr08BVzWo+djshO4JcHoQOCiEb+
KkusPL8g9BOchFGE95aa4fg9t8qi3IDS/yIwBzyFphreX8bnA/qNy0TTvqjD8T9/XX2+0y8P+/nr
mur8sLFdtM8cx/7tl5D5eia6wA52bcesAU+G5SD6Plx3qead4TKgE09msp43yRQ017K+B/iWWyl5
TOIw4sCCTxwKANELI9ANYHbgOkg4MAn5qXxpl+lFTDzkN/mvX95bjXyPvRalqKMgbH8r/nP7Vly9
ZG/N/8yjfvT6dcw/H4qMf/+xyzl6rYsGCMjvvX45Lp/+/exWL+3LL4V13katuO3eanH31nRp+9f7
d+75/9v4x5s8yoMo3/788ILwGfFxXHWj1/bD96b5fa2pKk+3Hy/4+QO+t86X4s8P/zd9+fKSvfzr
kLeXpv3zA9TYf7iei+iS5yINzv1rffhjeHtvcv9hAnszHM1lVcqW30KObl345wfD+oeKT6Pjuaph
2tgBOx/+aKBYzU3qP3Qd4WLPsqEqqIanffjr23+ffbz/2f5+NqL9OhuxTA7j8nvUdHCSOrfqb7/H
WCt1szFMZQdxz9voWNYtcaREMWUodmWw0bIy36HdpuI6PWNX0aZYTr2f/C+Phb89DcczHAJQhurq
+m+nMSFxKvqpR2CpxElApLp7ZG3zxWmQIEUkOqhiHfppqawJATnLFhntVaiPxu6nP93fzM00/hi/
/Fy5Gp6mGYapGx4/Vmt+sf00N3NNLW683vB3am2WKx8pw1kxVt8r/tLADwmD8Y+J7d/YkfeRRz7q
20W7LLUMHn1O0KgxephTRBLW/8tpmeY8Kfz5OeJZjgE2yFI1XqmGo85/xp9ODL6DVSGg4e9YmJEj
VLtia8bVtVaE7ilzLG8xjua4kmHvetJJk/BgX42xjpxt1XQEZ3u7WFu2aW99XAj7svBO2pjWJ8fZ
JlAdTkiRTTvLw8+y0M2T+LFJSwfIrTVgSixcsc6HwmI2Go7XJF7FIVLEs08O+zj6AOyNSCnOgQDe
Zhfqm1K59sG8tYK7CvOkpTcOWzFLAynToOyxVfnm+e4IRRBKNkicddM2OxJhZ19Lm7WtGuGSeEt7
VrPmaz/iojkN5ZKvnZ/VeLp3AYVsFPHqBy3s6rjYjO3aAdnQD+3WddJilQj8O5O95hIn6vtla2fG
plKqKyf+isso4o5DiNRHSvALfe2FQTiaxPzwAL8O0e6us9eNdyRTtox1IiCpatobzYu7heXAH3KH
UxEl8b4OiTn36BknwjU34PxQXdm7IfmCmNNKsm+iUrGGKLEqNULvrZ3/IHkIZjF6zixbbMe2y1ZT
0EMCQiU8wUFgOTTmwQOjtYpad4s0s7+tRPRG8ihYEFZbg8D/5uTTDUZTNxUC5LHp64uxr27j+zyt
vsBXr5mp4KYRF4CXeZxcgwpcINI+0AtOR2CJpWXA1XPAKKP4u0XiAfR4R4JQQQPLqJHs9+udkyfw
nDzrXmM2vdW1eI+hVDybig6LEpkBKxseXR1NMWw3urUyEmwrx+oLU0JMLG60yfkcOJOyKS0o3Ero
PwMZTlFxQrScGehtO7ZXTpK+aaYwF21GlqfOJmdJcB7u9tCHq9z5pJUEK9EdgwgaXcfql6AvDTx2
oFKC4A2zhB/AqKIhNryNEIUtwoOw/zy058hJL+IyBcvsdhDi8/HcCQ2Ie9AZN2aWo5BTow7jCjB4
NbpxZDheRaARWSXhuizE8C21dSyYQVwt0g5HahQa/RUcUDzS0VLZ4N7rrGKztM65X5MjHvxVVMG3
KTWASl5qIANuWKvQNjEvs9jAkpyl5OddfGJ+3mRtaK2qGMNF2aBY1RcRpdMasduWqxle20FjbcB/
YO87V/UBC9yFLMtN2+WPwNzg8fzoIveSubMccWmQdZei3KutcdrGirWT6tasGaMJ713zGT6V/a7M
LlXJZatUazdF+ozcsDYBNESyfYjMAsWTWcJddtSgSi2K2rHfhbNlHwiP4QSMle7cMiDnuaT1EmkU
0DHzwPfK963sFXkJSYQBOL4s1vNIuSc3k925BloS89CfzkSoarjzhbZuGxXNg0rD12YeeDk3F2gr
bHN5CrJWyJOXh4e0zYnJ3UqeLo8QBBYhvph2iu5M7L11UB5Ai3N7KoH2ZUgg9+mk6raB1bJKR4Cv
DQN3g8TWDRId22FQkUxDhq4eayDUY/8Qmc1X0rQ9mKIn29ZPeWajO573txg4PplGB1J2OKB7iiiw
heCcX+LHzNo62xkTXtP8LtS9woMdWaHAJYZc73w1uDMVW19bEQqrvRPfwa1dxLZx7SeqtxNVe6sH
LnR40E7QwNdOFxoLu6nNVTirSFlBCevHxXovF/4pzz8TkTqPpQuPMYZixPMb/qRXvrW9g8uaXe9y
A/6Wr9dw0awY/S0Vx7dcjbZFX14pox8epjDdm72YHnSj2PpK80pyCJ89wpV1PoxLgjIJj+fqNidj
gL8bIs1laHaACxETgFhqrVRHKItIlMFKTMTECQ34bRTzOFAb2Mf4+IHuQUlsRHksEu7aiTKdx+90
DVXsreL3+6nqru2wK1aRYkyb9mviBPYJZEIJQCqPCdqP3bpr55cW8gudzRKidqFkNx0ILDjUarvJ
EEcm+BMhiViMj8LWeJ3ler3pmeBB2jw2I9h1Zwp2AAX8lQ5tZxN1X+shezOn6Uuv1o+WUud3Su9U
O13xdl7Cqy4gg3iNQDECK0EzO3zFxdH8xnzPW/io0hZoeyyw+k1B8vQvzUgmy6k7bWk4UbGGCIjm
Qq0fw4TwkKcewM/yAEDJoW+DYtHD8FImhEcyWNoLXJB75DtWmBe6Khx4XYMNUZbht6joD1mlHa26
+qq55bBBZn5dVtdQLD9G8CNXuoNcllN1BxRf1khtGkiPvuR9pB8114JKk1bjDqTMvdbBLOpNoOla
BBtOs7/oWfVm4wIKUbSq1iQ9oLxhx7MqyqNmj+fUNacluiBXk0K0abKgi+kKamaEk5bIyC08lTtA
r4xN4xh7LbZ2wtJPSSqQIi52KqJPK27sa1sPxUYNmG+adlDu9GKj6Qi6dv24DkSIdmaLb07BbGbf
j2+Tw+2V+MG0AU67YbX3OSrUCWmrVCyC8DaNsld+4vueOHSUONnaKS1kqbIVujGPfpvHzObqBxvu
UH/n4tDujrD+fSACSq2/1H25M0JQeUpJyi5yw49GVC5t1UUCJp9A3pfX8YRMRNWj8Kzzghr9ZeIR
devxhjpFdXCjhgAWremut407kQEs9A136bh4HREO3Ch94Cx1+4aZ3z7B0RIPi2KnRCEu8cF4V2uk
lOyZxqVMxjeyFdxbZNoK2La5k3nrvkT4J1M/jxUU0dArX80cVUaUZtqFROBXEW+xJLqHtIDnQw9+
BcC5c7aN8nqMkX/h9RNCkvfWxPmUxbhHfeegZ+6N61Q3jY3C36jg0SSST6M/nFXTeaoTHk1exn2o
HLAtRF5uEDdjFHChhXvr183a0voHgNcBtwc8a4gcyKEo6MT6UG/8MIR1EgDrdVCmi/FxIymt70qn
f0ZVzFq6yCnFBkoqfZjCgq02bY6cL6LVJxv5Cweakd1HqNmJk92OCGgq6ilPYRROfXespzt9CvW1
qwN9J0TwuTTQ8wUg/hTDwQLGZDw409GNZmkuPzyryB+I2H5zR/VFjMtE8R+V0D4kJpafTGlDjGww
H63R/hcn03O/5kP2XJQG4ozRzjsK7GfBHTgoZyF0c+Wgfa4uwD1g3F7ZxjrKBaupuUXWvTdrqc1c
ygYVUJQPFS8ZoBv6R9nLL7N6XXZ4dAte/1fQhbutrnLbtDqZgsCHu4qhYH41Ib5/0kes08JMXMH8
Xbe6kq1TTGqIGHiz/BIa91Fd8mvUoeU7lYdCGzkcNE/rpe+q35xdX1TiZKC+uA6jHKgWApGA9c5G
q5O11pjpFQi+bxzCyFGZ6kt74pXmQ+I4a8pD5Dh8w/lMTLWd1lhrZzxVHS5fryZrD21EXApJ5XQW
0hrRt6Cd8uvRKNggsYqHRf+CyXSPqoeHtWaB6Vrijv4MT0NMn7/3xP8FIIJWx0TOK/U33RuIpSrj
Z6U0VikKQiyR/FPcju4+IzvfRGhD5DncHQtdYX3qrtwsidYoXn1TFPs6QZv4MLXB9aAbBi+91rjS
0NFw/DQ9f1HhnjCk2KuFvdeLvjsMVn020UlCZVW9tVJd3ZONy06lyFahqzSMddBQmv+IZZZhhkNu
C/U7RNhEo4m1WyHAWlr9XtTOGsekYqHAFe7Mytu3VYlAHnLRV0BvhtxPrhDYr3aaqL5ERXAwTIRK
vXhIDt443fkdLrWQ4wEaOBXx0ORbaHOOHr4NTc/HZNxZyWQRl7aSs4ZtCJNG67nKee6Dx9pperXC
VPKTa/FXQem9ZO0H2UyvUWtO1B3vJXEIXfwBE80H1F3XS4wJfWKMlcW7H7qkhhNI1hTV0RPhPm/d
4SqdN54+vAHLNTeZyo1uY9rriWxh7SC7sRhqmbmYTiKWKrFltMCiL14wDjtEvZKTUxerLFWBVusT
Ri3jjeV9AcjCbTEc5Kaf95QCjCKwBHabTpuIDc67RtC5vKRY0YXVoURV4yD34tAu0sWlLCtNaYci
d1H4p52F/Pf+f1vZmN4qMdDSzbtiWLYhV9uevVTkXgSq9d8XZRckP753voyVwy7F3w7lmsimjTjN
Myfjg+QBeH5bGJbs/dnQSZFeTtLa6cfm39a5+Qx5+btxFdSryC4SwspT+d5DdnPIs0OA/nHorMqa
gyy+H+vyUZG0/pFNZnjM/N7cVyj9qg68o3n4T+2BOQstytpEmirJXbmRx+s65LVdoaPFWLekyufP
TCrYF2u5m/bNPg30RyzHmBX48TUWFykTTwOJPgvWehFo1xgNeIs2EWg9ssTbxwEMxzzBEgTwsL+q
iBKC/yUxFsOEH9FerSfu6o6sINr9IOXNAtHkzgEFBEdpU0G8PwMJrzdK2ACVnYt9oKXnSEG9Wwmt
EevuwTxpjfEUE8beTljqLFLL1xH1RP1qhTbRLsprbe+6rnFywAFMan2Py9gQmvGuA6J/isMoPZVh
PRuI8g7TQns5DU2/d2v1OnY88hCTJeqT4PRwFtHDjUBHtZ2KEz5djyzEp1OfK9NJ7rm1ziSh8HjT
zg3avMkN5HaZPACPj753CyZtOhm2gFKoacgIG2gHcCaT9SnK7Pwco5+9mARrggbLyUVp+CsyItpa
bSHfG7Z+6FM/OLXzRiN20cSBtY+rSluEyKyuEBRVlLPOSuUQoLZ71GFP82LjGnFAlvO8XqZiPPE0
hRIdZA+Vbjk8l+lRB8pwSpQBgSzskECV4fGlIDzIMj0lwjBGT45el5gjwEIG/wwZ38xfQw9FC7/D
dthrqp0bwjaYVOsIiWDnVyzwphT53MKLs609Ri8+jIdNG0cfa8+OtvjQqCc1dXGEn/fkxhgEZBlL
nZZ6StolRpGX2I9CpuHUTwnKx7JXKbwcyFiGyQB5xGOV5fbRMjQ0C11nJTTn1WM5f0IOBD4ZcszK
XOrmO4X1BXFK0+55U/1VFzqEVkBiN/1wV4JOWcRTZp7kjSX33H4INrGFqit4E8HEsSVf1Nk7K5uM
kze0xjaJ4+fJQ8RohfFJYmknZ26S7fZQGicXaFyYMunT+SrRgIefWkx7eH+HUhQIX6so9jsWYk0j
P5KTrmbKSe6lAbBM3GiQK85KJBFOTotAcNRZ4LMMS8nXaVo9Iw56qG20TfQZNWQlfXKy9TQ5GU5L
bmjrmaO2kbUAxuuVbWREeAo3Pjk/esrucuO4x9juHohHJ5tOJO3B6DNvZQrexLAs1FM4Y5Tc+Rq2
800vN1oXFfjOaCXv1pKFoBUfp3D4vlGioEd2ay6/76InIuZVO6K+yvQkG7p5SBF33S8dZZM8mmyX
RbglELMSQ3v/mEvD5VNl3aXotZWxAv8P7vvXE5P9SqPJDqJ7NmK3LeDpRclPpw5TlSWA6W1k1/fz
u3zi5fQqeeZpT+TMJxewlC0DNxcS7Or20k/u/XZ6vxVll99O43IJ+jZ6RYf3XGMWtw3MVOW9i3KK
VSb3CcYX7hCS6q7xXDHJotwUBJx3Rml8xIUSG+Faz5cBkR/wfma0xOzOOnvoVg14hl/5+N4Z6viq
1kq5nABoL6BkdCuSW9qhSHX9RPARkDXqyMzqQ9FO+NU9N466TYlZrPU6edWZ565d2/N4SLHSNaEL
4keBE1pAPLZUDXVeW2LTl2+jInVgD+NaPwzjdDAjHV2ttuQO1rWt2YGbyIUKoiz9GLKu2RLdYDlq
4AFLUd9zEghzNUwHLS92N4oGSlUE58nPP2eqcJ/78KVsw01Zjxoqv4us7uudUve3OQKNixYkA7Zj
hLknt6/XSZ58ChVey5gRQjuvCCQNnfGKJMVr0qXm/2PvzHYcV7Is+0W8MBrnV4maKJfP4dMLEeER
znkejOTX96LiZkZlAdWFRAGNfqgXQvJR7iKNx87Ze+3T2ukAJgcZuZ9SNKvjexe694Ul7L1motEE
bpTqr+zTrHM+5ztCWK0d6zlE6EqnperCJ2xcsL1D7D2FlpDbKp1ZiQqXAcAEHBxgEnU/dCNidpaw
Y+vkmT+w3UAEEOpUcgk+yiqz6KCj3+0RpR08AUCixug4tXyoRO9HN3ja6iaS8mXAdyg78UM13Ucv
LH0Pes6HOGfguX5bUit6KrrsAHbN3nOSXJQiU7Ey0/sRFePeaac77Du340xDh0vZDPLjMpkZWzAY
g73dPgiv37UZOT/DqJVHHL/qbC2kwiR3cLG6A66PoPJM+2Zy58WHSY69GsDjbf+RhrZ7o8a5fu69
JOhpX56qMTVJPwm7Lc0vax/j9trqdWXfmQPbpaowy43ZLftxrK1HPY0QCBMcN1b2RWlKv4SE3qV1
YQTguggSC2P33CTqlwRVcuCAfmDO5+PUq2FH7yyDN7Ush7CQGhnEkHzhEGknChI4JqQiZmyJd6IQ
/TaFxL6PzRHu67xoD/Uc3w7YLk92WdDlGOyVZVzLYzWnXyStZ3fCrEhB4Yyi0wZzOFEHBAfD3tMg
sOOZsBgeqx/s+nCr2csucy15AjxyyogI+D2W+7eGvv+Tee6/jIn/q+nx/49DX89iwPZ/Gfq22fey
+979y9T3+j3/mPp6fzE9ROYgPdP716mvZ/5l67ZHp9d0LMslLuPP1Nf+C0/QOuHzDMNiGsp48h9T
X+MvAIp8tbsOSV2XAem/MfWVuvxPc19d58exOloO0mAc2P9ZmNAkDbNBOZgn+JokDXA38qOiQ0xq
veSI5U6DTKKdss1PGqpOt7UN3T7ZXvvuTI3gSu2SIz2MJ9cu3jsvj317cdsNITnGRieP2iMWryog
xRvLMO2kkdgBtbCP3WUQYCpSkiP9NPTMzTg4r9GcTgdPS8FWk5cYYbmGlrSZLWe5sONGwA+cE6aS
Plt7KQ08UmTT1Zn+g+lhmIruRpDlt42ZCMEUJ1en0I1x01TOVzYa9lNH61pJjOUgZO4o349514c+
qlwIVx4DqHQS1qEA687bMtHPs8XOmeN7s/TkKResS8UH7GLSX+rFPruNO/tDQwDhuJi3hVstUEyI
U6cZJvzuIbZVDysbxpFwCuiaVeYdEdPP67AwAc1+v1jA3ZSH5Q8/4p1V3Xm6uxatQ7rzRKHDSKMz
bBbhtI2G6ldpOb9CHImED8DbQ/MHLaMsz2o5zwukn7gqxRZ1cri51UcC3qoBqxX6e3IBLh1rDYG2
xsFJ5xdVyCc8aIZfFvGrB4Z2N2Fg2M8FhHOMhO1+UV9hPt31bXif4+j2ITSIgzkyGkzG2t6iMj9m
Q2KeqQQ3ViO8Ozh7NCi7mrsarMLR1F/DioZLXwq6S1m4D6NkD7yVTHtr3ANJqfamN4pDpayLRcyh
20SH1HODsWJbVK/V65RTG3PDiQ565hYbwnigU87xvI0s77m2SmvTtG17QJNA669OCQgtPyo4EuSm
nZyuZmc50MYpPAoOzcF90tP2JQs7Oc1edysjgmcROm5tO879RZQfDQigpo6+demBcaqPDOczbfrt
EE+PbMpKUptBrjJlTK3pI6Y43eY28aOFyW1fsA8dohP8Vv3Y2+6boJxBrz5mu97Tf2pN8s3rdkxP
QMy4VeDkhOUauvMd5MM7/BywDQPvbmNV350VohcpLAWhC4gw0TTnWESSMNU5o9uGCUSkflYTBi5x
CG0dXCybqTHfRZ38WiRda8lke2PUJsA8aFaAVvO89lN8TwCstZSXG30fcQMTJ3evpcAXvGJ+Sw15
lAWBd7AKsaZQf3QRPdkCaS4ZREssHrvJ+hyT3ARECvym7H7Sq1UIuGcsu5586JT7BKXW2L1UKXzQ
kle9GbA9bwSq72mw79vMIMdhq3fAlDWnAbCapefRBNxqpMSphvFnpneoIE2X9YNJdCONDzO1CGgM
lbmtPAbtADEdPWPHbjGFa6ieVflY2Wo82MtoH8YheYmHFP86+JiJCzqW+UstIC+h2o+RjUdEKnk1
0xcBb0KR9PNYKVpkifuYcsX1rntjJfI2bB2S7FHNbUvgJYzHBzBnqj1ATfQ1VzuNufNgah6JzApi
z5AeJ7MZ2MphJl1avOOi+JQj0eNzUSDX793dnCfPkQYxOJLqEnlptSlKkFdF48GOHrMBeJz6Yjo1
bbS8ebcGPLpsvA2NzClXMz+6PI5vzbY9he+NPal4M9GFNtNha1BaHhMguhu9t75C5C8bmU/hOXp0
a9iBWdiQ7iQDRzo/YVy6e8Cz5i4BWsV4sthWkRnvRAS7zhPjqQjzQFLy7CYvesvWnG7uAZzmUMc3
1QhFAjzFuyrnx2miruaiVDDmyk3KqOKSulrJX9OCc+EENcbpEgF62IKXTbbs+BGmxMT1FQsRufZI
1SVN9NdFMn0oBoq+sNbAJ+cHEP3Wan9ihoyAX9CLcGoiAjo4dm1Mlc67NnlLvi+G9I62PZEmGYmA
9MJbvwjTla2PMAFC9Skt2yDmUkEPipO/XR0s/UISE6vPMcsZq+U/qwl/eqTg7kbuvaQRRrydEL6X
Ab8hYmcEITbuNGRb50FFj5J8AUYk+H/SUAKD98dau+B7xq2FCXybsE2Iat0OnKJGUmh3+WGyODPo
dKxhJbFLV2MRQBLdvMXvYZAVhG16p3vIKvQapqgeV0Ruqjja903xEqLx5mZG/FLcJTuDgBBEkLbN
dCeVfgVPc46BPkgqy+8TlsHjVFbcYoUrdiQC3Y1T/Z4kjrt2CG6npmpw401v7DfEaRretB5AMp2P
ClKlRglZLts6jt2tpQMlJI2kjSLzzGLAokx/DZqqOlghDeDOZsXzmOFP2SFFzrobWzbjgBteyIJ8
aWx6CM3Yan5qFZGvW9iD0hBwKvNYe5MNtwgngN7kmF+UzRRbRtl3dCff0qplL+4eabO6/oB+gq7/
biTXr2T/diQh3GS4s0bbjEd3HmBETM1dOS7gLr0gMrrGN9c5VaVxR7STIHSNY1tyyOqEJraif6x7
L6Mdf0vA5UWWQcPTwwNrkDlcjzeAJHipQ8Q7S6t8I1dua8yyC+IzP4xWyG8ly5070LhTzQtbqsq3
Qy+EpssX1ovmbMeMEWsogzKbCdOAm9fzGjUWEpDtiXZMQNaMWt9ebCZteRbOD3Nhf0QN8Ox2Uqcl
0b2zFSm4pqvIAMBF2HIhVyI/6PUQX8LUvklm8ic7eFC9QHBXhvAwk+Y7w4YilecydNhd1uaXZ9Sc
+fMeHUD3LYZlVDMDFjnDL1DYlT8knvAHLb6Ty5hf9HNXRlx81mRcwsU46slgn1yqJnJGGz8ZPOar
4S+vfy1Si9HcSvskNPMY9+Byp7w4weALd5oz31t3Awpt2LXNhy2YommKG7TCSeOwmPmYapZNj0oH
XnbCnApwdTgQ/8peEyxJRhDz8DZqVYdtsT6w7bb95c0R/cdcmcWNYMNbUb2d82Lu9mzdorOVeR94
MOp9IxlacGt8JsTHI06Fu/YQhc3JxU8RpOu+C6U3goIu9I2ie2PALA6xWV8c3Dx85TPT9FXY/Us2
GfwcgkIqusuhyr+bGY3gruZOisIJdqzDYtXB1j86Yjm5pvcgpTfBA6YSxHz3OidAtJ2unwAqNkz8
mo4EAzFNFDr0gqNentJW4/QYdIgtbNzQGejR1mum06LWjKA+dulXhCeXhKRttSzUTCQun6gCBxIj
TpPBu55B5PF1g5nyWGCGHpPhpsY66PcWsPA2Jq46Cr3j4HnetjDqcaPjps2JudhmFWidxb3lvjTt
nArrWOTYPWckJyjtTUzDEEiH5xHh1zbslACSwLY0dfZjmVbMxOWb5TT1rrRJ+3W76XfNlYE0ncGe
n9wUdtAUBoRc1GSYb3QrH46Fa9/UhpOelM0tkNAHQqFjKguEcOzsGeenlpH4YsiI5a53WhjfeYoB
sEFe9CZvBEbP+tiH7WOcGBFwMTx1KaGv5Bds2q4/DbrxCl1kRgwAkDot4bAJA4alDrAOlq6DMcMb
j3lvHWD/k+LNmwlc3vZ2oE7zk20KdtxvObULBLyUeMCpHS8OWjQM+j8GAqf9tiRYchl2cmQQqqd0
jKYM3grhZsxxIXLMbDm2hRy/9C5yiJLqqp2DAA6cPb0tsyGlDw4a5SalZmgSDlYpXNxfyqi/z7G9
B+lwKSQSjiQHnBkPxltDMMqQ9aZvpki68oT2OK5JSkQ3aCpv2xPd1Kb1vlO1c5I69uRxGISv4uXR
aSbaD0Wb7g2nCqxues7GGmNJDcHB6qFGgOMET9Q13rYVNFtsJ3vsKpZ3i0ySxRktP+3Rl3g9JXgh
0+8JiMKSYmW9G5KS40GY9pzNZDMGKk/OT9eJdpYYdIb5JddJyzhWiZOdj+eq+AnEV9tYY012heue
2bmK51mdLIRrQOLbfVJ1n9RKH1R6JTQ8Nj3msLu6zDPh7Np56Hb9xIxcRjr0/JWhbFfNNtbApUm7
2Y32WO05rcMCDYFg2+I7yXwTzeKU6oN9gaNqk18Rfi62qvYz95zBKY1diW5v23Ww9lzNxydDEOY+
i0dnz1wYS0NMHAMAkTusqAguRtxyFq22rNLOGRfgiWSZu5jR9DZKYUVjYYeznX4UHcSFVKsvBgMW
+EmAQjAsrQEQ6gzcwHsY5vSixd5wmjB2kxuv3sVANK3RLse2Nr5yI38aG5ZSG9d9nLNF9EjRQYi5
yzNxF3UEbjqAqMPuprRrtjGtQZ9S2qeR8UOYhCctQ1HlNsZL5ECQaAZVHeycxiH30IVd2MYZz7a8
GyNqCWZFAawmm66rSIjnXPzI0j6RXomeUrbsRpPxTkFuNify3gxDv9U64oa0Hym5eRt6AcTNVtzh
LIOahM0OmdlOHO+liAIT0mDs93McuHlFXGbTjAzDOMWkjnEnphDbZlHmu11DBGqZERdQQAvmdvpF
OOxt3DmQa2LvUEFbhHDjvaMBe9VF2OM51x5FiVoirY+56Zlkb3zDs8R9NAnVPmLLXs7sTZpHs2Y3
7y3jwsJPal1Uzxsp6u96JklyIeRvb3dUWelSosMcTIJ5s2ePzDsvIf61GsxnzYsZbLUzaXj4/cVz
mhqbbgKt3gxttY/1+CyGBH0OWYFkNjYvkJLzzTz39S5KiLjrrG91mvK2yzfPAjIdpyAk1jKK/FEr
xjalVJr4tBTnPaBrf8zRimRII4AVGxuS/kh61NV2rN77Ds14lQh4aepDJTEENpaCpHTdQxrLJ3Q/
xGab9TOSqlHIZJfYtkGJcC865kzjGiMObYI8a/QUURfT4f2EZPWauo11g3D8smizu+F+OelfntZ+
REMYYLnaQ45oUAIpuB2d2smC+JdQH5h62fNWI3HJZpDHPSTTN4NkPIz6mDEXt6iouy+zD9XPhGyr
jla9Sm8doUDGf0nleX5FI3sjBkKDmfcQkEP89qRB9rbNEk7qGnfYO/vSnvRdQbQPmXS3jg00kGCR
TexMbZBJo900OtCNwb3gzNyxe9N2hYYf0XKJRwhRtiPN3BY9u0q3EWxP5wEoGvTCKu9xQsHijQd6
VF1cMjQUz1I1zsk1ltfC2RNrD0cjZXGpQv2SFb3EbUO3KsW9NAKE9tuIoUHrkkW51iVRyL7JyMuL
bmnmoXeRjraTeKlH71trcKXZ/YsNnWDPPPRTVWQw2innstncKLIekJ/2MUMEqL4yuhR18TwKlqjE
o2sxEuMSFenTFDcktMS0ZbYAGZ9AVgXsxeZL39Aa6utZcToJCQQzecuk6B71GGdFWqrvi3VQXVqf
ME+9EXK8vRAU8QTr9XkxXESnHQtYYtZbQosr5BG8178fXp+nxc9scKuTBj3s2JCuWTOvCa4H3XYP
NtccaA4+xJi9Chq9RClvhveS/vRcOOIUxqUXyBzddjiIuzERKKnhTXUFwP9QL/gTZheN8PWhysn6
o/d2iPWElSwbjtfNpNsy0sojAuljuNcPsSLutlFfpdFlJ1iP7S6S8X3nyJehayO/dsfyaLC900cA
sz0r8qfS7u3YGn6ovD41uUdnvrNKiAiejXaSONYiV6vLIHR5ZRMLU5Pz/4zaT6RHJ1tDnJlaAyua
bu34T5e7FQ2w0WVG/g87xdjLGJI8CSc2N0KoeyN0LppC3s1+dvCTqD6tTvntoCds6QgU6/r5MdSq
ieIE0ULePyKS+2QpQnpn2BfTLQLc/x82eSrgyJRfaWKL9f9WOuc2MQkscNdAb/BQFfqgoubUrl2y
nT25QAr8SEgo5Y8YSfPKSQGZXfmYYyDye6d+5/aA5bsPmjQlZCllxOBa1k1Yl1R0WmYeWgKRiapz
b7Pefkce9VZ7xWNTw4qkQPwcoB0C3zwnVSG2JgSkQ9qsM0pIJZz0LCtLTeA6QSqctOIe0tFFn4G6
OpWj05/F7l3CvasbyHuzMI4WkIPV2J6Cr7W07FD1MA57Z3wrMGg4RhhtVFFkgWKakScpAHRj35bx
NnMslItus4SHKM/OtBNuTUPeELTe7K3RrAMsyP1mGhgrCkyQgfznwSjLmtEwX3L9mBUzytGMqdy6
S1gFairGnXS1z7rIZYAm7a7jVEKIxTN8KN+ITfuRjHRNmi7v/IUUjs314rCTugpMfEcsMt3WhV0e
YOEwgj5gPl4HpYe2O1euT8jdm4FIKVCLx4yRGrJGErHMfmfi4ri+cm1a1CEBDEuvRF9ohPBSe+ZC
OZui2D0kkYFRIvuozOWhTSn5Xcutg+uBoBbkSH+e67xRIrVjqANcz9fDDDSfPIj1eSpJ1WuMEyms
595IvX0T+a2c+IQH7nhDAgUBi2F7iTpJznqyNnPYbTan3n29XowGQAxDMqQ017/9+iMRkP/jp6+/
28BKe0IPXAznhl+Sa2WBFIO/2HIG4rau/4fr8zL22r0j50fLGH6A6yDolPaJwh17sIb2QJRCUnCv
RcU+LeaqnsH5vlG8IjZjkQpMrz+phJg9rcLze32l11Xk+rRqjWWLaQb9yfpXX196a+RvDXcrbjFD
F3iScDt7NI/MW/pjGVY7AgumXTwoykY5PPRdaO4nuGn0RwvAL5tpZsEljancA95+ZFJRBuNsHuO6
Gg/UYKwJhefVxzhdaEtZTOmLSTsY6OPhVqTiLJLQPOst8SvjFCuQ2pkKRNQXm77F3VAA7c240QPS
vf4eZJHsZXKUaoOOqMHRnC4A77SttE4ebc20xZbm4lwf1wrjuv5msewDr+xu+/n6FqKBRx1INbqK
20IUgb/Fbden1zNOJNrXIqZiN5cxp5kk+RkJZ378falcr5f1AFidBbN2yJYgeikYapcM5XRd7D2+
Gc5l5/h47QfOfCPcll1pb9LBoNBLdia56/XckL9SW7+KCNVHkVu3TCC9vSCWM7geDBR8O6vnknec
fAyMunE5543JIV67pW8UdhH9blabfgmSjlKdzRVie2JMsylNzsjXa1/v2fVcL8broV7P5+ujONHa
Y0+eKiL6LGcEn9RB1NjV7wNwwCr4HOyBu6w+VEYQ1ZMRDPY3UcKkvb4PMnfLv98Rujmu1D610WIr
aENsVKhl2eotNx3gHuwPaXuIxPJtQp7kW0lxN2uuAReRQ0Mu8KDJGapZ/EIMinFh6Pz35/RWO1ip
jRCRlJqbPERxv4ATd2s2TAUdiRvbpdOVI0W9fgHGh+4sbQTY6+f0Qt10dvilTAg2RqMdzFbNB5Fh
WEenPJrESLTjAZtYu2nrsrgdTeNIsnl37OiG6mNL5JsWWvGlsehBWNPg7RRiipupqgGdj0/0Fujg
thRJcn3RomXGVWsLkHEKjUu8Ogs03JVbzNM/PLANTWoMhAaaZ6LWj9lSXAYvp30B3e4Szl/VoMcI
fTp6SDTckNjM2Slp06NLGtQ+7dk9KzWbeMY6qV9YMuVlbAcgbS4DBTPLb+KsWaCTa6gGxpy0Hbwr
jqu9N3inuiGly1kVZ5fYUlRPbdj4CFfRAABn1afig+E4mmCRvw3NonYIUNBhKfczaYv7IiM+Yu7G
FBg4Nba4SdyarFs7udEtWZ9xJfLPnGvLt/UuZXuCK2eLuCvZ4nwtzn8OzgQhwHAX3S9RRI2OvY9d
74HGLUmQ49zkQG3nbTUsPTVING6HhFsdIh4feoQMXHIyKYV4ZKZyp+nSPiIhL87G4ua/D45Lk9Oz
KM4G59c0EyQAiGiXeFW3qeZIBrppoH1ZHzXr4frozyfirpYBtEe5zZiYYknjS0RsUv3VVuH/+brr
T7l+saknLx399X0jNDsYTWkHpDl2OEvWh56ja8fZjH10Ayogvu/60T+HVlXO728q21VOZ5Fpq48G
JdrkBGXfCxQ1652EPnkQhcINJiHR9hTiCKvaz6kI546TUxGAsSHa7gfNFZMfoJOQqQ6eCuNzPXPF
eCQEcSvgfWF5jAwtENw4TzWrKsQXDGuaiQkGwtPWiTJ11mf0PakCNVdQTBLEdFrN9ZjCsmpvsQoA
a9U/rVhweXevSZ+T+kSDze7fYFxyebn9fqi65yRjj5u58O4zsgBzgjX5Px5ptw63ZRj/zEE5bcho
jreGqhm9tTvZEYu69jADI8s/dHVJZ+VbGZ200W5dHyPH5yTwuhj8y/K2+/QcZt5uv/Mm4zn13syZ
xnhCnuW2N+dv3LLXQLJebmdFp6tCG4rfiICvlM5Jzz6bvFBUMocmTp5jkcO16l0LSY+7mypIxl26
Dw0oB6UxcJNlxbNia9N1YJB7i3Zbmd67XRyEELuYsMXPY/GRFKPLunZnzNoagl7cVZLEgrogfapf
L/ZqJ3Azsw7WJ72c6A41FAtLvCaCIJJ2yvoWtNRGb22u+nAMXJn357Utu1b9xBB9OVrN8Ms52k16
b8ymhXWIW+mS9z+4M6i9K+9ybQqY49/DljyoNH5rZmZsXv7cMzjlxOKKsTetKp9bJ4xXuEy0XSrO
AFbKg+dN9oatQ7M1EP8u/LCR7iLCdP5HfXIg0JCOMV6QlvBK8+ywKEYWhiLgv0s93xakCh/z565P
Wn80MLGyAHIFwwxmg7uVDfZQsYhLE4bvvU6bMmlW1fFpcjGiFcn3mkmAUxCVURJAUDHNgRIt6yBk
TmJ7OTkBfg+WYdOH5a2texsiPk7x5P0cnfIW5zIjhTH5jnBjt5rMamPkjvYQuhiDoMnsvKrEAqMb
Zw0yiEZqRRFXWzUgV6Zn4I4HnZZflWob00Oib8obGoHIBV1xIXfhADskGA0iK8g5pX1uyuk2/9Lk
eEw63lWrJXVjuRDV62cKnqKMXlpbf9Ltm9CxfoKTzwo05vT/nia1hsoOGUBkLz3Pmj35Foj0zTIa
0KXWw/XR9TDAlAC/zlpaxOkH4L4S4C/FZWYuCJRl8SqtkIxkZJZ0+uOYyXq8wShAnk4ZNVzjgzi4
XfowNKTsUL1Ns9cGouSyt1sPrsf1edc5i59UVN1KQhLPJlLTUzqMgzIb9nCsvCrKjPeY2gMo9MxK
Sa1mrPtMehW8mT3d0qBdDzJWtKXqOeXq7Nod9tzbATRAYsgmGCIosrrHPjaxS5eGAmXh9QCn46Er
lnZfA5zGJ7MWczPg1mXbTT/sRaTbvGAT46w7DpRiR7LJ5kNch6ucgGBdQMgUPusnp7u0g6ZMxxVM
+3rA302FVoixXzNacCA3BATKBENpyrVSxkCCGxPnkVNyDV8RuZoteOMZ0JGmBo+xXHBTFJm3HfHc
S/pgSYJlTpRMdG2FDYRDwZYnEB/GWm/3i/bklvwlpbbe8q5f1BYMDGJEZfFqXuhWewKbNWzq14dT
Wocngs30LIdm6UavUvX8OUXSUi1a1z/qd/XIMAhcZsi+yDGG8xRR7MmhoBW/Vqho4RvuGhX7mT/P
S906CRX1B69XTHv//Pp0fSEM9ph0s7as5oYiM92t3cDz8a42hPVj10fXgyarm4pLn/rImwJKFec4
OcQ85su7YeL4Y5T+Yo3EZnMv0GnB0WSqSochXYUNthyGN9HhuzHGdVhI+WsPAif2eogckonnxGII
ZBNzeT1ECxdspE2Hkt5wcD1YsbNzQ2JVgczxFxKFWPo5JQ+dgFSil9RoY+lpsk9qyJAayyLxFLiD
8Vy2ft2SIdgNoPKKtdZm78V2g9DMXdexovKQD+ad3Qeq956uErT/Fev9N4QWw9BNhHL/tVrv+df0
r1K9v7/jb62eZ6yqO9cV4DWkYV5Vd38TWnRh/2UbUjqo8uRv1d0/CS32X3DcmFoDuvIQ01kQO/7W
6knrL9dAVAf1RbgOwCP739HqWeaqPfyP8A9dlyz9rudIkxdkmHLlmv0H+IfoNQZgVSVO5v9myv2/
zpSbZHyyHdVjy1bOGOhtUI0O5JO8Kc7EfxBqJyPu8OMq3SJY8uykZCutz1jw5OX6iJrKQEwoLoT5
6rfLTHZfWSXrlCSCkAF+5wZR9XTuNMP254l9ibQ97Q40f3QfGkt0T+bFoaQDf4MxMt21eT/5Hjo8
BOrWghMQ2/v16VCFzT2SRgZJ3t6QIDMTKzGfnbFjl+GwxwQcF1+gbQJ5KLU74UX1fiAJbOtobnh3
PeDQ0u5qWT2Nxo/Cm5xjiKcabWRug3Il2xmOvTzUJh12rOmEyIQkB6YJYTwISOmcL1lX4R6pDEwt
DIzOdekYaLl0Fk0tQ6pdOs5NS3pOrE312RonBwULa2bOz/GTfIzvp9ZJbhOVb4Fm5e7aFB6YcMrp
kKvy3rOFRjzoPDx1cxIf5ijpSHKw+qeytcwHXdyO3ik29fab0CoOgqTZBTzo+kSyPTJVNd7Tl2Q/
mdrfxoLpc6klbyJ32LgJ5k2Z3aVvSy1qfxaWvUs7420i4Ok5NPqXMaxGxmcFQZyLaT6Mdsgerilp
QxGIh/BNDOeZnERHI5kCqQyhiFN9SwnL1gEd4E6IqKTnM1jP0jZuSRTub22BegUY29OkVfNPl3I0
UvWAahRrkq7Z8XuliI2EUNNmJmJSd7IfY5WlHzou4I3SK/dpTi2GVvSzGSGjG3WRzZzytI+ODe/z
A8YFAiwQh38Qx3mqxyz8MUqSirXpzkPB/q1zquUYx5MGBsHo3rKlIvqcCaO14iiFwt4zaeQ2ebOK
XrIMwE1dVBgxUI69FBmzS8TuYn/9rKckZSxRS6npuChzhvnV6fTXOdOw5pr4SCYQeuhPLBplXQdN
97um1+FjtnSontwGBQhBMN1EkGiEbvqQT4l7E+uSINIS6nZsswFK+dV5p+NLTZfx2cVfTkKw/OZJ
82LWefS90JIGOIoJGkcX8yUmLHYrCxT/DHeyc4NoIZhcEqegYUxPlaamp1LSC7a8FblTovlaP65i
uIp9wjjo+hVO13og5jtU+1giRqeYH7LWmR7oQqpLmSTBnw/xXmZsvZIzQzzBtLGsX0VtEFXrVkQK
rU/nmb1cHRNJTIvy3OKQeEWPdYdstnuwliH7NjOhsDP1sU6eoIbH5XNX5rdgarEtr8+mSEXoS/II
Ke6wnebJfWYFwrtSzBDvkky8FiLyXRIRAAKq4b61vBdgUr4j7PwR10j+0FclbAWg5aY9WzuR5sXF
bKf8ojHQq4wB7lEk6QDQWUvOoXyGkKVoFbqM15zQeqpNuwXLFTa/GO8OTQp9vHFQYWi1t13yrLwQ
WtHe8f5pmwi+3YGI+/IovOolMrXuSSv1AhM08rsiTMiOqZFv1fBKIjEmP11Xv3NzoX1O+wGRObl9
86tmllZAUwrp7frUr8bY9NuhAfvRmc5bzllFhGP2aiKMYTuIkAYhpvumPDrugtOLsTkdB8eOqrdh
xy2/fROEmJ3zpIFOXfdfI67sR2nrd7UqxhdbMzTm83pxasfQ2ntrM8qMtPCBkrYiGNjAf9U7ju+O
jXkPrYCgPsElDOSUFpZXlJg4mF/aZly/kLnEqAcz3XlKSuxPtXenlqGAdgCfipecfoMIRCcin99k
SFtdN6PkCRP78OCOFPArmLBRJmt1aNew+CvmsWl/kzXueG9mtcZlng6vrQUIIKnKwCaG5Nu0dq5N
p+xOdZMkIGMJ0UoEf9H1s6hrnEwjZbZYTlEkSHW0YY7fUzo/6NEynH9/bH1ajmm1qwvxEtZLf6G3
1l+ujxS0940arRglRzaeJ0eO5+ujDP0ZJvRa94s4nCASkug6lSxPou3Qbyc46hKJcxFmAdp1r2jI
eVBHJ+u+gO7pB28kJCE3DbpuiNnQvudBUoYg51xGLwv/BM4f92jAAt1y4oP+bd4NyvZTlkTHGHHZ
qaiSPVJnonww5G4kbYWbVRLLaDO9lUGdtfdkRxUPGqvsZogy4rXsX/pClofJTeFQCLyZmeya85jV
OdoC8aTCBLtQGurHxUB7QHvH2yNlOBlG8w4F4gA2QO6mMVNHS7U/WITZTTSadxfNJhCvanhtnCy9
jOb0nY4+26d62DoW94chs51tPT8lY06oEx2yjdH3/FoAE45pYoV0Pp05fV7ShhWV7Y2G1qJrpwfd
WiIe/B/Czmu5caBNsk+EiIIHbgkSNPLe3CBk4U2h4J9+D9g707O9/8beKCSKohMJVH2ZeVL+RqD7
+74VW+kIiO+dfqt17MLRd77NaT4S8EcpdHUCrYiUa/aKvGzmWoFtYY9bpemsp2ZaFEboOtRyEv+P
NklCCyGokFgxY+XT+qx1zI/51EDPZc8flzs8Fc+mNL70UrvqXHGtCbzrvfXmNcmemdZdX+OKy4rx
x8U/Alm+7GlMcp7iXj0jAO6Zdzt72eeCp/5DnSP2JApfiMm+2FHzRehq9XnEFyw1XHPUV0T+Ftgw
+enkLl5qYGsh/J9hFw3Re00v96b67kHPuOByA79t1B7PwxCIFtewQZphnBN0GJvgVxp/GTmcCVHa
d4grnSy+0qx9XRhZLcWwr+a2J1xWXkZ6cZJjUxIg1F/qTjxE2KhqrHYh7iLLFb8jINlxfo5mc9cY
APBi+xAZ2ikeupto0U4tFSa8m3YL679luJ2UF3gAq3mzaveDqX3ko7oTsTgq5OVMcw6zWx9yjsQ0
NE6P4KFjRCJE2xyyON4GleDXw6+NnXIo7it3fKT7ET6cpwMXoamVTz88NM/5cjCTMG3jI9lmR2kA
1jEz8pojSQPHdC4lBvbYkk81uNDO51xvsgmVNzK2BmKo6pL1U05pyMZNIsKY+nRtVKO/LaxRbUFy
JJFtgOaJ5D7x3RtF3NxszaByK1pkJN+tVc6p4ABTxq92z0Cs8Ic3l7aQeqm+wDo3IOXmR7EG5Lt2
zHgZzUNpLESeZUR2hA8ieNiAjRj1MP58q8+j4OHnVdDRkr5p+Pe0Sf8w5+VFKbKMKAaJktlEc49a
PeStDqWGtAHUPPEsaiZcKxxl8k0Y1Hb2tkiT7AfU5I7BRuCn2Y7IAmkjNTxTGPym1tshDQVUvbg2
+wj7tpejKCQ/0uIzYmrya1hReapXWeA8wdV5dz368bxvzgC3WKR5qE1KFAVzh/J+vXL+tMB5GR0c
AiZcbZCk/S2cRkLuDOtAI34Mpvc869bP4Iw/cyovreZHKUsEZV1eWlVytBX/crtIvhI7vetG/PC1
jdWpdupLN5k5fc2rKQ7EV9q8MzdmUiY9zADTARvwFQvmV30cXuLevleOc+01/l1hzLd1bZbEEqY3
4fVXtVQnS2oXLI0MZtDJd6Kb8vwGLK2VcVercOgZYS6Nc9PmgEqWecdk1UHYit1iW3uKzqOcD2Vb
8SZZ6Ds3MfIQllx79G6zxnq3BX0unH8drUpAaS11OKj+MlbWQQ5msoPNAu4Jr3B5OwxRs+9B/S0x
8jKpopvYoUWLUG3b5pQR9Um8lWOCMeTdggyzkcvyQ05SbdpcXijnWiuJiEEHCFg0gImjDfNgEhJV
hdHtHX24xT++qYv2PcKjV2tuFlqDTtkhPsFqSq96CTOq63R976ymcEsKQGn2Tmn1R105/dFyJx13
r2Zfs98PrbiB4NbXBqslOtd1j9fAX6bkymIkRqgouYXF+ZjW7S88ClyJA4Mlswgjci1f8X324PXm
g+NX6WNemy+M00vwqY221aLxNNiqDFllqaPt85aq/H46LEZ1Y8nuRU8sSvJapMUonfMwH3dTC9Fm
Tg6+Nl4pmYl7rXhMEa8Q+hoLdz5spX64YednbeOZo0k8TPNWEoe15sQPcf5EgRwyew/Inm5py3lO
OuBiNugXOC1ZOPi92orIvcj5r9ERFerYm440AMe7RhQ3mjYaW2l7N+PoqUMsgFBlfsaipfW3Deif
LVI8TbWQeZzW7Y/sE+G20/UAyKE8wCp7S7PaOLUlzfD0G3/rHUynptAYxvp1ybkGrQQ+cljonXxV
lBF2LUEayuQf8pJwE/TtD8M0xyCuOfa92xpoRjAQy6Hz2Dc7/PPxmwiqHek2TOYoZFtLtKP17p3V
AIfD8lmsAqxqsb5orYNj27vBUHQ3Rxzg3ULQeacNmEkj78LXLkZOr17pdydsTGzQm1l7UhGuOYqr
tq2fvtoFWMnWHq/GSvwmuAY5laXVocnLeKdLi411TPdjjx2kdRgFZ8U6Cv778/lCEK8vubG4u/Pl
Y4lsDwPm/77e+deZSE/sxuT+/KctIJMawvvxn5s8/1JErAitSVyeb/J80SiH7STdZbOAY8GhGVcX
wgXRkZU1h2UK3Ez7OLb1dYYmQVHPT0KccdPN4pWBx1V6VJqgngdida0w0nYt5ntDbVLSZVXvvFJM
95k3yw/xwh9pMuztgeIp3zya4/iz5Mg7dZ08chKjmzSQfkfQpWStYBvgsRbL+JnngD1lssXKdFXP
QB6G72Wp3bAg/E2MWr+UDXJHWlWoOKYg/OYngfJoCCkxIJ3y9cuw6obn75YCQ9iAHzAwerc/9KPY
nn95/pJ0XRlix3+S+aTtBiP9KBM8m6IrDsOqNuTIDsWqP0yrEoFdF5ujFYutvkoW0ugnTterjnH+
uWGPf2pwu3XFXW3rYs/QXe4wioM0QwaZVz0kX5URc9VIFsQS6p6ScFn1E7kqKRWSyrJqK8OqsohV
eTl/Mf77O1ygFkupmA/xVBKSH4z8OCPfUI7zUKx6jjLhgtnfhnNpm+KhQ/QpVvEnL7cdfV/ozl8J
4pCbTocElAGK0appoh+N6EgA+E4WjrAhW67MVWhyUJxiTe4siiUMlKh0tchAECANV6BTRbw32KQE
Pg82WoUsxOldaa2tyukdSNYBwsWuc1yyj9q71GPODGhiKdoYsOAjItVmXSLY+GY3bbR10dJ63b5w
yW518m6K+6sGxQ14R+inDD2E9t5F43b0cpb4FDDUxHj75F1HuTNXCU+tYl6DqidWeS+zxK1X+XKb
3Fer/EfRwLU/GXBl1uBDES7ohEPoOTVAMa25tES2L1c5Ee8A533jZoUM5avgOGU9smQ17inQw7u0
ypJqFSgrWjlrqmDWPiybXZQHKG4mc2gZ0QuFpHAuM/YXKJ7GjbUKoFgEP4lykvPJInsLNO3WyI4m
luyNhXqaN3PgF9rJm+l4Mrr+ZDtMBLyKzc/k19cNB/7NxKrFxsJprPJs0QzNUeEcmDyyFCi4EiWX
EmeqZqz8hqqSOqibm9mqvH1rvVHm8KCtYjCnphOteNQ+QY1b5eJkFY6ZYp+WvttDwGV9ibY8ojFH
q9as0zJGI+USwAZ5bKw9Ek+5GSS7gFWoJhkCZKN9WFYJ21vF7NYhm63Qt/E6cxwZMHJq8i1h7OAt
FCoiiJco4/SXnzorlzvi0V9ZDZjCWWX0HD2ddCQeEVpPVpl9FdwrlHcLBb5zkgSTJKJ8jTqPLbu/
TtHrSb1sprOAj5KfrZJ+1PePWTqwlekhTFbjq0T9z3ABjLgBdGveZ/ny1fnShwOzGgZW64CBh6Bc
HgqjNba+wKdrTaCQhfbkuTkUmqQ+ITYam7a38X/tiyK9xxN7gyy0qbr5bogb7ah3r5alDlr30rvp
yUya3djLoyis+6ya60C4+vUIsCYoZIrrb7B/W8280oB21DK7qSVRxTK6KiISpIs5m8xQrlUx/Mgl
fYsR1HVJezHI8QqoHKtJxwxHhyMaPb8hJeeX/hDFb31Tf+lOfjQVEB+rv4niZ48PojmwCvFMGTQ0
ruv+RJCfpQgmmAepxIsFAYeCu4fYoOa3GDlHQ6IBNa1a96HM2qPV1R+5JFSF742IhukrGFv9W2L5
dDIs1icZtRL7zrwEYFwfkyR/KJfmN+FAYSzyt8EEjr3/rhAcc1z9clKRywjzc0mnTzhy77pe/nq+
ftX1dDW47vucNe/94rPHbLfKwh/W1FO6GfS6DEc8I26+oNZiXn9rSUwfwGs8Kk9/KGRgRRauN+2p
FuMdwIJ3gtG0csD2JoPu6zxAhPBpOvjzU4+HPIzn+kS6kTdLU/12WrcXBvkWMzKfWk4BPTQxy4f5
BkadVF0V1osbzilbwWyJrzj1hUzb7goYsJr9ZXAKa6I+4B38ZurXPas3Z66u62U8dlN8lw3LvWOx
KFuYFGNX92y5dcb81qqhXaWpdjN15UnZYK596yrVoRSkpvsgM0zl7Xy0TZzDVeQxndbfRuHfJ0lD
tiSl1Je1oYihOo3SAOFU8HTrYuHVzjPmITMr6GLnxCx4oG3drS9xXzaPfgFcALc3S3nyHF3ypbEv
2844H3cVTyF5y8DGYiuriHjomIIz/8mY9KvR4YcV7QwyjaNnudhQIcpbL/3CgD1fWWkCgN3WXou0
eDNTb91a+VtvyZ/bGO14fBoror9Omd6cP0hdwVu/+WXx8VSm2E7iqSCPRFJFerfSgRAxzj7Tds0w
Amin7D9ajTDZ9OLS/wv7jTW7BruGiRSnyXy5MnT2RU5+iTzGbWEIANnDeIgec+JE7T7pxWdE8FbP
k9t01D8L1+Mg78vbWO/43JOCmGvc14XBC0hF8M5bt9v1PGwETLlLpxEMBHP/mv/+cagq3OMx4xBt
EskmthgbrV7b2INOy7kjcFwHCKb9ZEtqm2zJdEd/ihIGHMP4yxr3uS8e7J5AE5nYbTQ69Zb3Fmw+
wGMb30k4r6TklfqJEHBrz6eoxUPHpu/XHqFOyNEL82m+j1fLW9EPfdjg8McgYXySu5MbNRJ9tKMr
u++fRmCqpRLyGp5xcegUeRYlLjDvL5sCVX2zGi3KfrYZubIuVQyfhIdLBaalvQRLKsnBFIAbOKMT
VzP0t0X/oMbxmXpJvBx5xJxhPUJK9aZNw4eDk52q2mTnlIN+6RWsQwtvbTxoeXhYIWkWJK5BAQDn
jali7m7gVgNQgacf5rF09QDZK0SpJ+ZnY/cfil7fMdKOmbR55Raokr5Pk/jWhbu6S2equK14ZYAk
XjhS7IxbJ3lqe9IQqm3DtvNfFjHvzbH76qVnbSYLd7Znxzdu4d8pgylpZz50cnppTH8tbuLBSu2V
ia0tMINPQDMOpcaI0klSzrOc0NJ0/kyTGTs3IXm2eb+LQ8V4O7BnReejH4cmxs7lRDD62Y75un+M
0k/G9i4foYVhOgxC03gDw8cpu0i/JzLaVunyj0vyfLc0wRDr7v3GUd0QJkb9DPd6V3c8gCERLo45
psqL3xNVoLhGs4lI+2skp2bMYgxkFmUJwc8abOiB/hfLmyegVD0rIY0yxmVgTTL/Tkn3VbbEqFOX
taufGptIJ7wWRaGozPpa7/pn3Wf/1AN3Knf8ey/cmHnSXI83YMUhAQ9E/BWmuqLNn9wFtHCyZbHU
W0R45HRBOIkpbVzrENpoJSRlgzO2ASMsx9jfobCVDMg/rMWRQQw91Y2Gq2qy0q3lUYDZJTiPF0Vi
h/+SPbJPR4PCQ+nDu5geRU5mN+aY59ds0PIEo6DffFgGclISH0kWM8QafrxG7NFVXnI9MzajXj5N
INjDVAqm8EmGH7A5VrlYSLvN13OtfipNQrZSZmgx59ebZ73TyT2lLsO8NP2kqkKVuNvAkWjNPrFB
TOMeWyscfnrlMf9H16sYV2vaegQorQujH3c8NBo9JRjgYShJu1dikzVwByrDf4E9yLqBKu2qnwmG
4gbUAT52Zr/2QQpsH+4dG9rHJBo/jNxzaZf3dib1WPtOmG9tibMIe14cDFMLA4L5FmFtUmcAsnY6
SCl91m9shEIb9C6cMo58ppZfaU0aYk4HTM57MkdN2RkRp3SW7M1BuT4iTuuwBC28Q7Mo1uj2tC0H
TYWO8z1agh2MK/BRmwqgr+5sM0fHRaOyb4lkhrcme3QLts0Gk4Cghda/wS3bcs8GisB2QObaTpp6
t6MEbIbJwljAxMQKmQY6UX/MMcRdekMEo0c6EuMVxBwAcL3LRXZp3HpUSQTehIV7LLcMxrgU6got
uTsyiLA66wt6zg8NBYcb8F4dXaLtdi5NbdMY2hAwcr+fFRH9WYdr3MiqIw7ilGTmxZ3kCVWUR8LM
ubMopQiilCkhBWVb363e6jgN/P65z/pqm9T+DHU50i+AmuuVK0PL6FnbProNNR4DB5hTuQBt7oww
RdZ3rrEeNQHKk3mA5WXTA2BRdWEOZgirmcm+086cf/SflM1fAGs+SHy6G2rItfiux7I45vN8mYxq
PJQFaIPCco6jzykOisWRtfRd3SP2UElypZmoDWkxHQk6otEBdIgLfTksHssQx7ICl/TQ5KtorxEO
tDMzDSvFEsFqp9Ab+poTTEf5h8OGfFHaK3UMp1RGedg0WyXrC4FtPhAxAxWz9fQd9bIr8HPoNlG+
cCyqfRXO3fxpeJx1C0Fol7zKVpT3aTwtgdTcK+gjEyItH4wYJH+d5ZfwCh5AFbPw8HhkeLc30rIp
i8Z0nMIAzFAnyU309+xjw574PkkilNqhcovTUNHWnZ6UUd2CHiYuyj4btl1xT2bcf4lwSOEabWzt
m+ncbumcPZjsQKcWDK+kuokMb8CLNqR77u8jGcgQ6wNpH/ocgslq6tAcqk+RJcBFKFdZEuj2umZ2
u5mJCOjAa7sycNKJ+8YlgutW5dbuSHxMGL5Wb6OEt2g5AX/FsA3kpy6qg93DxxiTzNvpnKOcWoGu
NSJEhzXOhB4Zu/pnpcXqom+0G5m3F4nrPnkz+TryhvkNSB4YKGHDUzrEdZwc2ZZcYHu20A8Yh2CN
OOYSxx/lBEEmytu5B+TqAs1C3MG8qW7LNkfqMKHJkIzi7CBTio3htvY5O6bWXXZLnlDsVpmBjKt+
X6SNuPPwsG6IozzRe3A/JF3PtoNwNAD4pzSS4WIthNIRHY8DEbkAg+ZuYeYfClV224iimUID+dpV
e953V2auXWMqwPkxtddwJphLsIcLej+VJ3vRPmSSPXmvDPRJEj2P9Dma9Klsx9h2AsPn1CN+zHGA
0aWKZ/iI51kQigOFuWy+nCbHFTLmd8Dzmo2f859cCH1tKTgneu9oK7tjfBkMD/mtMsN5aSTmluVA
u/zdgEWeZDIF8CQ/iQfWDgXCpOMS36Kd/tyGUCVXZVu411ruXsSZ7YW2mTNa698ASqV7WjMn3uYR
gwpSIMkb00F2Ih25HgcXvtGTNuy8KrBo6UP5sK6LAZgPmSTlQa0sSyMoEZe1gMS42nYGk2xOtwQr
cAw1avh0aovEhiWrrTm8cmxv0Cf1b115Ei4gtMnSFB7FPv1VufeiYTu2lJlolWLPy/o374c9dcGS
1SENfilbKobykmKKLZplBWoIbdTPrQg7J0dsG+JkS2sC50Sf83MUzddmBRMzi8uLqdGHMO9J/GM1
OViu+o31jDFX/mvVeNsb/iPeALLekempxxLDeSAkKfk5p+MNtSQnWoB20YyX1kuHp67OHjKLsSXw
1VO0jE8zz8YYuvc5/ehsgk4FPpQdTdlU4bgVnJmq2NWz4K0+jOu/KbvvzNLZl/h/dL2/jQgYV/zX
2O6XD7k1dbBXErI7tRsHXZ1/G2tzgnDqxyiaDtgm3shNZhuVcyDypfpYsuTASloAezgQ2EDvrutf
hKrnZQg5lHP/TG031KY/u/p0pWYPQNnMuG4cSEhW1K70afHhzESlM8e48A3xHTlUjk2s/Vnfeo9A
pyBeOWGdjbfzLK99uAq4SJMDxpp+FzHEhXhlqL2Xq2/C3zmbT1bAhXAlLmjrInVtf1d2eShdLToV
uvHQdYcBVQWhcLUaU5CEMNWSO2L9KTtS67UB+UuBwSo5eVpMNMAPle+O53a7ej0tecnEcR8UCudx
AlYriH5QO40zJsSXcds4xH3qUv0gxdXsPjBexZRbDMzpqtkvTrFunpwJZRuADu2IOEKcgTccN82R
IVMETC8cVzLpsPwHjVZozBfqG2sXm6gCjgI5s24/m6bCzQP4yza0fZ2y2NT150Vo3208WSf8+sdW
+Pm9d+k96lNSXajYI5WaOcw74wfH/HGKTAGAWe7iHvJanW6jKZmup2XDR4Qdl6KnwARtD2oJrJOQ
cGzK4aruKD3FqC2C1IvFRjpU9UhVv9ieEK+Osu9b0/6s7fw1LqnOsrJZhBzVBvfeZsC6NwlOXmCN
kig5LDjrqrOvnJID5GpGZszUboU71HCzQLM0LzD9pmPUEEETtvys1YCNmhKqPupvu8ak38tgiVlT
bx00rdbu2g5Cc2zvE/gWK6043klpbSqtuI7gXx31YZ5vdDe7pEWqPUVpC19jETcMDphhZ8seOH4m
ORiLBON8Z+mKfckodh0T+kDlkE7iUbHAHhXVY1n0nZRIbBP4lszx95oTFfsIfWkrDPrx5DRuGY7A
p4quNS3mnEXNKh/u7HqenQe9jsx7q6iP/tha+ynWH1K0qAMW85ilKaRV21lrtIhMIuyfQGBfaa4R
bcWkP+lMCG1rWMI8ElqQV6N+MkzvI2sYO86tBayrtBEPwZDU+sCuhWYIoDAdn/emwlnPNNsX6bO+
qATkXfehwEDsE440lUNEf26ZkEVJt89NWn70wsKzlhcwOCpfHfGBCA4l7wWWCnJFlRaivbc0iyAD
8R3UZ6LMIClA3Y8wafriY7ClfqMD+BrLz0jY+XMRFXdpYX7aBZziptQYxkKPbqNdLlcM83hf8FYg
TN61W+28+9W2ket8d233oknidkQIKDdLSiRTw95Lzsuiab+duGRh6sPHtLrmZuwMzpTDaazJpQ0y
PnKcYjdVJS9jBlgsN7H2lX60n9Yd53fqdfRnpOlbU3NeLhlXpxo4mkLlNPao+mB61kngTDqakrX1
WE/9tgVIw/Jpjpd3k83w5CK7Nlm+EzUqRtq90tGU7vy8e1NGC5KIEV7ACvlnbJtinysiDTDn1dZP
GdrJigVyT/hq57phqfF+XcZehTZGkkK0PFij8oM4TUm3VBkyhHvRcLBxiTUzHRYvgtX91h2GRxG3
3UauY2KrTpttX3ePZep3YadoOKki24Sa0QOM4uA0wJY8zZDPtplKniqD9lmDdHPQGOYQtItWhYLM
AJbOhByJOX+0Xfnb5VODUcq9rVth7R3qc8MC3SHAuPKcpywBx6V67sFiMmTvaXdzaWsWkhmvsdA3
04yPYhiWg9yW+nYuAGBhQ1BUKCFRHRO6KXiiFBv45VTyKSehdP6OeQpmzf//ZYSrOR/+veK83sLf
m2lYCpFxSLrqQs8qGZyveL5OIx2MduefmeN7c/D3HqO84Vfnn9M54VfnP/gf3/69/T+/gcCnDO/4
/3wUfx7kn3vkfKdguZ8f9p9LYrIsW1fSknDhtMQczzdzvvc/D+R8bwY1GuXh7x03Ws4S4nxVEChL
++f1+3Pj50v/3sr5OwEAhM8Db9KjP7zHazkexQv1kXZw49hRC8hhhrjv+Tt4P4TV/8/LvGUhm/L3
OhkmK6Zq/33N83fxeqT+e5mKimCKMutwvvzPLZx/++eP/97X37/752ZsbbX16LEe6A5z9F3a6zrr
hvjm7wORhoYCcb6t//EtxbetgNS9hpfXB1XBnQqNyX7Kz1VzQy7m0AOxwaeQNPz6JVuTScn65Z/L
/v54/q7qXND6lR/+c/n578+XnW/k748Lq1D2PhUVyf99P3+v989l5x8LBllM4Ndr/3Nb58v+05/A
wZcbXdlJwAQEcuB/PY0/T/fvc6v6ZgUV/J/P+s+V/tPNnu8eXtPJVz34ONKdJ1WxLNMtbWD3xY9u
lCKjrV/++VFMHUyff349El1evDDz14mLaP/3H53/8vzln8tEDVjXnCw7+HsP/9zN37/9567+0/V0
H0gSrs7/erT4C6l+OS3ni89/YFEiAcprfWZ/b+B//P6fOzn/+O+vNcocDnPW7/7jS/D3Zv8+jv94
M+cr/nOd82UJDjKqys2fPoW9hM8XG6GOhLapxg7pQy/NtruleC0N/xwuRvNZs1URLVeJ0TydjwY1
I7wTtVr10TJzN+EMzvSh3Bl5rjFSZMvmmNp6Est3fOA+OlIHe9Tf9mLGhnRhr98xrWsttthOsyNn
bO95ztdGzuhMeOWjiFpx8GkrzafhUfYpI0eNkaYLIWEzKdx/vROHTTTcKL2+smntRU5kzazK+XZu
hu+VlpUn+AnMrGPvgQ7LDFCudt15KzyJI82AEV/qtBIX06Pe+HmYSEwR5VRjLmrtzaxHKdwlVklx
DstXEllNyZVXS0OkHhfUVbzqMLVJhn4ur0sdLwAitr31nQpDAEthVPQGIEMX3TUS1pigltAdF3Fn
eY4B95hH5rBdndwXliZsbbocMjF5M8ZgwL5SYD4tjHttKNnq85pSAoXvRc9uqKZ2aCiYNTp6aMlb
5zGEWjD6L0/UWx6rpgGcVDZBqqw3OcpTXc+AB/oh3dmc21mhXCYxilSWMHZjx06CrjrOSX/JVII9
RsYYUBO12saZvhEmKkBE6Dcc5Upg68xDBAPgMUZDXBqD3oLIA/SNDKO8+SYfpl/l8sJ4g/+Gpo48
OvgQ4PIMSh23U2XipDfNtEc7I60vSLKbGfuWNnmRw28WsYAUghXBtNjeHu4mMeXu0NEPiuUHHIvl
8EpbjNMbNVo71sbPrCWnUElRk7hW3256W8aI9vgC+VuHUfLe1Ob53tBIhvajxsqcbLYb5e9q8JMd
8n15aDQGBPA72xCIwLi3uiL08GjsDIsnHuNrBId0N61AMk/xoKcFzyfdMoTeK/7RTWgmIPjQIIGU
xp5ANuCz1Bns7BPtt4tob2unq/UdZGROd1Ukyw8SNstkhTwgrfdOc6Pr2ui/JDWvgcHHD0QiOug0
Y5VLErcJLEHqNCJdg0wx0oAJYETRuUkPZWhaubZfcoHfuZsRRUq0RZwvL6SxMfNTGodnbcA9qPOA
uS8HJ9m26iBHwFuaT21v46PTwhL05t2s018kvc+mAEwUi/iDXvoQIJ8WjDrrMt28Yp6QXCRVHtp+
8g0qgVaIKWGuPS2vvpwF7pODrv24foX5JDWBxeuCDtRM3C1dtKIbCnDRw+MMMTwR/mXvsfquNSav
+QBLTMu/cqn34SJZGDN4bELNe6Y1io7FrCT5Dftnaw0VsxCtvlz4SAdjNzIU1/WbeGI6UaK+9uLD
lhbLntkddn37oHL5hJm+AJbs7xy/edO74RoNrQzoZIY2ODzXAoyqRW9b0EYCbnk+sN/QJ7Hx4xq2
4YzckbnJwbY0wTpZv3cy61nLGIoSW6McsAhVKcW2ymAceXq8E3p/0E0Ml0Uxv8T+8AGnksK9tP7O
ltfFyEdsaskX1TRo98aTJ5OngfTBRZV2ejhe+HoonMH/6Kbeg3HG/BUzHsDdbuNExm9V4KcWzls2
0mg5LS/gRC4tg6uVkA1Mgf+uWyy421haukZdRvhDGE3N+5zatE26VMlh/nSG/RAVjzlFsnpfoQt1
M93ZGijOJUwcJomEJDh2WwhhEraPXvUMWNtxG/OeCCigxh2XfQy8SFBNMMIQszhC+0gAMaDyduwR
E8GaHZJxoqjNbMK2tKM73Cjdboz8LFglZGcqt2YFeI6IM17Z4nWM+2Kr+8XqjGccoVT50ti6Gdgd
PIopB0iWj8vWacmh56RyBS77ndKKZycz7oZpHU6/DA6qr0zzgwM3H7H9G4Lcd5kaX0qaTDkoPukF
TOLeLUnM9CzXyigPaIwElVqgaiVz/KrjUgBGtfIr6geRyWup5qCs5sumZ9CpGFgZIw84MUJfEb0T
ndGCM3KYa4rmBt1qk9aOtTXdmH1rPB1rnZMCKIScxhb8Iivm04mDTD+2qOqucgkPFTWcAwZbpnuU
0vlQFKbUk3WbeEW5tcABJbor6YikpKcfI/wf3njqUNZjp7K2krPurjczfO3jkG8dDe0Gcx8IF5ui
k8jUvjyJwBcN095MTZSBEY+SCyd+ah8tfdm7HX3HtWXs7WW8ypPqqZpgDeoFRvQEewjQlLfU5m2m
UVQg6uw0UGLjbexG3uMBfizt4nleiYZWqx6TdvmqJ+fFqPHVMBouYZQ68UT319bNGbjqCiur7jhX
dYONplYoqTWijGMpSPY4VODrjKlGugSn2huq/bsfF49O019OkGwzMWJwLaBNF2856BA761Ro9KwN
zOEyWaCAzOTcRMtQK2+MW6BDYAX4fObYaYsDu27chwVaXzo6WOzrmfJO+33upvdYoQm6BZZQYNib
LkXxLfOv0U2fTAkKVi4/GSLtAPxrGdJjb5WP6KsocqK+b/oy7FMNdTzX+WImD9aCIaVe0oFSH5Ni
JbXsLT/+UJ46xj2xHKabu8orsX507o+ir2YLbI9Wqw4LQ2UhPwnsFpo1QuAU1AesGaGuuoNozC4J
Y8SOUNQeMO7xrVTZOiDzjvWETE9ILQ60mSbVJOXcrBkXsujZL0cY2i3XOKw+atlE1aZx84vO/hKA
qXMxvvY8qKNoXtIGBLSYi2e/1S448j2kbdRs+t7lpY+vAVrjXjf2XTYepjoKQRcxQla8LBwksEqk
RK42IzLhezIjDPZuc516q3uhUzA9Zmc7+Zd5XT8UPfWhiEKEVPj0jl70UxTTqc5He8WBvOAKuTT8
7rb3isDtx7umi9/tEjMB+B8wC2Px5vqUnS6EPQO1MNQyLWbDC++N3BIO1UAsGyBHsKKZdp4pLvlI
7q1+Xo5+xpayvCYbgNuGMBCZGT4u/YvTMZZbCsgFKq5viowBCSkfXk0LP6dZxo+1A39mDa6UXTFi
ve6fUgbxhzZBVcHQ45JaIGOA77yKhwusW8kGD+M7MZgth1wjdEpJv8pwZbb+VVc3FJhGeOmLlMwX
0rqp4Svo1UuZ4071Yvd/sXceO5Ir2Zb9lYc7bhYojKqBmrhWoWXGhAhJrZWRX9/LmPVuvldooLvn
PUgHXUS4pwfFsXP2XltbWbNNkx+AunT5Gl0XB0GOymrTm65PUh4k/wGf6iZ/QE9NNkeKmAkN9cpu
m/i+G7Zd4HSPXOCoJO/8L132/cWYujXMBxvORfeoiYnVnN+/ofkFi6rF2GVJbmz9XTh4TDXiiWeR
zGU0aRqmIllZ1htk8xw8FGE1msA6ZHzGrA9Bap4ecvi7R2/OXlyK+ooreD9U6MCpjcFg4uskwDiJ
LwI/1hCON+BJ2F3q+N7g9LNpe4410gAZE9aXMC5/3DamPQ7QfZ1aT0HrXSM4+QCBesHbCUTRwCQU
xN6Oce9VTy67Q7EY0mQb/PCaEmSVNPaVGafP1NrPnmNVazs00Eeb8pOuFMMWb5DXns+lxiEF3Ovf
wyrmau7caWFCe9ypkW6TLFCNa6ehd2sPOdMmJ0tXxCe4aycTuySMf4adL7qzXRrNirm7tjLk+GSX
4xaPv6Sw0ri2uqyDnf4WGyrDXi29teiNM3P9oCVW7Bmz3dSwryhoo2GPLtcCzL8xvOIJBdEHK+V6
bac1sleDib/LTqP9mIH5TrDjMXCYDsZRd67EdU4kxtqPEBNnOYXobMOobVNv7WPKSWb7qun9x1zr
vxntWL64xDLYInnfTDilYXhVW4CBt8kAnZ8sll+k9p76Yr6fLUUSrN5qAeFf+ojG9DJ6qgSSUVkF
T96IgLbWQ+pOReoSCQZwDy2HbjOKd0fGK/NhcKZVXNjvSZ8D2BuntQgdcyes6dHUMS8lHIER33Aq
YnKdbUJJEJRsMoDLrBFhiKIEkW+zPDH3ecpcjtI8H+ttDsl1JUZBZC8Zn1iZ1SLJpBwjCSe1X7Qx
QD9ILi/Jw69meyaNy9ElYwCb6IxS7AbBcoyTVIkx0MMHOj17yrsLBL9KU05smnUGoPJriKwP09Gm
Hei3B30KIC+TczGFGfEQDRUhSU8Jlq6JcM0Gw0MWpRRUxKXGSPrK1PqxGFesHNl/M9RezpuruLbB
Q5n6XYy6fhXV7ib1md1rPnuJa5vvoHG/Y+ZLWAXLo2WOh2EyfSYPxn1t+0inDB9RMWBiPS1t9QPb
OLYhn5viIKGPCtuc1gaiSNcYPOqApFobPhIexB2viVEfm6AjOZG9rUT012bVUwITN9JhiDX1BuZJ
v4FRwgzeANLrZMryl2xWJaF+tAJeK/E1IUmq8jnZMLDCJ9b2d24x/nLb8TPOu8PMUNsxjTf0nSTL
WWO6BqK/CmSDrY/4nnXLzlOJhyF173qGoaspya8GHEsaM8pVmfi/Ehv9Cfqnx6C774XOIJSl+4oY
TmBObrBhqHSVEYUoDCafKUmcziwxaujuTcWqYygJKIiYCvhifDIH7Un3+2IXRtM9DrdhA9rgDkwO
g/CE3OthfvX8e49eOyKT3F0VzJHXXZdQYFNgOi6+pIR40Gm0T8jGVsDu9p0boR/C9Zw91ThATyTa
EynUromKsrYyMViJAahZ4Tcotprp0Hk+tSGmSwOw4CqM563f4z0tXHIn9Fcty05e05v7QE77Uga7
ciBNJ6zdHklV9xnV7WayrSP1BZ5wCozRBZDY4o+pxxs9PVJJ20dNKU+G2EchMzi8jbOl3tfwffiv
RLWiwfOSr8mNXqMu2k4ThmRt6C3IjSaiq+mlFHG2Dcx9BoZkVQxFvmpxtTgJoz3RvxIFRJeGaeeG
FHQkZpB4uSCMuB0hHPvugZclSnzlpE+QXqldSwSt1UjJMTgdkG2CohgCkDTq+idRflUB4bxpVF13
YbSzUmJY/Umeq9T8AARxIKOgZ9GGHrnuPuNxekpRse1IvvVXpLZwESEVfW0Rg4I3syVXfecT4zhN
Klik7cg+TMFjamUQruuApF6o8gkmO7L86IXE8VcZZBfdRdPEEsxmWW+Tpxu3h0iW3cqjzgZqb36N
FqaO7Mlgdr1H+PbmomZxZ0n/xM+PqVV9EUJo79wy+yI74J2KeiSyIrqeVaBNzc26VfN7fb5pIgJ9
byVXUw7Fa5zK77EZ7Ex7+DEzYNQ+Pq+Yc5ThNtt8cJ99Q56nBnTzXLOKL63mZmgEujKmfy7Tq9Q3
95pqhUfVdMkQXW6zuOh3MQJGh2HzqqrGZ45R1CAGwRycDp1tE057fo5Ynj7cpEl0BDv8hAdV28RM
/56FiXZkrIO7Lvry5UvtWS/oZx7dvKfanLEmorNYtwExTIg6UCShpXRZLVDwcmyi2S1rssmcnfVL
d0z8H9azzHuNL7S5L/nyaApad1qWTptOWK8D3A8jVKRwtFr8ZfzwgoXgMST601C6NxFGLaXwigrA
Yc/iz2GiOat7gP5dietxMG/9KLyrvjnxBkC5x9q6yGi4y4RKj4HztErGGgmB/koAmrmazPLazsZH
iU4BFHx8mwCJt3x0ZB4zWcEYljwdkN7YvOVkPRjvSKnfXZzLrc6OmdrPbuQ8mE6xwZ9/FfnzPu2w
oGTTqW04WkKs0548tJb+2ndQ410kIfy/jpiqdrhxacYkXP+J/bBWujkca3Lfa+eq5QTgizhfN53x
K1CLV08LL3ODVsMoL6npEOE7tJ9VLZVW4JlAVrQMEXKtsaTw1qFrqqwhgyqmL0r/MOu4qWwmyDDR
Pgox3FVRP8MHsFnT9A9uJs6ILAjL1jCxhEjtPSaWfDBN24g8+aYAMBjKmB2kxfIzyiPAa+mpwVus
p/ZX5DX0qZqm2ojMCHeSfJepuk6dVK6bOjtWg8RPArmsLu331GhPDQl6ja9CT1L8t0lnfURBcdfE
9paPAC+YyNTiup3HS6FBv0kdpBtEEZF7dB90Gu6M4GcutEdTedZw7Dxq6duAxsGezbUW6vCoRxNt
Z15trM74dPvuaPrxA0Sc8FgW6VcXqC87yt4mY3hJC6wqhYXTuC35P8fj9ZSOV2USP2CheKeEeCcz
DwJbOezsanrrq3BceToXci3303U0l2I9my7y5n7pVMq95JS5sSZas3psnlCt002I3nwsQWqmesmz
8IwK+j73RrFyde3XHI4XvfZPkV9cmZzCgaKQX14iMQDoNiJYJLboNc4asf6p7erTtrKPoKoCCvjy
LtfqFRI2Ti4O7pgA84dTn+di3AbYXh06ellqVGcryx8QQ64KAq7MAvXLRGY0jfjgJUlQxdo95Jd5
dM/xLCzG1IjptTLcO3UBNHXdzZIAJDdOd3PonrOyeHdE/YZ0/GbIA28bs59yhLzgdnC3Wr/xi/Iq
7r1wbzbJ2h37cOsSG2gl87UWFKciG+Z9bRNS2kP64ZKnbe1s7ZkcXagoh4M9oDBXemrpYbFT/6nK
8u+BbgIRpp9CNJ6zZy8urqzsGYIMLNvytom612hA+6p2wXmqzVVBebQLHXYUevnX2P32dMRfA7e7
pnN7E7SBzirBHDk7GVs7qc6ZyB+6yPxFOgyZr11EWTtWe88HFis6LoxFTJYTEWuhTlOG5nF1YDX2
0E35a9Uln6x+H0ev644ufhCrmKE/1tmrXV2aKvhFedAfo4gSJaBRT9ij2DboqNaI7VNQTOah0QRt
vWSyKBnq8JJP2qV0K+2ateaLJHRiM/furqliUs9sZ2RNjxAHQw2dcZGlhIxfFaXGgIBfsPVS7ZN1
72rqh0cB9P4gZ+26YlV+DPOUJqYXnoZ4ZNGoNTtrarV1lSC6r8g7mtrcOGkZWuZ6rkMmES4LNQ9e
ah4Y+2ny66OtecjxJ99b4wDL77WpRVMDmWO/3P39WJAfEo5LxjfQ5uMULXBlcq3qbJbxebnPIm8T
FvLVE/EVg59+B4V/wuw5HUsXiKzuuW8OfWQDA/UKhKAKb9N2s0Gh2ouATp+Rr1naQExu2v1Ahd6M
XMOGhgZk3D1UsnzvOxBQscPVZ9YgwBqDv3eDH9edgL1kjIZq+sZzWxOygGMT6Wv2S+unDgsTpb0z
Gt+4gTloqLDzIPiwEgE2x6GFDlVJ+FjkSUbj/+RwWvLqE84R1TzXEG16BzdwCZ83Mb+QDzpxEg76
gCTT+KILOladb7746XWPFAGP8FWt3i5WExjLMSDvR2+j7z17AiIG+T8C/816mJLLrDv3eXVTJWAY
UNY8FCEOd4xMhIsKWpruDR7GVeN6X40kpkOEkLzs7C5RowNfy2kbyuYs9HDEBWFxRPjFtO3JCOgH
dI91WMtVSSYzxfXIYW0di0F8+zppJOQYhOjEQcTSCXWCHkhh1bJnWe7KnDDegZC6aZLhVeYt5ZBM
sDVa+c8Yz+1VB7E9pL2t26yUrRDyJTsl8wELb2Ckv8aTe+WHP6igkrPeKC8CC84q9gpOj8lDPj4H
FraUwWONFoXIY0us37IrUQmXKDP8hLWziywPhsw+iXXjJfU5W6ddyeqWFgs0KHsP4VH0dF+cQVyz
xn509PwFwn+21RoMBuRuv9qhBivMM/exksIlKDL5I4Ys2vWDoHNIkwqdJm1PjL9zxqwES3Ol1adZ
c66lnaZ7lEH8lHm2mIXtdM95nzEk5iOtymBguDKE/BTAZxZCkjWcZkFYKjJvnTqOsQ3m4dEgfoZ5
V42zGNLPyqJhZVdfaVLfNn4xHjIystAy4RkxxbHLux7pDoOpdqb55Lrpe0+Tj6tNSaxYTccsK6Mj
6SmqgDZ/2Q7+V7qV4Z5XN7d6jmZpNJG3qdFT8FbTYcG4pFG7Eh9Hz5KEjOYUZgGdtaG/C8C8AJmj
2dnrmr8frgdNIWjIzd76hU1oKkhoZH+jd+xrOn6wSgGMg1Hb+VaYwuBoNojnypVs0v6OXNV409ot
fxpyJejLX4U2XIWevg3cS/pDtDWppapjMmChYTW1j2oBdqCP9auOsTuOUk5iBFTisYmvCqHf+JWw
9kLv690wlce5TjBopMU2MkVEJA0XByIK2/NIvz31sDQkqXx2CnygevfE1Iy/fzEDm6MjG8RtcspK
2uqsW3OMr865sYZdoVvNeiRYDOwx89O6oWlfWVI7N+zFMMBy9OTIPVlAvBITsC1sVX+WnQ0G92in
nEmzuHwunNk64DmDSy7K6SRaNRNqdELLjRzflps21LWZvSp72moiYrfQRmGemTfmHQcayyzHfs4z
bGOuUQRrT6wLE0qEPVb4ZjlE28pTh+RNJnmLdOIQtjIiOIUQoLLt+oK/9qVz+G4Do3Og7KVoaDjs
N7l8Jlu3X9U2b2mmGMxk6HBaYyTjeMML4WgGUvD84tGUPIflnU4LhT2KQTd/lW2Utilr9YblHu9t
VNPOqjmFGqrKcpn1bB0PJXgSDgfBwn2la7m2NXtR7BkWW5Fd7HxkmBExp21fv+uO6O5zMyDLfnoB
x3CpBneAmpCU6CmxVhQTI6IZgICMZ16k/Yhc4xuww4/KcvqN64FkZYZK49A3/QaABW1zp/oyu4yv
aCJAXjl1vcB7JnLWO+BTGrYhQSerDg3qxqxrUnrPTcGebAe4pjiQILNUV6TTc7qRhXl0TZydlBU2
+5yojC8Z2u+6+TPImWCj+s6vkq1t17dz6+inNsZY3gbvaPf4aUGWvZ49BpClCEXglJlR8TjaOFyP
zJgd/FNJNGzbSPvlN8JDqgBZnfMdkgJBTia5fJ9RKpjpMPZao4yl1pipRSYqVta1e7PkXJmT6brh
sn1MrGA6OVhxVjFLH1H0FLNhSex1pe2zKn7otEzfNWSYCo3CUJ+eBwmgqtXpCsvmqRuYiDgjvjsS
68AA+eB1ZDbz6cOrqO1+ZQ4jMuvHHOJbj9U+i2CuisMgX4TJcqDHr7Yi4Y2a/dCUdnQTlrgSSoux
AbXK2KLnLYdfwCPQdAdXBD0OBH18kRDYU23Qgh9C7bGjKVCamb8KzcKh+WE9DQHLwyTr8i1akHei
OCAPuRPksFgcyae900QFhMaGbuPOhAuWPv1rQg66FdQ4mv9V8a1b40c36FQszngwOPfs04J8yTL7
wFEe8LOYSzSPlbHpNvf8jxL2KnxFTUXmQ2Tl7FT1JoXgm+uwhZrAuq1bPzmV6JJJX4CPhBeQ5Noz
+1GxNkjf2EYdQT4V1izRIGSRoLOi/n2ayhuusAlVMElnVRlfGlDAOhFVU1K2F5xldP39pLrV5+or
adGCdFHyYOp+sI5qWq9RaUPoq2mcYKDrbwpnHefaJ7328U0LD0xfkbFr4npoGbPNsvh0XfigrmBp
1LTXtXLmJIY+70OodjexurHpvuWa756Wh/CpfA42nYeKJDIuBd4j4AJ5yBGIr1IkEDSI0p2n+ZAF
m2HaVDXn4aAyHpM+BpEd6y9tRbazAf52HVoHz8EzJmb/JYwjoDINPe2yzcdtE7CQyceZWohQ07IG
It4+Dm41700MSNsBmJJMBemkBdM5WCD1noMHF7GHRanz8P4aTOIo4TjHOqjsWXml5dZq2v56qEj+
KvhCixm/amU01+RdVSTCgaTk5xHAax3jjXpMbggboMlPmxFH4cfYGzBJXcbySW88W07tou54q+oi
2EcSg3UJuqxxb8jbgX8/E1VO0boNKm03MGI1Mq0lU2z8TjBtBc6ANZzYmaaXuzyvgYcF10DJrkKH
tQrLMnSwVQSQLaUfAzEaZwe58bH85pQLjM31bg2ruav7lDaMA4ljYv4puC6FWcdKAG9mMNwmAa7x
2LaGTVfk4U7LwL/Vhvfj2gPew+5ZdijNBNE+axKX1m6LFd+y5i8hvUNjQWdNflyHHXTOs89aQtLQ
3Y7aT0P1X0zhebSqpyZFTNGxc5nto0zbs9+g8MGnuUVn/mSkcA0IbP8UQ4NP3jJAy/kmSa+mezHD
akVoNH/E0Dn6SH5OVSKfjBkLX1hpTNvJ901d8QU3YN8TPIhTJNvJwEs2Y5I9Qohgburi5EdGjmZt
uhkspge2CH5FtyhQOKusg3He9oSNa0NzBXgs2yPLOE5DcFO1DIhdehGpIZHquPxObFAveWF/N7O8
EuANqFI3EQESGJILchMcDUFQu0sFPq1UVWfMUW6cJMLSnbYYNgfrUNvd0YCY1OfyQZtm46pHC2RW
NpeB+ACXwqZ4t76J+O5XBawIrexm+lwpFwO+N7MG147oqfGic8csjZ7buym67oL+k7O9N+20rvNJ
Ei7XvojYW+K7rITLF3KuL5t9S06aozLd01Q3t5lRvWUOQc6BxK5kat+h3b+nIv3ommhm7zf3Y83f
RcQjQdl6unPmFlwtTcgkybealjBBs/DzmSVIEIGLjQ4DE1ubr3lAs4zwiTPsKemSJ/7+9+5Hg1+S
XDub9/No+rc+4bYjyyo7/JatvG9N97vKCLuc2gemEFBIEy3kSyeP0sddVgcsB4Sh1DvMUTU8144A
b6RHvrfq87lmyQ/UHNmRda5q44M8DjBLBToxNc0qOhXqmXnAwkiWIJbqPDSnyZr2LkdQgXov58Qd
ONqr1cc/jYkTG5a13Jc6sjZCDKLmu3DbF78K6UYX5U1NXnbAlZNzOpx//5CL4UoClMA7OzI82fZe
jKROF9UupFCtK5ekaGVz4eTz5ZrfDDS9bTT7VxJJ2qYwxGeWh3eYhaMTDKGTJHVWGcqvKgBhFO75
xQEUmBZ1vu8mm6CFnF5ZR+OnLxySjmV4abuq3oVtfY8PbEsiEId/Kk4Ni9KwqzWM8qAHcr8mKDvE
SJZ8RxDXMC10R6vQ+H+DUxQOXRzKWxZhYOC1acQCEflnOhtr2RbqOhgDkHeLx6hqbq3e2kigDnwM
gqDx0W4IHyAbi56fAzB3VTMuX8cTDD3XSi+JU9+RE4VXV1ZMrCRDDElmJcqpfd1pAEqqm27WDajN
ww7XBHi1lKKsag9lAeqjpyccF5B3OllsvWi+iuFXE2RcF1u96k6hlxyDUEeojuLIAMC4hV/zErNY
zMgPAIxLCdCFcOAo+gFAfIUM9OoEsIIfkiKsTea709U3Qu8OuZ9N286g3s063CHU1dqa6M8dyL/b
LrQ+KnEOLc6aMh4JrzJ/fDQOpbAhVg7+tzt17zS/RO09M0HZyyJkVpKeLRalUUgZIUPzxk3kTTQi
qR571B4GofUEyhu0B5zcuZUmZjjaU82+qvUTXBnQZo350kp4NzUNUzsHs9INydovnOtith4CK7kX
nFN2ntvv02be+5VxCriSC6JO+5IBmQMyKSHOysICl2CRMGtpbZBRcs8LKXYqdDEtPGO9y49xCap6
MHZu11GV0Gz0yXhbVVp2EbL5CpLhK22ZVZAMadT3Wd33HDQTVpjyFd39Vyzt734ot4FhbiydHG1d
k8zLJkCGNat2J/qgJcvAHgMZzTPtxirnx8h2nxNXHnTTOmLKrDdaZ15icjDBy6LR6bkg2i1e28sP
WuptrVdcMMh1HXyxs2uusPr4gWT9Nks/hKUAB+mRpu4dljCTv1/5Mgf+pgF9gNXJePLLBjWS/yvq
cZ0z6bxoYBJWCO16hLPyYufeA14rGty596Q3w4VA35sF5f//Uw/+D6kHpjB9a/mqPuX/DL/LzXv3
/h/fRRd30/V7/v3Pv27S7B3N2Ptf/3r0+PXPv/71Q/8ZfCD+QdaUwWDYMnzLYj7913/8HXxg/UPX
Hce18eWbBlEGf/0dfOCqZ1zDdbDO08dy/gQfWNY/HMO2baTI1Hj8rPf/EnxgGroKNiizKSwL9Wlt
HrBcln6+wccwLN6O5z/f7+MibP/5l/E/miH1yDk26pMWq171BABiqk60ThCgwKEYCdmq6IpyTpbm
ptceUg8hIPFlchOlqOnybjxPxDOsC5UvxXqLUE0Ch5DHiqMfaAhyBWg3IfBohI1FoXKMxiI+99a+
Up0hS2VZjU33IRE1sI5leUmqyxr64kZMBipz1N9CBWPNVu6fYI6SbkwBujJLxz1VrP4rm0Yoo1KY
YEs2V0um1rL150YTkOdieZrAKtiurx2Wp0jLJsBr2axHWFowBtsdIsVnzqSQjVUo2HITtqSFkZ2b
b1LbtRRj0uS1OcKzucVL/veLlyeWm1i9ZNn68wumomXuZhOYKhls5c1P1I7zWvNyDDAq22y5Qaqa
nxuQjAeb4DNHJaD5tMZOv7eIR8tR86+nGZo4xJPuGGCNIbs0O8NUpJPk+xpu2BiaeHABDaKAE46z
8lhZnv/cJMYAMsJBpjKlAXk2QUyUObJrLnC2WUFXjy91AKS9BWpnjyjbzGRfKK2JwouaxMThIyca
UyXHOUTIZdTMiACqNw/34wqR710wJrg8I8ejmelhSoX8CbsDsDfxdOiLGUgQWDeo5Do4WvOhdPKL
xfV5NTbk2wkV6BB2pnElRxV/h0afr42FwC5pkoOuUvLIEFy5S3Be1ZOhxwrAUpl6g0rX49NcAZs/
9MTuNQn5ewHwvKQzP8IRfXUsMe0WKq2P7F76MQ0JfipJ4apSqX4anTqC5YcHWEYbqZL/0JH428Zu
EXhqdnRlLhGBHdy7UaUGjsI6sIzOr4VKFIyWbMElZtBQiYN2M057qLB7qdIIPZ2OqUk+YaGCCikP
V6WKLvQoOS/6EmdIruHynF8RdaiDhs1RwJBIwAucxPGOZqPtDRWfOKmwREN96q6NngeNIEU1UFye
m9ULHJW2qGIXI31+clQQYyeIZJxUOGOjYhpH8hrDkUW8T4KjO3ehmgAZp9GYk7099VdO33DMtwRW
ngj2dnet0/63x8bmVxOl13EXEqiWRvlZM31Ar0xIzCLsTvT/sBHx5hjl1eby4J+bguAfDbUqw1aE
C7aPK80QvHPSTeflnimJR031AnLy7AK1M0MktDSO6uYOhdUTba6QMxRdQFp6MiR+ypYcLLXl3Gah
wQW8JzgE/ukuDYdrS4Ub9YzYV37XkBJVx/T6EesaR0/eLiGhdFjM7eDlb1Bv89NoTsOhJAoZDB9E
psVH83uzcmHjG2l50IMKs8InxfhwEr0cT6a6GbN3YfOX81TmbmFK4vZaTEbN0KEIy+RhechvMLcY
hhi2jWU0RI1y/uk1CNhxNUQbAGE0rkqY4E0N/FLZ7lWmN7FOmZN8YrUZtjh5arKauJni/l9by2PS
GyDyZfDADUqQNvDAcBvOIe8cMgAGhnKiImPBDfx3JJAI5ENqz+UjzXn4bsQNxfHyTRIOtio9qdFz
4ostRLaJLUlEuO/WG1PV9VzGGrrbyLgkOzZxgpG51rsyY3gBx9fVBs4NOLyR3mMGOnV67RydYCdi
cz61eqGfusTKD1YMydEOD3FR7zM0pXhjnWk3JN2TNU/OqfY8uTPL4tEJ+NLjoSYmjZUWDDwSKbWJ
oC4ygvgzdpYPk8ahNJwsn0U9M9iwuLRDHe3sGKSJNfjH2F4jqrcPGuK1JaUWbC2XimWzVza5Vt0s
W2PtrSwvhoNBzHSE4wnD6rIDLCbQZYtp932n99VuydaNPZCjjh1zufJV6m7Qq4tXFhAVEySKFY9Y
Pk668aSpeFtRCMDO6N6RS1rTyRzMT9N1daa6ROtac3tH4GsAK721Dj2Ns/aX3X7TiAeQmocTrBkV
0wtrDc81UcoMpaURMQ32nJ/YS0j9Vq8EbsjKpqL/vrwaUA7dl4BMzAC3mpsnpKyNZnyw8VlgzKgL
xQ/NRxeeDHoYDyHqRpvFiwkdppbD8d/+78vdYYksT2neTPQWfn8NyI/XGLbmw/KlLDdL6rAtnQus
7I+xMBBuJI51EoNVkMNmQk5QOWAm5LpVUkcouNk7UrWDpsSGzdOMRMgE2BXUc7KKtME/zdfStUqy
fo1d2xV4W4vmMtplus9MtL49zdht7yfGhtwWBoXK/Yrgw41djhGjkSdd32GJiE+TTxWgD9EDaFpt
1+c4sv1kBJcsYdrqaNYQhfKFqxtmgZzAykJHcAA9fOuvoTJXx2gAucbBcSIzfJWkMZGIDteCChHH
n6BdR6VBLzfLY+3c3ykLNxYdTnbLjfX31nJ3CcjOY42CPnRZZJTowtjNDsvRH+oGZ4Nlc7nxfNtn
3OqSzSi6SxIm3qrS0Uk7EvD1ctMZfbs32+D3OQhd0pVD03RVFCgNwbfdaJVDCIvQ35b3Xc63fz7G
n7szCIJ94YBitInXxk5lBJ13/G1aHmpCkIhjfWltrHADI6jTcoMJRGzanG+k1ENxwS5BJ76zf3Lq
r62MtOhMh30zF5U8mMWjFjiA/Qq1Z0aM9Esa6PN6OTb9xSNLHgq2IMpxBqT4vsegxtuCA2GIjB2R
vr8yIPkJPxh79bhrXeB869pKzwSTpgAAMMkuicW/46SXTfF3gvGfp4380Pa9dfzz3PLS5QVJIKqj
O7wtOd3umNgHbB/r5Z6nvpSkzwjqU2Hmy93fW5bCh46c2msnNLbLY6RQEXK3fI+VGjqek7rci4IA
B4v/cWEWkuDOTL+Aw5svdu8fh0ojaJQ8nG3cFOhTkRmAVkJrUClSuu/fLfnTWUj03rK1ZFAXS8Dg
srk8+Oc1/7vH3FaOSGnDFHc7WdZ/bvLCbQ4sfRmc/Ofj//bzyxOOCjJctnpZa2tNoxm/HHoVeZ/j
zbKJcq1AFylNVbDnmI04ofey3NUBZhppAe/6cwn9c3fZGmaBkn15erm/XGb/3M0ZMTAGnU4MboHE
wfyE+KYSutXFh048fYLl/qiOI1t4myFvITZGBimIyw0ORfQYXtcz9KqRf1nYW5Yb6broULkir2ku
4qE04PrRyEUSCxgIGjNSEXg8RHEfYgKfiMhq4YEcIP0rxJKieC2b0leXwkwzSijx//2p//IqQCwQ
SCTy49+vKhglY+GfFzc/8A+opgqUsGwtN/2CF1g2GUjABVg2WbVAC1g2Z3WgGAtNYNmcLInO889v
MZWJvHLlkDG3jPCuLpwEBkMYjH//8v/6yJ9fGcSUR8tvXB6TCoiAE255+N9eFS1QheWZ35vLu//+
IMtLl/vxQmVY7v9+xz+/SlcoB9NHyn1GicIJQn0Ry3v/26f4/bH/PP3nt/9fPEZAduLWNEx2LISO
czBNLevROBRr09nU27ay5oM+To+yEBKgJ5B+adTXzJOwCikYxgAVI1F4jFJxMhQww1bojEJBNAxo
Gq3CarAUJkx2ekfLXG9nhd6oFYSjNHm5ocAcuQmiI4bVIRW0o1f4DggcK6GAHnkA2qNVkI9swX3A
/bAUAKTysAvPCgriDMMjLpNx08MLgYI1rwhfAFkGgguiCA60ZpWYQEZS9d8UaD5QsbW7TKFIHHfX
KTRJTX26ll3ScCwALiHUOloPCmZSQTUJ0GJz+KIcivThl9nJeOs4r16CV8BVUJQJOoqAkjJJ483S
MrRFzH/wipo1OJVZgVXc3jnlHC4HZuKnxTqateJcKhyLBZclUoCWKPoap48Makui8C2DArmEmIgY
TuIqt6KjqFmQFiVAQwvEEBQYowo7/lQ0h9uw/4LNQ1KCb+/NgI5EAkUmRHmJ2RSuDHwZW8OfqxoY
+cS1lR9d9el0n6IBt7DNNjS2WwWrEVBriED6SKHYoOtJn4f8Q0dy1CvMDVF573lDrVs36cZC807u
MhNZBcdhq1mTnceKQ4DOCZ23WaF0hILqlAqvA746ZAANcodV9l42QHhyheNh+LFuFKDHh9SjK2SP
bMLnFn/OOcVPj/up7zaVQvwUsH40QVtXQv+RCgMUKyCQochA7OmnhCs1ogbszHoUM+WEmKuAQpWp
Xc0OBWgOa6hQ0CEJfWhUGKJIAYlGyETeiEjZglUU5bW4j4X34FXZNRNuVu9Ka90Z4Q1ZLXtwr+Nm
hn3k09hg1gAOKVZcpBFAUggpqVDIJJS1F/7V60bhlFoFVooUYom5TbueFXYpprZa1YCYFJBJ6Wpt
XD6+QjVhL2hOOvQmXWGcfAV0ylERVxCeZMv+ahhBuRaVsx8w5hhl1m7FOLFz9rO1k6bbYU4bocHT
TA1FfWo7YtJVkeVBRjmO1YsmPE6roKfIKEd4A43KVlgqaBf2ladQVQhW65Wp8FXCBGRVQ7RSGkzw
VloG6KqAeFVb9ofd2jSuQWFVMLEqTlHraUgJcEcrtB7l3OzNeRyuyKHE5D+h9mIVKcySgJ2BwC0C
toKgkdcMuAUmu/WYGndO2be3U/Gjz6htp9Y5c2YF/wfOy310L7UCfDWQvjCwChpY2tcMA4yBwi6L
ooNf+Qx8E69d50g398iCsQQpiFgBTSxQWDH4RA+2Ao3V515hx8T/Yu/MeuNGti39Vy76nRcMznzN
ZE6SUrNkSy+EZNmcpwjOv76/kE/3qdK5KKPfGygIZVtKMZkkY8fea31Lwxc7YCswwBjAN0bJxAep
YEIUHIKWijIv2E1Gm2+qMUbzhOSbsPafFLn5xpmBOMQ8nJoKFBr6kd+KsApKWqVxaY2bk9UtcIkk
xWsDgmUbh3Ok0hLMmMat+Rq81tP3sTSKDQLEtypmJCAZcTIGPTJceGg/8W1w3FIfoFsP2Y30oe7O
mIG95Rr7hnzyA8eMOsQ8o7bmUg27rGeP68zsonu8CvDjkhGQ3ICFFa7cpAFzeNH6KIA5l3nWpbug
SrKm7G3FO+og2GRKm6TQNEW8rxHewHd6ttH4Ib0Ha7eMnGjreRzLX22mEJMz9D4iGqtdg8u3faNN
wXvCTMpsr3gJUQasMPSEhukpqHqDxus1GrSXa+Re6gDfq6DwkagHyQMsX+lfKY3pU015Py4C3KDj
OTsCnstd32YNrg07avMW0J9Y2102vw3J9EqgozYXPvVJeUH/CnGSKh9CmIGGhgdWVrGbVUoE+XxT
W947/vxewwYZ5V6EI/jBDg5h409BNBO/lbYmHIHxVyDqY5GO6N1CH3HXyuWXaeCVatdroU8Qgodi
XyZoOucQ44AGIhoCNOKgIYmtDS4x1ODEGYJiO+2CEqBiDllx0ojFocM6mLD1DFiqmE+Hw7nUSEY7
BPDbZg7EdXiNS82oPM9IAADk6DYgHRvYjoMC8mhCe1Qa+5ilQkVqJKbxdWRYso3bwj/Sh4K+vlUe
POVEZbvYTMgKWJYARdzW67Hjhxo3ucKddNzzCoVy1jjKVIMpHQiVQFIAEi/BXk7gvD3PuxbQLKXG
WiYacFlAuqTfDNgG0xJbNOSggwZiZpAxu1IcWYW7XdjjTfQxdlv5+q1J85ZBnRZCexYsXIrGzYR8
kcjE4s7LcJIpeux2irOF0XSU84komJ3MrWdqRuun1ZD3RBsKUdwUzc7Co/AZtfilemvT/Alv8xuu
se5CBzxshcaEsl29Jl8OSX2S3tijODupqA8IT6ta3OLc7KM6JPkOf/BuDRGAJn0iTotGk6YwSolW
euo1tHRIWZdpINw78Ex9DTYtNOK01bBTWec2bR7j3mmg2FfArMexZZbd64TMBsntjN7USkMTMaW6
1bl7lkarzjBWM1irc2PSrOYjq6CwLhrHGmswq9CE1hpUa6OhrQ701pgpoYa5UvlB+oDvSsjgJZ7i
Wz/r1GUzOu/EejGNIyQYstuWWY21A0MFdxxsrDcAkI0FKNmsj3+IdH4kCcHbMuxHTRlL0nfQd9CX
VFUUdlSwo3UvXPvChVa7Qq21NL7WTAHZtgqkrUAVAN/ivWwmMi46OSEaB46vfWE2RFwGixlNVEpA
Eh1uTI3NncEXjrZ/yANkdIQL/2TPQRffSYbwmzTqe2bwQHSdbNFOkVvCh5jqHsjsLS+sT2iviQCy
sOx9O0ywZGkIEgaxl3ijWo38nTT8dyY6B5nt8kia/ANMzOJqYrg9lThXjHrmaR6eU70NWat7l11n
VEAZJltrPS92eyeQAV8a/bhpa+NS5RiehSRB0fStAp58196Fo6TXDLkYifNEihg0YwnWmJZ4qinH
tfTZ8xnfDZ8OnGLvhYuUYI6mCPZ0m+rbJCPSbsn2qJDDVx5H3cammN8Dpgh35TCL65G5sjTNizBk
Bc9EMrPSEvE7lBkTmGnnaxNeYy33rbPMt75tVjvTgE5NDxw/e9Y6DAMaeXS8nISs4Wghr07qqrlc
VIHYBwkq0CQ/Mof6R5M7Hzh5Icb7g7EHQ0fXuDTnm2mGNT491pSEaARbb+eVw6mdzHTLwH492jwa
eCCG5h165KsUXPANZOiT59DbLadwR5mEaIdYSebJhMy56rpwUsnea8bvPtKgDH3UdoapssPYZ1Ge
OfI0CZkfbIjR2x6t4cGfI69k6ttbGcBTJjesHe+DV+HEKHkqozAKIlfFVzmxOhRa6a9MnfNa7CvW
V8rI+OhW7b3tPRCZLh7J7IP/O6l9GOBns9Fhdt2LGmmcD72lzWf40GF1VzC7W9jdNPDuhIZ5E6zc
k0yDbG7WqG8T5neD32U7V9i3TM0DT5EWCcQJm5w0phJIPQqsjetDgXfm+0FDxY0GE7w/X/gaN+7A
He8ZdG57SOSuRpKPGk5eDvyVEaN2QsD+HGiE+QrLfNJQc0fjzSF4vA4aeI6hro/81qSEYS4G8L0i
xWELTbXfIBZ/XCqQIX5Wfdi1Txhq5WMqEzCORAYGpuks2nY/rbTq9x15XlFfDBfZEh4bDWmXGtde
aHC70Aj33AfmXkJ1Z5eD4I5UXmaL59LjN5dkAxLvAxx+sm9M/DFUXcWuzTDgFtpLk2fD68Czf4vQ
Bgl24b3IPh944AXA6Byfm2l48+b+sRjCOwenzNyt9BgEsPqY4A+FW9Ve5reFhG+W6fDbWAEnNn3y
utoObsKKWDTXGHwBD59G2qUf2MgYNCpf0QCqgvBUSEO/S2uTQNUn6s+HsT8pYPsg3bPs3dUI/lEi
NXKt5ymffsmVVcmdXfAf409nQdmoMf6O1574zNi2OZhWoPTsyYoDfcP6sVTht2IVh5ZUACReTxYp
AU3iHCjr32IdH4BJQXsjvHtT4WQmYaBAK+qVRn8BYP5QN+4S1eveLSD3uDqeAH4KPgJ7PjcJWcdx
jCLHf7N0pEE7EW4ArCrZZDrwINHRB/TJxNVgEofged182TvXjIaSyPuMTFirJxMz5bAC6uAjs6Ol
XG7Yu9AJco1LGBc9T2Edw2D2w/OqgxnYpWC/HHEDcMraJUa7TIrDQpoDc9tfWPn0P9F4TCwubc95
4inx0TE827dkQggdDoH5HpO7DoyI8bWwPidXI4F2a5gEUc5kHYkSo4XQHTHNds8eYcv7COFXcM/d
g0+hYJcSA3kgsaIiucJcUwhYlfsC9kTpaIu6IOQizN59iYEBFexO6RiMWQdiZCPRGPWKzEfQTFSy
+ZXq+IyUHI0UO6qoCdYgdvAUx/oAzLE+ilQOpGxtC9I4Bh3LweJ6TY3wzSavQ5LbgV7qLhDZDf5P
NO45TKS8mn7YOC87Mj8kG/luIASEUOGnxEdp2jaE3OugkFRHhkC0YYdMikhoNeKAm5G6T0eMDDps
ZCSimQrcocPMU20R1lZLrOwSYazQYSWDji3hVNDSI8lkajAuo+9kbqrNZ+bSDJsscMRVQYchc2GF
lf70ZnfqJUCdXq3ezIwMV3c5kaAi3lJLvCSInDe9wlxcL6zOvbPNdPgKxkQQMgxKZu9s4X65bDNW
ZYdIZuQUK+P+S7pPII87sCilIt5lJOfFIe8l08EvcrooA4JgRhJhEPHIDXDwAWM0rbyCFXlp/b3o
TTRsJMogSmcwidwp9oFPKjtNdimmO2ABEwZuHUpT9YJOIgm2pdE0+8G9nxvjaZh+hTrOxhNPk463
0UFLhkuwE7E3nj1W1Hz+MS7ZLTInwsfFE8DXcTmyzLMtw69T2vrXro7UwbcirmrEYL6O2+nI3Sl0
AM+so3gEmTyGSW5CFajb1GAoCFWdx0OOwReI8mC+Cx3sg92eSCvBk49jTu2g2XXMzAXlqAzNs96j
bmLGakIHBnk6Ogjp77dBhwl5pArlOl4IIDPlt44caoPbTEcQGVMZDWHS7sQaPhVK/uqr5pfWlLhw
lkgkEBt2KjGfseqy5xQnV2SRd1TgLXPIP7IzgpAGRSSSn/1wSEhydVRSp0OTKurOkWAvtGD22VSA
gnTA0uwhbx7xJ4rnCu7frIOYYh3JJHQ205hk+644zuzuyUdsH1k0z3a73vl4kbfVztafkyjycDuN
pHtBGsm2YwewbU24WswUjadPUBS8jI0GzdgkSDUE2e+xkUe2d2pzIqZSsqZSGtCbwDkXLhKDEtdm
lqS39OOmjUtOlU9elYXMolPTo7fkj9m43s9zdpdkyynr8UKrai/ltUv6VcNbiMdk63c/2pTNxmTc
Knfl8iKOLMMsWZOipTemK6la3LgUtORs2UXyZpG7tSLMA14DljDvfuUpCTkOu4RRh3W5xLABzWtd
8zzqMC+ZgbNrdMCXDlpy1vHO4tOySQAjWsNMnQd4ro+dDggTL9jhbbKduCChoeRjte8rrhgYiLjJ
UCb3ZI1lpnxdyR6DtEMLQZxNMskGFb7aw/Be1++TjiwDlnZVkWHGGOmuA49cefUvi4Ml9+NXQuZZ
6TaP9Wiv+G2JCiYy5D3kej4Q7fxS68i0VYen5d2Cdps8tTKXJyn9hxqvd+CUNArmk7PUEaFLDy55
bJJcNp98NnyU+3RmVNyQ3BbMpHuh4yDLrbgLk+cJCbRF0lva54Dqyh+tyVRJ+sZlaQx7JCOEOmHt
28uxq9DzhW1kie6bkd22a/ZS9OpnlVzj80HK1LbQ/Prg3FhI47Fix2TSdYZ99smoc0Wltomjm1WW
fT2OVrOFQEwXiUqbhLuepLu4/2aTe5cm3+WcGKeqX+4MIqJK30SBlt2v2eH/C/o+ZXl/EPQJdmP/
KOi7agbaOG/13xR9//qpfyn6guC/A+EhmHOgg/ue61n/V9EXOv9tOoHFf6SVCP7F/beiD60f0RmA
OxDuab2d/7/+C5lCnyIY5AVDeoaEqyGUMe1Q/L8o+oTJ7/+boE8I27FsBz2fKxyEh8gK/yroyxY5
DYjm5al2ScvIUhUeArk8dithxwv1t2d5xq5Oi/CwUFK7czXtmXi2FBPItjowsoW1B2Mi6JsVV4Fw
l0Pdned+cO8QwT2JvMSqM4mocQK6wfA9o74PwIK2LAHIbk+VYLVywJwNDQBgS76UTlftFfXHNsMY
Gg2SDHv5jZjgtCsOvmQzTRQKtcZ35m3rni7DCOVY4HQ0wu3satNk7F+tIbrjmYopaCsVFR00RgDP
B8I9ww1eDEWK11sHu/7ITu1RdqpHc8Z7bcw+3I5O0LLHsrDaujj0iOJAtzz87CmeT0PSHss0w3I/
kCfRQh7KEW4AZC/f2ooXkO1yMXfU5FQMhA7MFKWCAE6Y020YTDdyUUdTNGTDh7axy8bpmHvzhwpe
UvbVZCIZ2lqAqyJg4rMvGmTEVQbybAJIGSUgEkJG3PtK8KCpM/2ENYL1OHjxDgwZOWCB87oUrn38
i0T19re0878gltw2Wd1rDed/XiCOg3rU5SrhmrNdxKV/vUDyJZBjM7btqbXDR7MHMPP5pQx0hJsH
SSZZhnC7lgNbIA7KKdmgZP6/TuY/H8tX8SlqJ4zgpu04phf4wvwiPrUM1k3GDO1pMqRNjVe/wNFx
5BGD/m1iVU9GyPTbKf90BvQt8FfNK7/Wty3ho651Q2HZX87AOniCeYtXnpSB47wrmMiwLK0J/R0J
Y9iiMjJydu/aS9hq1ZahpvoQT/0Fb8M7dc36/M/nwRL/wxE5oW8KzPJ6fsCT42+fiWmpqapVeaKb
QK8bMS0Ok579GIFuM3HzG2PARUGWBQ2LvLicauyHcF+gPK/UPDZQx2QKf46ofyjU2L+FTXn4fCkv
ph1sU6hhGX3454O29UF9PY0u8Ccq88Dx/K/S4YQ7IEO9wUGHct1najn2eYANYcT4IXMPaJbvZpE9
dS+eMCHXJdyHWQwi0EGuupPWR4c3kMyQHsOv0dx5FajrrHsqY5rUs8V8jRQLqwiJe83f4fZRWdHu
ugCmqIhHW97JVb/GocuJsLKP2Zj7fQwFDg6SdW+R8kJTKXz8wzvWF8aXdxxqzXVA6yl00Gz//WOa
i6RM2UJnp7qfTkw8nY3ssuqQTE8p1jngNwHqOGivpuXkWtdI74N42k25ejS6Jx8sNvg4ScId9JEO
mjakrgw7SjaD1rDm8HHs6HPl8fUQF+POa3kIhO1AYm0Zv+GQYJM6dKQqFcIE3DK8dTBnjySjIFRC
FdfFvh5f75wx/tP9wuL05W27JjAJ3zH9kK/+l/ulFMpn1GLnp16Gj004TJxy0Etx+W4Q1nLofpHO
G9UWaJJZLRCqGxf3ys5XyboPFfHFOJZ6lXhQFF3n+g8fyf90bJCjLQuJTeA4lvn3j0Syk7N7hkin
bjmasvAvyNj53gSSJUF5j62BZns1XDBNPM1hW7sbjy5inXiKonYYqft3Rq9v88F6VX767qwMxfvE
u+OyVNEwdsEW13pOm13+wuMM98Z6XMOFuOrLIHBvu0TIo2Ex5GwQSNMjrG4RxDmRkRBaI9rqIsuz
18yJvfM/v23xn48w1/Q9IUI4raHvmV9W+SLJpywhmeS0eigO3TK/ddQabhHVdlugSHcQyZhB93jK
7csw5g/rglBGdOl9XjmIRZCebP5wSF/WFSd0OQyMBDSpKT1M58shOZnBJCkNs1MKwICIk/UGGThR
R1V9IiLLOaV9UByTkRTVEIFq78triIXGFpDKn45E34Z/uU0/j8QVFpdD4JuOK75cr8xpPEMa3KZ9
Fm9dzJXpTFVdJlhI8wk7IM8hYPbJxWql24QJWNOk7ZHtIR6BqfS2du8/lQGeezpE3t613F3jWX84
Rltfl/9xjDASQ4+Vj6eJPpt/8V0MXqmk18w8SpR7HdIgv5BGETlh82zAmX9F37QmZsUYrouPbfru
j6iY3ckyr92sAqHpgMDQA0lQGG6YP8zC25oStG4eINM3SjhymcXsMXTwnZHrdJlb9B4GdsE4PNS5
nKn2AplHhs/O5Q/XwZdlQZ99EQas6QDILM/8ekcyxyRb3u2zk+ksBA5AS067cbnMgiCJevB67N9m
biNUjb0gYa8Bc7GL7aW6cFUDptxHTl0fCSAx/nDPuF+qDX1glu9wwu3AphbXhpu/nnIcuGOzxn52
mnI4N/1CwBlCBNb65dE1gXbOOTRwIBD3AX5ifQKhaPN175ADZA0VRWjCwuZDmFdzbJwQTUZNCyva
sbCqrBhnV9Runj+VN+aokbOjl9BxDwQMMu+YldnwaM8gCGhgGm+Qtk4YlhW45P4DczeBBCtC2dhB
hubgwWncCjNHk+6XhggxItpIv7NSWJTNJK+QzXzEY7VeFsNwXVuFuKlHPse+OIK76t+CNT/PFlke
RML1aXkMUcPRkUGuUdDJ7hsgaJ9KqpgDufvnD9/Xl+2Xy9rlYmbYyw4J38+XxzHlKn5kTMdHR89F
JswmZYdrccUjuSkH17u1q/EuDj1oHTGj6a7D7rxWXbv3BANfkVgHwBkwcIrZPfnomd20ym/pn0YL
89MTbICfje2As3aSb7G2YXA/B9sklG5kUWZuphBEXNCjrIqLONzjvLtpR+m8tPEjQEvFzumqgXC+
l2v4PU9SklkJK0cqGMdYpkGvrgoFfIpesTSWLbWTfj7MlxMNu5bO3aT8noxdtye4GimjZzK8IYCB
/ZOSb6labpjgLFsZsF+wfcjtKkyOfWGjSTZShpmxTI8EbRxF0Kyb1jNA+JfhK4Ad667G2s0Rk/Mk
m/1qwPd2QLAGLVrff/6AxJf1kpsgMLn+CWV1qVW9rx+QGdZ9g9k8OxlZP2z7Wt0UcW0eW8wu4H1J
l3GJwJtoz3UBTV9zRodfIgTyg+YuhQG/K33rXBha8l84aoOtqd/94Qi/FFmfR8g6Tr1hBXz9uinI
DIuLyFDZ71q4m8aHKk7o0pus7UHAGec2A+DP1II+376U1D9J17wuGWWyT9gekabJ0Vl9IrFWNmB/
ODr6BV8ucDRDfkDog+uGAVKuvz9ElkC5ir4YV5m0nAOIBzK8hum1JPUIai0T8XaeFlJH8bPUVab5
6ACaiVX+veilXRL98wHZv3f0f7/nAttmThS6bKU4tC9VaSlbw6JrGSOpLa3ItVVxD7aE+XUApao2
vvNP+z7NagDPWXqo2p8hXbI3u3kRyE+BednyxxDoUjWtjtOKN99pflLODJexT5ZkFnvlPs3sW2Iz
5t2UdnQTeSxuS4RP21GsTLzL5wTX6cWY9rTG5+RW+hlbKu7qEx/lGZ73R9M2+dnLmcGpfr2NrYb7
PMHwAA8r26dJEmzXENmVJ7N3OL/pFdHvZNA0krlKThWMGOLCzv3bgQoD6h/HOTKiVE7ww6QdPBJN
JpHQ2nN4JHTtcih5qTxsyFpzGEHnZnIfeiuI9pTFH9kXM/m4ygAxxMT0NutM9qT6xceNSTgncNha
gg9btvWuLCVvCt1yH9DwrNN1PJo2w/cqcC/JOhaRnzr5oxUAb07Ss11P97GJmMqf0hWXB5BSVPxM
j0Qgrry2d3dxmcDs8sv9oBTuSPzE2cFL8J+DicGi57waQPfu7NmFFU9Lwl0XyFsgmi6I3IQvueTZ
AeXbiy+M+TIrYTRMWUU9W9FvXkfnpQJcT62XQTj2o7YwvPM6B/NlFTCr71h9j9B9WbEGgFIh0IdD
I2Pv+2odCkIHJM4G8FnWL9yF1v1Q5m/+ukz0gRbjECBlo82u1xAvOHiT7UTfeQiSrGOEZ5G7JzX1
8TVAHuSC9YjKY574JINxb4W5dbRjmJIyJbW79Qm/nfu526JgSW9bq+pwdNfH2HIYOArgvIzEFxbR
wTitjvZ+GzGZhI3/nAjTQ5MNR26aDTAgNgh09NvYAryXAEceMKUaMXoWDpGHRTF1iCqp/am4ouin
ldzBm6/yWT6ybcbOMBT0dV3t7zYaTCwj13JaN/3Jk9PHBNnrkBgeqnUXoaAD/yNSTXtD8+LsuAo3
v68u7bkgnG2ZUOKQy0VRpSeUQ0QYSa+FZEzDQHZEZetdEqNMW2hSXiSVf7AceTbzMj0XHhNpKy+Q
qdVGJGC1b8nwZV/cVvPRy5w79MH93q9n6tQBtv3aDEaUa1hUGVfJxVwBVBr0r/BIKysb887sxGVK
jkrcW+hXdNEt65ggLvL6OsHsM/B8HwaDOLDFsU5N2VYRyoFdYqx03iS21MAfrJ0EpA//DzEHPZdv
zIH8nVLEchRjmN2WJVRCWID90Q6em7HL7tClMI0tSjLbGnM8wyqHFBNzQ6bWE9k+87OlsNs5ipQF
i4IpMlJmqfOYgArx1KGIk/hqAH7vtYG3L+2Ofe38MNaLd6YGagmYOYaGux682bkJDS85m9WP0cQt
tzoxwKgiTM6+PuhMhTei9ANESAJNio8A2mOXvC/sFSVzygw3TB2QEihNmNFdW8sPkInR0nXiXIwr
TPO8gRbrgCAEHowdk7RaNoMiOWTA5xxwk2mT51fjbDtIUVjKQzM99irYlrVnXo1iPsfe1O+sOjXR
KQ6R0G+8kdXE/DiQOycf5mcwYcUO/IDGAl9RPxrHtKrlDQxPCEpJFn9L+/XZWM1w4xsMT9aAuSCC
69NgQegDC2Q/tz7wc6NJx0sQLKZkNST6G/lwGu9b5dZXno3KDeCo8622Ei+yUd1cLha8j8ZQ5ksX
O1BPCu9WhSujfDh9GxXQnxDMHMhTV4hr4XGIOfjRTDB06gTtnZH35pamz71MRPjgGQ6tDsLML4Wb
v8I5SQ5Uaj2l5PUCMJpCg61/t353JI+ebgAnrzPVZfyzGukasGv8sIB2oM2wh5OtjPEmWyWnsArv
xgKOduCjymKbzQ6nTo5DOIuoXpAFpkSC++ljNc3yxkQ0HjkZ2Kymt9sDwFk/Bu4jypOY5Lsfzi7d
XtGeyoHnEDN6+5o2yXdBIVO5vbqYUpAkVV1elpl1WMvuzsVavmmkbaDecmee9YqEzFxho5sYgWXo
0+X0VjfOM+am+lzkLYHQkhj7Fnlxhqq0pTN+/fmqs/JzwLUBQafzJHcmqo29I16dWfKsmtx6m5Ym
bF80kGNttudVWSfbrpwIPt4GcHl10VrhBUJwLvERjX7AvH/fppdrnsM9WvBRB8q+WBnCHvphfJCV
lyPEZFpJ6IAeteczJHnvvl2kuElph/tDMDBqQlw9rcB3Mht1tQgb85gko0KaxGR4gmEYeCC0Sq+8
XLIWFgpNVyQs6DnrbjlPjQT931JD26BIhjci4rwtOxZ7I4PiGnHygB2cDzgj3XmqIKrRg5LQQPzp
95y6r/ObRrpXteflVxPeaMq1ydrHNoHvTZGyqrEIdlVjP6S/KCORpIXLLkRcf8qNZjfVVYCP81gL
2z86HaFPXLEndLjf19AnQscnV6xIEYv33U5UlIB2yBqNbBEClT30x7AuLtvgkWSGyA0XrLiGEkxC
WW7xHKN5yAFzsAX1d2NL3L1dDfLS9Oqtl0mS29AWoCho7aNQ8Humwhf7cA2eijn8QOdUn+ESXawV
TS5ixgFfkp6RFPFyuU5KIpLJd2aRDuzCXTS9ctg2xO7clHgBDiEO1mr8pXozvy1W4750yDpXFTOU
pUi7CIQ3tpwROrRyEQfNKyTgfMWUFjYHnxnOhmkKxJMKFqYwJ1I+c/kMePl1MkDeejMaGo8WMWzY
IHYfCFsG+xbjlR9tPO0hlaEr4ycyH1CLGbXvQ9Xme60ExYVV7YIge8gG2ozccopFF9HOkhAt0gfr
wYbq6xX4E7LmYmYlnpfqhhQHZuOeSdtJQkwou/0SwF3DpoWVzHvGa4+OQMVYb9f4zgfTXFTkUcEW
hpU/A59b5mQ/MPa2oUxvJLUTCkdnmzvuAyU1YgBvuhoAyyRZFSDAXgfaMOX7sovr4b1NpA/xnr64
sl8SPCjbOS6PgVM8SlojG9MYvuNhRprKMnCayiDBm6jVxHYNZHSB1G3ElG2W1iC2WVStPiTcFSH5
mnc83upQR8LHO6YC7tG2TLJfxM4kJITh/xi136ZRZ8fQ3YjakqU5S6xHIMkWEthdkQxZ5NhIw0Xh
2GicKvK1uuWjneyZ9q33IZz2Ga8pHMVZQVc3cth6lBPx0OM/anZlYL5kqY1WAeWGxvXmGZRnOqwt
uFtsFNZ8ZYYYs9fJ+O70DR/38sbenqlzFxxSxXa7nE9BDTMgLQr0FzUahthWTykbOMoKH6hjsB9H
eEloGd6FZ1/6HnqrhUWOBkx6HtEHY53BgYOtW3UpLvQ8xGkM7BNpNZ577K6zcQNBNFxbHwwn/lof
5W+BhWpjDoWLcjC+JVEMNXxP/InO6UFHhmSOzv+G1evGTg6zv4kXWZCG58A6g7Stm0FhS7LK0J67
Bc5sXzRX0ih/WPVyCb1+8XCX1lrVjqSXSmEornt8TyzXsCDT+L0IynvPrx5aT6LCbp96+g2blbYG
GUFs0p36WhZtuakr8ioTHnwhbZlNXHK7TB2e+t6KSLqmNzE8pT2IC3qJEAQIw1GJEZ68Ap7Aq2qq
+g7p3THlURB5BUqlXHcDzdEaD1CIHlqJBWCJXXlmBMgt0c1GtKzyleKIJXt0iQJLwyfSjlg60WT/
23X+aXQN6pjo+UqbrrTT79929M8//v7yGffq0zzdjJ//O8VkDAXu2+dL/cXQDhTq/3zP5w8unYl8
gm3c559+fyPKVtQrs3n1+4+fL/Hv3zIVAWL6Lo1jUgNHnjkTCLyu4qP4+ytbfWuhxdFH/K+XJSE5
ohGPLU7/5edxfv7f75/8/U1/eZUktB7qNS9xwmnP7+dhAN+HL5zkCTBnvLufP/7l+P7ykl++58uJ
+3pqfr+OftlkqJ9CRTNqgUDosl13erM6uUqNN0yFj2OOOmDy57ewHFANJcNhNrAEtrC78PEDq1pQ
FIFsQcDn8kTb5wrqTSLG6dYOKPDR032v0mGfFhmZfKSnkEBwUqhutihTpQNtT/YwdfoZxnWhaWcQ
oImoIVpFzOM3wMXh2Qeo0plTfFJ9WrO0OThbqk7n1rVqI+wREGYhKa2MinSZFCROW181zN49v73y
gqq6tcPT7AXFrrbZgrEBIVEzRTnjWeYvRSD3fW6+Y3RgD0y4NzR0ssri0Jn3+KNq6nNjXt9Qlt8V
c7pLJlyKJoJKLAvbjm5fZCMSjUjkIBYmn06laJaNnMzLXNp3Eptr5IIbwDB41cN5abPSxCuz+luQ
f2yl8NoePF8eUsd7jLlWzuaCopd8KvxhY3oIjNvBGrqIdx3Bbig3UwvfO7SPiWsY9wkgFjiiSaOp
x4bvM+3ipClkZAiW8Ig65W1pPmS0uiO5+j+CcbC2ACLAn0O28SawgTTLfeujpGazbM5Gn057QXre
LteivTzuzwgn7K1vGRkAtEFCt8uoe8Y4airjupq78MYITuA9z/Q13kwceY05kINIaFml2AelE2B4
v3+CNEvUYki+neTs2eHyQoTQrcs06SCxMG36Ckbm1A8RpaLcxRCe6dEWd60dg3BPSHqZ4+UWTj2U
YlIPUqvZj568nmqXANmY4DlpfyNrBzP5SCFCSlrD0dJOt3N1JdlR3wTNtE+6a9+MifxabAJBuOo3
cxN0h7hysFCqIprXJednQWbzAMVLOMdbezGfCqvCl7Aa2XGtmn1ad0xyNEuhKBFx0nuAvxEcanxX
q7fIUzDQ8kiZZC74Yfw69xBsswYuxqA55QT+fdaLnuGNG2PBtYOXLI7cNcGtJbKPYq7rfWXaH/GS
p5j1J3EEwRxcpzZcIKy1/MJyjXCQxLD521vemiLODIg3c2VSXkwaGuT2lQhcjFh7LLJBbHPXHY7o
mnflRNBWaEWxMXBmuu4ksvmyJrwuCrokf/DnD8dU5okfwrw1V0VUDc1uabxXjDzTpfTf8/VBwlU6
diQmjpmtoO5s2zGTuCIIxUFI+uY6VJI1Pveyjh+LxPlgiuRIf90C4T0VJH7Fac9BggM5IsY3tinp
P5s2Aboa4upF1xui/Cqa7zPOlkNgI4Dsay+ma9Td2Lk16M4RTKGiQI3Z7FLJRADGNAuxRLu3dBKM
QiN2+foemLTOajADFSIGCaoaKLH/zVKq2s4ljSTGdI9KFXd6PLAM08yq7WV7O1OPhUquXPfdtAmY
pstzK1d0LWmVpFvfJsgZNweRmmRc77JkvJEl0ZulhcYX34o4dp37Wg8+Dw0ngUrrYgvzMzQj1oQh
z27776JIAXyK+TCAWTUxBlEyP1jtdMh+DTF57/PsXaBDVNiQxS8uQAz4c0kNQZSr8Kd9TJ1/IN64
2oHKXACmo8/u1+UY2xYXIFKUlECw2qbBzzYZJOKCsr62ympXvlNjzH2SXTalc7GiS99mAEVnPXxO
LHkf1jnommF5Ll0IxkX2HJo6kAr/vTJjDI25ODf+fBhX68JyQrqoDrTyJXskw0tumSkmuBhjnW/j
VAf54WZAsBqIhciUVkL2UPYZZIfuhmp8zGlb2F3+qzKC/83eeS03zqxZ9l3mHj3wJmJ6IobeSJQt
uRtESVUFbxJI2KefldDfv6qr+5yevp8LMUCQBCkSJvP79l77zpc6O1qofOSzvU3u20KIXS5ajpEp
vysyAtUcU9/SLLA844e0LPJPgKIWkXgOpmJx4uJDHorHeiYZOy1Sf6OBVWFXwmE2zvVu8LScsKSZ
8QwJ6I1NMUH5MA3eJpva6hbFWnSt6ZdET58gbdOdsIbvIbKJlZkbACC6idb1HD2lmf3TFBOcfFV6
mmf3lJYMKfCBeveWjHcEkOgjYXCO8KyrliMgbrT3NuX8MHgvWlMyYSEl6LqXkkxq58kzupMu3iZd
F2vLRIcvCwwErXari0TsfUPHc4o6nmG4WKOihuUdkvullYQMR2NyFnrx6jLQE1I3YU7iYWxJqN0M
o/s4zyCrQwvuNkdoNgtULxrBcEllr+NgYD5b0CetUgCNaY/bBuFq0oXfY7JwV5kl+0OXq8gV562j
gLsLZEbrw9tTFH3piSM7kwL10x15LuprZNZMEpMwWLc1yNh5oC7sJ+yZceBMW9+ELoogrz4UxEyW
zDd8yKE7XPblrvdOMhQlfpe4wo2zEz5Y9SzJIHCFCIONAcxLKOQ90WWgwO38sUVqrgLSLM6eTFUT
xOF9c8xT0zg3sZrita15klAA6oB5PexnMnRrnAeWiwsksRnxc6k66W0wYlSZmA82BOimpbfR9D4/
ODL6FXrzEaGKt2cowmmZrIPt3IIsjiTJHTrVxJWqUA12WOyCigsnwLXzmBaHKuqPdQmXnOxlTpxY
ptxNmSHEc7LkW0ghE4bJCCk/GW9Ne3osy56isMI8VTrVPE7fg9uvNdFnay+yThqe4FU/VofGDeTW
KUCRZgCwenWQwvXOt7zjBJtuT781od6GZ8CPDkRrFXyxpK12hsaYZjITsp0j0o8cKiAUKxraMLDp
u+FKRD/LBBDNTNjHNjXrBKRtdp92JCV2BgmM3ggx0yp/UBfPBQ5gZBb1idSv5DnKoueOABuKBC2D
I0OctZE2OtTdcHYYAzX53sECfZNjZRau5p05iH7g8/Ppi2TWaSqRgQvLvGhDARo6EpwaevMlMsBt
n6K5sLFsszmvrd+Kdhy3GNAuSaB80557bEgEWIGnUigbdP5I6nd+epB1n542TNxAphe6dw7M9HqK
i+CAP/l+DPeo57Rt2zR7N216pjMxF4k3MxnCVbFN6omvx+hUrgYtIRn0m8aCUZDX9pMI8DNU7ZOI
aWeL2H3u6tHcafMNyTEqUUte6zFDEruQgKKDsx5ZtxoEU0yQHn6s+Mbl8F/TcL+khHRysIsQwh/1
zrZ9Djv8GhW+B3uEMsyZBIw38zH2EYPMv3HegljvmFqX/ckgyBK/FH2CdA1FvdhQ97+fjVvZFEqy
ieIJZwphMlO4IUYQg2rtHWatuUIfaG/7ERqTF8xqKC4uoV7H104x3HdGT+2zoh5J593QbkYZPCw0
NhgF3YnSLUXpEpT4Nq2ppnyu7Hra6w3iINOraCzluPkKTau5xNbWtwhv5q6LNGgTbYqBdcAsIQlv
3HS46ZnAMpk/uGDtFqrVcuNF2oj8jqFTCn5huXGBYGxiT6VTdHqHZ46bFnyPN+twBEutVLDgF5R+
IY4vz4QopzFYlLUBbaRNzoP7DfQrfQItn19R524BbHsHQ/Ht6rFBgWZVV6GmA1RXN5oO5mZZ4nIF
P5qC0HpZR9SRM4r0kysnYwBZiSLMhXKgiWrgO99XhnO020mcgB6L07D8h1/3ra7wNlMEDCcqCBw6
Ox3ur76W1idEaGECfWKIrEGmCDz86BkPYrilJDSldXhc3rMk6pPH/n77hOpbS1bkISWK4ETJGi5l
UM7NrptJD1V8vfaVRjPkHvX48qRxRPE2KvrXbJEjs5at5q+RbxCTUjprt2b+EXmEp+WK/+WXJMI0
NtWIBrjESosdPARJuS4xzWxKglnWpd7L9VQyrGAPgCCkqxuQ5znoMV+Bjgo75N+ZYasldZhANvWm
PeWgw+eDav7OD0mjcHyfffwljEXBJwppRfyfBf8Jze67BSn1yZXiUrEZKVut4Dr+RfPDz7RB7XtJ
3QINai3TDaM4vDIRJL6FzpdpLZIZ2uXy0KTzBpOAiceR0fag+eZr5sySnPXsgJbbOXk4QsA8aECR
2H+lJB57gsy63FDP3hgdxLNuELCg89CnoiH/enBZytXdxq/ppED0Ro1N0zPWgGlbqrbm9eMTUaa0
cshCN1QFBxsDg8tvlWtNlNLkK9e4V86AH+WgQmIR0fRkuNDtRy6QeYA29V9Rxeq5H+5yH/a8/oQV
nG5m2FPl1Z9m5rUrJKu35mg9G6bx5PRJu5YhESaFew+wdDfNY0zpvDsyJv5ZRYyb3yKnexEF7VCL
FC7aCOWNpw13KDCf2n5YIdf5NrqMQLz+uw7tdDUb8MQ18e7Z9nfEl3dj4zLZrHXMYBNSMcClGkX+
tT9QMjdNqzhbEgE7QzPYPC2tvr+RTZU3XWXxzKROrfq6aalH0XTo4mNJYNayPlc0NC1lzq4e++Op
Sa52voUVtTysd9LbNqONSfTftvv5sgUstaxc7s+tQ56usK8rALZb5LjlIZogy9Nq+CWc4RpiNqX2
IHkJaeJtyHhYF0RqffMYAeBEDCRJtPrG185FGvrnpsPb6Ob69RgW7pq+4B2JFzdhA8G1yUn7E9At
ocY8cZpVBsXwnlRf2jgOBussYA6rc3Yjo4buEq2NPsF9Pcrae+CQM/RfMLblDX7ypMSC7VTNtcHJ
48r1TvYAJ8DP4s0U9Om9VQD2xOUzrssqS0/umJ7HthgvTsxh1ajaXZST/anV8l0g89xXSD6FWYDM
rcyDVolHpv0eYzqxdxzy2x1JODca5U2RlDN8AOPBSMV4sDsYhkTarD2fMcbE5XpvuRfomIeRLNjb
cQbv3hL+FYfmsXFib+OA/sDWPx5ipiwMFVFcx4jM91QimetLg9C0EV6nPW1AGZIoYaUvBKxRorHn
rcc1fxqedcPvT0RzQNzM5c503Y829689t70j/e7WldEPGwjUWY+1TRRd1VzKvw2Zudez1jmmvrUe
dAa/U7uXjt8fmc5+Kxof4kNFo464pB9V6z8J04p2QjUC2sq7cHR8S4IYvYERAdG0/J0v4/e0HV44
2/MvVkfbMplLxPGjHWC3dxA50e+fc/ABRcZxJocaoJMY6Llg1ELy9ROuppkPV6nvPhpuNGwRoXob
vBOPOE7kycFiTKBITu5V5P2qqyHct/N1SGgOEHPrRB+zCDR0wU2IQ3h+sJmsFI5p7I3i2XLtD68E
TeRQF1zTV5u2Sgst6caOHp/HChOlpcLb2NFE6nrMzwlEYkq9jHKZnFsx3Brz0LWwiMYZXIMGJUKz
4VPpyS3ovDdAUrdD1N+miAGcnAnlALgXPmbUIBoTlK7xzsPd1Ww109wSJHCeavdmtmheZShJTECd
FJDGx8igCVw28Q/Nmk2qC9q5FC3CpO56LMZXWxmfY2u4zSrvjgypiyade33on+O8fynj+NpzxkNK
zd5JCTNLp+LN99CfzYToWhqHhT1UV1VZfufXJxXAju7cPP5grEVQbBkfzSm74kSv01f64bbVFTb8
n6Nh/+xoyXOC/j7mCNpaZ6B30t3OZQEdRLZyjT3gCpbge9H6v2qE5jVCgqBpdI5O49Zqf6CBee8N
9818lLCeKO9wopxF9TER+AVX4ycUI4pnITjoaEwvcWG9ZrMqBZj0LNr+aQrMkTkR5mX43ByikgoF
zmgE7q/sl+SV6uBwGHBfpkh/kr4bb1J0wtTh9Z1Q20Ev0jCoJ8ZyGkkd8JsHw8f10NJNpHSC8y5s
oRAQZIAMkBwBV18HOlZ1muwo6835yvIsmvR88KzV641uD4+pkPUeiA2tfnGOO/kqc72k9f+c+Fm2
7bisEo1Isa8Pg3MzmuusgcmvOTcYBcXeKE3KoPjURzTkRjlAmTXGi9W7VMFIHyBiZd83Ajo0jQ0m
1zcxpPBxuqmVbcgWJMVYGzdyruRE7YoIn3VjOoAEwviIrRKnvB9RWrM/Bh0ZjklywOQb8caMOsa+
evfot+n90A4rlRc21rRPlLe31Cj94uThbMUOmBoMYPnHDlrjHzhKlU74mA7tXWdp38PAJ2UbnSj9
TaBTt1PEqaeoycRwN10cnrRO3nRA5qrIOVQmla/B3FbF8ESByfL0X4ifyy6gQ+Bl92TVPPRyfq4H
fKeBkZOEWVw1OQ0QjZ+nd9A/GhSwjOQDYUiWW3dWhkXFk8G74egkaPRdvI4Ha9cmOooap1/XZdLu
seWjcm2RknyP0NKtgj58mwe93xp8jpyjMtZunVCs4BQgqKFf2VnvlCbOs4NPyQ7rDynJ1aKuk9at
yyzjZ90hQ2vckN6V5+w12T7FifuNrgVFtI4KckIOkawEM07Dv9OTaN+J11APxzWzrIteaNepMX/4
SfA0gl726RQiiNuGEiL4GJZPsHtxVwT1RxSnlAJJF9YwBO16PwRFS2Ff5VWvbLt9oZkEyD71oU2a
JjavvkfXZuqMHsbpaJr9j1Ayf8m6+bZxdWzVcaFvkM1QLIf9RVmUi2t/FzX4mEfUBBOwHqbJj3P7
oSXYjrpM8XSkPBvw8ld07qkfgZJqDIxjAlFbFecdVgaGwEX/fYq85DoJmueoJI3RbfXgJqKauqKX
/A4zrj/gfsJmX1TFMeZcYms0IhAmFBsNp9tm1vg+09CYUYNSAp1N66qaqbPq3iQ2faxfAiWj1+uQ
9BLn4o+u/SCmB6vPUOpVyCsM1HhOKFP6FOACMPxuuBwVm85zP0IGNWcxg72GJqxtu3DYE5otDhYT
sa2XJRj8rcggPwv5euUyv9R13aD93P7KDJIeA2RPCZAy9EVmvfHQMq7mBmkVXjh5SqRv70a/FmvH
CB5DP68fZJpRQrHbnoRxn1TzrqMALbPkTBjhnaCfdxXY0rtyE2Hu8JYAFRJOdQXUCoe8YV4HZv4e
KSBriI/iONITG+BgX3Xqxq8ShU/h58W7555M5TuZxvxcjZTI9Rp8VmIxQcwyVVlCLXlqAF3vlA1z
ygvjQP2MWCXUc8sNDDsGs8WmEE6wJ2QAgHlroQlSsCl3cBhacxE17K5AjtBSH+NScllujAnlnhag
NLfnW5/GvbsKoEHeNIg+V4YMrsI8RCvijjgLU9Kne1S/pqjsq5GL4bqGHrWyq3Faj12rPzBW7R+8
Yw25/cF3yNLJdcc8ux24j1DS/eqLoXmUxoidGm4GLrTU3Pspu1wEAePOqr5F0M5ulztwbycgJnyI
Cpx2Dxnd5jBAUmCbKLqzloS1eI65rrqMZmqdOPtA8vWAyrKv4r782doy2VtmA0AazFlsNMnBpUO3
dkU7Y05H/ENO0iXwRmRzXahtQWPpl5xKMEHQg72dB1PuTZPpnkwJsRx60O9ToNFcLyRbg85vw2/d
tpNOzUUGl9HfD1Y9PbCVjZnKw8RF/YaAUQP4k1Ehw+vHtTsA2DP3YZIYV/C40fmZ4IqYgNb8yCM8
BJucRC2ej/PU6Yewt45agMUoZjiRp0Z67kbs9g0Zk4G4lzNQB3gyu1j5LDHR0cSYtWuSZbuNHzN2
dzuUd8hj5IbDDAC1DA/amEJV8cWEYBQwHlempOXFlh7tXL6yfe1SiNdq6optKyEY9agvEA9gorRP
YYKgsrVaxoqk2uX2bQU2xKDwxwiKcFPNfPJ15h6Lober7QTTe7seZmZ+g9Xhz+MCuiWXZ2vYEcHD
Q3MdjcK7jtMxh3zT3BD/djW3RbkbveY167UfgT2oKNZi1UVK3lKBpmoLvgj0Okxdw+ycl5iPGQQW
BBxwhpm7d3uaLnNfPlRln9HzHEPYbxBWYsZwVsVls8TUkngkXzdRsvWLKYLXaP/KwqE5SKp5SJzG
i5eGZ/U3O1x9U29YhyIQzzEiMdqacTMQkxGaj/WUTDf+QKxxz/nfqv3VOMWvWl7dVwQ9jGAxELJk
KLyArnNxJbSU3hlJfpyq7co2NwiggNCXYH5lZ8M4it7ztEVQa8ERTaZqvk6Tj7x0giNtNwqobgu4
oJlqaM/IMEmYTtaa61xnpWBG3GDJjgKKYE12ovAKlNFK4ZqG9HicUKdH5j6rnE4CnIYXETL8iLvu
UEZM2OYhvQrSttj2hX2exk5ZpoEtBgyZXENWhyizIkYzMj5YIzPrtNCxQ5KMZ4ohPFluzlGp5/Le
MswDnKwwC2LG4CiuR1qr5zCNbzun144hPWn4EmJNTx+fUmyADBt9SArw9SCbFtuCGqHax/Ut3JiC
8kgmzpM0dgIA5WYa/WPc1c1Rx3yVOjbNnn6+y438NhaFe4CPGjHmMJKr0qm1VTZ6N1wPv+lj/coh
pB9jlYwAui44eoqDVlHJM83qyaQLtXc7+V6m6XDqnOQeVbFym4xXU2pfu11CwDqWqlVbDk9NBsnD
JZGRtO7d6FKcdWEMxpXswbnTIZnnN9E3HWVF56rVsQ/YNTMqs+P4poscYqVMT+xfYALj+tYhFWMU
HeYfD0aYX9pHiE1wVO7KurfxjztnXwX6IVqmK+E85ygiLKcHE9T0GLpL+92YDW1XZj41dDoS0BwB
qQbyfbHGL99YURJzmyU3McaksMUWOn8DiqfrVO1q3zu3fLWbsqnIVrQZIpJ/FwFM0khTM3B/Jh79
8IYihW+nV23g3PUdKd6LB3gx++kD4bsuO/g6dGADeY4zQxKbx0tt3y/PamSDQjPA0wqmALF3qYCB
cYsCKhYLPiNhMo0QwfTJhof9ig2DUUHqXwyrJfMAUKuwy/Ta0+mbCBfhCElB6wBx3HUVtBavBS8g
xW6xZuqR9q6iaJnr0zObQZnG4TkzMgabuGmq7D0eIv1guBSD29nYZk7yXtqIWJG0xJ9ee6O3d8NA
A7cskDCFHAF1grrKnWW5j7ecHeJ1oVACGMAxaSLT02zixfI3qx6weSMb3VaQRBgHSn4bzHOR95pT
jAPNkTymNpsEFEvMjgiPucU3ji7qBFmTYEccsJ2LZjbJH20x8tYZVmNqJge77m87ixFX3vLymFy6
VdjUW/Bq3Wp5ppcxoV1OqZkDUCQixDHtw8dITpzp6CEhX2O22035Zgi0X1bfw/kXZbHuZzo0YPwo
yDDGHIv1jMRIE+YPzqfKwpbdGjW1OHMgQRW4G6IsAcEsRgoxmBURFP1V4ljfPYhRjKqbSxUzotZr
bLom5/mY/jFyRo4F50YbbH4k07kX7CTwMzd+qz2OOZ7yOp1eZcdczK3p+mgJP7Zd69t4ShkYaajM
WrCcfDM0I8n68xnctaMGiwiFBwXOvYe40CpyoHRG/L5cT2bhHfOoPE4kEJvOB7l8KGoDXrKU7xoo
MOqpI2PJsexf4pnfzqiIsqxIQNyUiFASfr6Lmd7YhlXu3XqE5k0CxKHBQNB2ctwVMZNcgCtMU/NB
++bGcjwNhn0Qun6ZWyJtGtHJ64qee0HP9Ohl5XhUY2A3H8QteD4mDpP9Cm7Vvu0ZRuqj2WD4Ixfb
AqSVSdXhmTf02srNMEDJKTv3tY2a/LzcaH33FsdadJq02tkSYXmlwVwK11TmgDEyCTnD8XmOBw35
rDOZ19OoJ4dwxgnOefSeZnu/n039vnaku+Nc4pytLjwjRmE8NIKkZ4p/EL54C3I4W6I17mIiDzZy
0raDy0VS7VS6wjrEnQ2pkWZiKtX3R3nt5Ew40+zwNNsUQfkvr8bgSLMn2Ks5/zRKb4XAST9K/+CJ
PNhT5CdMEH0fQCJ9kw96c5wyHE+L7NaAG7o2iPPQOn49BgbkEjJMGNRMzWzMaNvSgJEVrT8ORDBy
evKS9ihBM4iMG8aPd05WX7wxwlI2bxrcPW3hoTZtEvalQbtUjGSQODBoyt3swZZOiQzn58JIdC0E
2NA98XuhHeKz1RPBqWIrBvdJ1n7DNIjhUoS6p2zFU8PIeE2irsVETt2UgIvawApItOVyHOaaw8H+
PpdqNtp5zP2T5EYKjn6PvgS9ewa3YiXGhMmtVR4Lj64/lbV+6xU3gJBmbGiTOOhQIhgpohchYX1P
F5jxXsDZuGv7Z0PDcE14BuPfgPo300ND1sAgmxOuF9S2PRfV5XsCrq4NaNNsA888uRnb5QPX8zhD
Isz30Im+zQwENwxdudbDQDHghCU00XcxuwDCFOPnNMXjhmNyo1U2bqwOsYQ/hAxaRwqZuOqoKHCs
JsRskpaTUjPghGUanGoy5D5S9h2jHpoOgIk63wNgThsP2Pip8WJyVYNH2ebvRcnehJAWsbehbcxJ
2c79/iEy5NPEboVHCZLKX7ug3tD0TvF8R3b3SCJZxhkrmzg/lrumFBditrg+kkNjxC+46NtNOWBE
gwrBsIQnVdLbT4XD1DdsgjW1tZ86BnaqZf5GbzjlhxfCPTgnu8M1pWt42+Bg1gnKTydCZII+gOwb
yt4gGEnIKe6Zx1+0CIOgZyCYU+ervt2BxES17XMmbycmfBlPtxuGfBhEKFWa6XvQTtdLSR0biQWU
Hz1GZsM8ddNpo9nulafqlJza511YK8pFVtzWXgcAnHfXindpdAIbMf9NDc10Lm16/fOhCOG9O5TP
AYzxO36eE7vhpBnZsAuG9J2kkngtLMwyuQETtLfOOexZ6QzBmjT7duNPN8xJ4ougC7UqqNs+9zDO
cItU0S73ImJ+8Rzqg6/KGd1PsKx4g0dHv/Ur/ec4PkRgHN8oVKB4LmcIvbabHhxrboja9ayNRoGq
0vX8VImKDCWzu7bG/lj0TP4Cwzave8Y4RT6js66mcB+4AcdJCCGlRL6Jtp/duQZ5sBIe7O8IHFzS
AIX3tfLdKQ0AHjnHo9pDGqP7kMH0zTTLa5gCl6ECBxI2BMlhej/qjX2k9s0kpzNo61FnHtTe4+iC
kxSjRF3RUscg4zLLScXKNYtDiiPOjvy3mRQwL8fn7NrZszofcpygOvC2dZy8x174WGXirpztFznF
P/LchT5OTAJeNiJ4fGeNaKbnJ/UeBMNra6BCaCWqsp8z3LXVQSRG3qitKOzNjrJCFvVNRIg1Vl92
75phB75buZohhU46Z+Qgb5JN7h2WC3bI3FaH5UyDFJi0kysY/qpLz/3ZbPz3WvePmR3gDiQp0SDd
uJb1R9iCNTTYufTOeRx9+uQEc+NnBpQ2rUrYoe6EmYVYnXTl9+zaNo0ULn7pu4uZehXNwUEdu2ba
zruCjzNq/uMoOd01OvHSmiYvnc5YsVPDidEir0vgVvYrAKMcDHqJW7ql1O1E9qVCh7daPnnT49JO
3elG+NpD15Ny2o/Y3xhF1HNwMZU3mHRoFJAe9k0ZcJKL8VqN3gUQ4XxYQFTL4RKlwQqDxLWGdpra
Ir9vhAmh69J07dSclkLE8Rg2QGuymuNhVHzTDcYSzg74a8FYguMxgvU02RdN5HwLttdwAtPDX4k9
l3u1Xp+QWjF09Td5j1QIyVATCn5Jm47pdA2hs9ss76WeC4f7HTzSqopqmDlqulN7OsR4iyOpS65x
RKkqPReduGwzwhVB7puUQ0oyK6TLybbu2Cl8PE25S0AHoyU18crfzcI6NZmPfUxxstKkPOQeFcUw
UgI7l397DtJpOxVnx4dPFau5faHN11nlfDg1M5UQVv4qpgTtxXWwzzXd3TLyeeoDMOwNkzv2/lWe
YxlYrLm+DGmgm6pSSO5wmBEO2zIVL3KGCJ4fbDzgRzR3MGRog/UgTOIXkbepnOZGlStiBG5MBdRl
k52DwAACerFoaNtZ4D5TRPdSvFX8cts0C761GGug8N4loFSRsgd0Te2OKSPkrbCx9b0hEv7Rtn2w
h+5JqllW3nhn2QNyTCIu074Cg8fDbYq3mwTH5H0wOegb2913ATx0Yp0tVCAIqaqiOURI/NFYzkhK
5oCSsdofh4WPBBmcT/trOXfjpaPQYKBgH6tDL8uJcSM/2WhZD76o04s32T/z4h2M2fhCG1SfwPA7
JUL8HE0vTuajlSXTSRiEfSREKGwcL63XpCtlNym1h3WeEkjBrw26qCDE3Kj8B9o563KIzQ2b2GEU
Rh6E+87gCDqS7LQdgvFb1k3xJmgyRDhTS4tfl7AmPXfYIOnZ6oMRXmszZyzTmx59C00UBz9ujZ7W
igjmQ9+2twafkdAahGyT0xwJNhe7ZrppqXjN6Jb8NHwKSqMhIqvZocNx932Ea3Cu4WnAjDCSJMNq
GjQ7aXVcYyMGQJgbYDjGAHtHIW/BHmFqmbL83rBQ3lScvjHS9Ij6zC69bpnBw38vNqWml7cjs8X7
GQFnh57kE+nz/+OG/0s6oQ1K5X/+7//1D9KG/0+ToCr6A02oXvIXmZAoX/iDumE7vmeTPK0APP+W
NWzYUAttF5GwYfpgOcB2lBVeg3/9H5b3L7ruwy2Dh+JBbPmNTGgZ/0L/1+fSa0GLCIz/VtQwHqI/
wDA6WB/PAg1DY9AA/Gb9geUphNe2Y4a9ywe9tE2EnE/LzThm88lQIZHmPFao7SKkHouYSSD6CRcx
07KkbpI5fy6lG+0GZJs5rfuYPK5gIplLLTESKNqCJHpN5Toqw8eytNwM6u6yzkNmh1ldPUcTGZ1t
k+7cCFM+qqbHuOoxwQQGoTnEUkTNi06P0YwlfmqV+Ph1Y7Qt7tLlfjEHLPZ28Yw4HAGwMsEw8S1P
sad8O+7in3GES6KEoZlQfoimWW5MgSCOCb3CF3wtmnnwkWRmu43akv7T8nDfz8Nfz0yLkj57njEA
TXuK+C59RJqi6hvzp1wcMjLx6NDjoVjWfT484ONpy9OIOlUpShyVSiYXkcrfd/NFg1JqMe4ASktK
BVTOGeaVZRFfH43HZXG5waosT/4obCJUSs4oCGWB6Kv//OvGcNW/Hxk+Fi6G/eXJmfFjGUXtUQoY
q1NcQ1L0+pRagt8mSOSdyCWJZFm9POHrWUNjPjkDlEXM8HjmhLifJlRuVlm0hLKxZPy9BFIN2fAf
D+vJGKKTt9Jip42A8/2uPWWoK9mF1KuX+2avvsjfHvra+m/bLC311U5SCFTyykv+79+9/nz475XL
Nj7faVn8+pzLC4t6X0/sa2Q+mQyNfeNzSbOlebKcnDb1srg8vNyIOX/zbR23sXrF103x911HaNOh
rNLPZ3yt/3qu0xKpVtX7QgXUQermm6dwwe3n8rL668ZT+8rn48vK//T+b5taFhMxpLvMsR6/XrIs
fW7nz0389r7/YTENfljMawhB+fvD/rml3EXvbIBdUNhx/o0/H/8nH/63F/y2uGzgn3zIr8eXpeXm
t5f/trg8lIA+AaRp7Tx0gWvT5/D/2r2XpX+47vO4+PPhBK/d4Y+VaIT/OqImLyca/I93ILGqQd8y
I3Re2c3o7k1OaV+v+Xr2H5tdHnDnuzipneOid1xyJ5clQ2Uuft39Yx1mLUSTiyj0PywuT10eWpaW
m2VDyya/7jpLpvBy/1ODuSw6i7r0n7/78sTlZnkbx44ftW7Id8sqMxNu/7Is9im5R1vmRgYFFsZ0
Ks7TdUj3pLDBtPEr43N5xM9NeyaDXT20PGtZK/H5z0hABbMjkQ4bW2ppf14eQhbqzg/Loo5RpiKx
gDf43IxJYACZMQY6jCUh9HNbKkkTgHVDyldGVhByZOM6QMwPMmp8Txr7NZxr5FxGA5KmALTfdO9Z
bpOkJZGU9/mPiWyOoorjLcb3Yg02xVwPfnKu8wo97Kh8tMw3i5PlRR+UUkh74hJEa9koGK8Lb/vb
p/z8NyZisnAK41f/slEuTszl7j9c92XJ/HyKujIsrs1/ePcz9fWPTf8/bMbyiZ6wbf+wbPk3m+nn
4rJ22Yy/XPeXN/iHn4SSHlTVqdr//mlaQktrFUuzXMmWNNolIHpZkuo/+1r353O+Hv56ztc6kj8I
6Py6/59tFmI518/l1V+b+O+9zbLZr3f52syyLkiz1yLzSxKSGUOM6tJlqqvpsrSsW+5yBb81Un3a
fa2nQYT9bnnK5+LyULpcV5fX/LHF5W6xXCGXhz+fubxoVm+7LH0+/nX/c5sxycGTRr0EbxOTtkq7
OGbtnA39LR614ky/46pCSMTogvbwiNdt3+oDbhpGpLsMA2LlZzROIUSgCXFrppz1e9a7M5U0qhxc
n+nixB6SC4fmdFMU9NACNXlE7KnKelnmv1l2lG3qBGH4m4sZ1Mjq4jj4ZFpVISBJ27ufSia1kY4q
XWvFRzoDAoUxQavPuvhuNN/STtq39eifsiYHh5eIR6pD9h7x2kueaB9p0Sb7ySC7spqdSzTo6HnM
GTTQM30GEBJJEGydAQlcFu/triJ5Q4f4mGPMceW0xbX/kYXQMqbBPQBZkQjnhm1sZzvAli3lmXwA
imQf6kzchlryKysxiTDjQFvnuldMEZDkDQGWqiz7PuWUKhw/Q8fCiHwDPuiUm/pzYWXjpUjqKyoq
24qx+2aiSNYPVXp0xC4AXbwWlQi2qDzHLQS0bI3k5B65EfX+iNrMd+Ifig2larS+GgkSdpWkVwkM
BTQC3z10EVtjeNXbB6jct8J2aL8dqoKqae2p85wT72f8K6uayEWq1DqCTR8NQRem9NJnvMR3totn
0+3Ye+k/gPGsMAv51Vul0pl8GRElUoXWaootAEs/8j6wyCZFZZsDR0J/PGGRcUmyFK+OyhDqfOhG
010EcAkP0Tmtx191YagZQxOucA53/Ba13KGwRIYYTzAVy5gS+sSj2dRcl1N2GiQnVaFbpZqPr8lM
axEv4O4EivGRGuQ7QUjyryaLNDIXiJQTVFhuPfO1j+/ChuzrOsEEJmwqQnUt90ao7+3I8bYWQRXU
NFInqXddwr/lzsMR5dErBu70pu/It+he/AcdXQDwkAkRdKv91OIDbrSaPEP9qSI5Yt9gvcuxnK/b
2bq1ckk9bYcjHv8kuZJr6ZAPafTduq/JrLFLcmWkP6B8tS30i3l7FICsVtBt443wG08hPukLJp5S
1NICQp6I5fk1yrpfdTkRliFktyqym14HlqGidm8ciFXVus+C8FJb0j37KC+mIKdpWP8A9xSSSZQj
cqN9IHBar2VnnIK2/lUK+xYprrGra3aHbdyQv2zPSb0PslvobaTwNiYKGrqigKDzArxLHWwKdDtg
vLhEuzkzGxts0MqP8AXQWr1HNNPScaGla6OUWaXDq5zHO1e6zbYl+WmFK/20vGLCVbKJ9em6rNrb
MozqV5/cysSYsbp6u4Ljo82KhsxNHJP/l70zWW5c2a7orzg8Nm4AiX7gCftGpCippGomiKpSFfoe
SDRf75XQfU91y36+4bkHQpAgCbFBk3nO3mvT3eoZ7dNiwuHgGNGwCej7p3qfE59jnepyMs4iSQLk
e0zWrND4PtpNtg0GcAJ2OFW3sXCO00hkR5Phu6+Qf49j1j9UHFUEoeU0g7sSmIgR57cJ78DKghRA
I9d7Jn+Ua3ijAyIEB4ZlMzT2tW19IEC7viOT8KkxIw/RzSmf48RaTRDuaa3aTMgYQtdp2F5075RH
kb2HJngbB6Z/Eln7tizt50jr6dtgxJVDWh5H8oZl3xprmBzttvK63ZzIrxTg2tU4oORuOfABUAG0
NMkT7USztbVg39vhuMOoDCqir561vnWRBpjWXUCY0dqfvpgMRhwTFL3lVtla80rObg0biGVjb0Ms
ci34TwPbCHvjEU3GCqnKZrI5JdgN6nBYMR9LfcKqQkOs4p2BmGsv9eBTDIUFozJdQirlRrHSKf7R
8EJfnAyHih93JWT0Y5bBj6KMLmS0HJxkfAqK+tYGlb33Op9YkNrdVQYpBp1mohbCi0lqGjtFUDZ0
77Noj0PkSZoG3sPYPxaxBy9FG6fbgFYHy5G2lykn3SjK0l2Xk+hXlegUIDfsukD0hMHN+zDrtnU9
XmlefaKWCg0/hUySozIty/nzZirEY+1WLxx91OobrH0DYmhwWxS4/WBXDhBMphRvU4hmNhH1HhEz
faCpUNFu4XPMYYon+6tRGiMFFFB8Rg2olMLT0xj46caVkbeeuugoE1rBhubcAUH5YIAjZ/PyTrfp
OQeozQSKDeUZzYPMI/Usf4LyR4+yScO1VqSAu/Rsj7nTfsqqtZSeOPf3To1UfuAA40gz9zUOVdJU
FRui6pGH+WcxSXoM1CC3ofMgCTGm78gxOVA5ptysieNo37y+u9Zj2mxqFI8MWXsPxmp6TLuPSO3T
NZdGPeB013XpFyYI4Ihw7/gdemZiddg/HPA9MDiafdeAXWAkfaQBsunFRF4lAlH0Q8lDGtpQ/6iE
z3QDznEZBRsOvE2Pm2w91N6wtuLkYs77cqa+TToUHlzXggoSvMwOSYjW6L9MQmWsZTUpVj1Imyn4
2iAOkoKcoiGl4Fqkzo+8ybSNO04IQopQIRAdfC0VUJQxNlZpAGogc8/CwYNs1QqqM/oGCM863SZG
XK80R3yuPZAHfpMD4vFY1dA4OkyuVjGFLz9TUcuPs2REBPJxp9nO8yinnWPkz8U84nDw6D+E/MIu
JNhV5M93tWd1zNbbD0VvNfieZ0GQVXRNwUls5YRfrjZAabde4a3mIcRWltw3j3onxqvXIZFMxo5e
oUs+bzBgNXO6TSe/yj7ehrjeN7ET3EwwG1xuBFyLVD/VaVdsG8oXA4X2Q9xbMHeS+CXAqHMCSnx1
e2I+5bgj9jY86R4CPtv16W/rzW6enGsJI2hvxUQROxMiV77pypDEKoNEnCrOfAPRhVUHBYJmysr0
4leQE4iqLQYKbUxMeadb5aYpydvDdKqBha/2GIs/IOre9pyPT04IWaA1hkuRxCr5TfRbayiufUTb
JTRpDE16+dQycqhrYru6rrv5Zt2sQvQQWSeqezjUL4KssTLYj04vOJ8pgi6K9U2vr/I6fepT444n
8bOZD6NtZKR1hnd0eb9VA/8KUdWu0CGCEUVwQj1W3xkierTGTLKPdrshidAGvjhDeprE+BN5C9wv
VyOWj1BXZG/j2rTw2SUWMIacDuB6/Gkqmbpeo/sTrkUSVOQiHY2ugVRoCk8zaNVKOokFzbi+oO0T
p0VwrBlC6015V6Fn3oJ+bw+goCAtAioh2b1Hcg798c7lP65nFCDr2MjajVWb+rEGDTGXlnngHIcB
2Q8uTpE8epb8rvQIFkIv4t744qIs3iW91jDy6c+YkJ1TUDvnujoU2YTJ0tQ3YXtM7cE4dz69vBaO
QAZMohLQsH3Q23umD2thfRkA4Ny3hjp1oi3dO+MI0kN+L0A+hQ5CsDoNcEnQ9IS1x7RuX7bVfgot
h4lL/kgIIh6oorqEpv4oIFhsTL14svv+NWxxrOuVvoJE8ylL/Aq9aiTuNKve6rHooTgSp1sjfCTv
NzoTdnFNKUOPM4AIy/jUxCSZcTJ06JJVOJYbhlsOmEoPallf+v4qZqBQoSxcWybR3Fik14ZN+kpb
D/R99C+ym0iGk7sQpt3KMMvH3Pfifdbl9H1tKInZPCHWUjHYwezSm0zmrS7FfeI0tyzkYhyZ2hHU
aXKpEgk0/rXxxLUZhPORBM11Bv5WY7xNogVF5eTHNENv6yQpqeCZcdfbM/sobVDNJW3eQxPIEE1b
DR5MK6SY/aYeDA4+lCLYJBmZPACQLHEN4Hyv2EbZNVS6gxIfveaY4PCCbWdkVBqGpFr1enoGPR2S
/TMTdT1dwGKTZxFmHxGWh/A95hREun0V1Cueu/KMaDxdc3gxOjBQX2YD5Y6xQwSTRl/7Kf5A2jMe
gGD4KTrjzvWlcTQm+dMJnynHp7uhnX4O+Wi+2BFUzVSr1MByNLeDQd5vUrb9BcuUIfwDcryzBhOl
6uSMV0AP9552yf3hm0+47IXK0Q4VnXUyxvbSwrdfN3N4xGYFn6gtvtplCwOjm210tUcHtcfe9fsf
lQdsAPNzpMffpUCLWlsORRs/JsZ26I9R1r3iYYJSPo5nb7JRPQhyUB0uCpXrf3c0YloT3DaNf7Hd
FqchelhfSc+D8MFr0pcSrt9geM84HFBiMElGTksscFDzq/bPZOuysQB1iKunV6m3d5yl0UF15Qnw
/xYczwt65q9ROdxpJYqKUmZrOH6rCiLeFaofYZydgWdAKDqwz0+mGQ9NlwLvSOzgVs1YFuvgbGmE
HK2WVQMSkWbM0svbOsNFajuXA5iqf74qFEG0Icg12lVq3fKAnM2v3eyOm7ojSDman9r6qc2s4TYY
w56QCDDQNFaBfqc4nVGN8UbCZ62SoUY24XxK6h6Qo8QrATHEtjiqKBFcpTGGD5gVwgf8zQ8EN3sq
JdgNB/u2LChH0nTGRrwTpfvnusKZavwoEYf8P9f1s5eshAUyFJnDqvTs4B74c3DfszNWbn3joBCc
8jsCAnIMy7NaUJrFFw45GegNd8F4mbcEaM390CMX+efTlvWtY31ErwTeU633EHXesmrE3D205fb9
ucBTxLENbfAi6im/PGAiQWD48r7GFmhIEaIXx+UfLA8EEbJwvzORCDbVZlm1PBinenG2nelpWUWs
cHx1XTymeJ0eqBWWbjrdOsOIH4Z6/DkqTc5gKGxXkt2No23dloU3c1yVnWPv3tdlE5YEFMzZOoVl
oq0qyi53pgYPwU7tW6wWy5P72KGdQ0LRFHXtuiBjnh81C2H82hWoqeV+U860ucH54B9Tj0cVthTh
jDcIHfczwUNkQtYDx05v3Xw/1e7t+ByqOybTm7cFU6vPfYKHZbIytpCFMwFChcnF4Z/PG2EcH7JZ
B9Wv1oEYdc5hHt/yKu+vVUma8bJHzVUcrkfIKH6WtyBO8/DB0rzwQSTlU4WY47w8bVk4tXLOeEV1
WO4uzzW8gvyAmrSY5VXLOjGJDLFeeiEfe8TZGPq3jLzDG/yF+WSa/RdiA/zbsl64uUT1layCBMLW
anla0E/HyhXRZXkGs8CbHhsmZRv2v3KKu4MW+s6trvDmVEUEMBX+y4Y5lntbHjC6pEX3Cg5uubs8
gNbYutYZdv8kJZqp86Nu1+YmnHclikiljZqVbS7PjWrUWD4ptvtM1MnOm4hNnyEfPlSFjTrLIkzH
dANSYjF/BDg7qL61NezoXi0szKlHakrFKoLn8BZD8v8qgr9REQjGjWQW/GsZwe1HUSBllF+L+C9a
gj9f+KeYwLX+cHxBWjxDFcIibP9dTODpf+ChQyoiHOGQOaAC5v4UE1jiD1ahJUB+YPimqSJY/ow5
NP0/XGKacMd7huk7lmf9n2IOhf57kAUiB8vEIKILdAsGIWR/DWKgM9rOeaVPBxTqT4Rdz4ikkiec
ROWaUQruUH8XaiSjEES0E7pDBVBY7S5HXwp21D74yFseoVjkrYqT7gZr7+Nm2jox9ZjcCXFIIMrG
ryvHu9JtHwafdnyuddVmjEbC4CNIU3e5dLwVPqYc9h1/JlzuEAH3ONAu8I2P1IhQPsWMB0trUttK
ox02PUY2UXdShxgX0vJb0sj42KTUOWzCR+bBjw5xFKLvyhi6pqSJbdo6rZi49t5+cknsbhH7+KYq
IGt2f+qpmQFhdPCYteAHo8c4aRjd+nIfdYk8hML9HOH021OnBNIS/hwQBrUm+aRELxM+U/l3oORQ
LYoR6HeWnbIZ9zCypHifywz4FrWYXTsy19ILbLlhTDcpSyx9FfQGZlEy0Ne6NqZHVzTfzCn+GQVe
vSlNFPeurLdzQkGeQRrjk8xDQBpZTAYF5O4MgVriJceY4kxqXgalPEe2gMlI4gEofNxbzkwN1nK9
45hSXWc8VR8RxQ9bBiPxdYqmYJX4/gl5+YXUM5yxzrc2atM7U1oXUzPdi+NS/huTtt+iQU73TTZw
ZXdqMN4jUR3Y4bYWovc1tlbQLxUhh35HBUrqlke509b2ZhKj5rB9Tk4TxdEw4dpQRfQR5pwJj9t+
cObqLJthBurkHSKJ74F5sq5132H2fW1GRHXj7NzjF83vyWKs+FIRU2s6umXOe5c5y7RjVob3dkni
M4xncfWFSU3J+uwaeXdPffFurPzqrEnKwwDxDppuYg2Zvb1ZklgU9FBX2hHWbjr452m24TKl4MIQ
8GKHCZ5Hf8CuUYLKbC1wvhNyTTp9BYnGKcMB4SBI9pSmMnUsecg9MSooGmowd7D3dfSK0RuyQoC2
OMeNYJCiaxfaD8Sb7TodUYM2jO7yMDQfCRfGyOAe6XZsGpGAX2hDZNfDWO10JzPueEm9BrHmoLTn
i3M12Jek99x6VDZbpLX9ca4I80ik+wVqaHrAADahH8fm2NZduJ47/dOIXGZNJrdHeaW+6G79OhQB
LxnbJx/+HpPE4EuuDaQLF08zBk/msCg1vZA4oJzc4TR1trrQod5I85PfZE/trLdY7qd507eNUsXz
UbOq3ZdkD5RfYwo5DKfHYjWJpynW80NYDA++5u10oz70jhDo7/Nwn8V4dwbthxf7BfY1auOmPR0N
bLEuM/zJ4WKbdxjhK6P4mUM9nlu3W0eMhNhfsHnr7s5DXXRneyAlvcYACtly3pqK9sybNQGwzt9i
LG5lEQPR4oTEkN39RrVuX+Z+fW/6Pvrp5q5tsNQ6rp1sHD/vzl367KcNhDlaBRXTws6Z84f0izHK
13TA8DSPvWraMA2NGUHQv6i3nL8BxvXJDPBvTj4FtUHjxSb2DokrbEGoaWhuBYJvxzoHHnPCvBsN
QNnpQIqC9Q03IeKtOtoVo6z35Gew+wVdRmya/4GIBNQ+bmxjezMIrkayuB2heKVIZ+La0Dd0L3qS
RuVOL4mXNUN5rUbCXYTNyciwXDxm8YG+Ftkne0wAfvFMAqR/LPN6X/mEX9X7CF+8pnN+wDoN5VAc
GjGj2UzwJnr1J1t5aweyJfYlyBgaMR+JvsCTMvUAveQUHQaTyaZt2M2hH9MXCdJmA20rACKVUPdq
j1PNXHns7PZlhjqChe5Dx3h5nQwA6YyZ08WcR2dZG8HaMfP7SVgPrhS7oRymdRXSSimT6bnKTIan
6MAeP80ZPPY06OctaTSTpI2ZA10Z6WThZSbe3dTTtaefzISobGDk+AOQbqbJdZ4Q9PZ9WJIcEjub
zv5eq9O1j2EIQGS68XP3u+bbB1qqAfkOiMJloyuIpBVQ0tdg2+MswOo0u/arlRuPyATJLQkSbdso
qLUzTzRZ4m9zh12qj4uP3baL8cEkbrHRQyPZmAbFmsDxjsEBcNk3Xcb1tjOjvTZb2JEAgmKwZ04b
9EcNhOPKTvAhi25jhuZPNG8vIEsgtit0qdkAT2bMSQEfJHEPJ4LqY3YJ5vRRlBO7QieUath8MkV8
seEQ4vir+4NWcBwzENlL3bFWcRFuqtZMNqj8dzbIKdVAK0F+ILdO12ArzG3SXTsZPNCp2xHhwUjW
ZyeqnH3pG5/rKGtUTmW0CyOE15qQx04fphPkf2iEpLDAjX/SS6PDySAwXXcac0tdHsmeEjuzcrkU
EzS8hnfH7XVc8B2HTrknRbYkMSx8IBjhWIhoS2XnYczmY5mwy00FpWBSk76QQGlfQkAzSZ/yUey+
gJiC0FaVkULfvOZ+cdDaFOANWElU4cyufRpvFAwGqMYABRtvL5IAeIb77E8+5c262YZ2Pp500uDT
evqeMiHZQB6L+XlIIfEJmgjT77ALjr0D1am2P8aT951cNdgazQu68D2+ipthDR9DSUkpqdt7LaFw
DBXYcP1z5yT3ZBYR7ZNoa6u/kATSUIA2L3WYOsc44yLrym5bcC5Y94C7uLZNW8CXIMFaTpIw32JJ
nwanSbg4eqf227jycuANWupEoBO8O6OqGY5Y4a4XSXiXd+Z9KeVLOuVyFY/eJQTtsKKxcimDKNwn
IxYaPRHHsCw/Nj3CiIaz29ot3X1stM++T//VnNJXAf9vN2rmPeDK5zlpsO0YKRVzfKjD6Ioztss9
OzdwbCoJdVXxu/eMV+oMuH/2WMTRc1HXr5p0dmleYK0GMBL6iC0zD1iSnaw45vaE3SAaYEJmRux9
VtrsYqqTjK0qk2pfDoVs1TtIoIJEUsUunkMPRcKBKztpZoNS4KkFvlya2FlebtO044I7aA7HZp0d
g3AYT+RQ/bpY1jljMLw9wA7AkNOh+bXIlOg31Kdl4SkBU4Pq96iFu6ml6LMQ6WKXpig/DPc5OLOj
xL4AXLx9gwXO0sm2vWLnBdgrj0n1lKe9xbSvAbwsKPG3YfXngtSWP28tD9jV4GyWD6J1AsVnoNSz
fikRwCZBfpo6yhGW0YKQZr2nFsutZbE8o+3r73bCEPt91XJr2cbbNt83Z1Qgpc7VlFbHpP42J455
KvGfEcV2JJEy3Vdaeo3CAs4yjV8wwOoJxFkBSfWCo0uRCNOLem/eXHDz7V+o+9C4+/XINWudKqVv
A3vv1OQEacAN5Oay8n3x27pli7+tC7Ay5q3ZHH5b/37XC+jVJcncct7iRI5plGRAq6pPjVosDMbK
GeBKL/eJe3/JqsnfDuoXfP9ZkxCSZKZDgVktP3M2NpjVl8edcXjJFYGxWNbpblgeWiwN7y9ebv22
wSaNmK+4UUynB4Xf+2IBIwoXft2yLm5tgOsuAODlLSybSpd9bNng280wgGOQlqCKFwG2kkUvt9J5
4quloK0uJv3rIsvys8iAbjBwtDqFO60n285PTpkdQ6NVMo/EJPN0+dlCxDQYcJbby3efKBtNaXfB
RieHnhOW+s0qgcp4ueXEVXlaFkN3QbkD/3u2EFfrI9rrt5thjYASQNMeAW3Kx+o+LofRsnDdhF+h
UkdUYXfTxouZ1BgVWNNZaaYWZe+i513uLrd0JWgCIYCkeLmPKStlJoqZp3BR6FTlZ833+nMZS/RK
rJnStrmxet1SRP9gG6ei4VQiaAO06IYQX42PRgvUvUkfPYKhiHT5hIYjO7naEGN9Bd+aQgbZVW6Q
bOOOEFWr+lCUpr0DOfBQmGQd2GGRoDYCx1P2ZqrOl0zmHFBr5axGHgINu0U65iqiPLMimTM5tLPz
XRhGcpAgf+likaY2u+bJTvRr3eNM9GPTW+OkBCgCVR6bunb02j5eY35MzwP8ZFS5QX6F3MAV0pkZ
u7hMrZFIpycQmqvRDqt73R43jo0lDkjKZ9qk8c4iYWoTKVVBkglzU4doaZyh+MkRjum+IwfUZ16m
aXF0ABWR7SDPU2gf4IV07a1rlZLJccIjwa7WxfeCtc9VYRWFMr4KkxGhgbYS0JRT5odUoAmYE6aa
lVLx5csJWe1z06K5G9TN95W/PWd51I85wb0/r2ydzw3szHVj+pflsWxR+C03Ma7S5R/FjdYIWaNK
BmyoxXL3bcG0ZO0j7V83vVWdEqYzKP3n2jlGurK5I6b3e39TK+G+Jv3bqM9yt2yoHdiPl1tNisA0
bebxSJX0/bGgKAA4acAklnW1muLrk4MRkRf2avG+ife7oDRIWJzifNOCikX/HxAoOyG6SXGonqos
D1mnbr4vMi9p9wOhC0lWo3q2C3OzKPjY2ZHqZxCzmYIab+veH1huLQun8dEUNkVIV7Zw3ySBywNh
On0VbaJzIvmHVLBqK2RKSpFVqe9r+V6Syo33SWCdq1hneGA51l2mGd6OMIH8tPwOjhfzwPK7osj1
YWKq312o65Ju2h8N04RboGuCKyiLqS/Nk4gigkmA5K+lj/Oyz/lojQ36jZaWAAM7bVBjgXxV55vl
lq+sDb+tw6ANJXsQfgbCA2opbqxToS6/PthnPnLanCFBQ9IL5ocyj8lohV9EjsZ8HKYL+gFOVJJP
udySeT5hBBwOoSlqBErVtLelODBxJSuDQwNs1GKoUO9qXk6IpXpvyxtsBnhvZaFHoBSUzNOZ7B3t
VPiX0GiTTGuPnvwyJUN/GvppX1U65CN1gRROjLXM8x5MtdV2uT4madidl/sjxuQZRrufbJMxjLN2
TUuBUIt5OllZQzxR+uPdjJN0PjHkixsHCFvTnsNFc4vneLHpLIu2w+bfuHzdhtrDfjHx2AmnKhqg
XAGSZQkgbdqQqkdvX11f3q0+7/9x+V/LA/9ynddGbPF9C8ut5XXv697vvm/m/e29r4MyyjgopGZG
PNwLdu9/bHl58psD6e29v78mgl17mA2xfV/19hRNuFRN7K4DVWPKE5ApeaIF5uyqJr0XSlAObxvM
OZfeN7eQpvY+ildReVh8RouFiKjT56GD428liXNAx4FiHWdHGZZkVzWmQZCT2mWWPXfZT94Xo+td
G5WF3cwJZp3hAcApbiM3k6fYU/z/2S03ECfBARcl4R+dug5XZKsw/1cX2OVN6I18ogFd7Dxv2oax
mR9AqLcnt8AOhPcQHFRuxMrChXOtO5m5CiCxAEPgUg2SY65GoPFk3Ojzo9jlkg34Bqjxsg2u4jOR
MbNNzAqowiqL5D7u8p9Y4Or/byz8KLq4gz1X/fjPf//6CgkXeljXAG7EW7g8dHz9z3+3bZ9q/r/u
K6y/ZvHPsvmtq/D2qn84FLEhQhg0XPJ6LdO2LWr6/3AoCusPSyc63PUdEAIIvX5tKuiGR6Q4pX4X
crBOe+MfTQXxh22aGBdxL3pEH/vG/6WpIH4LiNd5W/CkSat0TZ0ocOWt/DUgHgFyia63H6/FYPpb
o9TpU4/WndRJD8XfL59LayyOvRWDh4jpb2mN3cDyQH0aB/2TDEqIRnr2nWsKgaF+ROBhcY3hndYg
T21RgAvxSYaxpi+x5lXUrjJ5HH3r0PrV8+B5432RTOM9031n98sPcXuLgv43MIe3MmaEw0+leiG/
JESrD2bpvnBdjKGUwRzjrx+MGNsKxlcvr6Ew8/2AR1t01vfZauxD1IUESLluBEykT5BfaMG671vv
rhlG41pF1g/of9XZH+V9yQDkIoysOJi91u08IZ0LAWuYl5v+RgXbWoN+Sw90SuWq8QLqOl7wiuIx
pqhbPJZub3xw8xIorWgleaiVPCOQ7PaOXvxEzEryjgN9awJbogG1PIaySADfDMk57VrmZS5NxmlK
wy0Qq+Bs4hgPNM3btMD2nvuRSojvWtE52lKnpo8wgSWgQG8eCgu0QYi57W++U+e3/tPynTqu4/nC
t10dT+tv32nsRmRoTt2VC1y3g3Ya73xp9Vt0deEHAATwC7jyUSLjzcakSkFn+NKVwyuZOe0+9msQ
EB1y7CDV76VER0KyR78tHFSQdbInFtF+SugYPVIjXvFFCyobaPKbwP6ERFTiFKSjhbmgOIejvg0t
JkKrgRpuEevDB4KzQaY5ydOYRYWzygiZ3WcRZShX5OXVGo0ISTAVdA46g6mwl91Lm2lTT3Qf+YZu
SOV7MD6QZGMXPmTJyMlfJnSRkqsWxUdyFlKjvJ8kMQYV8p94mrtDJOxHAsXmQxJ1+YvorrXd13em
mT3FCtr/vpB+PGLYTOK/C2b/7weva5m6y17ucAyb4rd+IBlG4aBVWXst7G+omsqzlzYmX12iHZoI
eDPqpPgsLdu5jNKK9yl+JicAnCaiM9OmhFGVfe07S7+L0Saakbb3O6hmtf7yvx+LyuT866HoGi4t
UNekmaOrhdqtvn99pGjJgWv8h62PoVW1YXHVhdaektS+FE5ub+1oiJUE2/+bf7eEv//+/3w6Bq7l
OYbver8d+hX7/1w3UXndtJoR3WvGj7pLIbJrhL8YjWFdp45Ux9ic/SeijdDyUNJ1/L48+xBMwt7S
H91H5IPhS2cSlEf9itMZCVl1z8w91l6oOaCQbMBxlwGRDK0/uRc6ZExDBQIrUpWcy998f+oN//UD
cawJW1im5TjqavLXL9B1TdqjoD+ulMe/uFkUnd1IRZx5RsPpKqzXoZPqW9clGaeVlXZnciY6N3Mv
dolTP8axCDdSjxCk8SJz4mzYVsZtWcBd+QElzT2aMYcg+Nt0M+joqEdQjus2anaiRw4pDT6dW8wD
aTQY9YJ6OOGAyEFfSOM0gxo/6XFt7VrKIlfdZfxHHqX70ceRt46i02QE0dVIepc2ROb1xDisQ39u
OQVULcSqwUNumo4XInphd/v6tjDEeDLcChtw2/9Uc9urAn6sA0NYtE/AkXqqlE4xbD6ETtaeg5LY
hcrqijcqwxtr4H+6hnAB/v17d9Xl0UQXYHEhUcffLzuu7vR2gTFGU2FoXTAK5OH28ODZzSeYzZx4
JdkoQ+MNGxFNr6nhJT9MSswoY4avdeoa6ya1nPuI7LZjOmiSrHc3eEwmiuuxeq5swXNo02tPxica
7eMonORLUnrTKvem6B53znSrs5xSnJ1xJioc66tlBGhPqker9pAFNq2/JS3WXYt6uiVVPtzNKaHs
VPu0IyBkBp6ptZtEbR2i2ZPrudYptAMT2hXE1BziwtlqWjEcxpnehuUU2TWEIyWD5rNMx+oeTVfz
YrkPjWjHj15rdxfd2P7vOzasr/+2a5uWyRnBoR5hUER2Gej8+hU7jRfrTdSZF0SeSPWMzDgzaTbO
ejuiTApjY5/NjndYHlgWoxcEQFzUc5jzTfXu/TVGoH2v5qr5ZdUvT4FoYgCjUS9835psyVGW7oTG
Ydnu8nCQJfyLX545O3BjsDZYG/YU0CzqXWpDkx81ke1+eeHywNu/XN6gYkHvfMt6eVtnLu/g/Z9D
MOLHCOgvHcls3PyPn+n92X9u13jNQ0+RWtR7+OeH+eXNqgfe3tPynLd/2lf5fWJQBpL93u48dNrq
acsTAsxWRAGp+8sjy2Javv7lpsUhm9bXiGv83pAGmhMko5oZnGOlIbXBEqIolUpbKn1UponSm3ay
B87NOPZF2vPPOevS3dQ9T9rwU5aWgUbXvIN29lMfO2cjEbR2CFszpXCN0vEbhUp7k/S0GgcX9CxK
0d7Xq+egd68JDGJgk06ILa74KEDU7rA4XWAx4G0gwL4v8jMXfBS3SnubFKTBCOxvmFUoKiwK3Zph
QopoVyj17jQ+DErNG2J+iEn76Aan3ww4p+jKBQBaXQs2FmpgWGxEkuvj00ABYdsrzXDsuSU9mR+M
zoiPVbriPD5ZtE5bpTcmcenqxK+4s65S6ZFjhMn8bPgNkCpj2r/vQ+K/04RkKb0rqnWOm5FMCW2f
L1pnpXoWyJ8jpYOm10G5S36xYCDkDYGjEwaxGAq1vWiolZo6QVYtF321Ulrn9Lorpb1OlQhbqbFb
pcv2LeMTWD2U2uYpNd1rGLbRWev0fJWVxLqhRz80ygBWNOLOrkNID2X6iaSaVaQ04UY2viZ29SSs
pt+QBvyYhMT/1hD+8IU/zkpZTmFqXyutOTNkjYzIgKb/BknuukTCUiBOdxGpN0qtjjIalrhSsJvW
F3yo60Ap27sJmGxk0ipTAn7NKfYeaIxzqXNmNDZcL9EMVQcNuXyjdPNcsemHo6RHlo+mHnG9rVT2
Ern9nIzf4zp7zN1CuwCHgciMMr9Cog+LRD9OLiIQbWQHwy2B7Ka7Iw2zX6kItzFC5IHbPW7C7gAc
jct7hIfMnvYOhpdjXwPpalIa1XFH7dcYIc6JNkIA2CeMbnJOxan7bCjXwSzCYqV6TXQm1ppAk+PO
iI49k8CdRopjo+wLuTIyzDgaXJwN2fhi2cmrU6qCaSO3tpU8FmQh3Xl4Ikpljiix4+xqmnYJvgnT
jSjywb/S4seO6/xK4rAo0GFIfeUp40VsFaRID5MAw3AINBwFmf0yJlF9P1BBrCI6e1Urb81i6GCm
R8TvU6SsHn3pYPpoIAcqG0ipDCGxsoYQ1rqTyizi4xqRuEdMXCS6F4cYDTGW9Mpi0imzyTQWIHot
Tq3JnL3OlvRWQplTxm49K7MKcV8ksOFfAWNPtXLQ70JShiplcaE8i8kZ0wvYHtCukUBq6YVwTKdd
kbjfpBbec8LKTl6bvky9ljKzqyB/CPM0BVOxtXHa5IvlRplviDx7sEqMrW6fbKPga+5otOgZbOzC
0dsxW+9O+lTtMCpPV/nBTbJ7c4i2OidEHMVFQHYljb3W64etTQpI31pEofX0ghNcQ7VkPgjf+E5z
S9KWXA7lEeXrzPgS5XH5zGBrlyT+8+CEya7IoOzrbX7sRP2ZfQjhTOF5BzMlnJuKIbCyYTa4QNuf
NY/vb8Tbt0XBJZRdGBkKrmfUJ3eeUzZbJF4GwWnWk2CESqW3KA5SFxSHtFrbJL73Y2hrfAl2W2BO
dc9Mh77ZNKxL9U3HtoNNy9NeNFj968kJP0rX2jMVG9fVjLnLmvc2Xi/ayMNaKvsXgH9YfRjCdGUN
s5VJLGNWNCvbWIZ/TCojWYujLMFZhiEm5gfAbOYo2xmwfaqByopGlsJqVOa0HpdaKuWw4otslX0t
6z4iYEPuhq2tUQa3RlndfDxvk30rFwucMsMliy1OGeQi56Gbhbc1lXWuw0MHaLz/L/bOY8lxJMqy
X4Q2BxxyS60ZWm1gEZlV0NKhv74PkNVd1r0Ym9nPBkYySAYJAg739+49d4VWDH8SNbkhFeQTQfJy
Zutddycfwjhn6NBmY16EQy9gPFyHs2kPpQXkMXx8+WzoI3kV2zEeP2R6+V4nJhPvnzGbAGGxvVhY
lh2fX3jCJ+guhsHZOohX9tmYzYTDbCs0ZoNhJ785wbp92kavCQPnepzNiAmuxHBO9JhtivCe6QQk
wT6b/YyzlXGcTY31bG+sZ59jIp5wSU6foA5XsFPIeZ1NkRruyBqXJBaKbYlrsp3tkw4+StINwnU7
Wyuj2WTZz3ZLE98lOsBs5c9WzGI2ZQrcmf1s02zxa+qzcTOaLZzlbOYccXW2s70TAGi1yWbLJx7C
M6154kVwg2KjeI5xhxa4RAVu0TZP/tJbNXe6hoM1Tdlax1kKOooQ49lsGplIw1AOWgTdtFc0bWRh
z+bUAEQLUNt3e7atTrOBtcPJauNoVaFVHcOZQEC1PThFpSQvJiLycfT1D8Mio8sj5ebcBZ52yxVk
+uUZy2a5m0x5cBd2OJx9Czbh8rL59To75pdLTgO+50l7aoZ2OIAncAiRDOKXqBF/L++haDbQUW3f
q8qkVpwJmhzoUO6jlpJmOr9H7j52Wdr82HESbQpLD29DU6hL2kp/I71a++zIsFveyyH4Fy6u5z4a
GnFYLMWyfQvM5xyHSBEnJ/12aHb+NjL9bFOT/NBMWOY0IosLZZf+qokQ6QWu6S8s4bvlqex64OTY
NJ/jsCOET/UJMSZT/VibHLp/3q27xqNKfxl0RtepEOIuchdWVQikEUu7fAXL92HN/xey8bXzcXeB
nFfbQQThpW8bBDoJl4zSxI48BdD7dLv6PTh0fMa2aqFd1mckobgWgMseuk7XH0VLTsPyNGG+S7M0
f0YF3FlGeX0fg0E/WQr0Ofjk6M0x3LflmdZk3kjlMN6JSRi2kTOYZ4AtwS3cJJqZb3Sv075wraBs
surfpJThMLZl/OzVtbY3xtE4OLhPHs3KIC1g/i4m2Pha5MhrCqzgdKrCe+sU3smmS7LrRN2wgndf
lh2kp9UDl6vqPbWU3HIe9OcqqWoCw/p4Uwij/i4KeArzu5Y2ll1SIK2nMvHTg12gFs3bqHpKZcMv
Oz/FY7brhq7/rVmRB2tXM28eDd6zpqXatnIL6833wuflqUEbPPXxXDaohIsu1yrOGcfdrZYZcAa7
Nb+b1PtnR7oEYJLh1D3p/qQOLkjig9434olOFDl+8z/uMW+XrYtnMeA9LJWRcaSPJSj/yrw1I8km
ociKX735rk2p8d35IdhIlHGXgoTDm0F18M8Tcu1cSzP9ibGlbTSt9i+dpoU3YPMuHHSZ//Jgk9a9
/pPZIeovMrquo9nLa1cQ3bT8C4TGHQecsBHLpW5D5pntqGuP4GpTxaPzg4Drz0epW6qrjeNdXerv
V71sEYgULtdkzDIXvzssz2LKZ60b/tetQMB0WZ4gkEt/j9rT8nlsErHWOdrUG+Cf5uIpSyIMntR3
h5TgzweCQYmkBLjCWOrxBWaut8kby/1y+LGWZ1CHqNeum1V3Bk/rHI5QKJtibL7UoP58a2tWELPo
1O8py2ksmE6Jla3zP0OOyuU9FHEcqBbz8AFqbnbO5qFpXtx/2hGp5fO+nxp+HsPzcVgH0j1NKbLE
2YXzmY/tbvkuPvSelVHYhyjWiC2SFVEzUe5tOZjGD1K098v7kM41m1Tt5NEaa4QxXHN3NpnPHx0Q
+eV9gMAMqzCuh0dlzOR1fEk7K+b0YnpwWp5Bo7JFiFl4j1NVmkcjE8MuLgiTI/T1rSAYwRqm4ZuI
MICfYozOpAEZT1YlfvVaMnxz8gjqAbZ/RzFWk45LSYNguuFbGOmFuqSFNlX6BwQizc4Pjf5LV+fl
hQb5xNuGusaJ63m6xXerdjZisOWPJUGYFFBL+9YjBL4NpYWcbn7XOJme+l60L3Gt7KNVpea2wCv9
bfdMbuzguxlqQj1FWBy9VFSvBgW+5eMLu+nXlLXkNQ/84a6nYPCXN+y64auxnOS5VVKeImLLt8vj
OTLyVDX9ZzkWzE7yuDn0g2W8TaBilo9YyDHAEzbql7iJ5IMVYH9aXmljmmeul7qPUWwbZ/S0HMfz
Z7d9b2OkbfjhDuBzcg18rPDs5ENE5mZ5y24IUdBMEYt2UfuPzQiUyrNZpGmu8vApARKuVKU/oLeQ
F7wZ2nr57gSiHSnzTG9FbrE+0wdnFw/e9FkKpvb0ZR9oc7QgnzGUDWVtnDCAZc+tq33++VQGBxrC
tv4uIsu8uhp9geUPKpxuSeDkr91kl8fGS1jjDm3y3Qi0ePzy7dRb20pFFo5NgiSwXVIjNoqnP3tH
zQrOoFSM5T6Ri6HCqzDvhFpvX3sKo8+O3qcnWBr9nx8w1c4GF/ovxPctOew5h8xQ2K9uHbE85QfW
dE2HycohRviAf18OuxEg7JcR7xE6/xo6Lt2BngwnzwSpIZkSNL6L1LjEj920KeKY2P7S9JhMcmlV
1yIMmJrkstvbZuFcywSnnuugfa+6jqtq++TBgj/GzhztKVis6qa+7wX5B7WHZJWZn3uPm+lpbGoy
RgHYCBcAcc4KlkvMjz1i4zQALW9lb1vrTvXmxhvskVQ77ctxyUlROkCDrHeL18L1jgjaBxDqlTwN
nXuoc9aAKKOdqyNZVQdmC3UgovE2Gd2zlppflDEOaexab62B+sIwug79fWPsQodzVFnlsA2JbzlN
TVKdfbAYfzZBZsDip540/2j5CTwCYo/l5jDLedrOONdDNUP60YP8+/j/ft7y5GUjZ2HIn7stcP8g
n87Ly5Y3WB6fFrXQcvPfBxnGvTVWUnPVmrNeQYHyOCUdghmzdNadpigXuMDlea8C2aGWbrskfwPR
RP0lYgUUag2cCbd5i8KPjA4XE+Is3dSz9EctYpd5k7SCuW6J6n7Mk/6k+6pHURqxc0kLtVwcyS67
iBAw+EpiJJUKaGdR4yKeTCyeXUtuHJ3HeOt2d8ds7T9P6Eb66gvkkxCqf24lZ0Fxijwh4zlJ+7WF
2ebUiL8I5eALhbMeZNmMHnoqdAf4CXsDkn2zDdts3EZV9xGpAA9uxALABzfpqH5rWtWdiImLg9Rr
v+wezjK1NRIktUWCqMfWWDDEVfe6fDmqo+VpNluJci45FtOpMX+ShnfVWKkAt4pe9Q6+KMERLyIO
ifiblVBkWyMM0sWMmcYhHpEjslseW/6aK6botiw3IeHIG3Qy69CpwRzlzoaJAnpXuV4+WChjQnAI
G1wVi+YJSgVOUHvPdOxFJTwMceshhNK9LYzuZsaQyVuWlo4H02pGqbku4qdylAq5BRdexDfEF9it
f/KTEJCVVKAp5uPjz7tb0H1Oy/0sAm4eD4DpQ3Dluo8kj5YhIpE23wYMVbRY0KviwZ31IZQc4ijV
VtbkAIXqYrXumvqxNfN2L5ApnxEJD3tDkXmnjTU2YXLUSMYiba8je2U31f1bZEY7p6jcQxFgrmKx
aDZWdAoFYg991jnWHaFrQxfZa8vFBRLPvb1yzlHH9zJiLpX2SRv8X71SvwFVZ2u3rRPaa/Jmdnm5
rwv7jpgt2BioUhe9J2r47LSw+ZZb9cLXq7U+h3ZidltsQ9Mhr+UbOB376qcX221xrhZVeAZGy/ww
Lt1jO0vqVQ/7KVWeuasrjXU6gVPb2IE8HulRu/ed+qBauw9WkFbWRpcgltI7bys7vb1pUJ6OwdS9
NVYLyymW6TlXZvk0jRX87zGwr5ZdyF0sNRzybUgsIRDlHaQ1eepaXZ7IEFp5hHAhVvdZGnNpgGOk
yT1qgvzutphfKgrEoOMKUVYRMJ6XAOY8CbEIpWSaFltLpNOTllNl5P8g226p2SZhHJ30kQ5HbFVk
N/a6fiiz1DiFpncdm9LZLVTLPwrbtirSvZLJeVH/LhuQBw+eEtCACuOyKK4XnfW/m0TT83VfeDVf
R/sVJNEr/GbSx2RFSmjRvtkhIT7JQLOBgogjyLiFa4dYp/uCC6fvRlSM4aw8c5TFEtyNDyFwfn1b
MfPnvO5mgWXCDjL0et8TTr/Elf+7KWw0AlNt4N7Jih/SMEFlkP6wDm33j1J90Q8Pc8hAW3Yh1L24
PS0bSk7tKXLekG0PeOIRpDdNfI+wdO5S47806v+q1TsvRoeBbnoCNUVVcRgJRCCx6oRLWp2MEaCw
cIaPIKEnTrXmAQWS4EwMyk2KQYZyMLER2Z/jHGbKrEvSZti0NadNBJOA/5eMZ+wXlyQuvJUwfCZH
syqK9Jz2z2a5K9CwoKya/wJShd8Znm0/f5Nlk0nN2sz6TIpdhEVO8wYIdrrNsI2sdBFiDpuKW9GJ
FwDyPanUfIRlQyLuP7f8/77Fm0mQSfTyk7jpgTzr/Wm5Zc6+gX/vLrcE2qsstsvDIn5eNhK73Smp
stfANOJdOIsUl03230aBfx9zE6JA4jCAvV/NrG4JGTmEY7gKXYekNWm/tgFQe38CjOgy2TslBkNJ
KKdiDSNugG3sDICKWEnqZXmGHZ4CMMqgzNN1ozRK0twZzydlaFqgxm7qizezmyjUmOLRbwgGyPyy
OPc6ALRmZLwI5h6s1hAfmdZzo5R9tWxsZusrAoiyP7ukzRJgKylhPMN8VCxfJ4ExQPjIfRTaIZfo
dIco+RatFZ+tLthUIwmk/4JLW87ODXZBgAzCf6C8BqZjkuk2CLFsEA8xnBC64LfyevJXUISf4jgL
jgkQQJZIDNqZw6lm5AL42HLfQ7oe+G16NPoYzxVVtbUJ+TmrPKS5db5Npd8AZTM42FuD1GwSXvId
tt6XBZm7yO6X4WC59b8eC2wORI889MbguGibwtuWqA2u8ZSBAQlrTMZFkl/oFXrEmUL30UIXypMI
hr1DbiDdXRZjRmG+JMBsdmDS3ftgG7uWZe43PRhySz3SCrykmfg1/P7YVxo4KV+/tkPUUgIOeFwG
B9uZMOei4oHxo/DJhORXZQacNb9+yax6OLsd9tbkObS84SlXhIjkaAwKqXWnGAIBaBB6SyYt8ZUd
4CQZo2C893Pwk91oOXQ926BACEZxq4yeNk3ahdRiDeuiW8U+w2n0kAHfcpm9Z0jLs4CScjwvV4D2
oHjpHw0qvNvBJeWqS/v+0bEsllG68A+hPe6MScsfMhCIo23LBxzO+RozIp5iXEwOxZcPXFYQeat5
tI5Ji7GSLrno6MRW+iiLnW2kcJLKAL9p6OI/zgLvJe3i37Xwy+tyj1o8U8CCQQXMUEI6lWW+zz6n
UXP0r9bU7K00ddQXRha9D+CHlsedspsjSEP9aBO9/FZn9b4oYuvJ64vPegyMDdk41JSqxj4YIwIY
Y7JeSmHV7yZ9/mMJrgmsWa7eC32yNkOQ0xSa/+qS/1tZpFPL0ssBPwQjGaZ6qB0FQJCV0431u2OT
IO163k9l6vwectrCNUv2QjQhpZxdlPXDU3NL7Fjdl41UZYR4gqyxmHgkypWF/t1oNeKBzHohwrVl
YcDEQ1np+NDSbmft8VY1mvsG2yQ65H1ypZHSbrUiNB6C+dYYTdk2jEj3qM2cU4dY35OCUvgYpmT4
QTrAOTKNxQbtV8OuJn1oSGNckTGSZx0aycmZGIHSdiSdMrSMA0QAkGwtyYV5Wb55XUJvI1IU20zQ
pYZEdOa6Zrdj3kCmJ9fKny549pLuEJRSvA1udCLXIFzHhNS8OMaQHvHC1msUXNSTBZEymsWHcLiM
6DaID1NNyP6G5hqm6UB4LV74NMZ/j9FPPdZV1p4HvfD/kgmoTKWQEm111R77uirfahoc2EDTuznF
iL4GeSN76YnOlPEShbJ5gciUOvAMorGJj/XQqnvOt7CdMTs0sskvy5ke2S6AkHznjLg6R17Dr8al
Ln9K85SkJ6O+Lvd0B9GeJio6Nw6SfRmEa+lP4Z0s2tR8d4Z0X09F9gNNaVz7XRzcunT4rHBvX2iL
Uvu2pHN0XMt4tObN1E0XK6aOngkzYcWCF9qoOMi8OG0e0D6tW6QVoATrHvuuPT5KkgKOXTjj12RC
UjZikXykoW34zD39LpcfBsVKvPli7ZREBbqEsGp4T+lrt5/oruzNoJRFMkRQvHgeZQu7cr+CuZRA
qbK80CACw5p5KKgJOKD1MY6/3NTeulM4fXpehyIqDbNN4Mp2U4pC7TRzbJ6xKjGCVlP0C3377P+0
/9JmnfdO6/pgz/TMBarfbBnIwk8EkMEuc0PMIa3wHtsRpKA1vOteIF8rS0Q0ELkQGKEwXsk7/+fu
8lc6nDRJLaaKhfKrZ3tgcB5G8wNM2LSv/ADJyny3qoePDrPpITb6v5UlplsXAhHsvBQjcoT8LQYX
LE0qwJYNeZWqJTyAOqBXSkZiPJd3hf3Ly2jfI/EIX0yfRgBdkvEQCNd5mnQxt2GKamXKqX/J95YV
mH+LpvuB+0sCRz5C3dSG7J4SLb3CAq+tspp09WxM4o8emwDaxPjVjIZPkZBvxfnh4t1wHyvXqP7q
7YLWjI9bdCoOFH98EoIh1lmlxbBcpJRIrWSm6Ab4RRzbfvFn5mDMjGCvOZOxCRyNJIeh6+9Rqn+m
UTAdzQmkgjk54LPi8q1kZM9i87Wz7f6ZkNpNLs3mDjgqJ7vX1Y8cRJA2LLfY1iIhm1y1DWwg2zqX
XfNMVvwL+XBkD8rpC0xWCGPJYF2jmuhJaUrf1G2nHYKp7N55zUdSmwPhUpwYNa1iQHwTHNuG+tbo
lSzRwJK/T8UAUwJwgpL2h6TDn+XHoRL6XVZqD4JX7CrTbymYEtdLKelAmSlaW3ZvHvIuF/P1tdhq
TWJtQ7IFV9JP1Z2uMAvGzhjWZuI32yI3nOea9D0ifXL7lCaSnp5VOKcmaYMj1aMJrr11jRMRfoYB
bNwp1X5CXaNHF2NTkMEIW5sR+ZcafptDTw+2lyUYDXLu8rrTbypu3wYNCIBbZIQrt+qrBj7wnAYl
5qW5vmm7tfXtfg5FGexVY+kvvW6kZ6/BbJ5z8VwxmqbMfHP5Ok3ON47ojRYWzcq2bWM7+UZw1PEF
kLcVx3s1UZhz8XMfOwu7fDyby7AAp3vaIlzERDBekMpQV4iw/NL9Kq5m602Y5bVrjEh7S7+4fCpr
We9AU+Jv+/MLNlCWSNN7sTM1bFyIRd8qineokbW91Yfp0S3mvSLkc5VE8iiStDyXxFcddcjhsrOG
p3AatJvedPvlnmV3Pg3WWF0VSKfCnkiqprlFUlQkfydT8bu2dHOX8euT4YIpOFXOd48kdlolTMUI
KgyrW9PQyKiq6VUNCC8wgpmfXveaA5+/2L07IqhU2lUKMzsDTJ6lROKssum/NnWxd7T2LzoZ0GV9
hIUkk266aBrOWjFesFHGr5E2OsiixnAVQna8j0nr3TkrR8TfOpBeNFt/DRaMlzgkko02VfycQmur
lXuqR4jfgMyflQw4ChWJ7YltwIXLk2tusRRTA/GEE8HwuwQQ4c4ICY9eFtMqa5uznxrHvlfec6pr
CGCi6KHNkD0MtqduDFFO4d7SnmVVOX9D9E/atfKZYFX9Nu5fMzEC5esIFlaNk7Gu6Ky3Ogz3mQdj
e/D18kjTGIxZBSItynltY1Xeibd7TUT/HrGoeiNsnlTAPt8O+NA/587jdxQSGmvGvb0d1cgMLaOB
wLdJr2bZk6tIfeGk9WOzt8r8FxXee5NGxmOfBC7uySHGHRiLfetCYLNA7YDVUKfcrNSbLailBxmM
yfk06VQOYTOqhsdktH6Ik7XnJXz/iMQ+O5tM7SET6dEmKNQe1uL8zf3XQA6oi9Cx/vLnGaU2HGzM
ENDVzXWB0UrC16q7rvtxZ0B964Vb6kUp8iA9epi6uX9P1icJRe2rhu0zU0XEpc6nojQVwVoy/kHr
TuKLpeSz6dBlsSNtuhtaBEkGEfYh8AZ/l86h0PMpkfU0gdo6+5saDV01qC+XnoyM2ff1VLklGYZm
XBwst+vXuWTAnmwrPZtZMUKMDZyjJlLMxa6us++h4q4mrZ9WkTHIgwn4p3SK9N3KBSUW6vV5A/CC
Yq73I7hYiDDInksHqKyjxMbsbO8eGbLZA97szmNBYG6mBzbJovRTjZZelt19ZkUV0LzN0vPg6Hvl
NVzDouDDCpyeD+yj+iYuWC/VNYrlNgV54a4q2eUPBimPaz4C/SedpRBfmw8lX4NmIh85Dx7LONG3
fPR0SwFLf8qqWDxxAtcDQEQ6o6bJws+sL4tUPMvDeqtFKtnA09EZV0J/HxIXsOf6gSyqNeqzrJoa
JyJX+aIejwEC/D0zDn8FXivdEq5YrxP+cq7doT6zVr5pNposv+lfhzq9Ek4lj8xN8k1ugjWf4lCe
mWZxdVOfhGnHD0NrVWeRaNc0NJKbm4Bxx/QaXql8gRtPRXhJUlC5WaPOAHyPusi0Bz+Y4Ld0nMop
1bB3Qu6qOCeaL9hFaZTdGtK5iFKc9GNjhdAMeShLdOS0MPiNMh1v4FdfMNs7L8DcyXrXvXcIAfZj
VL13w36gdPIUw02GEVEZ+24oQIObydYlSvbs6IcmLDhhymnTyTrfBxpTnczaG7QrvqRNxzcurC/L
bqunmAhRwNCZ/SMqfS2LIHgmjHam+mOjCaKvuO28XWXZ+aEJmuG9QZcU5wOxiZmZHjXNVM+khhMp
GQYH1wuUjTU8oPSXyQq1S/7M3qAohT3sjBIGvsxP087LXfk1BMTNx4MPW3PyhhOpeZexY55T1ICV
mMvU0CpbFORJjsQOjkQbDhPGD/ZEPLbDO8YTuKLoKWgwOcM7cxaElH791ILpMcogeWQNAQc6r72t
Xdj1waKAMdcOAtL/2ESD5H1zvdt4QYPpv3Felg2Js5vRqFd9lA3vfYYYqiJrdR/JEG+L7WHB0cTJ
B35+VT6XYwBWcLmHJjmkTShOUJkNcq5V+UWl6qGR/odmaQfW4h1TK4aCuGX56rZuesu/jJHhLm6D
CDmVW+wU7RwEKSnJ9WmXksbrgUyh7fPSTDRqSIt/7yptxVVKv/mlRk6rRoa4jLIXzUuKs6BaGwdI
txsWNF6ijaeoVdA4y7o84zZnoRIINOS9KY8Nor280fXrqFhmFqlD+nysxXtEthbHJOu2oU8fW9ts
rnHnXQIbiqjRFojMMhrOGqIWkkY5DsoqO0Fd6jzFiZZ08mQmEbNrlx4VRUzvyVUNBuvgS0nHe2sL
h/wipiNoRAsQ3oOV795Y5Oe4W9L8jsBk2zlGfyHUWIDqCiBwv1phBA1S9NfKmLuBmdLvdWA6x8rN
P/Q61O/oWM646qqjbO381ckx8g9VTEOmCrYRybUUK+LoZxhPTbzvXcN/qfqxfzEgERl18ps+VnPV
rEA9sgLO6O95EMh9jfJCVhSYfeLq6vQ0XoXqJdqslhaEaBzgUU50SIqxXjF4pIem8WomGGww4lMc
k8MZZ1B2sZI6PjAHQhU9EJ+dFRbt4V5YL2HT3IPczL49g6yBykCQUgfPpZzSddcmxSehfDRwHOsv
SZvdzj1w+dJiFg93qcrd+JRZhX6lTCWuGa2WK3I8CAS1dmlyQrgpS306ZAVvqyaMzkXgvzfUhA90
8Cj3sXyn5vwQEU4VVDJ78RujfZSau7KynC4989BM1OK71UCxkhysn1tdIG6ja3okCJGSUZXJN+HK
aBeNGuX/xDLeDBu5wEAM1nOf6ZTqXfWb3MBXp0SmA5Z8Yvmqyh1NbXNHXa/WDf+i9M59JoD8GibZ
lqKVdRoKimRjDZ/cYqRbUfRg9iYCuTOo6tyHTgSsCdS7rQrzvjwUhsrd5kVXHqyyoGbIVTONCGrj
spqsm7KnqonM8jISeG9S0loXrfaeVdMAeKTqHwAPDkR8lsHOwwJI56ZFREQ3ObZcdP+DSN9Y8d2w
KlWA2Vpsdp6A74Xw8kD3XVL5COwLxP+7gwSicY3g2mPXemqoZ+Bo1F4dUvMmZZk7rGnxTi6EvDY6
I3Aun2yLkykHg2ZopK5gT6cpMlKczCmqHlw99PZ4G42NlhavxpRy8k3ZQ4UzZWuaHmOsq7/aUVQd
giBhwqAXaBnG8kBXDDEiDLlt4U/BNTW9fzaRV3unJJ+yjHGq/M4yzT4vGw0q7TrCF0jJBYs8cmzK
CEX1jNhff3TaAjgcvKFVGaR2tqpZhyKAiGammWs+jjG9g7p5jOdNla0qzUSB5FQQJ+iqbnTSRnqR
fOo50sZx1LutTTzxqWG2Qql7Zkkx1qC5aYOVzOL8QC9a3xKCY63roTTuUQ3LFrdfc+g0yoZjr/V7
NQ7OtqaSioEnd09Ait2dHlXPre24Z0ra7tkDpLtR8VRtNVgTqylRxSXS8ulZxS9klqQAACJ332V9
/YI0hIW8aoy11qjfmY3MxBzDaVPC0TtZEBVYYSlIdCo8Yc9GBZN/Kz8LrmM3ZyTgB7/3ESemL15l
1zZXP0F6lVSGdtT04GmcNOc2EAXwMjac7xFGsT/r6o7YmjUdaWrUaOCa+suruulzsFmDWr6Md8td
BCIXu5jQiFMiWIkiB9o06Oa9lPCSTX0y17lVfkjVyIe+/933evswqQArQ4EaqKUEe2UtuYP/VmCn
GlNWp161Ae55IJHNf4/NodslvQDHErUPnGh08g3RbfwWvahd+85enw/VsChXdHemU99VQIK6uYFN
NO95WDbDjapPdWporRarEDnPAb3tyU4Mccv6qNnUff6WGT0csNyVn3ZF/vok7UdoEWDuiiP5wfZv
MwjQFbfx8NQ71YXZgXfoI/hkcZHEr7QDvVs0y8ldWZ+smrm1a3rmU042Q1lT00tkeMooR9Wxv4K/
ghZSlu2e5Bt6/Eb+O6oCljyRuqVxDygtCLujTkHl5LTdSpqG94RuOl7rSWgelruIvbqNgzUXfocO
BjJHs9aRrpS4nCtSE1fUzPCihtJed2MqroXoxDXtDUb0mEuiLgP1PLSfmWZET4aj1HPBFFkLjE+I
fOI1stkVgZb/c2t5TOvcejVlcu80GvJJTFfPMvWulFG6z2mkxEXqEsImvV4DEiIlKigYMkj+2GFG
bWkhBuMXhdFn2dfDc1SpnjJ6ggHARrDc9ll9t5QRreJ0kutJddar6SLWHAu7+eAr0RiL4uK7bdzX
OggeI071fWiROT2J5qGdsJ/QZmHZDoJuIuB6cH9ml6wROyi0wyA9pgLNk8gR71CN819MhXbaCO2T
E6bDTQrMZmGkZudAkR4x2dYnQ+j+Kdml0uwvcdrlG7dp/e8GiKLTlvZHF1vOrmjs371D5VdvU5Qv
BgKsKhXaEyVkkPtTnnwiXHwPaE6e84m36FmNH+0GeULhacEj4ydy+wQbX4rciBolrYK0GsLnZaMB
6J5z2Z0TgQMVXD5v2vRgSy7LJmppcFShBCJKBTdEZ6lrAcy7tv3LYIg8VsFDw+h1SLShPcTUX+mn
d+7Wt2kzS03bFnTakFfruCAjiHHlpGd7lFggffyMpm4HaL1CuMMCD9at2zjNXsQa9SdTs/Y2va+D
Rdl3ndS08arQYwlEZ/Lg/uBB8x4bClxrlbrZnnYAFBhVyHVhUVAGOm3N5eHK7I3/T1z4vyIuOI6H
CfP/QFwo8vyvX030q/0foIY/L/svjrP+H2ARhG471Cil4c6w5n+QC478D8ewHCEAJ5g63AUcnf9y
nBFN6FgRGW5w1JqYqVXRznnRpvgPz/WItmSq4sxh0v9PyAXX+V+h0Cb9C8rxwjBnLITAqPw/PY+W
gefZhoF1qFMBjMAP1m1QXcwI5xK2Xm8N9OSj0f5Oavnkii6ezQDQBuklrZPYJhrIJZwiQku17tz8
nTylu2jcF7dzk1OQlz5wzr+HNr10rqlWjmbfogLZiIgYM6hKOqwkkHRQwPW4hq+czmehX5iM224E
c5V2Qj69RnNzFjPwjR7YIzoZ0hmk801B+xUv+mMKPZuWUE/qAYoa50FsSd1r5qXeSicGBa0BH7Im
TrDvwUHo37GOw23kUiiGV9+dADFE5qM3PnWp91L31kab8pd6Cv8Oa/tmW/FP23t3ZYfXHlXy0IBZ
EvUtAT26LhssG21rizX43I8pLF8w9j0RFvOp0no/imGrBHJmRIlvpgwfACX+3dV8eJuLNfXlv4ug
mWnD7GbHNh7t0jpTsrwYOfspCfjMgVN/UHdm3NrJDP6PTwmSDByWFFuhm3vXMm9oKz7Szt8Hem+s
k4nKTZD/llW8BYB1jAS7zVfU/nEEbGPfKrFE+tARMrlyUrDwNkgjRjBqwPyqZnJwTRPVS1atUW+r
VdqVklyJ9CDQwgcGpiKkIVtCjo7mYH/5DpTlmtcR04V8FTJl0Wf0tDKLehh9JHs5UghhJH32Syfk
MTZr5iAh1iFW5EebqfmcavaIAQGomzTofLrH2PRpTM2/NmXJ32b5HozshxKh+7Ya3Pe4NUaC3bii
04B7VEF1sirAk/i6uJ6yMoB4f7T6atN3AwIS7CaR6m//yd6ZLceNbFn2V/oHkOaYAbO2fgggRgYp
iqQkSi8wasI8z/j6Xu7UTeqqs6qs+rnM7kUCMYkRmNzP2XvtsUIPZ5KfM7YdhWSGbiGO8g850+od
Xlcv9OvqZ4/5fl8w6qTQdZfSKN7x/+OAzXg3ujJfrXY/dYM33TBv/RbBsqLL5T9lbgfHJSa2pt71
Bf2cZJxRg+HJS8psO1gDXXzdXe+1Sf9mdN/0PNUejF6ylFDnxWMjaKmHre9E5EReLABwh85lDknN
Y/YAJ5g9f+tsu2f8EedkqgJ1skS+vwQimci90a1gEz8bdwKsvJrvKfCmQLP8p3aJPzHZustT9q/O
DyTs9xSIKB7pMXNa8G75SqXc4u6StRVfszkg54Z8HDXL2SgQuEZBA7QzdCrjwR8GcpUeBK6MAHbM
HekWlA9aHCCF/4PGR5KWD40hNXbrsbDETydyFtyG8sRr83ORUH4pbftuWfOfC4O0HRBpzFVG/cme
ZZtlF1k5Z4L4pINL4hiFdKyjJqC8Z80cIsxZadaU7Ku4QrVDF+qZwrkXDlDHOUx7P+h67O+ZA0VD
WlrJtGOGGmicdHB8j21TXlHELLvUfHJ97GJTk59ifbts+de8jSWXjyYovzX5Vz+FHv+0Opis84G5
wROF/AO8UuAbDDc8l5OmmxoE7iVO1ro8txb8X+SGN4Pp5qg4eN7xsq+m7jLekjCUuY2eqy5ZTyO7
0LXcJ6Mz6X3CJ+EZUl7Q2e4oVOdh4XA9RYacBohXMOBR9/Td/tnN+Xcdl34n19pj0q9Xhp40AVyM
yM191XAFKpk8HVpmL7smL78y1LQQWLbnsuHCUtFbDSAewGtGHha3tFiFuWtE4hyIPn0YqTEGGQro
E/h9IpwaWrlzR98Hyj7n7Nhgm0yZs2RcLOuuezFq/yd99RwIQhFiQl3CqCXfIm+iY21pN16vLcch
Nu9lZkaHLG1PRSEN/ORjTxzzPnfpA62zSdQovfFqrPuw7ceEfjvlgiytuBnktyY/BCUHcLPRjUjx
qoI2fKSYtV8GzQo8aFOWntehyPKfZl1GqHOr+jAl9t2ssQcnyybABKnNbkI6uksIYkQ7dKqZPJPq
tGtvRdnNOBWJARclpg/frbm8lTPVF8jetACr44ztLiCHZD/pNP0moteC2fLvdRPjo/lOk61nLaqu
RhN9ywk6j3Vio5Mm+z5WBcNu9lZuP8/DzDzTzTdwbh2VmbX52hDysoPiR7VWGGCqE069AqyCZtAf
sDhc5LUk7o33cCWzMPaHB3oRj6Ibv2MP+9A5OMG9YeBi4cT3bi799rA2/BMm9YTeHK0T5zhbMw2Q
nogDavzvUioxXjlzua2s7tya4MPVDQtRGz43jT+01voIrXhb7SLfnChwpF9xI73DU/XijtXPxCqP
2TZ+rlsOA10vvguNc7Gkoh5QPj+W0KP26WSdMcHQKPQ1e0ed+6bN/PZm6aOjvQCw52q/Shx1TMwg
Re67bXZv51kEUQZsW0STEbRJtB9Tm3gS6krRJn7gnPjobdQ9k2J9v5n41raq/ZyOUNRhefPj6zmX
8gXBi+twLiP57rg5USrvoZFtlcf4IitfxJx/IovvIukiKe4VMnQ57MUPJrtZ4EV4MOh27nKriANc
HJZlTcHUXO2Zcn6NuLuzYefrCD67ZSBw0OFi44NZ9hGcBe4wVAe9pzhRpoI5bR9oBf4bN4ZbPTbs
FqYgTz15SsCXZP9rNN5PYxe05MocNnmBdBYn2U1U3XbCRDRcTDftAiA8BhuEk40oQuYdiPmQMqyW
i+bnDld1UDK7OpQuQkx1O+TkMXfMRZ8LOfrKUuR6GlzulAuiFmtPoJCeKWXkFM8gB1d4hzvbei/A
qabIGA/+yJ0yMW9tVGiM3xg2aHbzqNErDBL/1ux1uv51IUiTFRUVuX1c48OSQ5e0MW6Zx2oQjPS7
dRPP6sjxTZlYgIQVM8clqZBJuYsGX55b3MGqEKLmGwblTuvxvkafaImcCiTnu/jOd8Gf0p2tAntx
ByI9ontjm5NwyNCnJ3RnMp1Ocs3Mq0urH96stxfswthLBdPE0bb305QgbI/wGezIPfxY1gyVco1h
lpMfbJ8aQD1kO4dm62HQrQd+8upkOA58fooYr4sWn+lNN0/9zl5R+HVEjyyTfzGZ+nkDSHVG4J+T
FtcjtqWw70s1OAb7DEZ9P9NJK8QSJlTM+LQHO3FfYjIADl7TIIOLOkpbMYH2l9dt0W9FWE2Zg/Gc
bl6Cfiij7oL5VTy+6dKVTL12D4MXw48diVFQ2lR7FL+Ut296VaXBjQ7oM6iyWF9nieFzJcrPIV4s
cNZ5I6MWrhKCu3eWhEsqXLTvdXgY0EAFmtnf+EbnHXCNO95snDbghUtv3elloh9F6ti7BNAoVrsW
s29G3/pYGuT/WQPax0pKgZXAdymLD3ZHTHCrnqBZZgWDhFXrLdXnbdCxgY3SeiD3JxNoP4+2c9r7
tDpQpSfVHTYHCDtGTELjqsdX1xmuzZiMENnB9jD9ja/U0olHM8TRlNJ2rxgdbDfmPnEs+rQU5RFk
PUb2DzQ6EbESgP57f/pW1910TVwxXbf3ReLcNa2JxqLwbOg/8Qcn+YKu1bmYEaU4RL7nYsiKfdtx
wHi9WC6A66UDSK7SX2KI4xQ/1VbaEKE9ju4Ggzd7VNL7TO+Wi1orkM9UbnzjkiZ7k9Up+lWSXyqN
XhVGH3r1o/PsCqc/1BB+LkqbTe9axsr+vU3X3Ng7VfJdybRFuqBYe121cqSIZHuSJ8e/o3WNcdG1
iCJskSDoIjEhZJiDo37xMKyUxrWtJyyVGfaU2K6IBGfLmFOmU36MymPxpiacPIxQatHLp1835+aj
mUbRwakHd89EBQVUOUjn4aDvjRlnh3CdCQUZGTGJyyAgr9L56kSJuzMNbDZrF98hkLBvdM+3b9qy
cl7XYCS4oUVk7049pl4yInNHZXpBL2Tt1SOmfBMEAU7eriHWtRe3umnfRnM2/Wj4Y5tFdJ8xpVAt
sgV+vYh0gskfp5u5nZ3bVdOuYIQhalrzYzr02h0BvzfVjKyvNecCruuoP2l9hTMO7ftRbdpbcmeW
SbN3Z8ZmzSyMpyLN9Gu/LQTeTQVUAr0EEedLoH9qzl8a8hGRrObv6XHkoDeWz+Xolh+b0bf3cHVN
+tc2w3Nyg8yRXztxnaff6gv3r5St30GCupyN/wbfkrN1yzE9hAMcLJ5vUk34nVBU+JqBcagbT0PZ
V0cj2su5apqvXkhp9Qk8FhMHTPzptEL+Tbl7/f/8+5buCYOQKSiNf1QL/NWC9DA046l3lw/21t51
LoNJJoJmmn9nsG/0PYnd5ApE+nb8z//tP/hXr18dZaxjWLRWfO+Pf5rBv0bkbDWeipV5opww9qP/
tBSrvostwCWWOGHtjF+xdv8TY/Zf0EYxnev/afHrUZaj/lf4gg3t5XdM6a83/ip/+c5faKx0bpY+
9So61nzmr/KXLqy/hGMhfrN9y6UjCKnvX+Uv+y9AVMgcfc8A18cx/1b+Mv6y0Ks6VMZ83RE67/o/
//vfIGr9H9v/dj6Z7h9nlKA2h1hPkGCG4kPY+h88QF8gIIsiAB3Yn0HmJlFDbLE34kp2QKLBA+nj
JNppff9M8KQMO4kuBB890/W+50B0g6wl7TxjEoZqxj0Y04bb80Ts3log3vPi+T4ew8JNN3Lp0ep1
3ojKLdph2qajYxXFAYHEHrGYd1x8SN8IjKiwlQ+9Mz6bW3+MBVEu3VjdJUt1bFuP6UjOFKbe7LPZ
6crBFhS6/1l07qMP6CXbtrvZWr55DQHwxKQcMP/dgB+9MPQ9+dgMwBKNuzJxb3N/NQNh5A/1wPA/
24h6OlUN2Ret6B9ym7uc0abunvsxN3W7DkCCkIC0IOifIPWkyG9LzBWTxnwBhYuwFsK6D1VDZaIf
78eF+5RR9OdpAYUU1T/nhBejZWkg8VgfRmyq85hjz2OcTNhisrOR7udz/x7VFCkqY+sEfmx823Rr
vw7MimmlPbRFfvEc+3GYxYI2Hm58Bond6zRs1dNT01YvQzhNA6D0FRp+1nUBfnCQKfW215bug878
IhTwMzc93dkS6OWkM7VO51ZzXQJ+l48im0AKYHrQ5vLWLvm6Ob9CrzV0QavpnntQHTRGBDQF7n1O
zmzWPAzVAnycZCydKOYt4+rvzXTpmIy/tCuZZBpKeXjv+fe6wIFvv7Pj8dEa44Mj63q5nGfDEOzC
2RD0XBta8VMMUlvT7iJY/0FqL1+7Mr9qTHZ3bQFZyt9oaT80zjexOLfckfET8SOsTb08wDk6ZSus
Hv+rl6c3ABooTY7RE7b0+4R9jei2Ps4yDEaQhu0trXvWLRJZtJyCoU40WlIkH0ZzJkutG0hoMFBg
utMTyUL9nqxp8pZsOBYuM3O7J5KOnclcBpnwmumf4EqRgmVSO4i9nG4lUZR0qhoLGEBSFSfMqneo
E5sdWZROQDHrufSaZ4R0ZF4LsH75pyZvSP2YrGlnuPrHvKq+rdOt8KtbgwxhL/cI6LEIMaLMPgJ0
AgtcP9az87CV3rlO8HmsDUPzWIS9U46BGUf3jt3fGdWdyww01FP7AT72wkgIQAyRI7bZjXuBYcas
cUcuM/qmwaQE8feid7DK1xVfsfRQ4vU5iM61mNdn3+tRyev7yBt+IB9kau1VOmreFg4Djq0Gn4UP
LXY/xHFAa/Zza/pM0RNmGZWbVETbUAuYzPc07Sx03hosK2F+b6cuC6Wg2++Sc2Qzy4QjIi5matBv
dSNiSOXa22NaqzMw2xUSyq4W1K8IzpCbyrMqL8b7xfKefz0pzc+tcs2+GqFf17WtsTHJUjV/3f7t
40qyfq1GDGFjWONlmQcSpjBhqS0aAQP1vjRbQ9NAQmwskcPeKV2S3myJbeqT6eKN6TcGMAuXD9Fi
/YyRqK5FckKvFxAD4J+SDOYf0S+k2DR+PVziDeugWqNZfQ9mWD+8PaQezzrjLl1S9/D2emp0v965
ci8JN5vmnyaTHQwPBx3amWO5uaQnq+AE9Rh8MHIb5EvUAkSDfY7F8e2Rt1dhWidugRyeiosbTFH5
ztdPIpuLZ9QDU5o9xP6E1Lnj6Lan+rEf7YjKS2o9zaWGcPjYECD20kDGoRTH5Yb+91x/iLZR3/kt
6oO2dtt7HZ/BbgZ1fVNO03HEOngzT/UTClFEqkZiIEmt7pTBbBzaeEcmUXrGXFzJLiy2rJclmR5S
YsjQMFED0ho6BlQSET3dbWVkXZd1eipTrd5XE+jByJWemg2vROca7cmI6w+EUJEMaIqr1jTjfsga
d89AeD8kw824PS86vRlv7fFKb8+dSbnU1j5vEsexSbTEspD2Vef9mXZ/fWmgoLS97p60yuxP5Vp/
tRYyY9AIJ6eknzzaORGkGTc/Qa919o3mAa704s/tOv6okrF/cERU3xv46U1v2su0wifGfOllq6v7
MaLo6ixD/clZ8n25Jg9llkQHrYcU2IBb3veueJ7AZR/zuPUuuc8NtycsPfk+Nkt3ZyTvOymFmEvk
6vWKo5aiTBYSDdaGUTwQApfuOI0buM4xbkGyDpOjY5CxLU8sZepNOopmJ7UNwjQzJ/+8zB4JhcpL
rRaoImDJuvOB0UR5WZBpEmgw9KSjUvulAgvomVOk54x03Uk/F9nFWfwSFYhMPNoIZA7txSeKQmZF
qEUkkwQwpXHIvW2vDZEQDdkQyVIbW2AsWOzVAkIjs7sLR2h3cfq1vSyAsQCGVmeVaqQCjTrr72gj
ufa26W7NR61apCOXz1ABQ2vF3Z30tHmfMlY46QWOdZLIkYHKNAyrQTWRGqR1lMyPtsChftXAxTm/
BWHR5PRIUJHBWK9hPuR70HHysJChGLEZFRhY08+vFQNZNlC+4LdNPQGCE8Uu5W7PwdyqDKOvq4l0
xqptbcZ7muXNNyve+oLvm+0yfk+OSH4GGGpo7IvVXVGUgs5l5kpaA6BfP5tsip9cOpFCSYiCXLUR
jR9bsmvVXk6yLeQXJkNaRie97eVRhlwo27xaU08Ua/7DXkW998vlV7SYyhdTB4Jae1vAC1hRpEE7
UPtd5SepRSoPA/VYo4Kvoo4KVOm0H9S+R+1DPoRa1VVURKz1z2Rx2eCWRXMW6VdlyI5EZIV5jBYe
HTmFGOmxVYuBstt+rKTv5+/H1O8dZ71O4XaAzIhH+G2hCX7it021ph7bnM9tnQ1nD5IDUU/yN1WH
m1rLy86Ba+p5gTre3hZvx+DbgegWFh5A+BOTJkqUwIX3Lq/q7YDuvSYhjIXy0776dNX2nDYN1yds
TDKF63XfvZ6jKoFLrcLp59KWkxv+945zYw2A4j/tQ3ME8TC740ntoEmds69n7uu6nTXf3IxwNLVj
3naR2mN/PAZrbQpauKLB29nqSDqHo/adOpvVM1gTo32biI+6jA95PXm7nl9AbfeZjO5IMS2eGfYR
uVjQc1OnjDqVlPNfrb09psf60e0N67iA6bz0EdUI0Dg2otwjvEySsDrCZdRzry+Qj9GEpohijy6Q
t78JA3+v/fGY1kGO0Bi77yzPAwKXMnM4uNi/6A1v3Y2fbkdDXTgmZjpqrfITpPx+90XtQl1eMt72
aGlFXNPUdgP++dQTVK9OQXVK1n2SIEgFkcpwLff2IzI5hKIel9PX6+ydP7fZ6ylpOq5J9kgWBeqU
dHpcWnpfAMeVp6lTzgz51JsaU39fZeDD1Y6uXoOh5NmqTtlIgWq6NuLgHXNmIDWROziBebfa079t
956j0cYhoHpV0T6ve1ju5kZeuF8D0Mpp0I75kOHZ/tfl2ZbWfrWp1tRC7Xr1WFQDSKpa//R2uSyi
jbKbunK+rvL5sBgRNuJmsw4qTUmFJyEJJ07LU19hMReHXD15AyqNuNsQwBKvtOiMj05qVT3FOOxX
tpbajA1B3pvhaF+nhgjCr9GQl8dYfqVJ5yuptbfFPz1WKRTN22viUsbA/dNHLMxVKPolP9XHFOp9
USxubNtMj7+97Z/e+8djdBydcIPeBrOHv1U9Kwr3hRjlmYwbHqqXIUAj3IR6N3zXZ3k7QjpLZFPM
DUgtQMe1l7fHZnKzcIYK7SA6wz0ie78ptbE8muRZwA6Sb4tXisE79Rb15n/6GPXEb++BzL+3M/OK
KLHaJ535SU9gh6pXvX7c62vpMtfscX4NnZruUT2vFo78h1+fneiGCuAEJ42kNhA0krDTKMIOcTvz
uXcadPMjZp3T9HdCT5p4DAuq6rjJc1SXCzxkUs5rZlx1hlrPL9tjLUcEGtTQS6tGCYS0sQuj8rkT
lr1XIVQrIiEaHfO1lflTkWx4dGVKZ3SV/l8uMtXlLT5JbXrqyqsezPwSYbikN6Tybvu6UJdttUrr
mhuxtw7vLY+210wsYWk13Z6/m/NGLlRiktq0FLkhqz5QMyWnVgYgWfLKgy684mfDIS+/gXpIfSG1
iGl/oPjFwOXbCxppeeNK5CghlbdGT8rqfXkLjOXYQuPGwFRP3gNRwuTBuFQgDT3EFbtE0ktWeRNV
a/1QJhcS+miv9siFxWd73iw0JzYXYrlQazp4UWqy1G7lpXeRL1VrnQMuEsiidJbzh5gcm/lscAjq
8oqttmeroKhkiAAckKhPqRxOuTJitKTuzlUyeh6mja6Pip1SWVOvawKNa0LOdGluOpxmvqcnMSFq
reWLHejz3matnRh74zaKSbFUX1wtHDoxYRVBPqL9Cv0C5xizHjmgqJnLwyiQWZneGJVhJsNICSE4
JFQAj1sxx6iw5Km3avE9FL8FB4C8lEqMl60CI9UqRgNuyFZ0bX0cxJskEQmITJRy5eoo2WGVIdZj
NWYnuje/UsXUGvuI+8Lbg2JKtHDs2gztFF/ibQEYxz2S/E0X71+P23JMgSMwDoY+okRi2R05tdp7
9WmTHFKotbdFLI/UQe8/jTTf9+qDCnXvUqvOUvLDW1kOnWayT4PFZOwmmuIRIE8b2nIMrhatOtTs
JCRdejlhGWMHqye0Gn6DN7QvcDkYbMmjzfOhLO/Uto1gnsONgE52rvliAE+rQEIwGJAHn1qk1AgF
nub4J8W+dm9Q5uSjDV/2z9NzKwNs/RguisD5z2T/7+0ybudTDiMukpyWTLJqasgnREy2yHroYvJo
mqb8cXb1DQnqhJsf7k0s4Tdq8/95LMM379NLJvyBHMn6XYu2/o5OiLXrjT3jGgpFgIn83IoOG8Jw
9P4aiu4tu+DScA8JHVq6yXV1dMnR3jdb2R5WsaX7TnjbvV4+rKJyT5YPGqhpH5t+826ypX7aLLxi
fYo1dDCdzxhBYMi2SdCRqXk/jnp9LWLk6N4tw+3sdlyFCd4BXUPmckLECXDZddiniKkKD2IT1dyP
GIHzcz41VdhP7kO2QMScXTQ1k3AvuOaB1mRTdOrICMwjiGxt7w43zTxdJ9PBtNbK0cJsH3BWLeHm
4K91mX6sfdaCYIGip80IFv2lN89Wj98r0rW95tPLsVaOaIRx4xlW5cmPU9ifLdKp2N2uWQqNPxbr
p9n0TYII5jWo6FkhS17qg2ELrILG/I7KVkvXz2xv1NqYtz96s5wOdts3VzNRg1ygNmj+EiR08Be2
Rl+RJ3QTDoIWlxQt7ECLIiuwCyu9I1mawiez8QMSuw37CKoFqz5lBY6+quvutsl9x+VsfjLH1CPZ
A643IlekhJWYj3Exl++ITA0So5NlkLgPySxtgw7s/WrG49XwKoHyYpxCFLBopOu0DjXPuzWrDjJG
q5fkJNhnKwsKSoXv7UZ7KnxzOHo0qvWBQmppjt9sKAtoW+c9pdYjNuh+Z40scEWXobn4eyuavte6
BFvRz93mJmwj88muyuU2AmV1suz1wwLScY/9csB6QH+4IZtkn43jl9paYMhXehF0VNbXTHzFx/W9
rqbvTSzjXpDr7Vf/tC0pSeHOeAuwDAiZCXKvI0T+uhXZQ+uA3jLbBNV+bzYUxxbxvre4Wc5VEW6i
whG49u3B404R5C3Kt4E+eEEncZLW4aVdiZjVsPhoxhi65LTCT1pNwrDr7RqvMZxNhv4HSKPzudkM
IjTpvm1z+n3CfDYNO5Mh7HXTsh/o2pLdyLAvEDrKqB7caA8c6dY0MfeRM0tgtg1smzYaFGmtWXcO
IdUUo2tkdiPNjNRrf2BEZbxpAh7NmWDuSJsIx7znZm/E3M0H4nCMpcQMOQwnol6OEUl2oVkXRhil
gCLQ6YULBygeOe9dJMobX3NyEEXDSQC2Ped5+7VZaJbUujm89iv/p3v3X3TvDJ283t/aq+HL8PIr
SvDupSRl8Dbte/k/CtK/N+9+ve9X887z/qJJp+u06Fwq60qg/qt55+t/OZZlm7qBnvxX1860/xJS
zO46Nv86fHBaab9E66b4i3Pf1X2ii2C/MDT573TtDEO2Iv+tD+7LXEP5lzmo1y1h/9EHR53e2nlD
d66YajSz8/BltJw7v5QF6GqJLujwQ1+bqAADPjlJjWG8rDli9kScOsMwKW9nElJ6L8vZN76/vfOj
oT47WkP0Sw0LVR9/LCXuopoks0tecuOcYxkYY6CLWskjckkQgCCzHfoqEzszC9Z4Pa4ufQUo53dm
9izW+pCTuxxuC214+nPFcU4sBtrmz84A2bDYMUgC3PP2/RivmGOb/kvZxgitR4j3azaa5HDvkvFb
nGAyHjzr0YFqFHTcnABpwKyMtgKiOcNG5pnHZWxyjKgd2Z1eqlEvrv13WT4tCP6q6pAlZeDD6LzL
NTu/X2zi/CxyEI7U0xuaF2K96GX8Tet0/2KVg/k0DGZ6GlpI02aW3jHvTe7ciEbKoIsUZle0XvH+
zHu4CAKySHmGlWal+6pvjH1H82pPoKIJbC8Wp3zpR+ySLn9c25MNaCYnT0YxpGsxIE8uMaoOQNny
Cdtx0Z1QlB6JXprvi2R79BxXw2WU54+e+LpMNTiiavrRIbDe+ujzbI0MenwkH5oejcc1a/WwncmF
TLfDXPeAbRcP3JxjfKwispIYFzzp1CaPft/xQTVmHOgcQR1NEdmQ0403z4Q1S+VmYyawP5a8Pm/t
GtibVlx9Bgx1xwebnmbuUzzoZlIH6tWgZu7sevNxwj2UBJ15kcUEirL2TvCBWYmD0RPEMxDk04Ok
QX9qNhpRAh0B3EiwjqRqkvlmYggsHJLUvDg+gI/9hrA1uxnkQoFD1aJPUiCwkiOqFupZ9br/cFM9
EVmgMxbbuqotzYETXIIFoKE7Ytr+499Qn9eoZ9TqVlq4/GPnQb1ZLdSfYWXAXXbb+Kk1+/Ly9leo
V6jPtDmquRW3Zvj22Nvr3v5Z9ZjaJHZM33sCo5Z6x9sTajPO4onOt/z6v/19r6/Uto+2Q2sNAywZ
6G8v/G1VvVD9M1vf7DXsEMECC4LpXC2uatHrxhAWm0e1YF7FdY5lE2wqfUqIyOtsn+4nhM2nqrw6
Ei/3tgD4AF5OMuYcjbSTuLBIDZGPLYRrHMzo6LbzZ/Vy9ehIWPXO9IxtP8UWFfD+Uwe3gxxESjVM
Dtr+tKJe01pYBDWFAp9DSWIjkMLNGrktrJlJ6UHtEdC2pJyxcLEM+PN27iBR7Qe03hW1oJ3QMZpv
5tUnufXK0Io1OzWuqEIJIW3CfoQG4pJQop43BsM5uf10jVxtvak0m5/aMWIoUrN1hXBACKtcGwrk
Wf26PtDV9HuYkpHGgbWB9LjGlQZRV/Abvj2GJWJvjkynF/mKtYu+dX7iheCRTuk8OzeNlIglUlim
J3l9sOTvjvbKBKPbeN01QRzgZ4cok/Hivb0xCvUEzgBepRbCKfTXNdNLMtlpezYceH9rVrzMUUvF
pqR2x6SFzgrVXbxU9k0Pa79fRXsqE7KqddzkkVV9g4XFdLLNykMldAzvbv6xalBWd+1cHvqW/teK
rm4vRjHjJqkXpIrucl2zxDsSLPhUUtO51nJBBhMtEB26hC1fYXT3M4Lgm5Ir/WW2kzuAHrPlhFo0
6Dsx1WQ8pfU5octyzeRiWjITkF4SiMXG/2xqodebcBlcPhAPBxOENGfoVn1xEBBft+goZot+YM8U
dkZreNXwSV0F+tNrn5X5eWtQm248pB5HQdUSL+llB7WZySNfrX1trYvpe/V1Lc6z5iXMXcjaMElV
vFY+zg+8Nca7yhLTGdOTEwivw2iNpnGaOkITfP6SmJHmiW4kHeDHCclvznXjui4wTBifniy8nE1o
4//YV83Mwa/F9rEx7Y/qwMIXsRwcSXlVmbWtVZe3eFR7TDwr6Xly00J+c1gtykuTWMtbPFA1fk9S
sggup7YXEfKSxe+LuLzvRhJpateLwjqH7pTH0CbMrClIeVuR86AV3411rL9z7fJYm2bxCT94cTKj
7J3hJPrJkGWGRaWbq1L0IrsHqqGwRhlG824m/mwmgLtVhSpVqVZdCLX2+uDb9m9NCfX8Hy9Xmwa7
5+CbIyni/NPoTVG7pyD2/njDbx/9ulqhve0jIznUb3+J+vd+a4p0c9SQxpm2QaZKbOozf3t9V2Fu
IhksDmKhD6hWZAFCLRQq9m1T9dH+eEw9O07w2C2LMqJ3NGRbsIuEc2AieWeOuO5X+Ip1lHHCOV/b
Kv6Ku7ANRdl+dTb3C7nk0+1I2SHMp7TAcfBsWyBAKQCeiwWkik21IiCl0QiXzDpaho5FMcrdsFkc
3gHkWRusYk9eZHPoi2LF96J/0vzu7BhMWvottDadpK9E5kq4zcMEqCap1gcqbji/5onvrJHG2mAv
zmmWUXgOmxpplDmhIYidee/EpR5YHolHhGeRfl7YVzuNhpOst7pRHer6xc/wWW+z155xHYUCAVjY
D3x8jX4a606zt2Pjea4yZrZJ5iLi34NrFbd03f2gHfonwrnyKvqUTCPsRNTppLuYazhb7YJw3rvL
6u6Q5/ANklL7UjblhFbIxoOxeKc2yQ0A/HoZ1v2GFGtKx+tYcqvlQrgTwolDvcb6RdanJhVn1dT7
ZyavfUBWDGi7OjrnQyKHKHa6j9rlnKQA6wwim0KjxZBmxkTJ1Z55TmzQwJbAzKi3iP/rjaIVABc0
tf7Shkz+PxU6I7CoQPiUm+57jf3QpX12ilwiJcocS39m9zks6oQfYS5emgmdADPbMU7wOZrfU7tO
DqV4dEivCwnmRcdriqNR9s9OjFfOiWjspisqrhUcelSU3bnp8iJMNc0PqP8+NVjNgmXLmsOwOV+A
iMc3iej6w8zhyVjMuV/tsbxWefel+uiOBRXaojnOWk2NSozPvSR1+Yv7dXYFRWbQMDmxMMcGD5vp
91Q354o41VljUAH70BUYUDwgPgZw+xBvvjffNyBN9tHoF2cdqtlG+vY05w0UWRvP0vBp26IfFF5O
bt23oRshuEth/PubeeIXM2+7Kl52FPq3qbgdOByH1BfhPBN3sxVM56UWrrBps9ei+0BqSeKXFLnq
n67VwUiKRnGzJry8eqmxj4U9heHOnoJkLYmkyZyrQLt3W5Ez5nf8gibo0wFPBn2hScKf/BsTLZhl
4LpqdbBL27q+R8G165K8u01njiWPcpbr6/XOHjhAvUa867TpsSR1eiJTwucGF6BD7NDugchxLHlN
9j/4CU523HF01kExeJFZHFOyxEyTFwqIj5JOrYUVFx061FC7Z1p3mePDG+C/PgQPI/6g4+iwso5T
KopPUyfM04hHIRmd9OLWWoDO/jZeq5aeJRKJodjXpGG7wJ8Q4ECSpRCo42U9lHE2ntCznXR63mbE
KLuwkEmL05RF60ffHj44ZvqykPsASDCPwxKKC1Fpdy0K7J1GqPzBTnEsVmSBhI5TAGhcbXcvNP8D
xbuPWd4jN2wKn2zCNj8CjCeMa+dvVRcwCjvalWkGEfKXQx/H1k2Wv3P0HG1lknhBKipMr5UWLNZU
MzlCyePHz9CnoZn3y/Pc1u3em4e7JHW967g0n72hemcLT+wHaFKhPg8IghZfQ/bTFYcqHWTCsawm
8XcTtWgGdlum+9Kf8cbCtrTj/KNduNqejBqS+ZoEQC/q28O4rvvVzMjZLghnF2AVwtTDgVBF/a0c
4hTxjFkZbWflQvuoh965pCjbAYEVwSIIMBkb7RZycRpx2c9ltNdQa+Ewxw+R43s39TjtmwLdRqIR
ATqttggdGCS7KvawxPJfdPTB8uLFVYVgwyO8lWuIlhkpAykEoToRk7vKoK8Vdf7ZEz+NyI1OqVt2
4RrHFYbllu8+Zu/0aSiYhPPTGmTd/F/2zmO7cWTLov/S40YteDPoCQl6UTZTmakJltLBe4+v7x3B
rKJKr15V9/xNsAAS9CAQce85+7RZvp0dSrcKv0ZijXjs4up7CDOz++pSklrhXiZmIp5emLFOKyQ4
5G4unKvciEohQ7tgv+DNBFFWcgQbw7nBcKkDVEesa/OsrWqctZ4SuWcPRNUsRNSkI2xKrB4DoVEx
nXEMr5zxWtEc6+rks1Y03SYLCIlk/LTgimX8bUYbnI05J/YM8J9rbCzgZttBMb+HveiQ42XhS1+F
97ldBKdgDmF1QH+NKGGs9C7u90ZCoi2EDc5UIx2rL0bTHBqiuNE7ElSjkKY+axsmyBGn5vpLU3BR
MrvuZxWH/Ro/LldAc9D9SExHI308R0o0cMqJPzROx8wiz++NAUcowKpvgcYV0KNkrYF4WdVWnuzH
gmgr1904ifVABN7BSA164SOm94E0Vg95bY+jCkMiQSpYKW85CggBz4n9cR8FSzpUH8OxP6v+lGFB
VCKIlA3ErozTiWp+CfXsebT4GWwtoU4e+0kWPhOjZ+8Kexx2Q/GI+JM3ArMW7k1JMkGLzMTdJho1
fNSSyWYu7BcTDOa6JB4u0VooSNE3PSkpWpoj8LE6PgUOCHEV4yCUnHWdUlPv7fsW4k2vGCTvJOT5
mLNWbe8rtzQ2bm0/Fa76kBb8/ZQoGjG+tN+zIoRQk5m7brK+2UukPprKDzcf9n0beo9TbcWrhdmQ
jR3SqAmPsIbPJAONG3e+H/WQkX8evhY9h5eS1gOSbCIPmOKUHaCdCiwWSIbVrIN3X6r4x1ibX+yO
ugknkWmdVCQsLQm7B8GJvFyiK0OdH1Fx9p5LHgAXxgJCI6fdyipfu9yd1qXdE32bRF+c2Ho1IP6u
jInClm4UHyLMb0n4kRjH79FS4dkziQbrbffzYlfavoyUfaAvd2XJ7xqF2jpk2iCEyS9dkafIY4FY
th1lhOkxrru1FhbfbKTtTbJz64pnVfZ0bV66GgeihQMIdDRd36S5HWCwETQ9LH6eYnaszRl+ctDA
VUvLl4IaTaGmj+SevmBQTPZxV/nzMDdwNxuLSlz40U1yxPhiyKVj416ZDRdoLWF2mom572J59Tb2
3KNThzCS3G0xWmekuOouq5Vy61nDFvFHvaXNssWVxvlDbdB7pPSa2uVTWQA1GGymQBMku6yrYLfi
2G0zC/ojysXYQB1ijtgM68ZbdhjmSUNqgnsvm+7m8adldHQUc4V4j47Mc3fBAp3n0ae+D02s7eYT
CdHPMwqAnRsxhU/6s5aVxik0jpahjoeXNF0CEcfF19yAAzPdE3EtxWnSLdrcZv0Z82S2yy3nh9KV
P0Kd02Zg0+2ropjMIoAPmyjXy20W3JaeOd7NOaUOBdEl0YHMPmlfH0wgDhWJr26YMoxwsZ8y4O1u
moekXVQ/xgLlZ265gP4hxq8eMdbW7kz4zmKf6ir6uDfU8qUilHfJjIMyJoKcpm1UbPpQWMWU3bF2
JaUOERWLK7rtAsbXwV53zPBuNAw/rYZ1i0TsKe7Nn6TADaspDsmgIzGQlmWMCT1R2xvGdWWqfY0Y
NKH7hEvtNNY2qR13lTEp3a5ic1qI6MJTxr//GJstdQc++pxMO+Cnn9LAY3St54NPS4jxtHGjZamf
u5Z1LJdm2hT0Hw+uZpxVJfxYlHi3rMWlo+Flke/Y+RfFmp86RENcaWu62V7zhWK4fcATknRbM9W/
9VRmfEtf4kNn6M/jTOttmT1EJgZh2Opdhr8GaknBVbc/eUnPRVEJz11YAakdZuDfDQNrqzQ3RlXT
DLP2fRKQSbog5of/tRrLuUf3lHAc1veDHj2qnpn7Lo37dTGRrhTeIAkejqDs+3U7ofDRNb59XYF0
5PVwQHKPyQuojEABnkCp9FMLP0SDhMlPwQwnsOxbp6USOFbJnZ0Dslsy+NihdY/ciTiV7qxBM6E+
3p/5nkyQWnd6ZOpbu3M/zVNLXEHZPlfe+JhW5nNt9Ix4O2/wCyV9zLSe4JFqxhGHSpz41+glG6Nh
HTvZQPpHvSttMCSZsZun8TFOAndfKQS5urVzIrfa9skWyZNj6+5mIJuq0RaHHgLk1tCYx9iNdai1
gfRjHDFZO00bcbaoqpnZnBEY+5Yqf7QdB/2zFwJeCsY82lSGfjsVWEaGKAVGWdLCx0RHrqbinJgE
oT+g+F81jJIXXC458W0TT+dE1UlJaR0QcAJsy/KeB2rXn+yoQzYjJEQ9lx9K69+N7Kmv0RkaYejC
0kgfY72KN3PjuGSwZ1B3wx951SOWCaGDFNiKEuDoqpNbG7ciszhospgWdAF7eypyiMjxfqLtqthJ
zKhIlLC6vUudfMOsxwYJFftmTtoHAlU858QvBKBBCeQgBKkmwW2I9IGhy13omOcUhNmWI9k6BBN0
y4RsbRdKTzDD2cNGCBCDnqytlkym20MZ5oxdCRqdusOITXuJ5pNb0u8bSCbm0qrT0bRxnraC3tc2
AjAMBKA2KZGG7uLsmFYezC78GahDto/J7uJMHq+MorexjDLcMBfvWPcEx5g25+CBa+HG61MMGR4m
jJ7A36Rt9WMrcSGJriGDb2DlxrQpVIV5oYN1tOu39Zx80Gyj4BLePU5OHG7CYcTy29vU4nBqrniv
g+PStw+4vPcO8VAtzeR4ZhBcuPihOKA0o9o7Okk/IXYr+FxmvplHQPFNldTrGXH24C2EjnO1xG9D
drlm/XBItKbBH36hZ+x2qcfFDnh11FsvXVZy/sgGphiwKWPHeZ1DfCzYlBkHOwTWNPOtR715HbYJ
Dl7E0gALiGiFk68Gho1oadwPk/0BU6viawgFoAqp+tYSzh01/xKSV38KCvc5DJqe77igWuMpUPR6
Js80kAmfq+odTMKHSkNAk8U0j1Sa7Ev9QnjFUWufm6wmQKBvy/MCjJyf6HM6R8xmG+VrQ5FCUycD
m38NInQBkRbCjaidRyWz0EtG1rEriAIx6hlDQ2r+8JbwGZAoeTMRGWT8h+KVboyvZdXmWwLKnjGD
hkkXnpuoKMEWk1WzMDbfFM1zgTqP6wmFHEfJtp1JMGimcv2YsM6keeL6NZa43TDmH3Du9AA/GJbq
avGpNagBLxOE+nT5zlRwsXTs4jSNqjl7iPjFqHEnXOfvjZEhdEeWfTrh3O09+8Gsk5/pZN4N+fCh
UUZn49i0PLQO8DH/yoQJ17AxQDjStlZqG1dBzIQUJmGzNuf4Q8bM7KCZ3mO/6MfCmXaxq59Ji0l2
9P/QsKrMVeNnikb5lubkM1VR3LZm99iJPyn1SH9mvrguMvM4dmF8GvG2fYVXIQ41kUkzzrTpAMvC
e4bC0kOswWS3m5Rl7xo6IZKKM29ho+QbosSx42MmGBPzmex2iyMUfK8dLT+X0Wg3nUK0au2ixfoW
hAMe+fEJNjhxvNN3axHYmFk5Nm79OZiAnBRl5a0jwJ6rNvB+YlzGRlVbL4uBtIzLZsH4psXJGA53
HBYd9orCXKFGr1ZxTvQIapsGYZ5yr9KYxbryNcOd37jVB2NQIb8GxH/0lUYpOn1AZ/RhzCYOL7AJ
1OydT7We0oTEhrjKtY2jhsyBl6+aWWqbqW5OEUgFRmxMFcPG1GFokrdk2snNHBGdrk3MdMbyDsVF
wP+abHXkZRHV4+xzYxgE4lYaoT0axCoNoDEXKpzcdeF5+xzCEiLJ4Bg6M15JqHml6ieh+d1SYDpn
/V2m6BYIm+m1wCy50ma33tjG2km69kx50lfCNtsr+dPQfk3qaDzVhvGSd8UG0X6Kowx8jaG2mACn
74wxkyfHptuIrfC0uOWBhGqqgJXHpHzcDBEEHMti0gbUgarjSA+YSBzRFf1BKsvKsU3rVsdXgVAC
WPoIId2j8QwNcPYjxCKofNDHQFQj1bnU9lbCxydZ/nsa9uBImux7Ryz7Pqr7AJmITZOxD2hcMbxc
OZw8hWFiWGWc0OC5gmqxw8IXuTHbFCasahPAUzaMD7XR3UFF2PEHQho19kcvi+ODEhVb1FCAjbOY
Q6OeP85o5ggC1bLt3LiHLkaCbQ6J7+VEbo2lS7J8zzsurcUCxKPFN4RCtMlAV6XJ78ykvZkLioeN
k5Y7h9Lx0RiovrTGpzIg4nUqLPoPdnNLgh9nCNrjPeSfThnvoQ47e/4xVA269AFCGNfMEWJHP0JY
a3NlC6ZiXJmG1+1KzbvvEGDaFnAaLQIRNJTeDTloWezNq6wV06MEJE6h9j7np12uFq/MrM5EyemL
4hJp5UGrqgLKghhLK2phA5WC3eyinDKy9qzYaLgmdGKbmQwK3Lsq8d/F7QBjdIaXYI0HveW62Roe
9CryVAfP/Bbbfe5H5ZOR3Y8I0CiSK4xnsRxtKrynG6Uwg3Vtkb6nUGVQlEfX2I9Cw95omFksEZAy
VdTN1XsImtGuULyCA2pkUJ8Z59i0PzhOs7NAaO6aOWv8alicdR1D8+tBBHkTgAbKnUNvlfDP0L+7
5OUl2byqJmc4xNl01l2iGQhbV30EVWtVBXOlEObYTvHGiIuHJdVf6U3pK+egl3gv88YsmYcScVqP
FrJr9WsTeeEj5+afToQ2ispptEkSfdhmTJSwlh5iMNH3cV7elJq+SpFe3hQ97OZAyQ/akjZ73Rju
6fy3dHEKQpoSjVEDdIvtnFGoHgiBJDjGO6vT8ClCfrohbpYvOO0RT3cTiS9d9MxIBLw7BzVO73VU
Z/EBH9C5mxVIdS36K3P47Mz2TlEHOM+tma1NUssQF5YzYZowfILG6XelC71qVMjSoz3Q77iKU/5s
p1eYNi80JPYd3DWOjxa9g8QH6TeWMQIfmMuPhB//Uj1L2aolLQdS8Cy35Rpi3rf7yIdclNFyH7l9
3ft6W0wXG0lsrPJX4BkKnZCRdb4k2VZx9ac3T3N51b98SjczCoIvW92/7CSfnashTejrC10eSXzV
qStHwO8Y4bDDB3tQWCEDXvERr+/v8jwA429w2HvbN0/bNARo1Wq8e//Mcvuyo/wkrWu9RiOJrfKp
I0pP4FX+eJXrS8kvTm5G0j9aIBGWm9dvFF9/gf5MO0Gf+RgMFsUGj1olLGsShMihiFS79BHXNBTv
BhhMmcLMBaslabo6M8mUi66uaT4Mvb3LmPnh1jZs1XcnncQ0I9nZqqn5YUclbF76jxlnuKTTfVML
vzHlJ/G9TOoVl1gSEOyZ0zxy+tGjfa93EMP6xJ/mltF8UXz0+no/G+hZrOQxG76CuFcRmOTd2urT
W1UVLRMwL0h7HQyX4Q32RPiZyTfRwmhm0k+Tvjpja31NyUtboSm/GbH7eGhJQE+tHGurFApAk4nz
/aJxfUrCEQlrl6wpUKABD+5VEoXWiYNCwLBijnryWN2lctb8YYvFu7NDTpEFOOGlBN+SeMemjvJN
bJjEkto7UIrJqsiiM5pH0NA2/MAq109jl39dGr7ekhaXgXMU3WtBxbD92BUEJoQp7RqHgxa19nTg
wrZXKndHIU1bRfb8alDLg+b9GZ2OAl1sukGaszao2a4GF0SWFTc7EkLGTRQZW9TSX5DlMHNAUum2
8ISUZGuCHNvEIymKqlk955n9vRyNyR/q+fvo5B0TRJMTt1EOqyTkGqj1hLoNy+co1D+UGcPbijMZ
2ICKdNhPPdzrZULzaIO70VVwikps7ce0DzaFloAtamigJ/ECk9DDuasSyKKlpwCRo09gT7s2jYLE
7o6z6ZAx3egdDWEuDDnhtvtcjzrkMjP9AB9gr9gVxklP/bKAd6OQ5tCOar7OfthnX2cuahsFice2
I9RLA2554zS6H5vWk2A+1lMTbnWHrny+YArulA0RMnikOkVZJ7nFmyeNR12Ch6oNkPMiJoXsZD/D
+wf8U9jrQsnqbTdvuZc2k9csK68v70iTeG4XUOdp95pPRNvMdC3NqP+iTr29sTQgr0HnOFupebIr
sHVv1Id/AbbRhWDvLdiGdpFuGYbpmgZDJXR93P/t9ZFhd/s//6X9dxSYcxb3FKfwfkPRHhTvCPBI
X8dadg9ejqgNE5QBJKeNkhc6/RmMv25IVTjvSxgGxqFtgKT2mYbHOuxPWq54D+ZETkHkIETmQICW
/MSpIPyHN/4vRB7xxm2Vw8FwLQOGyLs3vsRFA8q+4oozuulBseGbFZTzVoTiQEJLOkqDCbga4uzu
rCSKj7Phlf/0Hv7iy6P+YRvEXNJDY5T35y8vruOEOI48PiDWmO8q0p9SLYkOjPy0tbc4yh7orrsN
mB0oNUOGXj3ad0tUVF/+/kc03rOE+S6QigJe13QV6IstVJtvfkTiL2azSZ3w0FfBvI1c8rv6jvY8
KFp/bJPPwxKWuzKzP2huWJ+JMZ725DsjAzcPMopqIJvrhgE9WC93PIcIZrheoZ6PtIiw8pDTNIpQ
7RzA2QpM64j5tD1XRJSvK4d+ONlNtV9kQUl4k/Zqu6TVT2W9S73SuZGLWKx12fL57z/2Xxy7ju4R
AOo4mgtowBE/z5uP3UM8jjrC/w62pufrsa3KTeKl80YLoRVY+pp4r+ZmqEfmlsOyt/TqkE8F/f1s
Ydg+3eDnGPa5Opp7HHrDITAjyBphBKutCoZdtuD/7/XxqQ8IwZbv/D/y6H+QRwMP4i/yd2DvDA3n
9/KtNPrymF/KaE3Vf1NNiGSe+M8bYL3fYI08sEYqcCwwRZbhqbzS71gj7TfqSzajBYNBkcsp4yqQ
tn9Dz6x7aFoxOTqa6v1/BNK8DQ65N6dTjkIXehL1AVc3KNma7/6JKlQzNVAW5UQOc45QGevgKFyO
8Gd+rV1uk2bDRLoZR7ku9/qX+6ago6czz1AqxLNcn09uygVj+xrwRjhuw5EpGCzAZdOO1GlAxpBd
hLgpbSMuVG3bUqkOBeBb3BiLAZ9cVPMscD1yp6ZI0mUtb5Z7STbJddc3T3fd53q3XJsINl81/fhl
gN2J3vj3l3n3qqMp6CjXu+Xau30u76xVHNTOoiN53afAFaYCMd8oWXegQzHs2qBojsWCwU81bZJ8
MQyhrJK3yoVjt3/aTkvhERQPooPIVN8KD/LR8qZswLerfZDr1x3lplxc97zsLl72zQv81d3vbgMS
4G7b1D5HKgMWG4jA9ZnkmuE5Z0et7W0kDH2TkdZ4esSqXMAf/bUmN2HBcDd8o183Ari0V4vXOpef
8vorvvtR5WYhf38UCAvlMwdQlF0RN9GYuBzRhtfHxETbVFL23ZB3TidfHoRlXmH10iom1WJHeZtc
uzxOHtK6pRiIE7RbeZzO8jZ5d04qTW1EpP6Jx2YjOoU+7uzVm8fKVX007+2eMpzcuh78cvPypOIN
0jmeNAX8FrHyZqxDxbkSO+NRGw599irhmXOIA2CVC9ekBHNKmKbcNB3kx0igSsY9GEydknzwvVzt
SD4uwzo8aEyC/M4tBHrod1ZE3079ChdgAyCyj/eOO79HFahpsNOLRt1J9oCkEHCJwn9/3TYaWt2Z
XXyRhnS5sIXFVK4ZAlJwJRVky/xpmSsXayB7ACxdV15h7i/KSSgR/KXcOBpQHjl7gg5QiAs3Zyin
eG9WjfhhsvAyEuVT+4BnmQBGiXCly1VX+EVHGO8HK79nbmIRN6ee5admtsJLyFUXoTmB7Dlc8tIL
aI/pjp7fQRajlJfY+8ScPXVzffuOljiI3HBISs++tOt3QqtxtfCb4qCWm2nOKKUlV0ga9TtHmK3h
L5IbLP36RN2R6TS35GjzLSR/ME7kq6m9Mu8nE0CcBiN09mJAoQtQNkSI9WYaHRyWZj+NONZrVi0S
tP0KfCT9a91BA1I76yquFOhabQdYRbylC/0jSjhCS8w3a/mm5G9iKg1N0lbfy5vkD3b9rfBaVrhv
L/iANANX2RYh7WFhZr8gJBJEVU1Q4tJU9RVW7vAQiqMvcKxnZH4YEszlkEAR3UlqiLxPrjEM3Ogw
7C7UkCsrxJsqSC1SIIpJmL4jNu43oBBDel8b4YeVuJBiSZ40N0VvJezbysAsCiUXq4Hwocs1spdi
DqYQURI2XgmSoI408cX8QQlBQ1KubLz7Kws1lSrc1bNYyLXrprt41cYEPSBvoiX/xaUDs4nKnkNC
MnTdLA9Q+tNc/gOrG4Wdvovtco+Z6FNFC2dz/bCuNOhetyfArSsdJ51//YSXj2lEgk0jDMFVp+kH
Nb+RFJTrp5Sb8vNWF+v6sAWfFyCgw6eJ1iFeXxEajnS/v6GiQOte2w46uUR8Rf3kcD7HPLN5c7zK
owNSE+Y8cBEro5WkAfkPFgsPk2keGRrZEuJPLRammd8SQWNtmTlxBhbW9OuC/j/0a4tqlPxVqP6O
AJqHeykzljLkiwBa2KcvAmS5bZF6g5J0SDYUCrniS0iHXKguPTylrkXlsCUpYzA8v9KRflCUt1f2
FIxHlPkl01wCUIFgTUd5W1DML4L3TBwhfhm5sLN0QSmpav4Y5aZvLFYHlZqro0SfyDWsNhykKEOn
Q+M80ZMB0VW49rqsl/ZY5fnE4aDCRJEQlGGizOOpU051QyilpSBaHuCXbbPugjWyNf7eoebbVcN/
S/78Eq4kF8vscmMtwEPof611uDga5CbBYZAspU7ib4jr8KgzccXDhy4Pbrl23ewaihOlOvYbF0GO
MwOZlgtIKZ+sAfHEIqz2qjh1yoWkfFxvk5ul9ODLVbmPvPu6KW+jeBTtyIY5yS2TKzRBb+KpL6vy
1jfPc1l1NZpTHec9ex6ULbAs8kzy9jjNeNr1drIOavtQ6jaajN5BCqNRtB1IViLAyENIh56I3BaO
s0wMJTsxJmpRz6HZEzdeVuX9nFTuAiqgKDoBDRXi0jKKi0wjORNyVd4oF7AqKZqKhcKomYuGLKL+
8Ri5OTwYvRVfnkTuKm+VTzQjeeBB+iKol7gYLtuxeJLrM0UBBUA9tgoiBsQfT97NZJijW64S88Yg
VzwmEWtyM5U14uv2X95Noj2vI/eUD8rkP+b6nPLh183L3e9eLbk+xkLwt+v66vIO5OPevMvLjpfn
cGo8N2HgCmknV/5yEhc9yRmR2wHQLj8MOkwagj0iF/0fa3JzcUHdyJ3l2vWxcrNf6uiYWaAx2csM
BexIrqqWvZBvJZ7qDdvkcuv1ea4vBQ9LxXGVAdj+4/WuLy/Xrju/ecbrc717i+8ect1vijlTuPFe
skckPkUurjSVd5s4sz2IISRMyDt0cUGrBRzoujCtvNkE1vxd3qRKohfpgm93ebcpd/y3t5UlrUmi
KdWV3M+QxKnry8nHXV7lL+/vBZuutmvz1zsWuJXre5drrTxJydXLPWIf+dEaQ1Bk3u0uNy0NseNQ
771qpK+FGUV+g3Ihv7xR6fjJHQ2nlZLaT1VVtBToAQPgqmSQBxHxHIW5s5WKWokVceSQT25fF5cb
m4IIA6+udS5MYlx4vZ+aMiwg+ZTySeS2vPtyo9xWZxwrWrGsRhdbZiSwiGDBMbSORGZ2GVBtVbGI
I2rikmpwEm6Ah0DvqCvHofpLe3UQ521zMpfxSZta34EyuB9MNfF7raEdLUbRRHZWx16OJSWpRY8i
Pr/boH2cSbkVbgLziLKY1r5Yi+rcuqyZ4MB2TPX3Elgj0TWexK8lhV2tYYU365lACnWtnKhDFcdc
DvEmwdkDwopzQ6JkQnERlzfaSqusB701V6WjPeqR12wzNZyQHYIKQgIw7wbBRJBghN4sq0NMEGAT
woKRwBe5luPnSBLGDJJOSmCoeiGWtg1ezrC0viJC7o9Ywt4u5G02IwTf0PAQji7tEWUhfb5sDYUL
xUJuDYXUtYZ8emlQGufycuyKy7FctIs1kBr56UJRkd+ERKnIL0auyYW8I6vCYQ3Tv1jHuQ3QRC50
WKQoGugMihGI7EYlizhdj+L8fFmVt9KTuZ3NxNvOaNiOHvVfBs00mnZhM+/f76yJs7V8mLxHrlGQ
rwx+jLLpAOf8sSD5+u2mvEPeFteUjRHtWf6VrgIiH80T6o71O+yK3JzEV+VNqDJSMQORv69cuy6w
B/36zeVtcrPTBMLqun1ZW/qHiDTTLXqm3++Vd8gDRj4uxtzV2Rhbr5Qe2Ye7biryknnp54EgKI61
xLZdW3ZRjLQkUGfkKHJGKHfKQH/FMXELA1NVDyF+u5/mHpQsusGjpzsggEmTZ9ZrY6RmghEh9oZD
MZDzCXmFRU+B1el6d++oU8tFQRCc5KLPqUOhz3H9Qe2rywm8Jrbz99OVOIcRmgyslmhioB/ufMxA
99AxGY+GmKJpYnHdRBYLJOe6LdfkPnJvuVkFarb/T7GWGO5u/odiLc0gqqv/vljr/8DN+9r8eFus
vTzmV7HWgUthegbyXEQfoiBLff4XxoK7HBq6lmt7mskdb2AW3m80oYhnpLAvbNAaD/odZuHCtNc0
QiZsS0eRRRn3HXL+7xD0piMI829qtQgrLFvDkqQSi0FUpP0u2CBNUAhpi1fTaEeN6TIhQJgCGMZ2
GZFGAacsq90QcYCgciUvHgqAaS6kxV4bxslHsgf1lZytFX7AcJ0oLUUDNKK4GcmsT50auQcIqa1K
nu2marvwNBTRRnVpiVb4KP2x1LsTeux1lkY3fVsqWyV8ce2q9Turs9etbfcnjEE4aQiE9mFDvaqe
7e5ahwwOa84PRAPRHjatU2r7RaSaQkgtgtbLHyjxl53ZilwcPuI6pU46FO1nzGG3JYzaXDR6+uyF
6gVCZbOHJFx3uKwow3mR8zwbarhJo+DWNRoyVYcCLQmMQiSzRFjhfk/xf+wC3CxPZZKdVLy5K6W3
Oprd0XKy53BXLOaOTNf63GhWsJldGrg5Q7heXThFdPXWbNN7PQxf7CDTntwYGELq3gTgIY/5AjFI
nT/0JYGUCnlcSD6bGtP+UkP64lqPbI0EqpD+rdqu3IIwpUW3nsZRr+BuA6wAWPsFA1mTnY2GWNyx
o8PemNqPBWwTDfjqVst0WnOcATnHtShXZhXpXPzSl5s4BPqTpPT0yxxN9xx33QbXSO7RSOM6qK7s
bssx9DMdyV4yKsS1TdI9yYQsW+O336p6R9hyCGNoAjxiLTgi4WoNbojyjSj6IshxV0X6QzPoD1ba
Yz7zUmyEPbT6GF/W9g5v6S3sr9EnUPgnFz/iC47LoBr46vBi93GyyhEdBUERrdCQ1+u2mU9kxWBj
Turvmki0t2pw8qnNqMRK8vuIF7KxUiCQ7c6dkNr3uv5Q0IqdDecmGPA/BDjsSTh4Ggh+W8eB6q65
Pq4n1OnUwwqMMCG2UTd80N38ppzzGwvRUZXfVzVBV0yrmKngiEkSfpR0Dl/IVDzMFbk/CrNhEDGG
8ZDO6UttkVPilOVTj54amXD2nBJ1iOcg7yZCKKPID0j39HP6pb06o1iPQf0jpu7ru8nA5ekQ4JQG
fPKhJyPPIiu87YHjUUXe5viRqVxgG+lVLFYzlvIQb3E+MX/qyTCE7VTSryeLshomMLOjubVrZ98T
EoeSdpwOA7FoYU5gnzYZxY4KWLVmCiaiy+YD3vYPtiY0ax2hB5Ga/0xcghmjU4v1eIPh6i4wFYh2
WBz7xrHPs/vUN+14Zzf5Ta7aO7DOT7Yyd48QYLbeQH9aa6Jno8I8PcY/AeUEeU4G32jtCUR1gY12
NZGnWKfmp3lGZZpNBJyZKfEy0dnJYG1nabAuJ4yyXYZGSPWqEj9Hgs4sRf1hMP1IUNXx/mvPh8WK
VItTTdoM8aH62mRWcG/dGlnUHT1DuSWJNNpW4tymxAsG4yBM/ED7NI+AzUJ1eMxjB1g51/6BcDfU
Qbq76o5tYYAaawiWsMF6mspIBLtdP9QM3m8MkFxYSbxuVXczyRrwxDZFXJm7vAyFypOz05A9urVn
7klxW+MyRB+WEhzl9B2hnZF65w2LtxWCmbov10EcPZVRvRDxWDyR/Yz+o8t/Zkmg7bolLLZzpH1z
4qOSU4cZnwKcz8NMsCDjG01BYq7dgzLLoIGMt8P8oBswXQqtWBlGZK+rPPDdQP2WxEPsw3F8Jqj8
CYMezV+dsrHVB/bJNgsHyB2g8MIG6enm4TasqPXDKOpPqLfy7cgbMOquOcW93pDyRMWvU5bvQ0o6
GT14Y56eE81ykbRgiBwsd2eEULrmPn5wJsjA2HuZaAUu1w2nsU+6Tv+p6kPfyZ8bceLHVtJTApqq
TZkxL8tVtdsvZXwyqUmu0yAR+cB1eoNNFOvXHB0yd9iV6YjB2x0nTjqcRyl9LyJmleTyABlQbrQ/
dYd41iqgPUk1VDnFWWvtwkG/VwqLzKYhxjWElGkdZXV+ijI4P3QqEHkQfrkvxuW2S7RirzSAMKZZ
PdEmgFe25P6I+WMV1R4wlsL45PVLskOt4J3moa72hmefy0S1VgnMd/CrQDjiDsOsfBew/MiXEot6
+Rk5iYPrlA2yr6Y9B9rlXRZROp3Svot3LaGmCxlcw4wf8tdqHdvAsJ8tr1yOoW18KFVDB5Yc7WcC
jWgc6Q+TmAYQfix9KLbTGmBzcKQUIv8LrS9BkAkeWQqjP3OLojuAempKaCYybiViAedaTztMN0kP
nM37sDAFgW45Z92sM+gvYKiTaUhhDf+TspzrCZH6fwag/5cBqA4ThTHbvx+Bnl8R1r4W39+OQH89
6O0QFAa7Te9flWPQ6xDU+02MAA2IZqoDluxPQ1BCwzWNHj5DUQaoDIN/H4I6v9HfNzSGrmTHqoxP
/z9DUJlx9OcRKGFiKg5ypJrg2Uzilt4KWNBCJ00epcu+WvrR70HJEolL/8ThnzcrOSd7PfXTDD0Z
53RrPUxjcCQch2tFDYhgtr97UX5jFjAyDSfZvPkq/0IZpvEp3w2P0VI4rmrpfEzXfC8q6ohL5oyG
sFIh7RAToQmjQwNs3uFt7OijmnnzTF7mzsyHnZY7zLcFxuDv34T4Fd6/Cdfj14B5x9wWtdefv6HO
Iuu0tqJpP3d1vFMHxmt1xawSpTiWu+BDhRI6D41beP0/viZlAftjMJKVQomCt5gFqNM97QkNGn9p
YmYJD8mx+GQvWcfwtwrWwJRarNBudokv+1Pg1duAK92y/vWta+jTcJGbrs6R5jGRefvj9j1h6sPs
dHt0J37g9Z8GJ6s2ugGDIgjzdTJRPnDz+ORECcZBtbF8tcb9unyJVT5lpyBan8ZhLb/rJYX4pibN
Src7fE66uU8tQJHGmH8cNPXDpEcAjD3a9kPwhS/J2Cd5d3IKXqaL4gcsguO+GjBGTyATQpVhVE6o
91qvqavGDKNXizjdYhydemBLRjKDXUoIzaCbA3H6UTcNfR3QNtjai+kHUTJuZkfB0c1g11AZmy9A
N4oUgSplVcJ9fS9ANKsNiB1djJPNHFC0toqD2VdPYajcK1NYbZaSfbLc5pcpGOuklktCjb5PGz58
RoYBcIjqxakgpU0WDI+BbNxcxcKxSJHxeASTXPuGJb5JsXdDKqOd3Fde7rBPH+8SJRQAJeAArYlw
WUtDYpUI0KFj6Ectmeo4WcKC4O8owrSWkZXI9T/86YVlchhzvJrU4OjEBP1LOJqfS8KmcP9xsARi
VJTFhUq1iBBfD6nz+L+Enddy3Eq2bb8IEfDmtXyRRbIoGkn1ghApER6JhEsAX39HQn1i9+kT0fdh
a9MUy8CkWWvOMTN6uFVxH/jNZwnsF5pYWOyAMOMm8Z7483mTuhBCpA0oL8A/DTyn3vpOsxyy/B3Z
BkgXFr8As7irhHMh8wC9ztJcpY8ajejndBPm+PAjQNBxhIK1u1mEqqfhk+saGym7+dgrXDeRwgLb
WFSXenyFUAH/QPJj4cb6c0NYHEnjyvx7lxqj+aVJDV3Ii3A7JKH3Kl0iZMNAfe/8/ObV6WNThzsj
Km4tjg5HOgFcjeh1cMgakamH9A/vj7YkzOAGZ93YJ4byXo3+AQ7NtJmc/PvkFbf1N5XFacIyCHzR
fZkl5zwaqu0AE2bbFYuNaIL86HREtewb7aZW3ZtrgvhhO/1uJMUeNE55GOvxVLi12JEsvO0lxy7Q
clhJSxkHHQCw8s12WW8ZXrpNB3QqxDhSugKxUYTRfrHhgwX9U6mhMm3A4NFmRropUvkICbjc1rQH
leXLXe8m+Jpq8+zkSD2UIJh8BNW8foIko8cEbuzFVRAhEW2z4m49bswxuxb6vC+j+6X88eS26uLk
6lUtVYnHB/UWPVs8Tz4ExfpoNQxLhPMW35TcpvG0A0kenGulBtYb7aF2BvyPpDF1EgteEJCE7MUP
mA84wqFLSHsh94PQF8YYJPtoccFpJNWISZUgZfjnP/NxVlvbtEkcxTixYMffdBOPT7TgX5IV4TUH
3GsTOu75aVzK99yzvDtbOR+2hblQogQ+sCd6a1t/y8jxJxnaBqQIWt9cqfcaK9y2MTw875iNsKQ3
+zwO+HQOV28WAe6ps+qtr1S5zUr+EEbbqTX6kujxiFOqM+zXYVyYHl2syi4OphuX216JC+UNvCgj
lxKnGWaz2qyDn4R+DR/ZfkqMd9cMPwfP5Q50w0sroZy0FtXHEqXI8D5YjGxhjutxPTfNwPUhovI2
aw+bEQIey4+ysxGfk5S8URnScjroUL79hj12Yz2YlvvRAtbcFuVs70PunWFuAMtM3M750xhAsch7
pl+34NZez8jQMzArle6XyfjjTem3dmKMmGuGdkSn26nMSZM7hVYz0Kzn09UxKQg2nOCp5NlTRRoz
25G05hwJO/8SzXqZ+lzHPQeFREI84C2u7zdSmn+7iAdAHd0sB8bV+kKsUrijpztvIPtdcrHjUMve
u1A+OTnTy3qZMDfY+wQ8zGLT3K8Xbg2ysCGp/MpVeidk8mO9RBbFaEYf4qsTIeHXiOKyBWMqru9N
kH1LFe8QvssNaE1xIPj4yzaZgJC0aLH1hHnNhho2WuWT59ViOxIw3iWFhhRzfB2/4v0iNIqeYuhw
W5d2HFuaXaTnCqOad8gyPhPHJNgqQzWpr30nrhgIXKJgB8EBDU3KGEuPlVu537vSmpgV4vN6YcYz
k3dGxcSIUxNKCIFxzlQcxNJ99FncbIB97uQ4vKxXER4ptSOsCI5o8dS2sFRwg21Mm9Mp9QXeFR4e
paW6zGDPtgO4r40vZmj7AGdEy7VN76liQyRudhmB40mKQzv6P2tOXWQzqMBF1WMOcI3Kt9gv0AGX
bALX3zVVAyBfftZpAIYshxJiZaQlKKBDFUOxFnWYEcfU6PUTsXci8fnd1688iwa5RgF7u741TKub
MZ43sNBfR+JaN15lwKhunJG5gSEZoTqydz1xUHI4oLqGMpEw7+Qy31nG8mS5dYNBJ//txjxmbORb
x7GNKfZtg6Fo9hJeNq6c5CKY+nzgRC0eL7iIlPazKNitM7blMtgNUfonh47VYS3alSLLt17lHNzY
exv59AQdV7d1HWBMXPeTyTTJOaHoYzPeE0GdiGEbB4pFzPS9l0wqua4GzF3xVTTDz8YNrpUHc0r0
l1lAVLMYXZa8+KqnV1sISSUwvhkTFxfUIb10voxiEnumWqZBzAkJAe9Dw0DGBhWkCfERrFp2+phR
3fwF0vG0fhBqRQU8WtpezEKLyUJatuEnjo0swo2jR85FcUwz2z4GjDZIETi4f5cgVsa+Xla7OmIc
azoui57ITcpfEYCepwb8KFyrQ5pymydKvoz98h75dxM3dJG4jw7BhlmD3cjFp78NJo/VPZVo1093
XdeHu7blQhpi6q9lu4294qF1Htmy/2ZTQiJXya0yEBRzLEP7Hgch96A7fU9K6rmNHlatlCkWeCRi
GNHcooTRTjr8of1IIAsCpHRhPONYdAPlL+ohDD4WEj4jUJukYn3leLyFfLpLsSpu11vWBiiR5J7c
kk4DxpUS0dYN5t9JaEKHoE+36dmKbFmIeYSWGn8inXhQDNOpWCTtn1gvdbfmQmMYC+tEUd14F6r8
CmAx4Bjj+hGZUbHY+GK/cfCaKN21TMFzbf/o21MwL1BVg+S5SzsI0WY7H5EHVGC8ukPVl6+NAdbZ
mfmQtUjAlc3nzmZUNrwAxoIpMN24J6LeWBalDKDjTHBSXiRPwjcJQdMV4LqrPikpfrMlBiuZcZs7
Acc1974bLDdGZ3m0h5+dHtjxSFKTFzSdJ0LgBvVeDOAE5PgVl9w6i0tIoEPhhluwhMDfY+/J6k1c
pl+hfv1qBGJQBBvfVArFZ3Ud2vKW5/W1MT7KSXfo4+hJ5Os8Kq59AjObcinshuKGYDDcoRnGk9mS
CZIDE8uFae+rwb2fswCV2mQeEm3HJnrA3HSCJSKIjvXyi0ZX7DpjV4lx7y/yV7Uke25K5MXc6et6
TkzVdV0GZfbPUlkxVA+usNwKX9c1yDqI5x2Tq5Wbz7HT82eFxboHvJ+dxHt9Koehe4tavGm1xS2i
Q7GbKrtOdXfLNdPHPo7B9Dilb1hhd8nCMiNKmJ2pV2abuCs+17UvOfT2PjaYwx2KQCNr8MYlOpTx
APZ9Vn6ZDe9KL7jLrvgJloFJe2QJSXLhXTZkX5lV3NKYdv+Mk1ASp6AgvAn3zprbK3Cvgxhm5r+Q
nXaed81mKnp3o5eoix7+l6I4JZKUduYjVhuY7jES/YxHhoC2HYlQ9G7EqxELMPsvZVQQZ8Wxhp95
CzpXAUjB66b37rQvFAXbjIDs2mGM7P37fvZu6+y4aAu67Q+PoF3uJEtwNhRZv8u9K77Wm7bHIghY
frNA2QV6FY8e8tVO+Mj6s8MbuwBPuGKhZD6pXNafHTeVyL9YJbINYd7zXNoMMx+IuiOPKQTlegaX
QV7azt+j4jMJhfJ+2fUfeJaMxMIH/mVfgegZxZ/12g98RTM4zoC16keUUE9YK+NhZhVTD91LJdsH
xHrML8XCoiX7odcL2CBeyfDIORpcMw6Yt0ofG/IVHjKDGHhvGj9EfyskE+Z6mpf0uRhmnzNJPGnr
pdfECklUKi8K9utODvXN7nivrY35DGPjscM/dGi6T+KbrRnWUmnkX3qLtKOmwoD2ohZGu/U61vOw
dN2TOfO2qoFle1FdRxVelPU8mxSoQ+iGx9ke/rDUvLkUWlG3OIfKK796Z4w34wiar9X7XJV2uyzB
ssqWDwXZ9E2lhUs/6dKYVfbQNAU5v5wIFxW/9BfjZBjyp5N5b70Z/kqjiPq6uJY+95ewOrUp/fJ3
DWjhmHPlHp4KkyFGjq8ZpC8GJehq7tnQmz/sbkw2gryhWAG13NloXqYlorAeUNnWLCl6RuDbOB26
BgBizd4LD1IDlti/m05BxHGVRizzWBBaTfYOAepHIObL4DTjDkiZR9RY/OYzQQKKNyb2X0ySSww7
oBLZUWLaFNImPTWzLkMTDfBSMMRLC3R6mjhPdRl9jXEwbwpV7vICNHf0YQvZH+ORu2ZI4sMElmI7
DTWhzMUlCVmJdUt5thNV7/E8crN78L2yGoegsOZfZstJ0td5gCdejnkA/brR/cL+hZuRVEit2fmr
/54wpe+EgKxg1hVK5WlBhZCHGOojrVQonLy9U1d8ssLcj1VoHUi7eFz12//8s6rO/4bEKXshTiQR
QFy1lNmEWOhWgXcSWZ0eXDm+Ofql1zcR2yxWSC9AQ7b+cAD/q6U7GeRS9HLlmBG4k/gHU8smRhZi
RET1tIadYNgVq7rl36S2SLezMkxP//zo70PCVWy4wojXXxmrQgYCDjtgQmoJKvl3xe76kH8e/M+T
rbGLkxbTrD9bv12/+udn/6b+XX/4z2P+eeB//Ow/njWr4PiMVGr+9fFo2yLhGVd88z+vs769Lgji
Xd8X8DD0m1r/QaJxl+azoGoIR/p+ffKih7P17wcl+i2Q7p8dIec71Fmb1PGNotualZvvYX3BzWm1
ewBeYtzdr4aE9fsk8J+HJpSHWCtxI7T5R5AoR9nXw52Z3oYeUxTHUqHsSiDRA6LZlmnpowtzBTzM
sPfveN/e3frD9R8pIZMB5jU2XoJKiipYwi6uwGTVTcFdUubh3foVw2lwl2GIAQ0PLcTqrn0Tuwcx
J/ad0dK1SCnI3JHh9GzP0XgwfHaYXSs/C53dGrPhOCdjtO1QfW2roNr7ViWJbsJLpcz8yH1b37Vg
EzYVIembGKiyiMZTnJK17NdFAQATlkoQuW8IuKLfw7zPZ+eubWe5S/IQUGMMlMNuKujolb938+xh
FGzlz5G3mOQkxMVR0iKa41ivQcgxjlA86ICFLqaYUkOB4kDeca863PQZC4iOXefovZJ08dyMIthY
Xf1ohKDM6jZ6jBHTBdlbYiZ3quyNrYMXnwENTktnLfGJLIcDDoGHAoM1cvOCNrf/2cXFtdEAWCu0
BmRjC1uaknInaarbAWHDZomTJyT+z86QXBcDkYQhhtMy2C9DWBT3ijRMJrqwPjhO+Mee3c+wDtyt
IY2AulP1O+qAsXSy/4TsNU7jBP8GZ7XhNUeR9Vd0Go9dA7VaVNMlSWkJTT4Dr/TUrhnc8Eyb4KHu
1W7sBJtSB+2HGn7jDRi/Yapz9o4bG3QVg71Mecs+F0RYgk2JrfI8ecrZ9jB+2tIRT1MVoGOwWAHO
SXCqWmi+PT74U5VHx96HpYrHGGauCOqd3abfpsr3WbQU7r3ptZBIyyrbJC6t77TLYRyGL3hXbNYC
8w87HZmgR6ehT4AKOoR8tURko6gE7NFUzY9jZVinIJ+7nZLWQUL/JtEu4PUIgJbIQ9xuJIylJwto
dObzCM2k0x1mqreb2BlvltvGVGBGQMMvNhRJsAc2Pc8RVH6hLk3vhPu+CbHR1fLUgBzdwE9t6OH3
v3kH7FfQGRwLp7n3wP3WIwYtmcHtoqQRboz56JopmdFmuEtSeKRRBLUxg6GfZODJIls8FktwGXsi
8VDGkbDwi3qcucWVth/N3jtHMtg5IzaAoWs+2Rqeksa+uUyNx4KVWC2VuR/iomEbQw0xb3kpme0p
p6YHLANAq8MQiEzxwAWEPKM1JYcwO9jmeEIRvQuUcOEf0P4fPOsWAsdBiOk+mSo+1J3Rc90TmNU7
6t3v0ytlhDc/Do8DcN+Nn8orxL2Hygq0ZIPYjxBcvpU9dYaaX+HZfrBxpaTi5/eDIb5b6ZACCR+u
TTdRy0LPX7oNuNdsDM+1pj6p/GQp+LzL7AwbSqiPQR8h7VFQI/pWebsEhc3ofFAa+kiX/GG0nHuj
BGiYwSp4dNN8OLQJfRIL+qKdNMewiy9GKRhncM0QPf3cVcUvCIIUZLuEyxYqkm891lMy4gekXJX4
aoHdo5iax/HUygAcYVA+2V540NW52l+6M/zkP1UE5kHveYnGuhQ1VYRqmfZxlNHAR3W7W0CDt07T
nuTgkF2WvvZN9RDlU76ZB117RFShxvFh1igkWNxHJyvoX0cLN2oZb7w8PAOgIIOjsTeDIqJuwIbY
jS56E95A6nVHpCTmpS7z9MFW8zmfDDiRVXFVfdEwdlrDXvhpe//sjGAdDJQmmxyaUJzC6Ogjik1I
2vf97L97rvc21dswZvciunFvgFrsbfU+z9GVldwuGn1/k3ke3I7wuGTdr3h5gNH7KoV7ZKh7JWZj
Oy7U/kT8PaC5hyza/t6P1HslWYW+cxfBY63saQuJKdp4KZtTkSBFceRLU8F/oRUUz0S1i0NFqyCP
2SNW9PrSzN7azfjqhhDV7eAKGg18JJNY6E3POAg+Hc1tj8XjjNgoHOYNMqlSTtVWqyEKC7heSBwS
rlLTHT7zdKI2IYW97asIGSeiYV3LMKgwUlqnUwJVutjTJXtcOvuhEc1r71u3urKf6G35m64/x2P1
EdEh9PQlbSX54TKGRnrpMTQa0NhUEjNLV5ceY37X/bRilC+Bcc2a9il0nYdUFq+zwbARCfGQk9E5
2h+pzTLYlu2JPJB3ldjPAbTYBP2z5xBr02jKg2uxLCcM53Hq5H2RJ/QBhpM7kmDOMa9aUjoX+wfK
iSt9+YudKRImqB94AYX2Rdh3wu1B0VXPAfEZbcJaDfuayrdJXsjNYtUomVIdaEcAeVcG3xz2XGhg
hmu5TJssnfZ5274bZBlW1CNq133Xp0Y/VQZ2UDKyhVTG7PYhD3+4uJDZscNxa8efceh/TjJ47XZu
hNJkmoK3ktMxQBmfuYfUQtqj9ebF6YfX+dCEkx1sfzpeIAnIfj8nC8xpg7xka9hZBewS31UP1OBR
11qHkBL4AEDSmG7TDNncoXRaolAqAKi7U/KLesq3+duclOwZzdwFqAN8Ey9YOSbHdIm+GRUdCoal
/liWkq3qPdlVyw5lDyAoRrYseO7C6le9JHe9uIYUdUowwV4ub0Y+LBSTjF8dIxnwQEJFQ1xfiwVB
ms79A8L8Y/vQT/ZFGQVzYG42ZFwW3/Ce/qEm9p2lyk42zWeb3Yc5lyGAbjboVnieCcXdu9X9RHDy
VE7URbv7ZZHxAZg7AThF+DxT4CBqOGWHrXGPLgknME4B0gVXd4buM7CVpChakasDkNREJelTXlvD
ZbmZlXvfw5re1+Uj6+pkB0RmAcIV3+Qk/zQT2SZ9F2FvTvydae1lZXj3KF5OeQOVT9S97jI1eIGn
j64gU4MALUrVXIRmQYvVo6jcXJAQ7olvBm8OTA76xdSpr3RsqiPZxdvOs2MCp8n8K7zkpzK41tRi
0VhleTBFaq+MESx+6C07c+hxmAZpt+F0nI0gf3Nm9keysglYc9leABPZGRNbqqot313lBPe+ReU4
N75R4X72DWj4eclE70/UaG34Xe6Mrjq3vs0sknTlBaYewNwxZjuYAgKfB3XKDRPtU+EeGf0+LSt+
9xIDzVkz/hxqJzlQX0L7OJHVSAM1BeVjZVchlp/ghxRMHeb0hiAlgneIUWTGdt2jgWVgtLlGQJx+
HyIKp4XjexD0FXgmym1Mrg826ZS7WA0/5zQ94AmlqSVIE10QPmzrzHgj3YljUso3Y5wf/Cx9q8x+
F9jBBBqqheashvvc9o7Kt7fVbD8VMXUTiIcNLbxsT7csg4U6fsGCKDfQg5VDzEb6Kr3oqqrwDRC2
7xQf7sL6mrWer0M05oq9cFFlzwSRHlXsnly7gWnwZEGNCq0PiWpO/zeji2C9viUpgQ6cOvje+GLS
fSe3QWF+x2l1yKiKSS3i8lzKsCRIKxRE/FnI3G3/63dAq7Yuy/u2pIye03cKq23HBWLyEj5Pr58t
E+zEG+s4pr/aEXXev/7UBpmr34HQD4noXU2EzfJymPtO+ikG9KLkLG3nYNjPPB0ref2t7dQ7J3tb
lqt+3kTOG5v/6wfHvMaQgmKPrYKRkHeFNvJ9KYZtVryGJCcA+m6onUV1QR4REJjU3zV8TbDlfv1a
/47/mqgl1Dk7YhIAaMZjWKRacoB6rvmyH+rUCkNL8tb/N7R32VUgxznCk+Hv8H3y9/ohjRUc9Nf6
dox4nhwoXTt2JxKn3O7edp8Yh7YWFbuxN7/0G6t70OwNz5Bn6rnJbWpz4wGo9MnKQULDBqwiSjik
CkxHUog3+hH69ZoUg54AycdreJ0sAfLHNyeLTvrFGxIG1w9A49oppjO95AnglH46/b70yxr64wDS
Wz87zyER17Hb0n+dhoR40Mm2KiomPJSEoK0+PPrj6UP4Px814l3ZeFAgcnF1sZlA/JvRWMMHuGf8
hrfI1cbPOjpgcwASlq/1YzRH2PQ/TLYtrqCawUO74u/DycM9mlm8jXm6AnR6aEOLp45FhUKm5DPz
o4Rfiy486Yc0fbZbBnYopJy5VvmpnwrULgBR3g1F97ltP5Sor/op9WMi8VguT/oR+j3V4k/6+D9v
KuGH+g1jRzrrl+IlHhT245rNc95Z68vpp/MVubvi0UF6zRblW7ScMA+zesn3fi0uVfvDFDSxwrq+
TjaFxTZZ7kB/t7uaJMl6aOVutOl0JE72FbDYdrircmVANgX2dUwT02C6n69rA7/p8y+m21dj4nJF
7XdY0uo1ye3o3qzANtIxt5VNOzg3uZaoRZs1lyKMoYc8jieiDt2vJsIeM9HNXgT41bqIN77y5Mlr
ISzKHNr0r5yCHpONDZyg/CDwr6LhHjytMghXcqGO1SOTJMUy3RRx5asrQLjaVQCYtJvhT7iQt2sA
RXaVnp2kfkGA/xovIWqd3mLfpBTlhvKuE+Oz/q+KpL1vtExMS8E6REM2MPkDoSABYZMLkwh5FZju
wf8fsuDTAPS0bb35ex+TPtx7lKjNjMr3worNA8q3B9j65iz5T6cOwq0vMSewYUDrSqPwNnv9S5Gw
HiJ8hjvVptvk6ChHd2QbZ56DqfbOs56w2hwKHiDwaus3rD3DxHxdy92hSzXdEBmQ111bVRdD9yst
3YGhYEfir0s/JnNOswH5lKixlORtRj+HovBczVdiGMpNDvk5KVnYEu/gbc0eBUVXF59um3V7kbB7
tBXvv/4jQkGz1il/op8gO6ZnxURz/6xa62RWNJDszCy2ZkyeWPO9bqz6otwCBTQk0dZxASjTaOlD
dMjuYL40JTVtmmm3WODnWGQdEr8nuefi7CQd9jprc5K186kOqB3UKYVuAiTSTR87xyXu6cSWTMMR
RZVZzUfHF/XBnsZ7syndc9Oa98DvXX6V6YhpmpmeLS5rCb88V4K3uSqvBFKxjdko9H/jIZvI2SRu
Ljtaug0Nx7zZl+IliVmkrhd6GKTTbqj9PdGi3t6d4oEw6YYhY8zIaqHpV1dNxwqLvvOgL3l4qABj
FI4RT1782XPOs8FZHcYQkA7rRmIMT7U3q4eA1RJtFe+JTO5IGO9LPH1mISH3GYGB60vLCf2FXxjZ
frJrsurcpD6brK+9Wm6RMyAimRzx+JutoN5XBugYuVmRuWk5WF0/5EsGPDEJ7yvw4dS+/PdyClvc
oBROh9I7jDrgYMmeYiHmYzbzl0HuAf5nRYUi7NXRygzFGJ1nh34yrFXJcKw9SVYgpeZUYS+15/iO
8Otyp8ZzOXBus+9eLMKNpLrhT+1yqK20PqrpkxWn2M/5bB/RNNz3BFPFk/3DtGhOpKq8sA8EDD0t
xQH27pVk0k/63ekG5U20T3EdD7G8Dl16sfz8KywfooilkSxbgOSklq33QjxwbRvV9IbWZdg2QIRp
Pvgbe2QTYZmkSVln1N32fkpRb1VASnwt6fvbTtUNxVUlVQneD4s8UNHZzVfOg8V6PyiRiMBCRyiR
sxrsuJQo26RRam4K3T12fUWra2ShV2Z3QwiYm3bR2jRoS/pyLD9uBQumbaxVDfo70xVX6MLfKhSE
NHto3HADD4392A/Ou5ezgauNo04FKEZxGX25Zzo4mLlPz0cNxYFcsssihho4BB7H62RqTXUI9hFH
6bZ2WJXpF1F0oklm/1424taV3ktBehlbUdYyuu+uaJYtkKCrjBu48rnMyrA8xJX5R/fPVmHOMjIO
86L3noNugloxgVUxfVr2aG5a7MLssnJv1p79lFB/c8YQ4mZxsy2ydxodURSlPw2VQuWmqW0PsDVL
BR/envZpT8CDFzPhA20cLl3PDtScvqdJ9zPVZSBvRMmTpeRthVojgwjl1VqoEdV8wnZqJvYkTrGF
ocSUrQOMyUD5jUCMNHlk9ThpoiP5d9wIA5oIv1UnNRDN6MoyulRGqHl2F7D/3xZa35QOuUD8kc16
pk+SC8aecbTdCym6Pck5L00XSSj18y4Tw4QHAaWHyKE8R7775Ajvlvv2ZzN0H2ZOD9lZWAPUhIln
I6cggpspE3wewd82o6zSuzTG45wOo9qh6emJ/WmTjeaEbtYrZmjZPbhDeAjoSVU059qkey+m6Jh7
HLk2oKcd9F91Hr7+FU+p7lfdfBnqmQhOIC73Ral1sbrlV2b+w2Jbd6aWdWI2RvycBrs+s6ibNCOC
mq5FNJLUN92xg2aJAofmzX6esy/dFPTD5r2z1UthRRRr2G+MM1cvhWC8TY3/zHXzrW7JIzNcFq66
dzagEmlE9KNVyw81MQCJnN6njFIGYatJwInmx/8uaF55mv9b8m35ZHrbSKuD0EF3/r9Vwa3NjYYG
tj/FDRqKmQQ7mqJ0fsMwr3fMoC+AUDnBHWVEF2Z2vmBU0rc6VsJmXxt03bU8yuwZ+CYmdq1VkoB0
d6IVV0MrGYOEZRG89vP6nRdPnCU0cBwT7OiJf7TTHqsSUUTMJnd5ObB/G2lHRrqBJ7VdOVLfloTj
9t8/uPd/5eR/P7YTeBaf/T95nci4YIblsj+xTTuVDByklD5EOqvaYGreLO1D0XzBuQ53hKWTtBFa
RMOAQ9rkgqQCn50cqgCWK4SMsulibkhRAuzpLH2xCPklO70AW6KPUI4ITsLD4HH01lmUAhsZicY9
hg7nbKeQ5duYGwEJcmxkX3rZlOrrtNBS5MnhfPzV2muBQ11TCorlfGWV9RMUAcmNjHAE1rElSkfS
0SSI9vS++SOz5ak1Svf/c9CciKvhP68WPqjt+CHg5Og/D1oYhEUwGk53MjIHAVwTvy70KAO9JFp7
uVP70tu0xVYx5SqPoOtyFi7lOD21sGG5BCKC1eIZbyOQ4kTah1Ucs8qaloXBI/AJy7OyklAWbIsj
sXzb1EyfKZP+/Ktmc5230aaPu7BF0uKGRGUn6OHP/TgxqabnFsdYSlFa34H//ZoJ/u8143gMGrgw
QpSM/8eCgAOwsKMs6U6m2dmkNpDfi2MK2jlhb0ZCfws00yqmN+2cmmCY3a8iPcPhVGaVFoFrNXk8
x09es1wcGewZ/E6Lz1AH8LNrkFiuC4ZJzs8TSgOhJ5XErW5zyJEhzeC1LrH2BhblFjQQjD/GfVwp
ekTR8lc6BFoWyRzbirIB5FdpR1wAri8JUVLlEwqPcsL0Wp9AG6w6pFwRU+51zdkPJdpCPbe5qRUd
vcw9Cy3Ego7UbK1SRydSPsrYgsPfQv1Z3MwY7VEyvxVIExYMoPgBmF1pVxEl7xUSPTln3M4jjHkk
hQ3uWaLE2v33M4KvF4zmf1ySAdxNzDRmGDl+YP4H4dIjqa0pZ9WeclExQrJYPfZhPu1sF81OrR79
xSc0pg+YSuVw5/sSQOyYfjEnNwPCZrtP3matqWu0zqqW9T3pmg+hl/hbQ/BHRlZ/b202/zX9q7+D
UmedXX/YdCC592Td/jLV8psQmhvas4Pqslc7Kr/CgoGjMl4ofDChtmS5aFVZ0frmthPBQ+4Ot6Vq
mv0sydY0/Z9S6zgJG8z2xphm+3Qu9/hP3+I+XTY6N+gpCqZ9v/T3huzNg7Zrh22NR85S3r2H3LUo
nIrUT1KWeOrLWE2kyo8tP6mtMxk9u6zCy0mt7uRMZcHCqwOPIjq4WAPa2V2jKDeWZrVnaMO8IW5a
gx9In2InA55Whq1yNqdHge45v/WI35askfQizW/LrzJKDn3I2OS5TA2rkmr9vc1CDtP2szkmXwQV
k7hALJjd/V4XlEnVXH2DDiaBggm+UO4MLdxqA+91iduL3hcnTfYjyNtzJOI3Rsqb3pqyi3a2s64N
pWX/Q0Xej9gkr9UbkPSOJEOAsj5ShrzIhRVXZLBGAFdFoJb4qYVBrPi3rpGyTPOKL3ecnmVV3dtm
6rNJREOfOazCl+j3XCfvSVueVqVqn/4SyfBh2Pq5UvYQkbuFZA5rGxwJ201jPxZcKUtKx87EuW0U
7ESx5V9aP3gtDBS8WtWlV5wkq9haDFJuEZVfwjI9h4kHAeOvvm3Q+4565KYzq0HbqeWJ6Hfq8MFr
kFLq0AI6IpbjTWFSPax5u3ZXLQd6T2jv3eZ1sNDzS8ILQ70VZiW77xBGHrrBeQ5j8YOgISwHCy9u
9vI9k/aP9QYnPyfdefX0nOYjCoAmwQAj7WuTT7HmlFj0VbRcm3zPsP0O1vXqOQaDDfseQi7yo8ee
PDRalnLQCRBxsy2yAvPbJMW3JhPXWfsmelrJPdtjQhTQFMWlAmIevxoUz/H4WtvWkdHfbXdvUDgZ
LUoBC8t7S8sfhcEf5jqZWF2G5BeVfsNYL9s0vbesltmDnlHphPeNj8I/753svuUgu0uDSKKuf6gK
LE+Ika1QNK7pjL8NhbDuB+RpniGIlCmya24rcOOhOoFTpNATVP5GLWNMFmpAyWIovhGZzHxiRt4R
YuDVY295BlFU7qB70AAM1QXOy4dXzPYLuLnCKcaLkeIFWzCx9MFbCNyZHkxlYgyg4pSh9zTTatcG
TU95q6Yg22fuoU7hVyvbGffs0EOSJXe01suj30MTmnRwiIDvTpW0Z6fq0rjrtbAHkWZ9CjpvvwqD
emw9OKihv3f7SRMjUJXdOUUjD9ho75Yl83ettoOSMPRgUzU/piNwI20ZrbR5dMFFmmo7KRaYqzFY
xLe5jY6YKI6LSyCgk/9otBmV3SssSK/7mmx+6mnLqtDmVSRpzl0QYGhdv6JtSBxWdWfY5vOiza/I
106NiR029Z1XXxtko/5dacMsOYv2HdF5uGjXL3uaQdpgC8dqQq+INdjGfYvkYTpJbcjNtDW3Xb7W
bzr9k/UrHHU0QbWlt9DmXuZxbL5O+LAgXj+52gIcazNwiCs40/bgSRuFHRzDkbYOQ4k375NOkEWO
rVjgL04CjMalthxn2nycaRtyqQ3JQluTKSN69zANrojoPAIpeZfru3C0qbnG3Sy0zTnWhmckc7RU
tAk6Zhu6JZnAO1Y4pG1tlfbxTPvaPF2uNmptqDZxVtem2Z+a/8femSzHbXRp+1Y6ev3DgSGRABa9
qXnmLErcICSRwjzPuPp+EvIXvz/ZbUfvOxxBU2SxCoUCMs95zzsosbXB8HBrKQH24sHhZp8qlNmW
kmgnSqxdqiKEfFb4dErKjdjsQShx94DKG5tTphvUnQxaxk8EKu7maNqQdvFuKYl4rMTimBbW5xH9
eAU5fZcpSXlYIi6HIYP8GL15ooTnjpKgSyVGH0zlZqoE6qzFWFy4nxIlXffQsFe0nHOfyXX3U94e
n4fpwW6nW95wu4To4E2N1gLEBP6ghkp+fApyJPNuhO2x8b1TUvpMieohOeGhbKSnoJvavZ5JxrBV
NTcnUpsakAxr1c8MUdbxZNwvtrkQ7ONjXPhwj1EugBEq007awgSRCR6WGR+JiePr8hwBVF5Mm6wR
28U2ossLbxEMcYoVIFCaMSL9KM3yBktFxQBOGpQoRdHCzCLLs24CYHUnPCwSrqJtQYCT/keAM4Oy
sLwsq1autBnQq9/TUL6IbH5Zqousn4oNc7L9YDLOC9rmcx/AdnQZ98HkTt/ciWVqHlsi5DkauwBo
jwXBeD5ZWdRu6ThG+xBB1WQXu6FOvhGAfF7o2blJ3phDIc24ruZmRLQ2SO0GP2q3HOVCmFYQ0exn
92O4gdR4MkLjZogKkgn1+tx5jL+a56VOqol0Ylae7fHgxYHL9+q1hq2wIjsbAN7kbs8PavtcOOSI
X2D116z9vIsYlOJx9kF/syZ5GxQ1WId2TpleP89V9qb4sIp9Li0Y6AibGCWOmwZJQIQI0i9mgi9B
zYdgwumzppSWPFM5QM0p0kuD9h2kAylOwhyurNZJlZ5icMVV1/E6LdTnpIJ0pnUVrRU/WUQyc1Dq
q7eF29+HdO5OtHNSqKhZMuyNbnieW8LPMZzEoNEKr3U6FDu92S2arYUgPNbICGrlAtLDs986Fcoy
iJQ/rDKAU9KAc2YW/W01zu4qkph0YxBzigulQfXMA54kt1r3ngN7ZlZp3tPdog2Rw7MNczdLox9z
lXKvMoLqtOdkBHGQEu1APb31LgyVVq+25lTdV4445JNEaGIflgbaUWzjrnHuYEvcDVlj7foGFlfr
1EfCCkHTlB6QRObar+91Ih82WTAhiSD0vStOjVeS8Ww9EeUFa06pa7QYPEavvPMQdhQt1sU24U3R
6fcNyhf+Hw1glZNDqi6D0HWsV8mu8kHRzPFE3GbCQAYVVeB/9OFAXayuiDm0wCIpI1exWd4ooofV
AraMPv2J06evDhldcVR/Rpp2DJivoCtOcJqJB5REHHRzzDroKmKkesoD6iKJYMDqMMjD4fmt0bRd
k2qvywsEmPosPG6LRFSyvptnJdoRrA+sttWrqj0X/MAXVCKVHWxUfd5U9VPC6BqRDLVvBmgTx7T1
oVZciA4q1+7gPKaTdau09ho5sKBJH082Te0RuRpBqmV+Kz1OnaeTGRnFN9uUBNJyaHpnPxOHFa6D
8VU3wHRMh9PRDnw8gR2Z8BB4IE6IxE5PzjvgFnz+QYnAskJ9QvLD7b1i28vIu7RKiooPHC+uWxya
YE63tIgEqUMyDq9uH7wTJlugOQetftEt/0epzeQGwZ8k87oiZ7GgJh/m+yHnWP0pJucHq7W16Is7
kqA2rD5IXcZ0G2nBN1KGkPNSpbJhb+XkvM1D9XYoJu+LnmXYwyAWUPdta4QP0s0OfVt+JH5yNBQA
koH8ouvVj8lUv/cgp5Y6xpH6t3TI/Ii9Gddy8srWMUa7OGUU/mmuib8g5nCNiZxOo3EYNG4djzyP
jaYNm7C3EDd2ldjbIWxdayTHUSEiLkyHQPMbbGWycCMYui8/1sJp5ffYNyXuV3f0bmBQKg9nHfbd
Vu9dX3GtOANK7VcEb7lN8vrcJYSbzedEqd9/rmUBH/RQxG/emHx1g/AjD2UFGl2ipO7yDcHz+W40
duQRomvMfJbDBt3ExDTUGiiqrX1ZdDQ4SnPXaFAa+8rZKdGK6sdVS2JPtNfUZLxIEq4r+DNTMdEq
KH19bH2NkgnBoFJ4LP1RGbJrB2GJeAanYaf3nhfh1KLAMNRFVU3aC9FKhxw59QLALbi1qapmp0GU
QirKqsFQAV4peUUDhV+m+FRiyJO1xY2aAEQeutFAZo/x0zIAWPQ5uNZwIcD+wrYTKq3qOoRJVGOz
G/RjLW3qXir73tAE2ucH6d26ud1nJGKuDLgnx6ght62RLlOcKCXSgezAPHrphOTDsM+xwLpemPba
apx0F0tJPwbxH5Gudutn+diWub/GiI0ZT9uDelvfJ7XKJvSgQ4sXrVZDPKdfQ08mS26i/CDIrwyh
tOqRdLaC+LeWT3FRxOrRxE6Ue1vktGNqNNhm0+hnA93ecggiZsUd/OoLdj/o07m5NaJCCeBld2VF
ivF1X1cC1b4DQKs3FAfJILaVP90bkwEBA9VFN3v50SoJTi4mhESINU6LQHQIDsLuaI3aDVJPLb9b
BpxLk2v26PYwvOo00lM90Pc6K75YxNAFxXxrBm7URXWLzVS2tqux21nfOm989rRm3LQCgVo05uIY
6wOVCSlXyCB2beZcyhwCLalh866cdOtY+N9EEYI96CZKX/+w2HRMnTZdTfEpDWx9nQ09whKF+NiB
QPPXuOTxOeLkeGgPRpbQmgzzItHgfzoJNx2ptWl6H0ewhFyqpkJJDBfN8qI8CefqyIr27InqyzJy
myb2OredvsyecYn1+aFXTs1Q4QHGvESxFPJN5cVfFsXbAjkHYffN8ee7Ed72UDjPbTV+Emm+dRJJ
WFZ/rQt7jzEV0VpAFbDG0GwpXwc/0IptplReatwsK8SyHPwyxtV0/BpI8ouJZkuAfKICwnm1QnFA
TLra+eKyvm86psdMM3dKgbjcXYk17UTVnN3chLqUvIiAt0K229Hr4ND57SpV5V3Vsjwvt1ymJjLL
UEMNirr+myMNctAg7+7T6VMq6N1bLi6LhHRbf8877ktNC3e9ZOX0MtwOFHLsOnBddQ/ahzowNwm+
aTE51Mqp4OdI2sDYDkqUVJqobtYuvmY/LZPe5TOEasGsPgZ0rhnm12VNXDazicZ5ZtDEzqJqpEJn
Zepc5HLwr4/jmMUrNYwnpuGjF/3n1h8egMMYOCS4b4UHEscoEAAwlqtBq6Nyu9wXC4agMWBh5MMT
gk/uJ915VDUzpM1ks0wulgFWa3/13fZp0RJ5SJtXGqRGe44x7nSDCSBx/hSOGpQGP9zl1MNgjxyr
ADRcpSnW6JPiUSRAUFWKo4Ue+qgHODkAidgYKDhjnC+BuiBLEjYpG5l8Wvgp0IMetTq/91yl7WXh
NVIW34aaCVM9GA+wvSmExoOldjwXyidS7vRe1WNWMeL7Fm+VXhBvCIV9qUrLoPRcznIciteButMd
AXwWiZfx4swy5ih15pKNxi6WrAKqHQI4zpMIfqhZXxTCTyEWuezj/fJctprqziWT1Liunmn8f+Qa
kuhRI/GBT369CIsztY6z6gPb7dMm2i8Y0AjrZMGbx8CAcMpMQk1d4J/JtU61t/K7chejPawGXMzU
CBOqGTMvl48lq++RN3/GP/0wV94L0gcGF2AZMOrNa5KGn5d7qDKMYeeMNYIVp8C5d9q6LQoT5VGj
JHGkJ3P5u8H9IqQlMPenmtfR3lNAitVgenu0JZQZ6s50+/QN4Eif6YOXlaJjoG1M4zahUBpjU52M
T8uIY84wJSjl0xS+dB/2VMgVycsQvpwbupy3nJZ65QFd4M/AeClPf1hO/hZlZHh6E3LLgAxBmhvh
7CoL7vGin9RcNlWzZOfMmvwyKTMBMgPyXTnuBXqAQtA3qIt1iqjtW4VOqbKFGVm0wWR/t6gKVT0X
KSsEK0P+qhSIC23EJu6Z7Ggg44qhNvQpFex3sJyCQGZL4jLnAxvHXLXqxmLsc7JH8YARYwnxYxp2
ArHzUAqcAYsfC2EAij0z07zdDHiybd7qWjNglGf30dxRoATyDS3MQZ0yVrrPujftVDsTKW2taHBV
dKiO1fBbrXpx2W1h++c0R4G1Gsb0XWGQQ0cNuSi42T8+kVNKTEvBde0mSIN1tD6qTi+Bfjt0orNv
H0nAidbLWwj7EdgbI+yqCCW88KdlgpGra3N0/efF1yJBZs0eCfu3DQ4FngBJqXfrxDbfvIl2KeW+
igrwdNJDH0eNwVmFexG/x1uANqQ00asGjSYhA6NpEajNaSHIZTeqxymVJAnz0TZENk5eiT62w1tb
Q0jMZbEUKyih7vPcRUcb/lBnVL1aaNV0ZErR0Zj6T0w6EyZGynO5su3kkoMgz3ae7haYX6cxNTZ5
nb13aXRVldOcUKJR2+7SOEJVnHPtMFb5pBvAMD4a0cwgbd6cX6sOAa7DsFyqQsI2hYF/x3xe1oxG
6dJxxGZkjH5yhY7l7NfjDlh8y+HS6DFM/ymLp7IZO4fW2QXLNXBYqiUwaTHO05pqI0FSQbcbZBvl
fAFMxHhHKRwwif7QGXgQPuGtzZ6FJPsBdRRw13eOneGBp9CBCSW4tVuCFkyY5BJrL9gY/XcZE+vK
5b6siUkc8XJdvFvmIVJH9Z86jJQowZYyUw9dqPz2d7dAAkECaSzCcO26uX9iprkeKk1uFAa+WBa4
kb2jj7otVgWGEsWHEyhvYSOWyqghl/sntBwEHMC8qyzNrG09BxdVewmHeWgZzLeRrKx1E9Ww+JwX
jNNLaNwvC5iw4BhaMxFp0ptPizlGnU6wbZMGtid6oD5hGXW9kB7ack5hWjxYIVfOzGYjySTbNc+z
YOtOEpRZmdsh1/gxCQyQEg3paWXbTyET8FVOAvvYcg3kORu77vXGrkgOnbJ5yZziqnUCDxJCS93h
Y1Gp+1UCvcTjnHdgNS5NKjaolxClrqti2I0ZXZc3mNVaEQNaOiJg+HKd9txEhQ8MGbIOWX7Fdh21
DBVOodExR8s3avquO6CPvdrqhvJTy5KskJWsAI8xykNFZ+R4kP4gD/9YGuh2bp4sq/uEIbBYE3i1
JnY12i9OaD7jEo2p7dBZm3EYQ9pzyLcDDYYjk4+kLI5TqlMCynklHEX1VUA97LIvU5R9NUOWCKZz
/XqYddY6KFumAzlDQ6QTVVtRQuQaUnnGs3WCUiceMsX4SIf+VtXmzLwmugkXDhaR4wBjijxVBhTv
Nncl4Oy2Z2sJJikIrAV9q0BJN7pHzruiXLTSpfO0g4ukSFlXHuuxP384FLZwc1C95E6e49BFnaTP
2eesQo1h17gA1Q7PN8b2hjsUYlcitwt5KJRw6aaA9rTxWZSILfo82tbCYmiM/iux74R/cchO/WaZ
DGRtKLlrtZOrmdjivBNJBiCVzZOS0v1DE/p2AVD4qCuqktfFXCVKqqtW9E9q36zgoAPcd2ccqpCR
qxY+ZjpEpD19YpB+L7rXZQld1rM8foskTYFVwqUUr6kX7f0IfED2I9nCdX11mL3uaPPftNDeGln5
EFYfvdt9LSvm6m7MZ5aalGwRrLr16CDAtJJLIxQ5iYVmsQqhGC9XuPmBv76p7i4PvIMbYUgJUcfK
JSBPsK/mi9mHyh6gAa+Bv7wTpXfWNH+fGcm3xZQj01jhMgVNoyFY1Yr0QVDIs0fuCyUFFRhRTxuF
fjmYAiycjmEOT4MbfYZxCLg3rhaYs2TUs0ZPuPd6JzosxlAL02vAZzlgH1iIA2r4l0hItG6QfEB5
ojLyO38lquRjMRayJTuKV1gbduDXLhYfcZO+KAMjtW3qRYxIo6jf3aK5QqLEFJXqDbbffmrK19ml
DsJ1B49iUAkyUeFpwRzoW9iWDZPdUN18dVs8I9E8LgNgw2FiB0CzEp53jxfgnQ/db4sog6WW2EPS
EZ5U+zSOlPcFhkyMJAHzekc5WKkgC0Xx60R2lYlnrudc+1jAYVMqOfHYA091ayYkEFltPnejgQmf
18QI0xzAIArgyTCfQ1TU7XrIb+vlImUw2q/tXq6zhtgABvGPXQh7Vp19Lm54PQwgs7a8ABNeFFcJ
9cJhqf2W3q3QblHmb2eXmWYqI3ybIdsnRQ3xEWK2hUETFN1oj6P1vo3lq2GyJMM2/RYqSm1o1AQ4
mYxIqUOs2n106WlPUV++toZbbRjvrD3Z3uCaQYRXVmKqSxuVJRJ6P7ES0ReF+fZZinWABvip4PWi
eSb3ngh45bLTKqexZYzadea7LfJ809nvqT2iKFR2EqqzUehoxA5IaI+xtkYHWSItW8qvHSWfVVQQ
ATUk7t27qdOvYTFDFbDoz4RdnXDrZBnNna/qhogzqGkmuhpVRS8EuKSh0nLm6Et1F9c0FJl6o6Gq
ANruTjvIOsu3/ujiEmI0D4t/VzKzXUfuDt68Swdo4t3HuHUroYY3hRVy6fnaLp8QTpuMrNYlGc6G
KZ8VOj4Xznuu1V+Vo5XqGRl8vKBpOVRpda88RYrIvsyAHoDI1IyjYHrqPWFb+hkVITpMVnKWO9aV
+2zWnxfvw1QdvqddRl3Tt1WChrhRbnQ4iWR7n6C/ojkDYn5dUBZjZOUIG4J39PqlAOdHeBpBA4ys
jTqF05yUHHL/6CoyT1H4FgMUSDC0Wlaaf0r1Zaq+UChV47ncubNy11M92II9gVGcLKqXVGTfLYWf
qrPslvM1K92TUzKum+X3bKiQyUDRxeF6Up5Hjng3o/FBfTyWLZNdyHiT5Z5hAAl46tPQAJmY2VQO
9SGfqagekfCxoTPGU782KdFGVBqrSlVW6jQvFbGC05f+enS46Re3IvXoCXc42OKUzEsH2GKvgPI4
OU9qoVA7OJqjpMV5rxtjSBJYk3eTpnSbINuWtrUz+mG6hjd0yV/shoVXqyUFNz41nIlZldqugu/x
uryTI3o1xfKcOxjXdeU+LjtJD8sHuyOdUp75flxSiXCJfpEYFmZzdhJ+gGcbS1R3TfLui1prlr3f
9uebBfFoC09UTDtlxdZBx1mZQfTDxwdjZevR2SjxNozy8nNbPE2W/bw4SKmiV1rzW5p7ZxR4yn7Q
ivC1D17bm96EX0rNei8fxC4Rhb2pSz5QVVUsm43mogadph2USNdXpapCL8xbg1nCSvT9Mc6HIzKp
Oyj6n5rBG1eo65/z4THMmCQjiXiuTNNikBizdCVvS32r5UJbZ/4qauyXoiZMbkEdDAMwwLZRNpqB
9ZMF+X/5x/8QqeEZFga2/7Oh8SZq2jr63v5H8eM/1kXaZd+ir380N/759//yNia6WIcU6CL2hZFl
KO/cf8VrOL8p+2LP0a3FwPgPWciWS+AxGyXkLSA64Uj4Xf8yN3Z/c3Xiivgl9samya/+F/kaf2Xd
a+vCMujDbEta6p3/0f92MvLECKcRfqcHNI36Gk+e+UxKPNAuvRh0BZ2Mg9glg8L4sBtgyv6p06H0
zO8m93eDOiMi/S/I4sMw3A/lQY/u2uozM1S2qPs/nOb7n4zKf7Prdf/s1qtzlNKwLE6P6Rm/0NoK
m9QEF6XKQRt1ZrUsAQ18Kd0xGQeLz/TCl6ZPtsGiJD5omf4INXNVzrfJ7Q8Mrb4pNV4vzMOc6bB3
UK+m/jXCHWiw5FGJ/QZ2HyW0UwI7786xPhpKfiXVC/07nkYJ9pQqL8gxZOXpsLBa++pnPELJCvHB
+q4e0yeMXst4o15OCfwGTIGURlC9VBugs7MuSlaofqQeop5SSQYXuSH6QPVUg01wHL2YXn4XPPu/
DqrCWlQdkzrA5YBZCKCVbpX6UD1GqRiVStAfJDoZHot0jVE1ih0ErXxf8X2DrM1H3mZm2P4gd4uQ
vanHhMjgantfIYpTvxaI5AKkPZV6KOI5xamfENO57Z1AWmci36jQClZI7tRfCyR4OlI8qTR56jki
RHoVYj0fRmrF31aI+Og4mUZvBqR96ulMbBUQ/AmEf+oRCULAikcXShmoXnZAKmgiGSTbfm2JO7s5
i2LX8BcJ4kKf11iOixevEB/+662q12uATx1EioC6lZIs8s4FEkb1//Fg698aJF4mIsflDfA86IJR
C+GsxHOp965eXL0HgViyQoWmvlen0Fff87sGcaWHsVHyrHNo8LSxPEUfVofQxFJ0qgDmeyWw6xBw
K5WgUv/1BZSqZ19miLm4HFDCQ+iXeEepf6oHK2meEvgpwZ6S6lUpo9643ylfr67Lz+rnSvzX9/4m
nt+UZFA9r5IQKvWh0giqp1AWnx5Tj7yLQDp4bRNP4d//VMkKldgvGeJtFCEt5nv1O6Vi7LelUHEU
PRsaHXdktE9KVpjx5+oI1J8N6U56Xwz280T6h76aEPpAWYn74msWGwzxrLWQzjqDuUZZTXrMWqew
+4q8jqAPFOWaz7SOOiK1yrekybYpMzFvsu79LP00lDLeRPScuYsis3GIFXCuVW2s54BpaJxQs5rX
boy6DeZwBuYa+6EFxzRd9znJP5sNTp1ahDNOErsYY+vD91xJkUMF8ATcMJoR3qeGtSXTjusMPHBo
H8ibU3IevFxgmyXWHYtY8JMb/n976D/soZbtKkP+/3kTff2K+QPTiyL/49b5+5/9vncaBpunQfEq
bTZC2xbkDPy+d0Kp+c1hv/p9R83hXIb/9Z/C+03XYaI7hmtKYDiX/eH3bVPYv+EGYlhsqKaD3wJH
97/YNo1/51cLxfN3oW2SimUQjGWIXzYijEyqDsd9+cCEIwImTbCzbINjG+jDOujofTKFM7pg/q0H
OVwOhaKuFYDUZNZjxFDtvJoMGQh0Vy1N/oGRb1r/xv5ejg6NPIWF7glJyfGLfCUAWk/JsxIPTNy4
twtxTT20kK2r2UeYdA+F8B9tg3lCXsTdZhH1MZwzDl3QQOLN3GibBFT6arEJXTu++DCh8MklPcAy
hvCu8yPCljCjQxy4tpip/uFC+Mtt/q8O39J1XH2kAyFenfzvXx+5XJr/+k/j/9UBpJe6MMTDTFb2
F8Cx+FbN+EYkDs43ICPmJkArdR8qX8zhC87m7T3exOdMOuHFCkXEypOeKlLgb07BvEUj9MVtjReP
8V9UaDh0Zn62i8yqPvZ980gienP2mZYUfhZv1NQaKVf68A/vSZ3y/68RUR+JYwrTgI7vIiE1fn1P
phUFuRen1gMXer6vG0i0fe1QZQ3BERga8DM07EvC9bErE3ScflFpJ5vS7DIKf9hHbvXijlN1dnDv
JUnKADh8NqOIbSxOxKNMa1hiOU7OXtBu//7Q1U3z50Pn3hHcUdxV1i9XUw73ABs2tNJ0SWtdavHj
ZOwHXCah9rB1OTBYzzmJtSuIBde+S8e3slEMop1ta/0hjgxvy+0LUhLM487q2DqHhGktkZF47UfR
WYvNK14a0RoiCGq+Og/vXM3atigmz6HwyAl1mgmpaOKd/AJ6BNeGsrNFA2C5dEmW0SACyJBzou9R
ZktYU+BKSIc+lAUqnDs7QGmRClxnZx9Xy9L3N5XflvASUW5WU3BjTuhdly+oi51e4okhw25N9u11
GqvoaEdauzOorIRPgNvA+O/NKyTmEUP0ytilu8YMAbcsFeOeehjUNDbiHSSc/m75bkj6+yTGpEe3
tObRMjHL0iv/WCAocdFdeMMAs1omz3IWqLLHxEA/Ab9iYgp6xNC53gxa+T7J0TtmUfPZzINhNY+u
eAjBuu2sqQ9//3mbf3WpgqTZNgF/hm6JX1oCd3CtbmS3fdBMRBNOB4WL/NW93wA40ZEfXce8DRaO
a8XUvIRs2UwuXdiIQcGM1vQNgKRy33ka1Px6vqSd8TBoSBLrcWV507yZa+/q2bn3+g+HrQ7r1ztM
eizMkHc48l9VWFLTnXhE4v8w2xqFjwwfg0TeWU6SbUyZ4QAKOsAHzyQfwVZ+FaGyDE2eGu+r7unm
WepgLkFRHwYX+XMD4KUBtm2tCpedhdv094e7SAh/OVx6O4t8Rd1jWfh1je49jDmqZDQe0BNV9/rU
rF1S2CLGeuQidGqUVOGhgUtdLi7GnCcXnJteIkgmx78/EEvF1/zpQDzdEa7O0WA6y+//sNr6k9Oy
NfEpdXn/VCWGuNSvaRjLSxFZ5Klp3aes/5IUuXiK5uRKNQs9cDDNu+VUqqlwNA3prc5bPIUmRjRr
TY/NY1mBFtaNgUIi1i58ONA08vxAKegczah/7EFNbjm2kYNveLvAh4dUO5V+0bR8Omlx+hmHBu0f
hHrmX1widLiCksJgbPanlQzxU+FVuq8/NGP0XXQDRGyXgcnMWGyTxvajGhbLwn3AJxaTFH9ktCFR
ak8kSmJ5AIcobrs9qrP6GCprvTbTgbHxJ4HupG3gMwWrv/9s5J83csehuGDP4D/Mx36JHjLKWI80
qzcf6gavbzOLCPFxjP3sdN/LqXXuXFtghg5Ve9U5ib3tHL04Z3Usjg2Cgi6x740Q1b8oxu+227sX
I8RJyHahrulAemzAA0uolRxDM74bZotuVPbW0RWvsg3cg87E+JQUjMJyXuHQNdYpRJq8wZQg3NW6
BXpvOMjLMyIH9ZKbOyjOjjk+JrrpQtPEsBAjX4NW3aE77nf57DL3cvsju4J7F48zjG7Yv3kT2D+U
Nww5dMaD1gGFxl1wKmLjyfAC6yUb4W0bJg7RdlMo55bx6kssPrOwRsvAmzJr2se/P+/iz+Wd4zC3
4zSAingsKP9+T8Rwwzp38owHzytTpl5z/ziFc3Genbo+SE2OjxqZG+uI+uIyTQw4Q2zsJKzQba9l
9SEjLGPXNeI0u8ZeoOjsOnibthgraMIB8F8VAoIX07kMXmiA177leruy6sqNtBAQ+GDcUJsFKgDp
YYcY36FUkc+uq5F5Yp5nqzOvblHS25IVczUTrDCG5FC6RfrUV7NF9yd2WdhBy2QfBDN2mEjZiXc0
C9Dwvz9Txr8jMktd41ikAwudqbmw9V/OFOb+XS/xvkCZmb/irI57cxd+xr2gODeVAReSbEXQiLpi
jIuozJ6Q43SgSokYy/Pkpw1Q73SFyzL9gwhySb7647omddSoLo2Dbti6a/x6ZFkbmLEKMHwYGNac
4yFp7kkZy5HnvfiVRi6JA/yv4WailVG9gcyU7/2KsBRXkoy5XL4lmqWDPdU2SQuada1dcnSirtcv
k++hgC802N1Ez2E5pe1Em5Bh08BiabtwggF3CDqhPw7W6yDZFzWsw1AGSyKhnParlqfDEa0hI/Vo
n6U2OZUih16YlvsJefQqrEpsI8hysBt18VsYnutYFq+zqNzAFe+A1rwQ85gC10WRMJwIvHKnHL82
g20RG25MtyTB42bqLrS6ZcrSTO1BIGphfkpUImfvQgbpyzLD32DANMATAZwaExVDIeatBTFlg7vW
P8ZtAWH+stnQLuncUBarGnoY6f6yoM1u4jlVNAUPGgmtt0yb+53QcMWwydtYF9rFtqv3yB+hGs2T
e2zjiBzMHP/JWauPg52gena+uWOd3OypA60wnXkGvAFvoPQ+Ok7tEnzdTu0O8mazjuW3lFEy3iM9
CbfeoN+KJtp1bZLc68aXtq2MR1wZX9pe6tcOdMZL7vReCzacMB2ZR/096uQ+W+EfQeynHT4OvSmf
slbDxhoQz2Tgus3FduyjEW0E9a9VRN01n3hLvTCoVUETOi/QcefWAbriOMAU/NGJUnyJQqqknhRR
qbIlXfypyxCkUrpTvtfrUld6GAA78nAvWLWPl5/fmd3DmEFF9UdrixuUfyGaZKsnY3JnEw+fFdAI
La129k6KPVZAEEBj6/m2dEfjECQmlk2D/zCtLdlBZxgwfK7iV2Nw0AibiKFrCPZz4jNwmSeutHRu
9iEIYFo50V0QuoyJ4rLfO3GD1bsNazpoICy2g08z1gH2JvYYI/ufGMdT9N6q9DOsX+PY5TAHMCIO
tnIkEhJe+MUrjWxbN9vGox6o/WF88F1oD0bcxeC0BR7Uvie31ph9h4s+HfIab5bIFjec9C6kRUR3
6TrrgvrOisKKhFJIEb01wPhzZL7Cbq7YjgbmzHb/gYCR5OOhuWV9ClTmYi1ZdzDjZq17EANXDx9v
uscS+N2IGeHX4aRdYfevbV/vb3HvWfd9G7811vw1d7Ebj5NUPkz5tGLPMI69K+/x2/1cx6HyZgP7
LbJoU8Ol3saCkOiyKSCiSCKPiuZdpKZ5HB2YvjWGHM/MzY/IjOczHxuMMlc5lk/GwcI9c431/A0n
e7y3SpWnkaTlOZ0kvqKKfVN67bXc0P/4ey8PL3CPPlwDTNmrm/iK1TEKVJzwd6HfNDd/ippbWnsb
tJr10TVcFL3etAXOwIDRZ7/1YEzBBRuyq182BBc7kLqEOz4gWu8wUtLWfc7bkkSU37mpSRidG5a7
CNbmrrAL6DFDhp5q6siQ8enCgvno6EZyg4RXpNxgY+p4B0OvbhgWX31KriJoRhwt/IA5tYoXNcF0
cMpi9O8pZTDE1XMr+26PgQPGckld34Vz0NyJFJHEbJmcVsg25zotA8z0RbkJUTWOJA59EvzVRdPJ
1C1nzX0dNd5/T1hj48FRn4V+n7atfj/N03AfH+0cem/UcpIafCJXHVoL+P9Q5pMwCqCi+rhnCvuS
hfIrfsTR1nbmQ9SO8s5Ie3jLBZpd32YcHLhwlaRjYYlSe9+nUEBcst5G39X2fdz4sFZbXKgcrvzt
OCbzyWL4vSOq8cNp4/HmqS9OSbJJ5QIK0ds5Z9xtk30PN3HKAsyz26E9aqZ/X7h4OlezeC7y5lrX
fnCNpGWsOq/uD0ZYf4LsYD7JwDyH2jTfIh1toy1XvQVpQeOy/RbN8/vka7gmzFmyMlqvv8ylgaCU
lRKl8Hgu7ZewpBdK5jBZZ5D1hDc790stE8QYIePNe/Od+haEfohrc+bvg4REHKAM6ru+EiRcxHIb
NjjlDmR/kwLn3EMjfqtke8LUNnwSidj6NjBrb82f7XCqdmSyI23uKsa98D+eB3FXkinA8mXcsU7h
FlrGhwYhJ5hI4++cpN9YMmOyLSV/1o/1AYXuR9ga1hFTm3urYO7ReJ14YRj6ooU4GUPCJPEusmuI
3bR0pz98S/fOv/ejifE83Wx16iPsVGiLyp//NJsRHsDyGzf27liVyT1WIQN27s46AWKs1T//jdxi
BQmJOPZSFqdKBQ8sX+BuX4nwdXYExiHKrOz6D19q76RHpX0kKYLrY2SVJWvbfPd1rz4Ji7pIOj7i
HduZTpH64gTzdPJLh1kwdNdKeQOz3Z1Io0Ana2bHONCmLVkoX3/+OIRgBzd7j4C6O9XqS2b57amL
MmVGaxNWXmXNKRP+xqGlR0g/QiWZtI40U/UlxMnlhG9uc2rT8LvMhnqHDlfFGTbT1iz0aTfk6Usg
gpdadvXe7fGL9bAw2MauRXrvBDGJoHBvY/VGRLAlN8tcM2Ev5+nJxFxhk5kZFPXhlHejfeybtuBN
Jr9/+eWf84DTzqxVNnOcJiYyqhxXfZN/Mv+bvfNYchxZsugXYQwqIGZJrcmUJTawzBLQWgQCXz8H
rJ5X1fX6ddvsZ0Mjk0xKCA/3e8/VZEFxQBjE/WJyh+rHtfvNBirdbmgR5yZRzTKSC87F1eF+834t
lMSHE2rCPQkp2o2htUt009dmNJ4S6KV7rZvhJZmrbSUH+5WJVKCJTB+DYjqBHimfDZs+6BASTD+k
6qYjaFgh6jo2damtXeObXjlnKXE/WrqAn+AOJEF7DszVGvujHdbBarQdfd3VUl9lsJA9mQBn9J87
Zs6b0CWpHbv/m/Tb7SRn0ZHtoMkeUuZvstq4ToA3nURUyLlqAYmQgQ0pl6Rx53xR9CsOsiEzEgGi
P+v6Nej6SFZNoiazfUMgaIMWGWUEdOFBrl1KnJOXqmIvSpgLZPGQ12eAVyjeCi3eSK/oVygn8QAJ
RjDo9k7mmN3X6sSGZtqTI4gFiIKOdmZYCcIX0UEqqz3SGtoVmccGcU/LiOdIiXS+4PS198OmhQjH
rYRo+sP9cfdr97/9fOyP//2Pd/98BhHRHOwGLVr+/pr5PZzj58tUNbIdX43HX547vT/GrIdsaxQE
W6s5I+Pnk1dzVRSgJWyIhZjW9ztKDk/TMoV1H8iJtd79Ge73/Py/+1u530zDirhUN1yBiNNWoklA
JhQjcmD2kNJj3KU0Fkhe2X1NkmCrjUhRqdMm9G4BIhkniKGzzBc4lmEMJ7oFeLbjgK+MjamGbgYx
zzhieMW4GVheYhI76k4KKgGB7oJeOc2wyvwSJQAFYj0SB5Sl4kAGOd6wQvj6RuuiJ4m/oljc775f
9KyDDh4aWoaklY3S3Yrt5f0ezoLioJLk2CTJtL0/7v6n+8X9Zi4Ke4fqb9XOT3L/u7hndcz/WWVz
eq4O/ubnP1DJZ5yJmTzklfKw8qJw87Run6fddBANJ89AAyy0zCZtNiSKXfIxlMGTyGE4034qD0Eo
OsS089Ui12adVkUWEyF1/OF+IR1s2uskpMwtK4qwvrYwVs/RIz/yR4B3/rh2v4m/O+eEYPspaN3/
fYz3r2s//+bP/3d/9G9PM4ZthvoPwsVB6mTx9q5JE8Gcd4nUtrxprtmfw06SYMAMgAIoH4GG/+ui
qB08yT9vK4H6+T/evN/RtTE5Kv96BgAKoEh/3v7tGe53UA4MgB3TehX19Dp+PDrHb/vH1ckaeRc/
/5MMkG4rOOUIu+cobwa7wIv/983/fNjPF2Ua++vbvt/x2+Pu07Cff/vlg9/v+e1fpF9r68k6+1Z1
a2ifdgCM54889mSBV6g5+ZpIpm+ZW89XA2Kl8t39m6nSoch3qMaRi0Dmuv9mP3/R+02/M1mA5WXG
5Y/r9z//fOj92v2HjsshnGiyzP8wYPhUwOvyaWsl8W7QTep+WDnVGj3hqmYhfo/rwTQopvV9Cxgn
2K8f7xE7PzJ+nIbVkVFLFj4trsOiyPdpS/F0BzjcL5rWQ+X183YA6hudcgQU2XAQIk+CFQYb1/1J
kc2TyGQaIX2JADAHQFKhNZtY9ySIDaaP99+lofDdmHX5XLGq2wdzBWPOP/DUvWQxkoR/bXI/f537
3375iar7ZvrjW/95lRAPNpu47z97ffjF1WKmWCIuj6qcxsWEa3hBFEjxANPvOAY4mrNJjI9lms5u
KlZcurfxtNYjcRnQlxME/XKcZ5g2nBpCdvtoDRG53Q5+XyxLSkl89CDpGEGcx9qsP4ib5gRoa4qH
wJg5IL7ah3oI+wKY36KPjPfJaO1LXeqgBgYiNroL1sXmSFDbQ+015o5Gy3tMMrJQF9tNM3yzCAzw
yO5rnPHr0qydcwy+dGoIrHEz+zmRdbJ1au+95GC16LOEOFY5RGst5lxPOuXnuimMS9lLlxhEK8AK
qh2zoKI15uifAY06m8FMpl3nGZ8IXZnW0GUhveagVFBeXzGTbZq+kMtAD8ZNIVnQa7Z6i6fxc6EN
5TFO6EDp+oylAH1FbeA7m4akMGhprgkkrxz3vjHzUSfAGLnmb4OwDYEIrKE1toXdPCSheiXoyyXC
EX1tkCs0X72/CwQyXlf3H+sijB/dljRiPHovQ253a4bD2cpQUBctVXrrJJdE1Q00zCxjCrdtGO8l
O8M1LOlWxdHMwo5LkkP0D0LZglNsADYhH0MSH5tLoTxg5U3xRSv04jxUxItkRbKjD3rjgFQf7cmJ
9lmcXZLEgQHrpA8EuOfP/YCJS9j2+2gq/RUclW6J8lhqLvxxTScKkmC03oEv2E1DsocCs5Yq5VSY
1P6htegZ8Ht8mVzrMviVwJrBeTBAdz1rR3OElcsUrspSbwsDn3GYLQ45c6ATMXXFq4cDR7Oex7bx
3rIw1pD29ObOKMNsSyZA1Y39KcVHsRDI029mq/qFaA1cioZ/qkvQG502UmcHoJfK4Tqovt6hSlaP
cdTsBBJwdNs9VtPZ0WApZpQ58lr8vJj6s4SFHic6zXMvE0LXfQHqmulQSLxztu27h65PUM8PpC1n
A162wQXGVsZktRHJjQ4XPZHAIt0ESIO8QYnjKLXPPe5n+0GNqX/KohzrTB4Nx9h41wANAJ1lnKBa
0jzsqfOXgVOLveWIrX8b8PWZnsbhorr4NLHXQHnbrzmc1EviG6/Mb6hgWaFvsEyu2bvLy4hOSEfX
vSTyojgajfsUVZZ5yt8mRs6vnf9uVgRfxEXwYMT2Z6u2xxvcGnEolTozwssvwk04iPn6AMVw1IEQ
t6/N2IgnsyYRyGySU6uPX3ADEJ7dR2AzNaByOEzVwQeEMDFcf/a0bC31ZFwDNQEN0Jav0vKqPevT
PaIInQTD8TTYivkF4JOKuQn05+Y4GJO/Ns2Ed8cXvGgCW9tlanpJqqwBTLJIAnO8pdYmdML2Aa/0
sikdDq8io1XMVJRIEEqkzFyCFRy3WEH0LUMbBNgDAUURELKTFznltsyYH9SFCo8+roACwDdtzRR8
TifAGRmEYEz+h3EwsXK2mKgGs58wj9IjVBiXcUjZ1pHCa1wS+UL6UA2euiIE3ih6kn6Tj0ryzlnt
E4zW4HQqJeK0AdWj5hbfVFd8jCp3w0OI5DJRIWp6Xx3rse8fkR48mY1JP4Gbq2CqLKYtGmEO7ruf
TYQOVd6lj9J2r1yNUImmunRA6RcqImnAcuJDmsE8Zez6xdTLZ38EohMqbxNWRG6J6Zzk1cdSay6O
aMatHjBr9cdPepca+MNTYtH8hhRBxo+G9U1P9tLwmzfjoxkU01mLtHXT7Cu3N55j9Tl2LVz9g/1Z
mr2z61HhdyL5LtKkAZ7B3ESUdHNBYgysZZ9bJtRAilSzz9UjKBl9PYwOZienmJ7kQIcRnw+YY6fd
uqxaMyfRXgyTdFf3ZGZI9yLLW42MA06iNnt4TT5KNw2xIeJS/ahCfV9GzWYA207CbIuTq+0uYiiS
dVnW/tp3n3RpN6ew6Gj0w/0esV2QGMcKUGluuE3oRy0clLTkbZwKPdPOol/ZXV89mS1RbJFVXaNe
5sCRjf6UT++lVM2DR7sOMvgTpZyzlkwPxkyqj1abni0Le6iVRE9+6ERbI0rqQ93OGvVCRi+aFQwk
69AIA5GMD9DpHwb1JTbt5l1rnXpV1URAdikbLd3IgmW0NHGPj2rZDKGkB5RWDwpq9dLLiDCDFwJK
IqOb0E8PQ2f3h/tfAitsjtZYfEsTP9s5dr/MMTBviR85ebbQdlNLDWWSJL5qA3aYqiRGtOJ1EDxW
Z/zsQCOFZL/o85TWcJq8qM4hVADcvPLyBHBET5zLlDPxwAKNub7ASimyQxNnzZptYtk65rFvOTG4
DjF0Vae+IrW8EFljIEKN3zS9Ia+nmA/bOb1oVWBebCgqKb0af5N1I617Ug84tu4maqib63Tbg6WT
kTB6mgs8pe449draUwYJ3LPt7wVE6NdKJIdUd+AQBln82GZhuWjjcIvVarpFfkqeuSrP7VBg92FO
fegeNJchoFPbm4QD/ZaxC0t5293WkBbpd+ecw+iKms5+KB35QmuFzVcDfdUIAkCt0D54jjPXSvKN
5ry+zRKW8B6A9DNZz4iHJnLnxnS8NPIhrD7xkhMeZtFtlDF9jJxmln5GFS7PAVSpshQIe1qmAd/M
sirclw7KxVLXRINHPpiJJynZ1V3ARA8fYCTNdtM4itaczmy3CrCa6C1JMFSqH207exmkTQVLi9UP
6g4/uXSoB8bnVBTAB0LIIVKG17Gh+zlbRJaJhrUr9uDdWMrb0hamuUJwpO68MbwzLrrbb/kirTyX
hB60xhrn47ewYTJXMmd6GEeNsrKLTq5/IwwNrW6RPWGuJnQiBl/eQlxeU8KwVSii1ScrOfislWXn
ttfJAAvohONrzKqZDvIUI9Htz+HMVq6FmraT8vFwYExP/K9xPWZbfWB37RAQrRO3vWgp6MFRWeuk
td0Puv2dqi7b+aZ0MapCcRr76hvDnEfRm/pXS4tpJPvOB85e0FuUuzJsdFVV5r5EUz69QX6GwZBM
M+GlpmZER360U4e8D7PWtr5rRFBrpL9vwwOnUP1Vr4t3F16qjxfyEMTGhCZ8IkLaDPrTBP72VDn5
FeAzdT3qESJNe7yEaH8XDbX0iaV476fuAwgVKq8g2/XQq7ap4T3gb2123dwu0SdUwqZRlRtSp6qN
HJ1VRLohbWEH1GguEUAkYMKCNHE++SGwtiiHsZ45NWG+BBHKMTzqnSLaJpX6rktrHyCFdfOK3LuJ
Qm4DsEvMQuMjI8EdrWz6Kvb0qfbz8lhzMGgZx6yMnjZcaQEqQtsWHOreekzQzCwz4XSI+luqZSfN
9gyr+O+RgV1GsR9lcOx03ySNGUlPZGO/SV4qF9p0p3eEx7k6QiTfu1Wjrw6pqX8a86xaZQYnFJeh
KhjRE6VCxzuorF3ljl9rYVxHtamkw7E6d4Njnfo3VKBX06DZYtTFPp3clIw2Eolz4d7qpPxEauQx
7iuI+5gDF9rkQgpn+ra942woqxI0Ed2wj4z8MSHJYe97PbnBmvedggcbX9MGi8a3p/1oyL3DuY2M
NH+P9YeqYvAKWrjjm9MygLG1Pn4RenrN7fYwjgFlE1FZm7jBgY0ni+6SJdjp7W7ZZc6liCxwnuln
USn3W9EGb3b5CW71+EigyjXrrU8l0tKr6xO54afGoTPtfG1WraLeJF6+ToTYkdB3LFNZraMYqV9U
GNg2a1bAnFiQW5KdghbrEM3PmYsOLD8ZJb7xPGSAdrUgZ9I2eYcugiro6d5jyvE3U704ZiWpJKAL
E1YrJIDq1WBuDXv01qhtv9Mbf4yigi+rdPn5gOo5FZl2U2h8KmVwpjzCV24524a46gvhxkHcjLch
Pblh/qm2pXEzIx+Iel1XIATL6TrySywqq8GZrtHHh4xdGrCqAtXdFJkiexKZD6X95JBAejYgYSxB
i5RnMxoessTBBurEZz/IFDbFYthkRnUIfSNaup4Xbe/yzDDGunln6nJ8XdIvaRlyiIZpkMAmGg3V
qpmL8VQbL++DxfymB0N2l5fkUUnYq+5epGq/GB7pJgyoieyTO91rp33vlCX2UhAkYTwVPDOMyXkb
Rya7SqEH72UsvyND3EZGzf+mRM8NDGsW0C0JHSS1CIHUse6zb3XYTfjpgJUOjI4PDupRJ8iNR0Jh
XiNPOzGlKS/h+FmrEGp6NCFvCKKTVTgnkd4vUsSu5zpXH8C49Tsqv/w05ZgHvZr1WQEqyk5QImVe
twTAmu9Y3jy3Xklh8bFtbKSSPqkigVMFG6yJLNIka5D72Kk0h0MiA4s8n/r1j9ZApln7MNWOJX8c
0xOPGzYKuSkQAf9UsB7BM2nmq5STzS71va9M/HccDPpj3aYPdZoaxzBx7E2QqKOySFEJdKGdbV9O
y6A2nRUWz0dbqm+sr9udpsS7ORZEZ2tFRMpRaSxYEx0zIT4y4ANtm0Y+glz9azlVEm1QoRHUiDel
7yMc9X61I2w3ZSKmQX/U+mClY7owExvPAflza7hlULCazF/aErh45udExmkEC9fY/OjtjzY6AqUf
NBeaXmmnhDIWJagNBh9wdjkX5OxcS9o22bEo9WSt8ukGNkNbzUKbvmF2U8R1uTD8ETESWQSji+eh
3zGIsD6I8qs+UR+pUp46VmN76vAPbDPtsbUeO7oaD2nqX7SKLk2n6/mmj/TxRv7noutA6bCZEm0b
2vaD8LUj/YVFayfFOessMEW5tXPIueQY7UVAfHxKhACHkEnn9WAmM18oa6nnkXVtwiLvVq0df2jp
KZ5FM6PNILPODa54nUWuv40UNn10mHKrudSZFarfI0+mbMibrqrVzmkd1G4NcTLa3CDJuvZrFQ/B
eazCmxkO1ygO/NexA6aREVF55LwLA3F2jMasFnWEgYfCBieR47jd+QgF15YLgsQWsC+CtL7kWVlv
O8LK8dASx6xZkNMJWHNIKHq0VfKtlMxYw7YYt2kg+pOfp/5OMChbFp3xndRYC2BKDkqvqa9Synbl
xJBc2UqXY+P1u8JhfI4bur1GQWZctHyXtmV0qhh5IYSEucZ8aDyUEMduhMQeHPozWiSvsnVeqko7
O5aKN7ZrwFDz9T3iDnXuEt9edHnYn90wu2p1gxN/XpCEtUgu+dR/mPpo4w6p+VXCD8pzrH6B3Zsv
kkOi3znx89CAtIYtdKlbs/7s58OmsbMvpumHrMfNp1poRCgEqChMHwtsbvX5Q+9QkXRDuAnIHl2X
/tRSmYOORHxyQ35p7YOGvSGrojXFGCTXzklAXCoBtsVPVmgp5yWD7GMCy2C0IqBzh7M51oiiSvAx
Af4imBD2TP7PUXzD2ul0xWp9LkoSoisPYcUagfElk/aKoNoI8eUUI3asLPlsCcUnZMzPwCAgmIfs
IfRZh2CM2o0ZeCvb7INt0hs9EwwsDG1nw8eu9TefCkrUDd9xWn0c0lQD5mImj4bFMAQWmd0oAKZY
ErAgTkvdzhz2V4BtQxi+2yIdGDM+hhwuLhBxv5NvuBQWS3IvJTWwhZ+/VgOCy7YvOO5Pmb5sWOot
maNom4F4nzBp8TgVMjl56jpbt1k3KgxikTGRA/yi4dRep16s7RnBW6iZJsimgdkdvJKZfZvb7iHt
yIjI0t7cdGVsMHCyN+zRBUJJdtSGWV6gXc1iZHTVkFOX6P1Rx6coYMV62S3sxmhfzYdZia9w2bkR
Yb5D/ZRmrocI/Gwxwge35OF7K+zNj/6a3j4mPhV1U/nqig1eW5KukWymIvigqqZah8BlFnZWtVdL
3jgbxSetdT/eWzCZK+2liExjl34CpQBTmKh2on0JGl5P9sgQcdBXmBP7rdZ8i5uZFh9L+1YMw1eR
O0c/C+S6TXSU+pkEZzCKJ9GCoK5LgWyiVlQHpf8w+Ibap1XDmtUaCboluoSP/WDV8UtehOaqpWW6
tATBlEUlKI4GuiiEG2nbKNA/d0aSrABr6MhuuznDb2TbiQrnavY6/EZ7M04ke5GoWK+cCSYAbPN6
Z7rEqzKCYw5uVdmjaWQv3hA/+mNo78MwHtcwyhF56kO+0X1Cq8tcwCtz+2PFEEG/2GWgDqKyvvVI
LE4zfns0km5F4ki7jvWGzc13JARG3I1hyhkuplJZTTH5UXVvpEu8OhQYAxrHthLnKB3yY5IGV1no
G88txZuszuYUeScrp4+UJ7hPRDJ9TbUmXOZ6z/bUgCvs4zig5i6/3cXwIBzeCzxyH0CkwoMAvhls
dT7kmmyN9upItRLmixhH+X2ySuyhgmrasofdYLxTcMVXaID0/ZqRmFkPOuYMcM3KzNokpEzBC6gB
BwoJdLFvzqX0TiI0ikf6toAQ4VauqKZeuqSeA9Q01AOx8E4Ijj7ZVdUc6xCPRA+sc91kAXFSbdaR
G9GiePCAmZmNc3ICB+NjjiYpKY/B0OtMtn1m+34YPStGEkh10YcUpbFMakesUBX3hFsapymr7DMA
3z2+W2mrJ5VF1V5EDYCDpBHLe+sxCetpoXU3Mx3p0mszCaZLPtYshk+Jo70OAfMXD83nMUyrK9Qm
xIs+YaAWM9BCGuFB+o+Vm7jH+0UGMWcbtflj5gYWyk37W8QaFeEw6rmF1Io3lVyokon+Sp3xQwrM
OwyiNfln2BuK1H+ubP8pY0eA0+6vHTiS7NUpzbgxo8WVRt0VJVx7NStoMoFOmC6iQY+2q4bJxoX6
W/uDThruxImsrc5WmutHhizdnshWCpIy6kC1+Zg5tFOd9dlLPCbpQ/NutvW2iMv0hbOzcSoUGcgN
lAnNTJ50lPWwJxUjG8NWZ98AlT2l7XZsM1gtbTNt770Fo3lkiaLtdFnFpHOjMIyYf+heE+/0r2Ok
Rcd64GhPKtBT0XHL7MVKdYZ/Vnm6vwcU1lpTHzDAfY7r3luTrcUe5dXwGz26vIS1LiRFLYh20l26
gh5WZBIWC3GKhk28U0kOYicyMLLaADEVYdxLlXvecnCAqbAYcQiyqZ/01hq30og2HYSux8IlGrBD
q1d6xiUvYDNMs4JmqNrHAphxIWWJ7LRPjlUpPDAPNAqNuOyOtRZty9HUr1FRvvIVVGQxUIIry7hZ
ER+/YEK5RNyeb2ovmUHxrr2yqIi3aHSbg0eHJRpLJHuOeVKZ9q7JwdkWIEI2Llk6myp+7cJ83EUB
oOiucAYaq/EZszLA5WzoTqAJK1Lx+vwCH93Hlx17Zv6WcDRdWMhXcPyE5yrt5LowLcIFjYSjkROX
KzFi4tCkYX0UA83htPuQEvB+yFrt2aq66tLirF26thFsMequotGfHppxKG7B+L1gKE/GPKsLWj7q
5kRBch0Bc+lu8bHRq/ZQYhlDmqcjo4mnAY1s0Z37oiIJRLB+MMFBy0GcMR2Js+OnX/IQ0FAJlvLK
sP/Jzxh90K5rwKItPD2AytE0T5xzfIzBOd5hcx20gJo0XJq7wX+k750+adr3THXllpkhlJh5qSMr
OGN0Rs4ZPHBIfDFbWxJHJwczcEJE69U33PyStS8/bpgD2wWS7KUWI9hzZvS/ZiFY1QqQdLENEJXT
Tvkcm5KNxAiHk9WJbjH0ZP/IZnJ3d8MFqcbxwmxZUTIqKreejrwxcbxTPTCyMqG2nqRKPvSSTp5u
6LeSgVUb9c46G2tt6VZGQycKgIFL9cRHQPWbaDu37fh9E473niCPsHJcojOnfunqKmCNTvNuTMab
CFlxhsFDExnjlXdAhe4pgvPMbJ0G5bhG87sFb8OaFichFFr8185Uv005HvSx98ShDg1nYzfpp3A+
nriAn3Hpaw9hOxDePahxh45RW1FGurtB1WsW1Q9ZYckzcwNtWwNXY8zB2LFqOe1LH82eDVComCtW
LN07JDGQcHtODjS7SCDFf0FGMGnlQ1sedc2h+cR5GAINmiy3WCdBe6xF7xPOgmxuGPCb8ZnQJHbD
1utpyIWj8TrA8elr+YUGZrpTtoo2gcy9pVE1LsAC5PyW2VmnShrHSp+SK+tkaDVuLJZeJJhFFFWJ
WTSk4doJ45mGPh75jB7rTrhSPduJnTyQs0VDWSFqcdWTbAWP0IEcoX1eDtVcnsXGOpjME80FjEaJ
xohkplsHTY8uBwuNMiLz2cX13iHhhceIvcaizSu96hth1/Zeoy6+FLJa0ohbkdfpfLbwKLrOuHR7
q+PA1HtHYz545q5Otjm/m1aby6ZSDsUfkMEGnPzOLAlIzPLjgJoPFy2ItBFj0AIFtX9iiHUoiYG9
DfQzls5Iq7ftku5QIbdgpulcKrjGq4kFFxB880PgfB5Dp3vlx3qJpSeZV0DgFVaPugAM6sLQI3sT
2ebLYJXvtlnLS+BtzZxo+EywAKoCn/rDyR+nCEPy2BD62VefTFdbyzx+yk1ZrLXe6W5Tme8J4oX2
FRELNE/m0oxdvTKkt+sMxa9nEhjT1KZxMe3k6Krn3kaArkqCGFWWqWsZkRgROPKT8Cw+JNg8s7R2
GiulU2a/a8hxtyF5IQwlak6bvbtighkuQWtGx66ERqSR0vKaR93ai3CPFEY3o5QmuY6bmG5IiII5
mwAMtMqqtsS0AjyVx14N8vYcIlY6glJf5MkrpVO9QsyccEJu9HXvTDsvsBiVaI61N4v8Ban0ePTt
UR4Vk6KxFdahl1DyGgQrW9+b3l0rLI66aeXH+7VSVMVRpsZrWDfVJrCIiwltLu7XxsnCGaopeklZ
e3Y1GtszFrkT6AQaIyCc2EQ25sUhyum+fJTYh5gk8zMXAxDhMfEhcroFfoV0Mp5VEzbL2sXG3oRE
k4xFNJ4bxvd3exm05uJpSr4gxLrWduB8almvEGTyqRrd/tHKYuDwssb8LqtF5Wju0UpnU0FMM7At
idkZOvlgJZ+RJYqnDoCarXxipnTiZPJjWbX9yihNeCAdZK/8Y0Tlv2X8QFcX9Ton5YlA7CE/MDKj
/srjQxyOH2095zAXeePK9ywWkXnydtdHjKGiPS3j+jzZcs70hMbhSzIbas+rtl40PJNQaJJMxJGS
NtRbzxtJ0OotUFN8NzoBmVmwGze6M+tVuuNg26+5MT4iz/PhLpdfknjKt0agrZQpjAPhq2c7IH4d
hBBkbLtfgQZnYegNx4Zx0dEP8lPVQ5GXFTZeu6Tqtjoo+pVfksdivYT43g+USc6qY8pN95SzQ+dO
i7tOdmjMS1wpaxPPwuVC8yrGgRkJLH3eLit8dGv03d6mzemexNLSlgpKjOlWz33m1evQ4yhRAEIl
mjYjI6ZQ3TLtcwAiIw3zxjdoK8ouwJaeJus27wm/TkvxEMdOhj5V7JMzGsjgxWprhvEc7QHYoUiJ
XZDUY6HekIbXO10cQk1zzrSyKPtNbQ1w0XzxMvdbXqOL4ry5zZm85H1bo3qHKpwl9HQnAeKsUOUO
YRWJqkgQiojGcz3sLKnD+snfMbqU26GMrxEN2QXOknbXts66deQ27RP3iwTt0qzlJPvH0myuXiSb
VSM0Yst6+p+AJUhASgfiIlKgMBHnn2s9kBduY1vOy485LTVQLXBbKgMEklm53UYGrPJcRBPKL+r1
zs86fC+OO27G0Ce02c2z81j0X8bEoC9J4APxli+1wYikdlMgMzMI2e5yue4qQUOVcSWVtLlyPN84
s0B5aAKjOVSiAfOnX8wSYnEnzI0Vy/DcesZN9dFEozYjN6jMFYmgGOr1QmcexvyJ9d+seZQXzXaJ
Hpjax7ufoLONZwSe5b7rqItsO3lKmnLYTYXz2tkQW0GsAnAvta9CcqbIo7Rea8r3sdtIbHpMnZYO
gJRT0XVvYVN3x3hQs4BU/D9V7FvR4YL5ByKKgZUep/1/JqJssrKJv/6JJPbH//yBQ/H0/9Itw3PQ
M+HhmElef8BQPPe/IKE4AuYHNjf6ldz1BxHFMiCi4B5lKKs7OmJxDHl/EFEgqAgiS30Pu7zrmFjn
/y9ElLsV+afdEjksoA7bskl9tbjKROvPltmQiIbJI+pjh0uvQ7zUxFdQ/cmxreprNw7GysmiaBvn
WnoChwtTCPXhssQDklQ3AtXm5V1/0WAWLzw6NkuXvvBJdGCjMgIE0fu1+84Yzq2ovV2jF/XWj6iX
f/m+bz/e7K98sT+bE4WY0TEAZSxTx2vtmOZvTvi6DiefHhDJWvxUS+jaJMRhnNACrBoF4xNyBE1G
pu5XFybnP7y28Wdv+h8v7ns4aF3stPrdzvqLDb+xksGg49NtmzraeEO5rTOLwlNF68w05KIPwmuF
M3WR1gV+YcAff//Z//L1+dl8y4Gb49j3SORfXn8yxrSi80dmidfeLFsSdCINiQfRobREb9qk+5rQ
dx3C2NoTBBP/w+vPzs9ftp/7l2/x6W02b9P6NwzBCFo2BV+Kxlh00TJphscQEsjCUsLAlxZ5dNQ6
XKle/AUPXbaUStkE7LB+QtNlzS7i5p9wAX/9jixODuxchv87soWGaBCwzO22kJsd8r/Huedi16d/
+OB/dlDPP7ww2V0YDdqOOfMg/rzjtKFntQPBUVuilsvV7IBcN6OTvFaBXKZOFx70sAguU8tU0Bxg
9EhN3lj9jcvMrU1AtHa0JWXAOSax7f04Vn8Z/zv8Vv7FDvFn8suPtwZEifLSMNkk7fkb+mWbEPVg
WpEB86CtvxJUYTEBib7YFotsFTyjZ2PMECBb+vsv5N+/dmEyWTCF7aH/46j15xcNCDaCQFL22wTF
8RLFaLasaJau//5V/upbB8gDRRElKyb/+f5fPhqjVDOhpuSjhWTSTh4fA/UeUFwLZuffv9RffYu/
vtRvP7Bj62EdiqzfenBbUQkPOGaTr1UCNtZywdAqGGlxpM5//6oWcKzfdigWVC6QSMtzfDbg3w7I
KkKLKiU7tMnKEL1hV+z8ubUXuzkDOtNeDNjbEtWfq0o+d67NKJGKi0MDKTAaKOg5iXstEw2OjoOF
hd4k79skn4XjrtcPcoF09FQLlBUDRfM9prsJrQlNm3kO1EhoaxN+J/Vo2qn01kA7IJFeJAsD6vkJ
pEzYPRi99tmuRbz7h0/+Z3rDfbNliI3dFG6Ya/7bZuuRDmESQdhtM7P7H8rOa8ltZIuyX4QIePNK
78pb6QUhV0AmvEsk8PWzQM3E7VYrpJiHZpOUVGSBRCLPOXuvTYa8Fg9OX8IySfitDCb4/UK8GxV2
LUWQSA7AXroTaWAq2DCeV1u/fMq7vgHCF+G0DKwVaIURwTOGZ6C/q1LxZSGvCBUXDXN0KNVtiE20
XvobjblBdrVkxbnyRnffRMFUIgkRv8Tv1yhAW2JWteVf4DeW9d9rl+dAOWB2TcQl//1yqiKyw5/m
5f2+aoJiOwzzGW36D11NTGnHl1lWGXGGACRGz9OwJTgchvcxRd2t2YsdphjjklTfy4z/m+YnW/gV
RFvrUxozURP42teRZ+38wYMh0Pu7xMnJNBriQ2R+lQZN+kID9B4DrpN03OA6spr1igQBgEm4ivvi
TAOAbr3Bn7myeNAqfIiq+qUfLhY9QbdEyR86wY3dm9axZFinz3JOmM2kgY2iHhvNoJCwjQxTzhlh
juuqIPoCeYZpei+hlz+1iyol8omo88th2xNttq7wn2XEEreuEezmoHY2lY2ufXDFK0Ld0CKpvte7
OUxeMG7cD4G6a/2a1EvyJEic/DbVdr026hLHdNIUHDsQvdnJDu+DzeQXNBXr4dk1mRqNRn9HE+gM
ELvY6fqlEZRrk4violL5yTUbJs8zbazJa+1VroxHBCzAtKNvaet9q4L23nOf/arzVkXjfbYt/9md
3fegoAeEJvZYWLD84wCtCggzRMFqePETJG1ISQiCLeoFf0U9Vrb9XZ5Of/lW/XfhCjmZHJulmO0d
RJR/r5GainIgk7HfD26/qwu9GD6hOgn9HDPI3uAsXMc5MQN/Pn1/+6pLSeaZC982+uVVkXOqMJrx
ohjma+eMD3C5P4bWv9Wz8dK62VsW+e9/fsXf7H1IrudKgICFWZp75Qb942LQJZEqDbJ1962r0CFk
BWubfIJ43W3bL16g5m2Eq66HyVl78/2fX/y/J27oQStkex5FCwj4lxM3GTwlR1Xx6wbVe00mupxs
40gcjrGre/tE3C0xQnQBi78cZuvfbKFlleSFXRLn7NBxHA71vz/dwoyNoh85zu4Q3EacYVvklUDI
E8bsWSm+FNQMa0/RgchTIthYPKHv5F989So9AJx/PgrWf6/6vJvQAtzoBVbwH2RhJgzSkGtcr1qz
C6JTTt5CnW2jpENvENJBz8fOuu0CBIc0vO5A5m7yPGTMlI7PlW+XDILNzZ/fk/27j4b9MDnAludY
1q8gtKYBhiJU0O1tOJTEvBlbAC7IqYR6rZPpQ3UjkX5NFZPwZydc9/K3wqkeJ4IQyDS3PgH3SlaH
zu1PyKnACA+WS6gIZHQ+101vJs+WtG96gdKLrYja096M+7i4aeb0I3VjvcXIFf/lMF+3Nf/eZS8k
wmCpCJ2IWu2XvUjiomSKUweFuztH+3LTJ8MtyQ3FlixvLsoEX6yVFA1aH/KgZK4zhNrQPXJvOfER
aG46JLn2Qrz3Vdmts45GVt1v/IjJ41w4m2DM853p0UTMkhh/PpRCk+7zFhX6jPGZXlwbXSId9Aev
4hdexuLOEnyWkyrPMaoEsrE/f4oLdvSXfRC/cmTBjAZUxHK2/Pk/Tm4aLVExhSOuMaIk+jQ9pMQv
BeASDnNjXVTfrBMvdY/pSDbXgPITdd6HRICMMCLdqgHPB9tzALIx2lcKQGYNjkuIkkLfwWD5vdDN
gA2NYhaN1K7Pvxrh+NKmeXjKSwu27Ljsf3xnU9QtYy1PoQ+wMUf5KjuRG5+AGevmVSqmLzitvRWW
nBY8R0dgo9k9jZX//c9H47rr+88X4B9H45ezfuzz0QVg2NH9RjEwkROECh+dVBVgmoE8WWxZF2pk
ENBoyFZaRzbW2yDwXpTs7/78XrzfrfRswLlIswpZwa9LXzgpNHfe0O2jIlD70Q2ns2tnb0PMFBvr
5EV4CvGXINKkTRIWhNy6I4c7W7SptFbzw8wbv8SVySHFWk6pOp2DqHAg2BBFUyx7HFniw3Ozrx6C
nxWyuC+9NaCzTRg8xY1P0tboPvNjn5FloUkKGICkqiKxEzv0FgzqR172yOID+45GdbxDefJe0LRb
hVE/EZEeo/9iyDg5JgQ1lihof8UGFlW009EAs9t8c9z4C5imFybCXNvraBv0zdsAEsdpQDUIzDpu
m3wPLZmf/nJs//ul903TAnTre75JS+PfX/qlMsgITu/2oZt9SeK+2hgz1PZqZk//51f6zSLpU8K6
EYUyP9VcPuR/nF4dBoiSpnW3Z2r4IWuauwHBHE11H5JfjD4qpRfvpiS5uc9/fuHfbHnphdlhZEcu
VGnz18IZ/uBQB7HH8lwiBgS7Qoqjdo9Z332zHTQxZNhsApsYER/dBHGepoCUQSUfs69fZznOoCD8
juYP8UGtkYqkLV4dsYvJrPzLsvubL7pvujY8GIfNBYXtv49RnxB0Ekuz25eQuoA1nKtOflEmiS+g
ZAohPrqA2Lc/H57rpuWXM52Onx2FpKTA0P0VMBkpdP0AYru9pYZb0zGRiRtMDpnl+cElCWNEqcQY
7YwI5WafPKKLO9pdiWh/ic5yKpc4mrbfpGmPGDBmozmL6VlY47k3/rYF+m+9xgfpcekM+Fxc89ft
lxh65aWKNWmEg7Axa7r1BLOmK9/MBAoN+fHnI/PbbywlEr122m10+v79afiRRFM46G7vlDdjb9+4
Lq9qlz5urcyBaUvkaDRrElz+9oX9b0UeEl3AZtpdPhCYef9+YdlZCVTjutsXc/+GzO7BCqgO4xTf
QKrbO8oV8l+pPzPEL2ufocGS270BdkMd/jOOufPXjql2BK+c5tmv/3Kp/AXmd90S+kgzbXpwbsC4
6ZdVA5qTN6cdSh3bcL+wqigKmV7uMvhQ1I0/UsHuGJPpzgcHFTLvrpmAxu6MBZ04MzpkRFBOHMI/
f1y/MON+vit2yHxSVLeYw355V32yAKZKs91PQyJ3ZjGlRwNnTd7NEucNm1fG/tFaisTcJcpMNmwc
j4zeU3AZYXE/FfvS9sSTo/WPQabj02AlD1dCFoPVyHDmcxOmtzMrzaWJmmHjx/CZBRvN25LrQiSt
G+zZwDGiFOZfzWWiVGzhhDkBPfIj9dY1N2VNhSA0HZ5jx/Qk19470TXVEd1w8Go3yfe5gaitrHQ/
LlPU3OKy5rRzfanqTdewB/jzAfvN9zuMfJxfrInspa/s8n+syKkRiskr/WavEgKlZyG3gzur7VgO
Kd5n71mkw4NvtB9y/GsT+zd7rYirThARwGdC7/5loRPSot0Px3VPpFBwQGLqHoQRx3sbOd06rHzr
OLbtSeHGPOUx/U1nEcSlk/P/X1NRS3lAfpdpxH+uDHVZz30dus0+E9Nd6xZq1WSmuRVjWREjYH3R
Ibb8qSpJbcSY8+ej/7tikhenm0sRE9DL/+Ust+eYsTBIvH0fTN6SNbS3w+qrrJPkgoiJ7Pol8T2Z
Z3K3EmRdTfqXs/g3q0xk0vJzfcu33P9wkNkplX2UetDKhrlY19ERU44MO7TvsrA3rfnX35hS6De1
JHtKM4oCYKkO6/i/V7YQmO+QzBavqYroa2UHEhdy72PGI85E9O1TXiq4AbohTNwLTb6G8XcnSNNz
oONmj9s7upfGl1Ka6XYoCLIc4cxB8naS+8HuL53VuKukQjGDLJmZceAYLyFh9/WC5mSfnF2MTAev
HS0mjC84ZtP8rZsU0rSulV96He2cqcsfOrg/TBEIa+Jsp+wttXgp+xpNR13gPrO185aBFVA++pgR
Awhn+hDeJNbyg9C4fclgQkniP23TfKSbYzy7MdvIYPReRZThUg6G+CYWeLuryjXuPVO1D+CwkZiO
zgODjealJ0l5yZnSyn8LnddhtuQPxE3rFqtbO4jngAriAW+BcTO2MaFRRUnNHaZx9CgDWH1JMp3T
QdzP82S9wieA+js50XvcyXJPzi4tItt178oof2UnM8B7WlJDbfPs1QPT9D76TBGU3dRowS6L/hzt
E0wDPclns00G4ifnaBdZ/fQpZd9WYFTHGOblrB2QpOBvilW2iOSmaaiepAi+2Wk9fzMz66EM8099
Ichus11xMwWDIKaj/15P3bjGspzPq5Bkzm1Ri5l6L1cngmGowPp8bjeC7Hfy7Artb4VC0pQ73Wmu
anb1Q/7WQwXeW8uj61MBrrH1HLsFg/FA3HJlF7d9VfWniTbJ9SkrrL1TH9r7fDFRy+WmMl318971
uTjTm0618V7oEKCj4yFcbfzL9d7/bsYiQcaFmAvsJ4jUSZDMquwKReU4iZvE1fQ6EwRuSZxV51Sb
RkWUXI9lkXRMjfB8689A10Qywm5a7s0FiLQ8t00wyMl8Z1TtfDdkK7uKm7vrM0z+pjuRS/cQztmh
Qrvcl7F3/7+bBje/YK9yG4Cb2nhdpvcl7fdDN5WaPW7tvujMSQ99UOzHfsArMcZuTMqLG54i1bxi
ma52aRAkJK548ZMbVjtrKq03I61gkUA4cwy2ySbukse+toxHXTUPKg/6m0qWxr3V0juORL+PteFs
vMQj4Rj1wCntugTnDg8Ltvg3EzSCodPHFl01CoggG+/ZJrQjetUVINfhviOFDxCqDTDroUFRsqT0
5EdVN/HaAlS8k6YvH9xKyQcaTGqrJ4FHc/Jpv/skDDimUGc4BHLdO0H0mk8SdmdVYwYs7fjVl8gy
SxQX7K1ChBp6fp1cixZGouabEsnQK0qhk+Fa0UNhttA0PufLky4iUSy6GLIdeDOYqJuXJI6mJx+5
VxtYzUszLfGEWYLGFkn21q+g+kyUxHd+J5y76z22rgD5yeMLgctaY88eSU5OewkadEpBk312FvxV
EPY+zOrc5/tNtlIfV7ew0BOcfH27B7awKfhdXpYeJQE+BE2mXqJ2snSsJxOZ8cpQQBXrbhvN/NqR
iqMXhRdhY+ow2DsZLwzGECuMhcQfL9l81jWESxvYxohsik79Q6/U8DnR7rsaRgSDZYl433YA4vI9
qWxkU0Zb9DfdCGvHr9PvqV8QkecmHj0Is9lViVdsVQcLTpZ98QRS9GEKtf+pkGGJvazWR0Mb3bun
Xz0vKF7BhW2d2qBxXEq1j4sm/DSkp8ae/M/Mf9HQtHN/6Iwke/d8Bu3L8yC9iV2sAXkpzbKKW6B7
8V3YSkAopsOAurxuZwR1k/jMQpJ/Lp2Yv549wa5t70Mr819TucOgVrzqYRwenFDcpNNr7TbWcwjE
7S4s9EsCLvLFg2J/K3vj2/VR7gpxU3YAyIoYfc5IyuTeo/f6wEVmFWDHXgAK8dOESI2+0OwSY22k
m1rayHDLAboIzaVDbVvTSxSDRheidpi3VdNLjiFomwfmV0KFCU+qZPc0aKi/kSseWyKsnvrlxtL0
D3QV2uskyfp1pTzazmU0nsbSZka1PJRDL5+IJtz4I8ygolX7JtTBYfSjd3gVsDFHn3PRxoSNHOhg
JZn42v3ggx4PyhgHLj6hex/7AfU4IYUkVt8ylitWpc5C0id6xhRj25DeicXUQ1C29XqQDFok010S
NtPd9Z5K2chUwJe92ZC7STvM86AI3uuiTu/8/DVqiIsrlBfRGsPJaioHPS0RWKugCWZ8ib598i2u
vRBn50M0oc926K9ldXobTEF1TqysPrs1kWxdJ6M98meUZ165Y0TbPdiCUGVHu8G5scOajBeXb2kw
p3fXi13l8qcpZtENTdf59nrjMTewssjcm12bXNyo2YaJZR/dOP4yi/7sp32xlc2PyiDxO7a45tBn
4xc4R6o7DjkIDyrqaFMFGkl3n5wtM0k2Xok2uayKkz3Nh5YyYuVhPDFUtMfn811k2WOWEfwx5NMu
mcUPY2r3LcBKz0AYXnYu74J9n9LdtgrCw2zPDF9jsDVp9waEeRXb7XepLpgp9xQwa927n5TwH00D
dxvtrwe285tSI0kJoKNiNvCSTcMe0ijcSzj0bzae5Xlcpsr1XR4ky1WXyVLsoiQJMCNlbyGwNnf2
8POle7cTwE9PsYpY1oyPUonbyQ6/z73WBNFWawPwATNPYGGEsq+1SQIwo1AU60mltsEwY+WYmhPF
kDxZ1fw6wCbGQjdvrLw+EveBDi5/UOXKHSiZ8no8aglhXWpr55TzvhPGdlL2PiNOzssZOQbTDyrO
BxgP42YK2gUBiNucEs/hsLFl9fi16pK9spmdVa/Gi1+/ZFmj1j5pDdI15/XQEehpqZhdgUe/Ni6w
jYnwW2jBIhWiSFdz3j+UUfzoT3OzMTTRNZ1kZ2KYxdJkDKBAdJye4V0usZDM8wiQICqOfVeCTvUV
s0njDkwq1C0flPNMAnc78Qs51ueyNm9plaAGDvelaW+Cmdoz6shGHkFDVco+9tiAMB4yVGkM0nrb
tg13k9FA7DflBkVItW5q595sDWfVeblcK0uuc/vdHsLbqUP4ozy+qhlggq2dyW7bpM3tGBjlztRW
u2NUpcisU+RLV/atZ1BHlG0tdp2yo/PksyS4wQ+jx2hehc6HUTomhMjKwXga3WZqfjC7iAqZXEg8
2P7WtcHDZ7BpsHniHKLxb0IORcGrhDFsp4ChhT/fBKkaTjpNxXp2EhT91cW2xEs/g2iGdXGiE/hR
0krG4IvNsfgRSvnhdDjixrmENcHOYhWodpeRBbtF1f9K2MTnxqoRGGDB8x7dO3J2YKBGirVuhJAD
FHclAFGj1DURMCwkS9mfUbhWWVdvzHHIb1Sc7Gbb/4KKA7Vx42VASQAHN4Pismth7JZjuGqm/uJI
F0O3qd89yzD2wTjiWkQQimsDpnCDdrviulSr4FjYgqwbGLFOYs7Hrhm+lVwAZT2Jh35q7/DSE7Yh
QKiVTa3P2QhP9HqvE+amTaIBri2XHt26+3FO6nOtkY+LgDKXPqOHvPSch7i9wik9IywlncsMSIoW
UbmpTHrGIdRbVYDOgZ7XojLoEoUGnhb89clBOs257pOLo8dwz+ymOVtGS0exNhui4bPmbFPfEOI5
1vZ+MLEDLy/YuBNybD9g9bTg7kLbXlUa0Jmu3HB9fe9poQFABfIbowFxlokWZ5/aHW0/UmzVKpvl
Co59Dm397BEEiLxvkX20YMoBrNzi0T/YSWtsu7j4qpK63AZJBjBcDdV5WA5CBidug2/UY4piDOfU
C6ZDNXn7lGF7oe3xWIQJvRyumSuDIvAUtrDcHb8zNmEEWaBGNjIiyAXUS1TX9Ya54C7o7OjQGpgZ
ukIc295zkagVebnOU+b/TRuWZ+EZby2QpV23PLo+RQl+EWUgt3NbnEXVlOeZlMBzqOfPIRC+lTMg
LKMRVaPW9xtCwea+WsnlKDddV22sei7PvD1Uy6Dvg75wjjLkwr/Ayfukzc/Zcs8a0/3spbAIyuE9
VHG141F8ut5UM/Jit7Rey5xAbLP1gtX1eZlHLJXXu9BZgRjZweGKBZuyDCvcFRCWzgcsIFRBo7vr
XGs8iIXJ3zY4WVTbvKV1p3c/HxpplJ/5Sg1r1/FmlBRUeQuS1xASKCQ3k+GJs67e8iopfj4d9i6Z
4T6GsHGu83LXu05HrREjABwG4wRN5KtFYbplmBGenAFkbpaoWyeL9CkNuhtsmiEQNmZo5sjEk+ua
FfD1AQ9gHCw+8VVdiOxgUcFt7dEFypgb+NDM8CanY3WT6zpb4UBAQG3UNid5hmCjC9pdkv6YQys+
0+RrtzlceHzTR+k35s4DHEUCXAhTD9zAmIXhymX2YDTUqnlmfhsHQHZWz8I6mdH3ye53Okw1XifB
t6kv8Y9hgll3C4Y4LOh6U49wF58NpiFO4vLkX58lsXIBfS7I4uuzV6Cn11hy68S0KozJ2s6mST7O
8q8dYCicFMu/Nv0hdBCcLE9fb64//nrPHB13TdxE+PNPf77Oz9vrP60Mq0Qkb7Trn09e/1F9fbv/
+3F4mAAdjTL/x3vT1zd//Ts/34k35W+ePQc/39L/fglg7j4sEvcN2IZgz728YdLkD52nuUwn9f/F
j17v5bb+58Mrh/T63C9/DykHtMGhfLk+f70Zk/b/kUuvj4Ok83aNTu+uP2QW+bxti+pr10MqJ6Ch
WhURxsfrw//dzJJCGtQOn/b1Lmv6cHIjUCZh7pwqi7142nTeOhqBa7dVc1Gm4d6gofQ39ex12Ixl
sdeFFW9qHYQrc5kFajm5a8RxHwj4+4Xt4q1F4X/jQlTjQJ3SfdamR6cg+ytIBue+n6xul8elvvEX
ZmXNkLsoFkgfEJO9W5NDOiKwsrPxR25qcz+nsPZ9zAXS2xjDgsI0v4aULnegfjR19lMRfGLHlm5a
FvJVU8zBuisczJEuaw8wox+d7m9bz35AsILsU4t8QzzAW0XHHhD8DG9kDj5HAZwFc1fp5musCTyM
JwJtAxuEAXCqlxxkhTFgzZKYrvcFMMi0nf29GXmYaREX4b48UFrdA/7aiUgBE0/iGNuZjXMRw2iL
rSQcTFjAqP0cP1ZLYM/KGRkCiyraYE9q1yooWhAazVcBPa95EC427Br0Gibre+Cj97asPnrX22Kv
AO46iR9K4RRNewqP0Ok3inwkOTdUFQSjxHoxhxFWQKjehD5rbNkh9RSlhtpaVRVeCqf+pIe7wSwf
IXSMIMeJpKYZGd0HqvoKZi+FjtB8J/bk2eibaTvgKl6LUsN9SQmn3RHLFPDJLrLEwd2Q1Ntui2bY
BxXh7kmLNkGwN7LK0TgM9g+/jC1CBl5S5FuPWNKLVS3ii4E+5QxRYILGBivQvBBtAcUrkmIthkps
zKYoN9jnLS7Pt7L+XrmJBgNcyh0w2mQFizDHxUfkrTJVsF9A6KsigzM4JdXa6hou9i25NiYhGgaW
/EMXzz/QOGa3Afbkk9uG50Jp7IOewjuF8EzAbjGAK5wDd9DMOgBBWQRQ32C+OnjKNY9TJg60nl5B
pEgMaRa6zhiqAvYkvZ3dHK90IONDZ9dfqG7VhhlOtU8CW90Jf2UObPlKg7F8PQAsLHXQbhTjTQTp
DRPFIqAgrKjdaYER5kJ3gD8QzxQ0014wJgKNCRAHyiA6poidCXsDpAZnv/VflA2GJZtA4+RIXMyN
HArjOCOoXwtdusfCL+sLUWBciQoQk1NGyzZ2OtDBY44qKv0USNKQ8tkRG6zL7aWnPwQgkbikImzX
tZegTh/Dd23V+Sn8mlVDS1DdXsatXM+efTsAPVovmRaHzCSG0UL9oTyLpT9NNewpuAy+10V7tK8R
ZiGwkrkJH8T10zWoK/OW2O2EsmI9W+LN0YhLRYkpXVYUToQemugUynydN/nOMPKO7gd5TUE1jrSx
ymlf1cO9Z8MnXDh+EX2u4zDgEjI7aKUiB2ZeVlSQoX2b24yFM9Nla+/73jquWJhz88uiAathuUoA
PUtdR0c/nz9KRsmY4T8ZVf0xjNo9DdZsYCdNIKH5yLWKud4lHvQRdIfAO3RvEy+ZfoOQs9MlyVNs
uatNKqLgJiU5E/2zaLDpIuf0WmbS9P0u6JxCDGq2x6WTXDO31dOhhaG1lz0BALE9fheimh5YARHC
qGFYtSBDTyKTeLxGla3bufCPBtUcSXfWuaB2h8xXnS3FBswx7VfXKOJdga+FSMwBeMVsRIdJQVgb
5LhJiGp46rXzPfZuKhznkjmOoeAfso+Q2ETBAaQV1kJAsxurLTi1l7NodJrx2GjrLkhairhI4dAM
AEo7E7JMNso3zXIDSiN1ac2VfXDqg8jdQ865dFGd3fy8sVkbeyf6iJuUDRZDiK0ZjYz+8Bnyw4Im
vVQlMhVPSKhE/jZgBEhzsCkpW7Ph3CGcP1NQ6o0dMr8okpiMVqcUNNdZqZbdpL332uQYtXRWbFGg
R8AHveoTbPg4qP0JrlQrmuMVdanLL64lLSzDwALGMLU3r3Ak/V2OCIvW1hIIAXcJDliCzJXV2pgk
jaFoPLjm8GUq5/QYxIqfVawNwjy2XFfsLc9uw1rU23qwk3XYRWJtBn1+Fk5WrcpU7HyRdN/GQn2z
Tb0WGZud0gSs32qoCqU//ahs5zj5zn7KJp9eaIif16gvfif3ih3svUX6saSWWQ1IN1f24KCuaed3
YQOmkaJ8m3t5k8YMNZKxkHtmOQZfN4wexVARnsbcGeVVOz13C2oxT3uPfPLkE81GuHFphHbHJrpN
zzbTnKg9l9k+au192dusUUR87SJ+prOwZ5qhBUt7xzZ13NWDiQc08OW6yJbIeJiAxiPmo2g3lM5d
NIcRytogp6VO+FlQj7fExXTsGKJwOxZLjRXmUIVzjPjGoO/T7txDh6zsPrzL2AEmudE+tE79jaha
vnSuym501r1njRT7iebLrhrUzqNrtmWfnGxEhTCunWqiSTPiwFyqkIoU3BFWwTlgmL7NWbQ3ALfm
3diqk0q1vZ3o1MP1HQjmibi4OOoR7jb6uSV+jPAK+ko1hvPp0+IYflQMkMioL8l0LkuA6bS8dpWL
gC3sdxcgv/NRJdl3cCT12rF8d8U5wYAnd77meWTv3bFljaXXdbDaOYa5h32WgdqRvsx09IY2O3eQ
QlVfx0cDoAyqKP3V8CLn3Cwmax1FCVw8mjPtbDNs01G1CtD93dIKMC9Z3qytIZb3jUsNG0/2nRVV
GtP/UMn7B1PoeZUxXj0knlRARS0TLhMBYgecW+29Ez+q1ime6jzBP5rY92gUyie08dkuxL24sYZP
7RDXz56Uw41OxSdOt+a5Dwe29R6c0ij+sJUs3sWgmrNZG4Ail4co44pNT3rOyVGg01PgtpsGRs6o
R6BeIj+Hdb9tMX+qxgveC+DYiwiQLglpSMDQ9V2IJw97Q09NQCvJi6U82BjgN4E1zhCQEIN60i2O
ObCD9cQP2kdGvpua9LOnwZvLUD3Ufgr3NYGlrOviGVwnRHplIUfLPyBJgBEcgNC4hfmRwXRBxH9p
xq80JLqbTGLT6vG+R2kZnWQxAFcaHHsrhT6aVkdoaWti3zAGdZYMs0YUMPsCUQ+zLbadU4PhnTxL
hiQUL2USi4MDxX8Ts02BpIUI2f4mwmHrTcpBhZdAShMxBW7cf7ad6ta3i+rWs2gXxkWvjx6QQsJ7
dlpgViL3ZQdA0L9X0sPl7fhHhrYH7N+PnrvweGVrcgWx4JtUILsS3Mgi9hYgvZPuHdPErN+whx3L
99aGU2XTvERVGR2K2v4a9KZzjKRzox3aCA6ZeP44tHtzGtQpZ960crqUIj50LwDnf2CtoyEaBOM2
kzM0DeCjuVn5x56U+h1c2wGJvw8xI3G54MYTcTm9BvpagU2L0xVzFHmnWHUtYS2WaM9bmTGG86KW
7s4u6YgYjMAQmkxbX7jO2hy74TADJjoi5TnOaW5v8jBHVsVKMbb+zqFVBYfSrI9tRpCPH0+vaWN5
2OSxvBU2UuZUF9GuDFvAV52on6y82HY+LeUKdcserKtcMagCPYHe8S6iPb6yGxCdAYM3y+xINgg1
0g9f0fhQ6WMIjcBEVt150Q/LjdVROXSGO4dgS0BI+2SU9camyl7XrmC3EHIZNQvX2NrucAP3Z9oV
QwN+lXL5PFPOIneNGRJ44jPx3XAawugzIAB102JAT2UKvR2zSD6E7JN8s2BzEdBRqanuqGjbg4lY
29FNCefkhHCawg/yGYJcr907AFgQYaI49/Uxzlrcnx2m5REQKfSueymb4LZt/DXiE/1ikpsqW+PN
0kxlAtIMpibeGY7+NrFXvECRy5fm2iWUAPfJ86r2fDBA5dy3uPJiIhpi47M/fo+D0n+z5Ld6KuJt
5OnpsoTKHhfgnI2EmYt6lt4A7RFryy3BhunuJoZT/qjG5xpuLJuzwbhJZZjdFuD917Ty9xmCkwfy
V2kP5cK/UfmtF1LLJSGq6bBIYHAXXf8Qs4P5mPI2uDUEmYJww+nRQWYVAFRPeU17QXlxuyJZBDfR
ctO5Sb9rgzlYsW2MbiPzgbHXpZjMA9CA7NDO83Od9vLCiGJ6bN0Z5hJkUzVIxk+e+950c/hwvaFt
d5CZ/aOuHIZ3JumbbhuINXt3zEDJ9DzHUt9wPVCPrjJPqZ1+HmkT07UGE9WlqNICI+pu5iEuqAuM
doMaiMPqlA+Vk1lrIxhGWsMA9hjTganO0T6H9Rge2THUdOXi9t6eyQDcRWgXt27pTNvAN0tYk4W8
OGm37bNwPpc0irfCNuGWEjQM/kUxzvEYNzceOHNibx8ydCMjQ8pG6vCCd1SfogTxNhDxH6IBG+zo
2d02dalPHgVrJQSgobTBVlsk1mZI7WRnhbQVLcAiSf1UeiSroZbCtAQ/BP8HqaM7IM3xyhYe+/c4
JfXaiJOLCMv7LHXEIWXAQAeUPEmnfmf4zirilmKnpSzgPRKaCMWzByLuy52dx8O2HCRBqxPDIMv7
ihbVACkGkUtb4oTeoD1fb4x2jNa15sDUkC8eoJNsfYQ3z4oz/iRVN+AiMBV5duGnMk5+GJg373PH
QSpZ1kfEVGCsYmdky1jWhHkWxWYa/w9l57UbuZZm6VcZzD1raDYd0FMX4Y3CSSF7QyiVSm56t2mf
fj6qpqf7FNCNGuBAQJ6UUlIEyf2btb5ltTD1TTbHlRPuCcUdlnVWhVt3In7CLqHXkO1AeTIOzF7l
vOOP2D3bGwVfZ0tEUbmuIu9taqZT2hbI3q2+Pg5uVLIUyYkTIBIEtGG0lprxaxQ69e+Y9gfQxjOl
0SPB3Mlu5tTWZHBGwyUICIIZDXM1ZhCJc55C27yHsNeBlkM9JF/HRjN4SKbNGs65XAZeTCkUk1kA
LTK92CGxZn+qmWTqFz26Pid9LzT8oQPsl3fm6uUy4BLrhbOnsXZ4emP466VVIRmw6g246ntmxJDm
KCnsLNq2jgLeznN0jwWG6cA2UV20w2N/z6UsV4EPLqx3e2oPRVQL8TjtPk7gTyifXEvoiZn77bUm
4s0qsFemPd6Fk4l9qwgH0BvECiYi5CzPeUeVou/w0Am0CN6Q2ih7EWlOyLp2+u0IVLgFy3G6Rzhk
5IZU20JTMHw6hO+YQRRpKpBr0xrDAjnlPV1RQoYtFhKiwIcMyjvzCoiDZMWsksj4rIJ1Y4Ddw+mx
E6r0t2kJ9CTwi10JSAehgWxBPNndNg2mXZeXZAqXiN4TkkW9kO1nuXVEIf70+h7/yCJh0m8HkXXV
DKM7kJy8A4+z/qHxmAPzHydoT3WmAdAevkhcjphbkhaXE3lB7p8w9oU2XqbO9U+lltQPRkGOOWqq
jIUmS9SKLOLcMiPykuV865LDOWT1xhre4gJ6W+weKkUaiyuqVe1UFUe9C1HSjwFJU04RPL8ueuhu
ysIh7wQmkktGMtQS6OtA86o5kAFAlrdIYvkGCoxJLTN+mlT0POVIKzd4RKSSsFjqgM+D0T2G9sYw
GrTjWgNgO2f4Zdq+2ml+ZC5UkQOIrsknA6CiDqAmfzMP17eeVTULjNL9umfJlibFJ2syZzuGFmMt
DWsNVRAsTGktIkc/ksSdE/DSBo8Vw6VxYF/b4l44ap2SUHbUY5VIKANJiByi1cSTyj9dU6QHZLDd
QmUjhCdZ2rt27uvn9IlORdZuxN4LlQzXgs0oHM9tzBi9onLM3Fep+R7jxTLfVjq5E1U5kXMVDO6G
p+GRN2vA11DTm+iVdely44D9Ll2wVe2pZRGJ19jI4BBPYillYz0IVDn7rM+uvqsAEuYxk5+mrs+u
S83pqIGAC4r3IUj8C9E9Gy1ithbFxDgOjbpTQYF7zS3EMrLZW54ZrwRefpaf4TpUtb+ddCK7qHK8
qnBXWlbV59ad7gabsnki5R4MM81Woi3IZfR44fpypP13Zqp7YNzBx6sDT7iDGB1oX0n/2fYmcMcY
/FFjMd6TaxH48GgryrewMH7JVKVsOfLfQG/zLQHmMO6K7zxp5AMSO2/j2vHv3p5HXWaY7mIs97bX
F0TzGf5GeMEv08wvQfwzt2WQPZrsyRoQgw8tVzVRRM7eyIGcDz77F4LFmmWoSu3Y2DGFLNbC5RRC
UmU2/c2elyYro3wJJjAsWsewyNNiBgvlcLLUBzOMZUwh8ur2+1HVkF4NZSwNggCXtQcVrpRZtcbA
f/An67N2Y30T6TI5DKWjEPIbazPq2n2Vxy0NOo8S6shbHvwx3Lq46cImboXwq3VexvHWCbkzXX8A
mshzw6fbKH1sIyGZNIgkScdI+3eV1hG5ROOtzAFR1lUJUEvToB4WbAh/0hIaZFgEkfMaUw9EKcOg
MRFfRHIVK5Eo3uXe3hVu3y0ceyBrlaTlg+1pv1KMxDqe1g0jR86DbvSATPPrgYAnpCUnRiILRE10
ZeRd/FHuLBdJFxPacCWqwNq6LFsS6RzCDMh4PxrFHrJ7uo0Z+2068U72lke0DWFGRtRHe1ecC4Ys
QJKSQYNhZ4CY7U2fK8BsuJHT+tVyg/6Asa/YlpPuLAvWT4NwWOhbVYmKpOS5L5R//PkAhPZ3yWyN
2V9UbRheRNAz4SB6pXiQtfWLmlL/SmtxI1tanuVYeRtDRie3A5RZRR0YvwTGIxFc3M/tjPJtgpRe
09kxb4leY784T307ENJgn+JyXo+p8K6Qs1IwpfHBJDKuSpr0QNhZvc8H+2bl7rA1Kx5aU1Kx3lty
ZMiwWxCmPHwpyrW29l6DtKY4761kOySC7F9fG6gDrOfYzXdZ23yCJUruJSOhLesyFB6dBRm7re8U
VeN+gFOdTHkK4ixgvKKsfecDfMYIvoa1R5tGpjBPJCi/XcLAdPQw2FfBuJDKlIda5xQlAo7ekFwF
IFEJrcCECwMW46ECaACx0t7MQvZ1PoTerZEQ0LWh1GG++x8uwrWl7oQYxwe8B1i32iW4zl0F4e04
jKG9INBtC8OuPSZgERg09MamtuhppkI/+ZPBOeiW2wxi5mJMtHjBaAzUoZ9sm8Kn1cFfznscPJ7J
xHA2sd8C8q+4y8FfMaGReXDK9GGnD8I/pNTS+y7FZe6UDXonMz3LLtV2Q7jh56Av1+LHEaYaeptR
nn0sgxLo1MYMjXSbsadkBTU0+6kUtMraKS4a4j11Ea9IUyv3Klf9BlSpsZoJl9hBOkaazlvKvXKF
rlpTKsh9joLqkpXaORvrbk9IbUMqVwj6oJTpqee+lNYAliwjNKAaAkAIaOFkcpaKRJ4mtaOHJCh5
ezplbuv8B+Wlx8ufB7/X0U26WpkuCkV8OWfHORopFfWqvBZhfLFMhr6T6FapFnfA0VhiZVyX67As
9V2ZtGAfmfLUVe08kahCbkhtPhUgbYlNRXzUJWyGusj4lZPDfY1c4qGLSrx7DFqWWIH4kfB3rPMq
s170bqe6b1Uqca8sXV29WN3JrYgRA0HWTqwwfbFT+V04TvddkPDk2CMZZTV6WFujFY6m8aGbeXuN
OSQnzxTbH4Y3x2COBtGM14lTyENr1UzH29E9ywRNSRAWGfkr7So04I5qrNKDyLw3kf8os4mLSKc7
HwurXGKQHpEsZtZZzSD7IFb2pSsBjEpABAWjvEs1fxh1ko+ThkwKWH8m8wFdPE+oxuGev+CT8+ce
F6xGn17H0hp2zVD+yUpIaV7sVg5NP4IiMQ7XnsyEcw2an3XDI7F1JDnQvx1t5pwrDzMD43sZL009
J4MwBGpIa23vq6aOMAHgbZtK6v4aLW1MUYsOroChoGjqzF6bgXTJh0HKCe5kbYttU27MGpEbj/sP
15hsKvJC7aOiD1cqqpP1ZCYODirZ7ARep6ckm/6UXN/k7eR34bfWrqKPXiTcy5Pe6Zd+4PETu+QY
61OP/zFKihPJSwhbhNeyWp2CY1aXbFmm6AFDY3I2jYewZrldKNiHhEjdFHFKl94p6kPScdXhGGqO
xFLop07kzdls0r1eFU+WrTF+xpmz9+qaggbOKmlqWDr90HoeRv+RYb86dJ5cCSwCwDjD4AmN8IuY
WZZ6UiVHEszTm0l41qKw/GjlWhETMqZ5xBgWDP9MDLrDnHXBjpYeq+x2GZjxTRsr81YMP6Zge1W1
qfMwEAt3bnX9ZPDMWJEHaq7T+RTRUka3DrDZ84i2qWeBZadTwVywVY+hVug3Xx4aZ4vZKv0ilj4H
yqk316a7FipNwWcLjcYzMd4QJmLgNmoE5qwZXukXu/4UlMJ7t2Iwt1Tm1tZg/EN16LJdmvGWTdh+
5kOMdNEpxSEzmg86Av1o1pwJfmStdezgbg9tU6En513h4ZSknbz2g3UvPGo9YUgmJPMHjwUVyI32
FnN+X7FB3AzAtg6MkAPwO1REc8JxNxKSpir8Ro0NKjQIe65aPoSKflub+n6Xtu226xIiNn07fgwQ
xjl6tXZ5Li4zq5uODgOM3eiEPSMZ0q01bIGlb4UvdcTYNcyagBijIsfBWDGAFkn+kQYUIsA6oluW
t+a2YTv6wm4bmd6NyZ4jkgsBm9Yig3AK1P8la+fuGbpA3e00bEMnEerP0PWyP4VVcQS6ZAG2TPq6
RudfDTzrzFbolvQUQ54KxvUIJWpVQFYupi6ifqJFL5JSP+nM+oG0t08KgTKvax69yorxTuXhFyO7
bSOM0aKjJWWSIrTLuhICc0rWFqpM9lA+D+HYDq515nx6ISmB0umeTC281BLBbZsQPRE45KsnAd+G
rIabPXrekT19wSa4j5mTpAEh3IB/gKd2N3IW7j2+gzenZvCZJNHNwG3IosR0FtyTuDwCuP/txmlM
5zdRlIkTrJOC2dTPh5g8h7MIhX6CxrQKVxr7oLdUVPXRSbngjSTX31TdkfGRSe9o9cj72ka621Tr
slMZEd5Y2nb7LLm4GfYmL4ip4i3jQ1qqKXT3kCsNmJx++WtkRTRGhv4gY9AHpefbB9OCY6wKB31n
w6reyqwvD6nQc8MIh2rArpYuUfZoKvrhcRyd4qip4HtgHPQYBTEpEzlCBf9nXpWjMc1LabG7YXzl
1E1G0sIf19WGYWVZKDuByhhLCHfttlKz6yCKrWd76uUyMjvr0ASd9VyBt/3HH52S8w5a3LipU+JV
9AJZeJoP2X4kNh5YSvgxtlb0nJaPPmzPl84Mwsfe6tFcxPHN76V2AXywLWVwZ6ozktXnS+R5Pgks
eSBfjJ9dRDuUhw7Isp81zl2m04PybZdxSjLeE6j1GiazY50iwqDNsY69iyUq9OvqbQpYYWEuKA94
M7ttXTNz8FGzARZo/U3S0kLbiLDzWV4+2SQwNlnv4S9J87M94oPMLTa5I1LzdQdYcMN2F0Wl3RSA
KrM/jBoIaDN1FAygrPdU5NwSFBuLIWPBH4zaTNFFyaurYdq0Pr0stfV4cij4CXLpO+o7zdj5hlCX
bqLlLZPQfBnZPajWax/5wf6Mde2vJuQh6zaR/S5HhraoVRI8IPtWa7aaLFiD2rkkKIo9Ire6Njh2
IQVv1rR/eDsZEIYNaSRRSzAN0YgcxYZ1pdMVV9rKFsuPfcw0e1irgSAD8TraWXKvQq2+U7+FC11L
5dYuqY/6nB67n9R0tgcGZWp0X1tLb5+R2NLiutl4Y7VjnKegWBHYAL65KG02kONH7Sjj9PNB64iZ
GfFAMr/g/7Em29Xw9rdeNB15r9IDaj3jkbBTEpMTyNiBdQyygWeaQVvjuNZ9Mp6Ur5mvxlfatGdv
8Aln0szwAlHkdXB8Mstst8DfRkBMWzf9JfOmBxywgX8AeRML6LH4SHIiDNhvGIQaSsIgmqpufogG
BIBMnMoWLHC7jMxrK9LP2Ed7OcSl9YpOSiKye1IdHUnsGOGmsLr6JJv84opOu9AwIAKSHTOeKa6P
RqgdmpJ3HmjKqzMZ7Q4SOAhFt3unszD2GMesIyO7cDcMRrbxBzwzdTrla/J+OgYniXAGWlXprs0w
qFYF3jncZvWLZCq+ZNn9mQpTPk/t1VEyIyHG7tdT0353pXocS8NbDaLoT5AqDl1h2cDjwufQr3Ry
g5RY2KM2rTgnvG1viu4fhsv/9RdMXvP3f+PPXwXrqSiU6p/++Pd7kfHfv81f8/8+569f8fcTZMKi
QfL0337W9rs4f2bfzT9/0l/+Zb77//3pVp/q8y9/WP+wSG/tdz0+fjdtqn5+CnB/82f+q3/5P77/
JaIpRkfMrf810ZTfpQ6jvxJN//E1/0E09QTMSVhtJuIPYeEX/nemqf03BzAfzxG2HjOSkr/6d6Yp
rL6maJX83//T0v8GuQiqqQ3pDU6P+f+FMIVXgU/1PzETBP5VuM6+reOcFXDU/okK6JtcIkHhpTvm
Zd9FXGXojhb6VP2BDnkYNBOGmZ88R1n1oCOAH2clPAjp9kAi7mn82WKlHaBlVsPZgII+nbX0nqmH
u16Ly2UWuOug9s2FMWvvm964ea12xpU5j0q4A0qE+vWolyvc+d8TEn7d0fxjbHXRJpXswYtYIA1D
8d/M2n9jdgEMsx+gxhhgzQ6BdPYK9LNrYJr9AxZGgsx867EVqNlf0JDHRkKBfS011P54bCi2rOak
gcfZ1LNDga/skOPFkG2A9+Dl1RaS0CgmCuEqniwcIzupz6FFiXnOC/FhzF4IZ3ZFsFPdjLH+KVJ5
DVIEKM1soMBIMc6OimT2VpSYLDrGXlHikJ5u5Gswa3BeXdtgM8eAN5byiTroVgWFhLBS4B3EyAGy
kBEszg599nio2e3B/n3ip8QAMjtB7PK5nZ0hU3IkUmLaCywj2ewdmWYXCVEu2Zo5sVj6YduvEJDd
NJQrAvNJjAmF5PhtkoWscCcsocamn90qcvatWBhY+M/EzpI4TMKnCm25MQGM9646xhdvdsAguTw4
sycGsEO3rmefTD87Zip24W2Nosx1JOpp1GHYaQci+Lzf7EEI4dBQIAQrpR1IcNta2HLghn/52HTA
qb3mocf14EDosb8SlzGnRhg8SipSmOuri+EnwPhTYgCKVMAhMXuC8HcDawdQVGAXmmbfUJx5j70S
7xpMdVEXW0s8mKr9XSLrY48BYyd+wCeIxB9DktNYLFywKGVsp8TsWcLasAjGequh2lSYmjxXCi6F
5NHE7oR3aEuAyrqrsNdYGKIKjFFqTtAdBiQZCAbCY++Pa3Bf/krNjioPa1U3e6wczFb2bIrRxy/L
/h5bNPSD1P01mIIFgVXE1QS86inpNRvXwOlVinI/4p4C4U5IMGzUDaeSsclyhnqN7fhkW46PsYyz
TdQE8tSSFi2SsYXfuIKXNwese9kN4IpCwwz6crgPHaNcjYATq2FkzpAm2Nt+8DYpRD3eiBuGmKe0
QqDnxZo4euZw6joY+JEG2SduQiBBCHOI3mUTH2HzQYnFchI474I3swLlsW1aMin0lst3DBoCD1u5
l7IaVyDzP4zlGIT5mtwjj8whpqzkf5+aRP/ItdDfsxl7jgfLWESuw7yKSVg/TQ9ERjwURNZj7nQm
WC7Tu+xQ88muBtUtxk0TDEtH68elwvxdJIggMbckCP3aXRDgtwp4Sm1at7l1XqTvjN8k2vl7lYQ2
DqTBwcpSdTgb2X1DqTqSs8MvXQ5XL497PMIdEPio2oXMpnea4wFZI/qwNwxtpbeNtzRlHxIxWZVL
KqzpzjCSy0j+ihD7scWsnobRSy5wihj7+WQzu3ZJxdQRKzHgLIjZ7bEII7kRH/TGcd8ScJtnzOor
krc3tN72Q22HX41KsJAW5gtyJGdX9Lywsq3Qz4UYVLgroEQKNooeIsVNxqpvzApk9V3Vo6SDwz+Y
5XvauvZGaKI9kvHKCNxcTsOXmLLobg/JCogUxt6+y5BO0AaLwanWEOFmSbb70GtQu1Bc8/vMBk0t
ORJm0FW4wrMJ7UBdryvDwSze+adYdS5fbeLnm3d1THhIWqNdqBPnBSsFCRM8aLp5z9eYyWZQsn4s
wpkezzRAL4nI83uHPHeH9JoKFSmqmeri1MauCXOg+zLY0EtvLTI2juC79kJGHxygGKmm4DHqM0J6
3eEGbXJFdhRJcc5QP/SiwVsyIefVpjx7UTmrJH04xZhDL4bHgeL5wVcWa3z/Ollh3pCMKn6RNNdg
CGCySjo7SSiG8Ww28UuGTW3T5NGROhrlWYQUx9f7dJ3p5cXjMjABwkH3gJ0DvnxnQ49fyY6w58aG
h2WOLQ6bEHtAECiGvnq5iOS7BpvwOmImIe9RbDCqtwvmTgRzNMO7dNsCMl340o2KtCwybFA5jDhv
Pbm0DZIDlKk92lNDlnGoox6rHrHdtWQSNP2bMJvpjKbhsSPO5jAoflRDBiyW3V6uDG92KTbR9Fxo
+tXDyXTEC4vUdiBzltzKFWHdkhFXN7zJ0jhxoDU0bVZ0GMtrXkzpml2GgckkaI4ODUYz65KSiWU5
gy8SHYs9MfUJT9IEvB4m7zS2P1uzjbA40WVbqn630bbPLYkOUZb3Lx/7hzZs5AUl5NkMy2mtbOaO
RJf/4qxxXidXPI/mPVXdcGTzkpPR5D91ORJN06tfkyn96iyqffS87opraTd508bBbYWeB256Zm9r
3f1NOgKeTMd5i6WJ362Mzz1WmwP7DcLWttKCLjEKyOxhI5aUwNOxbNdWr3WPsG7ZVqU+kQolWd/+
EG99g42Cx2GcZm1yZup4Yv3kU/oLk0oEDck8yUTpo911bmhKePUeuy4BaZWeb1GqQHjyRosXFl8t
rlRaU2zS65BAGPytFmpRsmvWxJz4q8ypGczGEr04aWQxGpSh7rdOoW0DriqSDzgDOy2NzsTa7Kqu
3lfTLJzgODHBbB+HKKA6ef/ZdydF+a77aXs25w+jXn16TAcMNNAwBBjqJTifuWlLhGVLR9QS27lm
LHXYGnOqJbqbIuOV8c1hOZVZuk0Nwks0Yuomp5jPJRAHg9c6y9J3k7WVyJp+yVlDGOBpCctyy+8g
X8P6pZV/GvUx+vDYdL+hNXere+iaAD7wNUqLDVMNwqEoZsOtNMJ1nRCrCUFB7UonTC4i246Oi5Qm
DynkBgv8CKWIrjNm7CCTZOOgHRDjnYBMTcvaVfUxKdxPGbIgMeT8HicpdkDs5HV6DEK8B8JEaGWG
XJquXpKqXqbflEM+y+aKdUniwZCoeTGm2ODQnMzX2sy7tbJstbI0rd0oxa0igMrUgPpVae9RrRyA
83d/TJGvDHfXNbl8E9lgbJ0sEgs4SdRYZCcvgqDD/WV3w5q6kiBDQZ1tBn25ac2yXiV58xV7Vriz
SrvcmYiFUPrsInQgVWv3p7Q/e4YzHpHgebf5kmFyZgMVJtGGdXs1JfVKc9C5O5hc1oj5DsACOafa
yDn4Zs3B3KWPreUohPgJ12wYngaXUt8cgm1fOlAgDUgvY1KghPHcTTnm+bXO41XiNTe2Yc01M+vi
ojCF0eTaO7RZd89q7wlyaVwQJYtdo6qWQrrDzkhnoZ0fT4siJZuKlauFjMhRW8dBtE52t8slUP5C
4ZEc6ebZW0Z8GjYffS1ksi5JHbj4zkcmlbsKSjPduRn4f9kMb2hCHsbMfLdnsbbqZb6MuwSXDgpv
Tw89XNoc0l07GYTX52JdlhwF7OwOhjdcigw+Zze6H4xnycLKku1E+FWo0lVnsMO269Za+vl+oHTR
snids/VI8u4TSvGelEvc+WNwAo38jUZwV1UvleH/cmu2X3m7bdkUJb33K+iLb6lwwEfvpJpfxgja
Zke78VL7No7Wzy6y9xprqiG09pHtQ35uL5ou9gGZjV2gLsPQ72qpr0IXSYxKtJNFEdESiOAxDKjH
ZsPAY6sib0kA/Fab6o3S1FY504s9kLRexOZKR5KFotmHxz3thGU/Wg0iGc91f9ntRLCnehiaEnzE
CudJJzelWd68zLlz0iocHt8dhTfWnOYVFuembiVpaYyZZucR2kqXVxyraN4ap3JV2tXL/EkmU0lI
pLthLA4q7h/JRXrwMjtaETX8VBg1oXTIMCOCBiBRctJa/jEd4f2M3oEr+09rE6sdEj2WsACf52no
QZad3hKUGy2qSWy8unxSRfja17fQZ5FTZXcVXm22/cjAcK6Hx8oS3464NpYFrIJvWFnNzujoO3yA
IPw9qT24R0T6UgkoM3xfGupFYgB3cznjtRHvgHiqR/CfnZFvek2aayAfCKP6Mlu4pCppXrDOemw/
aLjnG4SlaTYrpFbOGB3dKNoXhU9DHObLsYx2cHlWtB571AMKKSYTy0n4WxvN1WRGZJ016gsUSuSh
LyHF8qVD3q5y431omre+bhCobwaj+kTA+qxh808e3cAwz6VWbkZ7+NL8cT95H8J1XwMpGRZn97yN
CGFsPhoxnDWq6yibWL6XWzHIXdkUv6xRv3amyeiXggVTgOfIeGGCscsH747dwtpqofmGdfnkjNYu
Ntp91j1lavaSlRcK+rWHAW/RWwTkGe7aztO73aU7eSlrDtcpQI6TWSOWNbzjWr6nI0uXhCHF1LdY
W3E0cTfEaoP+UTOzaxNwpZQm5aFe0jy4dkUOk3/JDsTRrt2CGTyd3lGEhr9Ee2D32kJ77Mr5hjSv
VTsDNfQFFJ51WySATqZ1aaQLpBCPjHJ5MdTwBDT57k3Zg9tEBydpN+ynNnZrn/tczWPhiw7dozbd
jNW5tlNeda7cakGS3IKwapgd9gOjgdcOczL4DraUNqpfYR2yJnpvE/0W5wt3nLUijjrEtnh0tPat
SVCX4/fpuuYbwOBRaPnJd0iamoYzv+mD4JQeSEPSjexjdK2zNnpnW1TfyXCvjexaoSjAE3MIp2el
N9uawTv13UJ4Hq4+9JyWcfWd8Flzm33kxis/8w+EyLK6NhbUbps4A7WF7G6bZtm1HrxdyMY/zBNv
GYjxvZPxzyMzx/bWpM17o+mPjic/ddjFQbYDOPSF92KtO9ZThv137ItfOhLFUWtXddfcsUXKJL34
6ON0N1iwOlyqLNt7IroVeTI3jGwKmj/AlW5OG3yQ/+t7w4erqpeQB9yUOGviRO916vxWEgfKZHrP
XSaekeb/9pX2CzXNIXfZxgb6qvCJq0Or7fTI6TLSnkDNzhcLVoj3Isar51G8SYHcmG1SJt/AL+UN
DjYLQGLdif1QhSdRAB7oem059CAUJpvbfswa9LleiKjrj9lzy7mV/poPzKcSe66AZxqq8aaU95wl
9rrR/PNAMUEu8ltvVSueacuw7M5tYpGA+N5q8WfOexL4yVNbyDW+7YdRFPAo/Hzbkk6s6fTodvvE
AyNchGT3auWw9sv8oDnD1UmQDWZy21gEhqlxG9NYWDHcIz94imO5j4WxDc3x1Npc2syE7fY6MPPH
i1uC1ndjWiITOHoa7dyuWkOiYoagNUdNfLhnBo0Xz6QaYTiGhS3q4aUA/K9wzJUpjKuklb9rtL9V
B20COxttuwBFMtgLhFXHKu12hoeVQrTJY8XTNUOpvbR9czlqw+8sjV9K0GrbELIokkLUxuiQR9j7
iyrR7jXH5iLIytNYm4dKtzaF4b5MJVf1WKJVjfQNYT5Y3Jyz8m9lXN0Sm8VGU+bviNM2blzTtE3X
SYgZAIWASX8kgXFfWdUmcupXfyhulQW1wY5zOlMBsyvFq4wcj/xR9qihtmMiR/JAz4OD6YQeMyIc
yh6uvGo+jMK5gXuewB7mUXrJVLZ3NH1rqP6Sz5N8O1vicF4bCa3RUK3s5Fn0xXPulMfR7R5aIidH
lgdxk7+R932PM+NJlNh1qvFUThopycjeFxY2JzIPaYkKm7UoRLm50KsCQkVpA4WzUzxMnJggRtaZ
jHNwNhER5z5UmXqTFtx3pF2DeLSt/lq7+ZvMLlqUH2PBiUv3p0MZGHtk7qhzWuvNALYJZg81XUJp
4GwqOzjEsn7DyXMvFxL6RsgzohvcE6PHM0ZzbnsC9RTleR01H54TniiAqbT6BPkhpD/nZteBWs//
Vq6PD5IpRT6Ssqki7WY6q8wtfkPJW8fWz4WPF2pH4cS7wsq2t8W3TkcbBu2fxnQPOfTuZCrWpj++
JkZ/6/jtWg4KIz8OZrf29Oo7TIiaGU24ovb0Wlc5wtZpnU4BJU53dRyX100r8YWAjoolkdXD8DC/
X1VbvHdO9+Kb6iNr0jMuki1e9G1b4MgpH82SDT1aIXLmxvqUj79TEf6J4mSh9PQzcI0IVQymUt9q
8VDTCospjlYB6o+5RmTfTD5ezmePdFGOIKpDWcEl1NynvA9uhkmWaRy7sHzm5OuieFL10xSwvR6N
Rarh73OR9phDs0tEnu6MaNMwycZVjrTbBoK+yWEsA6CquASYbhKazUBl1ty3p8Do9bWf9/aKBv0p
Fh9oBS50rhRMaUHFNt7Sae/6+RN6NB5X3fRWEy66cItyiwRibTv5RdecdxbtyWJQ3Wq0st9JMx6G
9jsEnMcD/CXtgHNZqWZyyabb3sKeNxjMTasWaJ0Ws0YNmCu0HsbGmq4e07+/Eg52YdxyhurIUmq6
U8G1fEhtGvRkYO0cdd5BoGrQskg/MXWmqivGdV85O3diul3gyShi6iNQoX9Slf9I33aND4m11UgI
mHh+OgaVkZ03G2FJ/6qAWTEA4VHXTLhEK1p40LthsPBtnPXtmIc81cY9HcDCW3XKd+mcFTnJTfM0
FCbxh14o13YT7loHy1Ijwzsdwa9JimRTNXG9bztG5iGeDLdmK2t5CBBNCZEfY+s9dvxrYFTmthfW
1enFpakLPGGW9lL5KaS+MLxPGuKlIH8JbADJtgL9bw2ttpKqEru4hEiYghJZ/ISVpbkPbXQGgCC3
dQygIEnfoFpI8YKzRAV8CHQgBxXIuVUL583WLMofWj1sZXIR1KG2FtWjrektKvhYrcy2qxF7IOYO
9XRZN/RTnolbGqY+gknP31ZVwysUjRvG7Oq8CErXX/my2oPRtJ6L9Islw2fdn0ULMEq4z3XZkpkS
ebvc5S3E+KObKOXQmdIhY0KynQfftamE5h0OS0Q+F28sQ4MEeixKlLCIP2WZcQdn7d42gDIotwQ8
/n/YO5PlxpVsy/5KWc6R5ugcwOBN2PeiqDY0gUkhBXrA0TdfXwu8NyvrpVmZVc1rcHkpKiSRBAg/
fs7eawNXXMZZuTfTknQUTayh/I0nIpaI1A1bIJE1GiM/9j/snvI0iBDeaXUFBod0xnbgVDITJFyF
7BBNdtAl7CEgZ0hmR7tInohe/4k7YoZSr954kqfHRJlFTV7DavhDbjnL3RsyP3YAxbRMzRcttl6L
EIsSEJynej6Tq4qxSOPO3FAdQ3MKdw5/XLMg0JfmRo7JskIVnnCyVUh0F7PtPmvDFTtV3GizJhYH
lvlMPsdriKDduoIwPjoqf1C5u050Tlm7g9FR+/0v1NPfk7WVbrYj9g+Kjkb67GTh809/4BKhE44X
re7xDtpBgcUgf1U92CbNHvetYYE4Kr9Y4s4CutJSF+xwraqvF0GNd0PHF2D+1lEfWFcCB78yo14R
bFSiT+XCBEcIIX99Y3+NTL9BKuPMrUMFFQNmGWo+83v2VvH+zERBkINkmUa46yHf5ZmzEqG2tcg5
Y+SNZDtB2mXsB4YOCJy3/eA8Izz75ddg7aNiMalkb0l7j2b6xScwCVE3eGMPqTtnzKV3W33BwHBn
gA/y++GbbdWclIUjP8GmUaAn6FMAlSLJf+let3enftUL/dbH0bfoyekey6cgNr+MajzHEC9WwEd+
i8HeJW7/akZsShxnTXfoRfSsPl71WyvezM4K98S8r+pG1kuLTzItaeCbNOw2nI0hdC9eLHZSdhdl
Eh9sVsXYJ1soNrQvJxCHOlY3cheXNEEWYTdcGHK9SbqFi0kOP2FYPUZ0/Xr3xgxlVQp/I7QKIMVU
PQVD+mxk7YMOQ0TE4WPRpke78dWpb8SeDnPHLhGuAP3qnOl+s1SaPGCZZRQiqz3N6W/Z+LtkCNBk
wTONUCZ5fcMnwTiXXfoZUN8TJWU/9km/HToE1qLnl+n7QQJckckv22/ehbAfGq1q12GWPmGjTmT8
PeY/QUxDI6dutBra6Y59dDL9rHlybZjaAtlPsAAhfqnIBeKFjDsEvZ+YlodFPTr4/KN2pURMLHbn
PtUgidENf6Kn5cooJuoYkMbkRc4n5zno8QIjaDx6QkeJotQP1ofDyEyxmoyLVYSPUeP88jrvxUeU
TlIXJowiAjbTU4xU9RqjyNXVrGqRVc0c7sxyDOnxBY3yQ+x07tKrwp2c0lk2XfykebnXh/yKUWAd
6Q1TWQtvdqNjVfeQEGsorun2Qor1hYNnZ76BMtD/de/+pTZ/+R+P/ceX//Fj95/46/dF9ZY4Z0ZP
RKnXmXwiaFkHScNbWJWgzX09yw/wLfJDzqyAEfN0y2NcM1YKgMqYb+73/n3zf/HYwPAkXfi0RZw+
SiDrBcVhDCe5QhaQwm3J1cFFh/PXzf1LUnCavTO9VKLtGphmRnHA8MsvgJ4J0DEk2BNWdDqhWDXZ
l8xP1xpQz6zvd1XmkIByvzs1+oNvucPGdyMuyl42ZIf7DRbSf92rgahKH8dZ6pEeqsq9a7c83/vT
/OtuMv+V+9dqbOaGHTZKBViXEq46DIAb4Hb0f9/cH7t/ef+G4wYdx/1/fbue7zkp1AjWC2LXwfkK
epY8qPJX4MQNE81IHZigqUNjwc/Dy4PCIAnLA+PU8nC/9++b+2MZ1Ky91365qrv6Wv+dpniTZQUZ
xHeTkxvQjkMI+zUxvrnguxgpANBiRT0KVGuXwPRcZDTfUjSSnVvTqzL6n6Rxe3ap3MBTgtZP0LrS
x3HlecBgJi6Tpo0sNhsgeiWJ7u8DN3/oiLc+VNYIckBwcR27S1INoDtsZ1gi3P012AqPAIsgu2Ug
dvab6Mb00LEJwOZRXJBkoX6uu3E9Fcj5A7AjafJHOOXBHFzr4LX9iIRqurlxnxwMy2+OYUG+5lh+
VXFY7rrcBx3CNL3u80tdqvbSWKXHFVUemTIUC5rz68Lu9k7Z+diydf6Mga5eSziYRQZkKGBySU3q
sFS5Wn0pRqygGTpDC/bzXuvFo9nr9aWzq7NeoBqZ8J8rA+kvdfjiBdlxehaopIO8MS+dYZoXWAJ8
+s3h4GvyYTLVHydLojU/0l6wka2y3DpX5HPPTvZr1Azu3tFN/5QYPhUQ5jNt+NCRGi5dZfzURpOd
84L6HeLTuQ0pWfh/7A4+3YKRdzXxaP+GFVdqr/7sByLre7PIH7R6yh+m6A/BATay4wnhNd3FuBPJ
upEcFfhwlLiiwWOdZPkldJzsIrRnpkvD2Z6CahWqlJEK7baciNlNp2PnZ3/unJGsO2d6pPsgym9G
UDq0ssrxJHcEBv0xaRFMjNgWsvQIXDSmAPsAOVMjCxOlajat8GFSMhr0+3XFdjPMxgtG8MWYe+QG
zc+E2ZPGdI7yRhdIhX3Hbbd3RXYBnXzpqaxiJfJSWJjGO+ud2NGme6YAWYv5IDJRQmnCQCVjJse/
CnPOrKSU5vr+2F/fvn8HJSVe+LbgjTlO0S5XZgp/MXszPfe7ldOpwMW2IBHgCW4OLbTqAnntEGv+
yzDAnhs+ZWn+iDZ+HrPgnJBtwT762A/6c9QE2aKx9Fdc1eVC89SHY0Dg0Ce6suV066euPWapubI0
QU4ylaIuwZ0zgNlpzrIs04Myo1OdU+fFJeZqqJWRCWbTwTYTic5eFk73ZhXGriMvB7KjofDQ4RIO
EchKnzoVleytDNJhSSaXtczdjgmK3j17rFXa4D72IIJpNozXksgHGloHtrdAGLAIu4392vv92R2T
X71mUaay8RSyvuoZ0hm9OqQ7RtuUJYO39m24JX1co9Az1UPmnBvGqGA5Ow92TJVET3C3VpAEqPId
ghThHTcgD9TvvqQIczLx0SqMPE7mrXu0iStNP7pENy38yfxjs7dblDqhjHYw3PyIK/84FHT6yFLH
YLDX5dVHNUqwZbTRjGI49snkLoese2+lebOm2zSDPcIquLaakZ5iD81GCmjHMJKF6tAZRxEOV+0i
YF5wIcRANZEBVnbam6+YvBphzmw3KXaVPX364KfYuFY3Em+JVL3Z9oUr/rPX5HSHnfxlxIiljeap
LHWk07Z8dPVwrxp4nPoVTNxIk5yZReE2HzmKj6SQ42Z02Pq1w0+uCm+POla7agNQUtUyUhOGcdQR
hcpA7SYIXSubfR4akPhhmoSF/Zi3IR1RYBsnEVNR1sa+ZRA25Hq7qBtwokWuljohGQuTTY4ZkYdk
FohgFbzdMOrPRXB0qOJWUS1AcWUEydOgMJZmVv7Az/hy0GYuWmaVAlPNtoq9J/w8wy60Dbyiua0f
y+CzC3XjrbVpuNj1IYNMv4/awVxhx3rTtUtJfaYKFChWVX6npc5lujsUKvyjE6a1cARu5Sq9ehRn
ndGxMw7QimmRjpEL3EzBBloLk2VasQKH9XSYS8naFMfRZmRnOBGe+gqld0XIMhbi+jN2Gzr1KMUX
vs22jLypRfDt1jI/gs1BqsbmZxFIs3gYaCcsjNHdORJ6Hrvd/FbV6gXF1FdnxT9x+00Anb3pjNFf
ySnYcd21rhlvFuyRhQHRezOw42ceMLzAXRpXqTc69M6aZvNJZF67KWkvN9LCSlp6xMk1w4MeDu26
lAwfSx9dYDInFtifIak1G5sdJYf7QSGv/uXb+k8ZTg8yygxAC5W7jod6mTOhX1ShJ9ZTL/hsN/QK
pUHZTNMjHFXARLPVcEL41io0FaGkodXyfOphRUCRu5BB+Ui4bbLWDKyvuI2MdeWMa08jX6sDVa2l
07M2xeBNsPRBybvYRRNtA6E/hTY1swEsY4m2p1s6oAYwnFG/pfnPoCX9oo5HtsNc2WjpynNsI9Ep
cHK4FjYDhfLNA8hu15XF7Aztlx26a8eoPlo4nlupqkfast7OdPWHiKFUZYe3dIZ6mkwqCOoMbsys
d3SG3EvgYJCuGyX2MWkVUOfabOcByVi7NsS4IsXjVQ/9wTTbP7KcXjMigPnd8kA4/Kn1x/g1bR9C
q/4Ohu65RHtAoQYGrxf+uvLFto39K10W8E1BSfcZHxhXG4uYQSBjfqB/VdrQLzJ93i2U8qegA7yg
KO3Xw0wihUgqZjRpN0NKE2ilOOt5CfBLrdxyF1Ezm4ZT2hMz5DSacadlvk94ZcuqwUM0zkhULfjJ
axCpXPNM4GH4QiPW3U0yo1STEKhq6Ar3TP7CSp+Bq2JGrxYzhJXg1ZFRMWBW4dR43GZYazNjW50Z
4AphjBIG3gctV/ITLnRf0q09Q1/FjH8t4cDi2tEO1oyGrVHnr7o7Lzab0bHODJFNZsBsMoNl++KN
jDPSce+PzDfTjKE1wmdzxtLmAkAtbI30KKuSpSpQAGxbSLZ/fYnmZFtZYG4BflgbNtkMF+fibwyY
WADFvd+TNJF3WBnW44zYje4U3fvdqaLhnM2QXXOm7U5gd++P32/A+pA4AZ2Xr5qdgNcbz+Deekb4
hvO9CKqvnPG+I/1UPoL5XszoXzVDgKMZB5zfycCNBBJsOOCCjRkc7MwIYQeW8DhDhcMZL8zF/RjO
wGEO0EnNHGI44MCIZyxxCJ/4/lAyI4tRluTLspk5xn0N0riEbYwjx9u50I6NmX18v+lmFPKggCI7
0JGxwRHrViHa92d0cj9DlFPaIKt0BisHHRhHSMsBRxw9IPBld8YwAynpCXUBzYx5pTiiLYHPPYOb
oRt86QG4xhymcwvbuZ0hz2rGPVsz+DmZEdDIHcWqnbHQ2QyItgVKvGiGRpszPprwn99sW/NNhor0
2LM9ARPD4CKu5oBRANT0txlPzVBqegvq2MCpTntlbPU7uxpXZHns7kDr+V3GsQbVesZdF3CvmxmA
3c64lNzGO6jPeGznTsq+P+hAz+aUogkeAdTGulyt3Rmy7UDbTmbstnX/gxEdN4DcxYzm7uY3IRgY
GLRwu8sZ4F1B8r4/93iGe9/vEYrgrNoZ/V3DAMenHT1WHZ80vfptzJhwj5lvOoPDCwjizYwSFzDF
Qwu4eDljxrWpfWgynkCEc8pgBL/Ccn9See0ucEfCqYVXXs7g8vqOMA8o50ao5rzRG4zf6Zmxtlq5
gM/RCQUaIHTHpZskh2Cl+8GMyYcyGDCHjyoRbaxH6+b31HqjV0LjlB8mrPV4hq5rot4QYIl/cAay
GzOa3YHRftf4/387xPOofv7rH5/fWZRT2jRV9Lv5x99Oif33f/3DMKVOHtr/2Q5xKaom/B/LTzrn
Uf7fXBF//+jfrgjH/qdlG9KxXGkTgC1tAgr/5Yqw/mkaurSE0C35t2HiX64I+c85QNl0yc8yDX6M
n/qXS8L8J94KnaRME2sDAhPz/8UmYerGHOf132wSusX2kx64NFxdkKvL9/+3hDmH+UdGlki8i4RN
l3dQL7Y7+syqOzASBpZQsr0eg7g/5BlGd6BS+spUwrzlbaYWOIVbDOmKmUAubwqv43qqjXwTTdrM
BCMwtJ8s+wr8xmXkjPsy2GB0jZ8Kbb6AIHU91VT9b2Z19hhpJpGYPtCM88GH/3wxmhzc/ERiThDX
46KJdOeR1BFviYM3e3KSllxiiUNN982bi+Rl0xi6QX898nCaNu1Gx/27MsLS3qgBxhpKW3gJHoQv
V9d45jI9WliYdtPgZ9tOH/t3UVWM0KLhV+SqhcbFe61gJ2/jTBZv4wh3pwydjolAccCQ1+JAlgFR
BqM6t83UvNBBwy+qGnulXCUX7EvCl5zmamajMcym7FgPxWWcHkc/tPadW35iYMlBOiZbvRxgUEe2
e4rlFG6rVtv0PUVzo19MM3qjyhngaoWrcsq6k5edOjcZjzVLmc+b9SqaapUqPPGxNz1jrjTXmt1V
KymtH613mV3x50Q91cwxyRC5w37KbpWHKtzlU39rYXZQkT31DobvgC1WjpJho1l1sdWKU1y33qs4
xo/ApvNr0A7vfp/1m2zAGzNmMYjJCsKnt016rGl1j4vV03NMYZ1+pXt1y6tOhzOB7lRmOPE8XoIh
T5rLGEqx1WgKLV82lcjQF7nGoXYij81GFb/6rbuyIqgbmluFrFb6zDv65nNU7sgfsHYgWsVD5Pmw
tAvzGZutj9CGxqsb1kgGMlKObZ9cYaTclJTGsFVGAxqHg7MhTm+LY6HbSE9U+3SASRLECZDdDKMF
08N21yR4VjRlh5D/tT9FLb6UJsYdGxPzUWiHoMNOoxu5d7JbTzFRUJBCYCqtGyGDg4k8mBWrpP9i
EqOmkduLlM2dFX04q02mKzPAFtqdmX5UpkhOar5xpuboJ/CqAA0ojHwoO5NwOfd/Dxm5ZAfHu02p
Y5zdaDDOFFvZqk4Z/kZW/JQA+Ys4s1Dxju6qj8eDa/nxNQKGIktXPg7mCJEuJJtU1iUw7qwCpqjy
lOI68tdBWfcLlu/hGgcQxjINLo/WoUKzshZ+TuSgQEc20xQjaU0GIkTecqalUwmFeT6mPZRgrLlb
A18M9hEYhU6r6OLE7eK5H/L2OFThl+k3IBjLqYD7SSKLG6fkY1CbgrvZTg71/UgLhDSfslTO1SEi
a5np88sfGeoSY1PtBq2cVtSiqALnk1XhxFoVOVPgWidWfuwS9xj1yZsIrerqFcYTJdAh8k3zjBoW
hyWgspQJeV0DS+pkQMx3oRO0UOdL6EU2zSv5ZhPry5ULjKyeTo/TYIx7Ikw5uSlyc1+FGxKtwjXo
wHRlt77ctg2ELfQt8PtENy3EmLorn7zvvbC4TADmkauemu0CBLE8x/Av4yr/wBiFFdIt4oMo2au8
QDtbN1bUngsDxQxOWZeuLaWlMBsyF9hTwn96zYdcYdEk61KnM1z3Q3egO/9OajVRx7lDiJed/WJU
syokPOfS1YpfeJ0Xo3A2bWmqc5A1+UV6w3BTkY5AzFHhyRkniXkdHSQQZ2cpcxsmj8bIp3Eq49FK
xINRNjnCOudxmgiLrwpGKzjXOzbz/iJzS+eLTsa6LOx9oOLXoA+mtQvhe03wSRfH+7GemwZ6Eu07
x6lXeC+8NXL3iAKGSR0pMDFDZu3LjgskAr7xUKRYOkKzPUshCX9NK3b1aLlPsjIf87F9EyNXfv1H
OKHxoDj71xjXxKUGMrDIXYZibOla9pkTyVttxXrfWf6hoqS0SucziHzvlXAHHxOBfqgSE/ON8vtd
G2szOxV/rsw03OfC9jYzaivDVXGdQrf4iG1G53M85ShMeBayfQHxWxu+BVvegSXGUGcjmpZ8ea9l
JGfA86uL8GSTwoJmivZhlljjsXST9zTSmWIN2tEFtdklafJcjb9V5z/ge3dfYk17z5z2qPBzrZCX
hYfEYEBqhKg2DJu3lnQCVtoJgJYRZocA0kUy9ePHJPKPUfIvOwRY80bL2wc2gDqiJWsafU20I8AI
spzvVY+etjct8zsoQu+VHa69I9/oGrmpwjnohk/xmGATHKPbIEAx5hX/5bF2zkKi7gfTJyjF644W
9ohdVObvfohTv0+y4qCSsFt2KBO3wzSjOnwFdqCKja0MjV1NF/+5TdEf53U2bKVe4Dwwu53QHbL0
ULTDW7EB75eK6aA2JwlMsqf7lE37gP3ryg0tFBwoJS695llnOmXErgumdNJ46fViOJBQe0VcESyR
Hdi4zTdW0PcbWYC2AyEGRts2bJh6ATzUVPNWfWn8McbxE6eD/jrqRJvl3iuEwxuF0eeUo7ouxxqK
ZVK/BJ0X0kPFF3WaSm2tEvcztMb+UGj9u6oPGnrflSxB093Z4oalH/9aSJwx3ocueVtj7ADWLSvo
TJgngXyC5EmzRl8lMLbWtCFgrqUpcj7j0yiFDYOCLmYqSvNkJGa0iUtW6tAissmqc3dXNQx5Kz0s
nosontYeUPx1i4+FqSMAXnI2i2NlmPG+AIcJbW48CD91d3zc2df2v2V6uyNZQAbF22YGZVYwqm+g
Mtngd94R0uS26ytcH7hZDo75gBlL3JrmgqY6OFowLauxKPaKHsOiLbQjmX64LUJET3at6sfa848e
F6ATQpB2GSYo0OuqlqcuDw+0OpplzPxt4aTpTzmVVAVajjinfwTdyV4Ud9AtEC0Bepr9XOnAYhsp
MKDRInGbYKs5RXPK4o/UFIhwm/G7EnaxJgEMuT/UtDBy4/MwgQdu6krxfMh23I7QOhhcpf6W47zo
iAf/6C0Jp4mGp+pR02OyFJco5dwvVJXvwnEQG460uXaDX64X1FwaixYPZaMF+x63xHImiXeEvT50
sqV4jPsTXlF955PjvUDyYa0st8T+3iGLlXbxwy7bJ8lD35BON8P3rHyPn6264rJ466EYHq3yqXG0
4ine3ssIwgtIAdJvcZYzeaUjAx63zd+RQ0IJCwYS2nU7+e0w3N9jhlqVlnLOLnXhSgWq2oYTXXfH
+5XbNy20+gfLtz5tK2zJztwJt6yXQo9rFF8SOVXjHF3STko2PyeUq3TxcnoG4x/TNsMT/lNnkQcT
i4IT4RlgZkFAZJYcG12RaQAeJddVSLUWN9eMUgvjGXyouL1Ss2agawexZIbEbN7ClBmaSbIUGt1u
UgThBzvyFW0Hav5kErusoFsEyAeOYCeaYwKtDQ1YtLTowu6Ai71YNflapuE/O2gSdk0poq0d9w8h
tdsix/GVqxbibsNnvuEZSUN7jtsDmffVu1MqfgOt5Lh8UFaOubN/9Iyo3CfqoLdxsROJ5a9g/IiD
bRwInNUvZSx12uj05MmLofEiu+GWWeo1ZL+ftLbau13G2qmmW8JURETheC6iCp3NMIDOyhEwRvq+
HixzrzEE8aSLtQrx+LrqCzhYGEI3YZp/5zlLrq8xxkkAONCqxgqBEcS6NG7XstphB2XXRbNjVk+V
oQbP3p0KVJqsKGix37Iqtvb3Yojnu1Dw1dddo9AxtLBN/dZ4oPWx9In9PTlJD5o0pfFXGeqJTOZg
GekRDMkQ93NmxWe+f0ilq+M2JsRES6CLRvZUrfUeIjgziXJ5L8p6px9OCBZRvEiyX5lgeEfELB9x
0dD61/L0VLZxue9yAVwTXOXJ7vGzsSdae84IyU0S3EL73dy1YHQXsktAEwb8qSG1nyoTnKwsRsy1
rJawyP01DaCiv2Fe0y+Vw+5p/iaqvJCnxUgqUyMOPG0NfzG7BZ7GZ5fLcShFsy8C+utjp1rkqTHs
fxvac2SUKVWlR2o7hW8bUVPj/Vy6BDPshoyzstQsGkemsWPycs69qp/JjvVKF0g6R2JQi/ajM6iw
bPYBC2mLdWwNf+jTuCtEf8kqbZLf4A74QJqqY/aP6j+mSUtoLVqdoDYnUrcqPJWei/8phVqCl+mQ
ogwyAkaP9COMS4FyCSdRGfo7UzM4BUKjXKVB/B4nbrD2a1Ca98sAh25dp68xPe2HejJsOn1utW+Q
r014wdhBoRfGWUpWhhFcvD7Pn3WFsreiAi46lOYUjCg5udb74xAerQEzgZAdDTjhwow1CUWkXGkG
NiwiVQ6swOh5AuGHs78qNrZDQ7T1BjCvT0rW7dJQE1fRpM1YwGVFNe1XWweMwTaNxzcvLvWL3yCA
S9GNrbz5tCSHZqH3ZnfIkuSsRvUWhZ7k9Mvh6uZmNHd9f9VZR2oV8KojEwZJVOjAvHryOaBR8t56
LkEIWA9WSTvVm86VZ9vQ8oM9m4fBCzgbRrxgQofkmBtWuddL+xtbaLcefBBuRUAvFZX0TPGjRRuX
yHmJ/Ek4SKv7hjtisrn0icEd8dMt+07/U1C/rDts6Gsgi79HW3G4Uw+8reWeGjafOLYsXhw5uGgz
I+8kej5qUQadqYeXs6lKR6xUwjAwSSDOFmEGmJ+YHOIy3F2NQnxn6V64ihzh7BKMSnh25BnBXXHW
sGRIh2oFIL/Y6BZp8+gof0cmJHK4WAStBcYWimu1k/g26wAXA8t9w3V741vlJ6S839D6G/aduwn7
yVkBa0QJmHvn0tf2ivSKXTWgC24RIdxmvzjHcOyPmNzYlsOUWKo6ncfz/nnwuw92rvyDtCPozm3e
XKeb5Q12c62KK1ncW1bxBiWNUW8tWjmrUvG+0LTaorc1J7ILph7xUINpb2HPTCxRJTokm8GjGTeR
JQllYigHYgIVm7B4hBGJ4O5ZMpkDyj2l28hRJYg9VJTMom6hX+1N22ge0hQcaNcEIWpEtM9uVkMS
uyCYBYjQO+k+yv0aNW/OQEh36MfW4zTno7D4FfTgSUkAZa1ZKSZfrDXoFZHQg3jYaARBNFnov4Y6
QT9CJZsAUuRKN6l2inxOI5tOk5dto0SR4ATNett6KflYaSDWwH/Ushmx6jO7EEuM2+CEKkOcfC9+
kRUQXaWzzo3Jbhqr64gFiUl/jwvTr5/luMhqs2Eq6dln9h2E8OTutRnETaXa3M95TQaKLiFduW8D
ZhwuzGDG+nq68uBlvM1cLZ2ZHMvltIVbDaSwhhcWVUa3c9hmZnnYo8hzH/Ws1q+F+wGeig1rX1wV
0B6d8fC6mDJizVgO9nTsl1WL02fKtR0RR/0yM+SAaJkmlWNpOI0hrY76mTSO8Bwl/XvaaPVr6U40
DPKvRtOiJyuN3v24y46BH37cV6wY/Lpf585a18t8U0zaS0cjZtJl9RQmXF/MyjwnxkQiKNyPLRc5
A6ES8Trq0cTC+BqCQydLdoXIm9dWjQ3CfFLBo854wJKPXKr2g23BSd5seoEkClfjDj+H/jwhhWYj
AghP46RmrYYpyKsdNJNAt9yKyJrATWEyOthH49YZqPeCXh93DHDthRVQzpWxQa9JD/7IyRmvaQq+
1dTq20AJaIw3/DDqVwwCzW1iekdmEmzcIaU3ZRVHO4//oA0RZzu013aGYtaixbuP9dyC5EB+SlPD
jSWm1WtdIKA4goiwwc+4zcJe22NmT47RYOZLDODNBrWkg9QHW1fptk+F1/P8q0Tsu6za2YaZb7vQ
82kixuB4R0TgwGsNbARJughGePakSVhfbQfyy9oru6/fodUsLJ2uJkDvCQ8ydro09inxa2flwl+H
dfftDng5h3JEnA3gG6LHr1Dj3XLpz0AGphUQsLpd60y/iQkRv9mym6Gy6a/lh2tNxabH2rKqkMgR
01ycSIyzb2EYruJavIVdY34E2vt9ehWZ9sHTpb+XhhMcYxfxV+j1pLFbexq51daKXbFDqwUOPde0
lYb/7phn4lGLMZ6pyOkuvd7t4xQ/HWjK5Clvy603ISVHfT6sO59ztpibtWZf3+yoopnpor2Lc6hU
U2yQoQOHeOmI/LVOHgcihWmlyN8z+/vQaU7+YFkF3cj+OQoS58Fi/EYP/eSxLht67+/sGj9HLRn6
EzaFZVBinemyIV6j3vbpN+Jmy3KHPxKnxOwiw1sGfTIstQBzD9G4s+F0DDZ54jOjZQiIjqoONraa
DXBzx6KbQKdkPQZyLcJYSUO/WXeBlm3Kqko2ity+rcNHfSrolTtZeIXMfitMduOptC7t0Havo0el
zPp86S33d0duwlMS696TsugQDPQmXOvaSzLZdV3z5pZzjAQUjV0rgiVOr5K5f4P1UeTnPkjeahRe
By6XEOHpMzzSH1kWM3Ctn6DkgXRGxksqXlHgtcyTHoeYMA+jPidqmnBlImgMbm/8MuiaL+JWrkFd
gRVjPu4m1Wtp/+66Cd7zhNK+E+KPJIaPliXtDzegcg4Hb+/MueiFKi9S9hS2dZ4+xkPxJKfG2VJ9
Dft0tC6UOsE+EEm4Q/kEjbUr6pOPnQVXpEHHtTTkvtMMb9m2QHTR7NALrqyF38XVTgO86Do59RFr
RWwwi6jz+ov8JQmXXGPNGXUS0s1s42r5p4v1JJxI3YnQobLiAPvXuCTfla/NwGw2JewkSVmPJPF2
JbO8bRzMdrayPnQAR1uSMFBng1JKb9pk4hRgOI9mbziI7yGiNZgl485wOhSfkf0kaKFsGt//wAaL
laLgMtnqxYLiflrKio6rxj/6K2m3BQ+auWJZlT2E4048UIGYm96q2oNTWwBoITks61ordnZbrmXD
8oVkALIE3atFhCoKBEL70AZU1UPobuwYX64JHIjZan9ogwDNxMzA4m2jd1sxb6zCK9uKFUxCbWtm
1kUEnr0Rsbzghk+2/VQ+kiPJhjfFf6JlQbG+P8+kkxOv12aPDbR9KUzef694ARJyjjHJLodSrtLO
HXaU1FxcC8MG8w1vPBBmuPzdcNE+SIIVDjE8qm02EhRcTvXhfhNQroNJIC+xvOcMJ/U6C9Zg5fyN
3SVvRZV+q4J4R+g/J0CMRKFGbB1NO/3jFO20Ju0AU4XlOvRpcugrUIcQmjjbfih/YytkFYXdC1oj
rrxfk/8eooQ+EMhq7QrLX9i4WQ/OfBMkKGKCcDQQKyBmFpqLNzBDy/9vmTQt32bhMX9ZYX7uDhbS
nC34T/Se8aw0NwhDCPuvJvQIzTWSJ4c6aEm5h8mC8TcKkGJvCXdJOHfPpqFjR6jrHOk8ueVj5WP7
ze0VIdYL2coD3cFig8a6OkxZdhrdAUwWcmPkyAck5wmbLGBWSb+O0FxvtNz7CsqUvMtp2yjneYrT
H18QUlp0BNVPDDJYJSXnyn7UwvqgmwFo4VC83sXkBg5xgAzjhx3SpFSAH3vUJiQ0XuvBBRqo+sXk
GjqNm0w7jGJokdYgbSpHDkSZvwhzslYtBAw0MlZ7cLEokf62CQr73M7Bu9ICDYVQ5Vj0bYimXk1b
+hOcPAFkGaszXoqp0SFbOTubiwDKXqfdBKr4n+ydyXLkSJZlf6Wl90hRVQwKLHpj80CjcZ42EB/o
mOcZX18HzJSsKI+syGrpbceC4h5C0txggKq+9+4919/N5fTsEa2y+ZqRzABUziTY81q3NzKaxK3h
dsm7C7I8Njh92LoxTqW0n0JjVNgitHkS+fSihtHZiqhd6CD2IqIM9okxsGaji3+bHAWNRqCcQn8F
M4RdkZ+BAsf4hFrGcUFIeCjXsjLYSlLj0MfiTKno00dddQJ2U50meIsEVoqHv9+XMK5YQU1vZVjO
sxX1l3rST5n3027B5YYPxoROee6qb9qTA50Lr1vluXN1M2EDh0x+jWLaWF47bZwlV8LwhLNSlnuk
LWysmqZFeks2PHMdy0SCo9XJ4IdDlS8NRz5jZ0lRZDMG7VxwKOKmJJMTrPPO6ajbf3BM8VDPek0j
kc9YN+hUHug4rrE1VSfD8r65qvwQUc/Dm5/7hAOw8zg2d3MwflgeEipDQ3+n3fBm5OVr88MNbzPp
dCBWbkQTL9T8pahWqP2bR0s7J2OgLTP1D6WLD1WNGBuhsRH+wN3dbYREjlxl3nNSh1vfcJ9DvvWk
Q7kdzDg5fKnnR78cDsNsrLPxNqgq88h0oztlITbIycnRssFzlvuOE+9Mh6yq9ug9UVQihnbaqFm5
OF8oBys5VcAni3s3GeVaMUkCI6YyD1wVipos2YUzFJwhQa5YRAjXVEU3AhnmGn7QLZxnNbOFT9Fj
QPuJ40sAxo5tJzCHGcVez+h49khocoQ4aQz6gHNICevGn7HNADBHZttu3LqmZWAgxfPDYFPijYSb
Yx3C2vbwMScb6bTDwZwwoIWBdfhyTqSLV0LE1qlDwEMXTRkHbZjrgHRnJ/byQz+wb5dY7rbcaz+z
0GhQUs+cmTM1UOTT+qI/sDacmKLS8y6Ro984EAeb0a+uXyaNrnSJkRzBRAXAm/aRNJtT6k/vTCYo
MWJyw+wp4NmABn1mhhJsG8JJOCkNSPhLvEzzJG56vNsj50l6eJ3YB2Zxmhf5V1ZxrB41dhhnHF8B
6vY7051eyuXHUMqIk1vx6TTGPSeEjg6zfxWsP1/b3dcXoL/dyYrifBvbLkiCEMsumVTKJwaytjBP
NGb6SH4IS6xvciAuQrnprWDLWldRqyjqwhSpKhPq5V9bYdpahwFQBTPPrqgWKhiQHPqKLrgVgl/h
4Xiy0HC2c7J38HoCXZ6+uUO5DSLmaG0OgW8RdaH/EjxuX/Iu0CkY9HSD4HYsjDcGmMVaQPca702o
YQ4Xtiwbklc5+JYcZ2jPoixTebMnSW9dWuBeM/3AfjUsvMIHryDAjqJ0PqHiYgggF5MwOmxvlOMa
ptCr0tm3LsAIDUSRaBKcR9R4yqJCNr97y+nE3nomyzOJE9DwLG9jcDw9gSd2T76GCFYTaGWBJ95j
UHmxbfYMlnPMc35CP95LaoS8FuaRknDV1HUBV5PoiDAWRmCSTqB7jZ6UBUnqk2UfLZs+5jib2D3Z
vGlgdUej+WYK48kiXCpc7hTX9M9B4BwQfj806HD2utEI69pkplvGFEH307VrUujZ8W4UDsNJ5KaW
Wb1MfRxwe9e3STueTTpCZ0uExG3W1oNJYBYTCZ+l2Blv+CRbhADDU9APV062JL1xBnUXbEfmOZht
ovyXLVkgqJU3niBOUM/pK0w93NtYuv1+ugxWeWhfE9Gp44zPbJ0PcK+doM+3lvhshorTUxGRnkG0
xj7qaeYNvv9YUwKuQBDVVzqitY8dpWncg68Ip/bScjyRD4IDF5ifXhpzpi6CHVTjmLhQwqzuWSd8
2oq0MWwm2y6d7VKyMgJKPhISTmBUYq3iVrsrmrfZXZEJwQNs7GtyMPY20SKHQEZ6TcfOWmOV3XWZ
LY7CbXZ50NAuyNz3KHWTo5AcYvR07RmJnKF30k1AcdNFw7UNEAFwMEnr7psf598FH/HKcSeMRLJr
wMQwfx766iN31Iex2DNb+yxKLHoi/p5LJCyEqaEWcI3hOC4BShTs6JuprBE5hyTmPBSIHal4JLvk
ChxFv7Mi8i/ZH/ONR8ILm4HGHzCbL96w2Iu6n0ISLyuVfzQBThHZTGy5tJeIwXQDJaDeE52EUb2K
nzQD20MzdYek9+VpsD/9woeLagVHm1pyXTtEpXvFr7rw0zcvp73SZEfVhMkHtmQP7lTMCfIwoOrd
zSAvvbJxtnEDjQmuB917/xyFuH+ceXTXuJ+OZiOLLW8A0IhDg8wirormMsGTINTWeL7BuI3YE30L
lJLP/GOmIRSSTEJ9hDAA2ae9TOZ9L7vC8w4Oqn0QPdIdqDRr8sA54FkBD9U6F8E3TDaQngmmIfoE
YzZ/IXBrNWPs2OMrZ8H1O1qNgrhKAwgp9/3Rs52BCZHEXzQNAZ2mx7qOke6LeSL3ygJDFvd3aId3
RCOuMk/+pH1v37mdziilLu0sSX0PSqy0Ee26rqHpnqZXSYFtZ46zwWS+Z4GKDy4cbeyriC66Y5mK
n3490JswYc9FnocmSeD89+1879MYYrXilEJsQDpfcE1AINH9Vs/TGZ4EBxB0zkZdNyTEodoyLWRj
yoKzUvv5xnadeQ2TAouuqT/7y7wdI/p/dQa9drIsuS6cmGE50fBbwQCNBDbrQ9VPpjax0g9oFKIx
JvJKk2NmoP7YisbJVpImV0FaEibfe8QVZEgB9WegjIQhc0EjGGxHyZbmIxWUDdmeqQxlPFZhYkQG
5o3gBMjrPY9iqdZQ6BTRPtYp4FRRvGkACpnTeTigoLcg7OVMHVJ1KLLlTBYNw2LY1CTZd2+op5VY
/mF26QESmKYblfvWIWrgkkWh+unSDwaNDQM93wIRekpLPBZTQf5hhU9Y90SLVwaHZLY5jWQGORhi
UjLQ47juNoBfHqjy2KQF+S5lNG+lhZch6qajlaIDqhu5tY1hRdweiNqZFEMaBRsz6r/r2n6cWyxm
tPk3ZRkf/asDz4umKWMj+o7rFPWtIIvMtcb6VDQQ3CaRHNoOFqCfKrzKA9NDu1ylltnsYNYw65TD
g1EHHg51aPqJfWIwmq4rv9zHliH3vsyP9ijKNTpLEI8a+GbQyB+MfnE5lRqicZzRiFHjnVhyG8eH
L8OlHc1rNCYoad35g3gmAKl+1dL0Gt/gtQZeg42qtL6nCxnHHbTYEd8e4Bfv3xH/YA5vQQTFqXdm
EGzsCVnauvzILnXHhzofO056IzKk5bcMDtzLqihptaFyaotU0wo6xqZR3jtZfhfDjDsxv3E2lj/9
KkjgOZi5czFdHC6UEA0HRyAMKmTjTQpyaANSrjFG49G0Dh3yvCztiWNzAV9afbUipXZdVuWwEQZ2
XYe5xSaY2X9ppKzKIdsGRvBeq/u8zedngDUzd5Q1cLQelJI7LL7lutHsRXYm6PXqQYCT827QjZkb
ZuLjNpvVikTytzydOsLESboW42OQxRT32I+WFFumu9lyNzSaKTymQNtHaUey1FaI+Klz5KvL+Ciz
wLVD0Vm5sgh55p5TdIg7JBqU6dwfiMjM5t4k7JzU8PEyIDxcVakT7TyF98vxX0Ov8Dddq3fxIkh3
LNJiMjs8LF38tnEQxnSBuY45/89GvZklE6MM2BPrw8LSEv1dVaZXXwMBlpLbxrVqH3FfZeyqLDpl
MKlu63J6j2/HzvphpjyuU5k/ly2+INF7HxFulV3oVXCZUvCns1zakNk5nSkt8r7lmUANRoofxduJ
+IdtCZiYUXyk2Jc9RmGc5yP4Gg5eBpNI9jSgzyls+Kf58iQuvmXWPoxs0XJCr0SHsbl0nmHatUex
dA30YoH++vL3vy7eaGeynA1JcsXJmKqEJke6Gr7M1ObixP76Iv/5p//p/8sWP3dL4Tl7KeYhl8at
vzio+1jgMyESheWikyDr3EdBSZgUPv6zmnTRxXYexy1W9OVP4T//9PXXf/X/vr7lP3/iX32LZY0U
C5EN98CSCStNpbDw1uEVRLe7DeRMwHdBDtA0+fPGaGjPhDNUw7B+tgbrZ4B94BrF0bD1nUSvrMo9
5y7U7nIJpcWkgFiA77J6ZKYtATecldAQlSdX9TQEJ8auXUu3cOjjG+68PUssRrolbqHzwvE6GNWK
tAJ8TPYkVihKmVTS5rAZ1a6sLkLLD40yRHeMjmXdzQeabf7Hh0ykBx/1F2sm9kvBMtc1E1aQqt3b
lod/Vn4DDdFtAEwHm3ygiyRjVklQkwM1Ic13eSp89e6ydBx9Z5OP5kep/Lsp8PVeU8IvQ2yjG76r
0pFnPyJ2rWUI6uAfSHF0cnmuBLSY9Axx+vZwu1fKcfG4cKJ0fOOly36JxsseB/neyumT5mq4mYX/
HJCaQlN92ptNW56KhHArWAUdzCFlkVO4T8oOD89AZT+Mxc95ii+cXdgGRfOCHpq+NEEb+JpSIh9Z
MamIVqEE1xTJ7iHz124P/270zQ1v6nmonT1VOnxOKWocmdGPhgbFKp6icTd6fQaw133KDRI322GY
NrKLwDea/dWcs3e3Gx5HPJsrYcOZIMcnRdODR8UCT+6GnUls8WxjCcMg0neufbIK9yk1ZMeZl4pu
JOBuaRdBqQBuvRtJvvzyQlWexsjUOQOD4Z+VzYPbLrzzojFhvI8xjSwiBotVpaGMERWvmFWvWDS7
epuy0WyiLAHKgnNxG47Z/QzAPPTchvG66jd1D73CkKM+ORleFnci7LGxc+sYM25JItqpg5fu8UOT
UJDRS8+yae+B44QkpI4QPNLz5BXbNsmGg7XUeD04QuYHrb8OarQSXsG1kEGmzpaeXykUiQzx5DbA
OH4o/fpUlgma75GAuuX9y/pqOpoWyihumZbTyZwcKu/sVSfJnT2ad/GA7i18sXxUQK4oBbIEGss0
pR+6mPOOov309Ys8+waWNcrhgZZz6Bi7lp4B/nPngG5jIqiQXqynCXmtJ9c/tYbaZ6M3HKqw7w89
hibTFhNDK8VUvTgnUE3M9DbO4xMhPrxuT09/WulAO2sDMpiuDG4czsNoXKn+E1L+/P69DqkFLcz6
mTv0ECs5vqUJ9szo4trytR3tfG16/remlDdm7OzbVL8TePg2LpFaEVZiPfjvph/6TLHj7rEnR0rM
AmAxXnSYcYiaTAvJ82JT7/w3WXVip03gbVU0vSdlCcs6oR/Vx0ayhQnEBytC8VjY1afIoMKGSfwA
Sd5dCfLO4wFoVWKBt8RRtoJZ9aJdEnWNlPM65cNWM5FiNO3G1yyJD8Igt4Vo5hAkOTloI8bDvZed
unKwborRM/B11Uwca4+WUGWj8Q6vkmyYo/3NUWlyk8/fcvRFU6UfRlo5ARPHElHHjkSJ+3SpogZd
ALuZ0S24TB6YO8YbBmpPbkqfI+1iwOnL1KEove8x7gPUXF2+lW46ndRy+7U2rXqv4bIHOXBjxsvn
UBEyGCR0twQn0rXPOWPvk+kWBg5zqzJ+jcvSBI+Ouws3RXXCycculk3BzOqnWP+kAyctQAfcOUwd
pnGbYl5Zk0WKlzkmNVygmWG2M7z3XjSezG7xfC5fvBIO0aDoG5QRwDTZ93vJJMI1EQWl1TEHU3Ty
WwWGVpT3vbSP7TLQ+PrSlQhUbGEswAv/ZUxA6eM7KDEARqCze2iBotAA1pE6Y0Q/c2QqkmUHAX9t
qeApzzgo4pwYVj0N65PTCdpOy5e56GkRtkwW8aPlJ6mil7nke7MGu13sqO6s4A7OWf1TEfdLc5Wf
QQFAYbWsaY5QvzzXbddDZL0swIGIW+PgVSYzT6J7XPRN72XJBK9EaIaj97VeJtiFS5q0GJKfyKXC
Y4+17No3qN8BCZ7SIDJe0Ctmsx/dITJu16MBSkroxNoNjdOwa47MAURcrEsX2BrtuPA8G78gMhhU
EtbZaSLn6rWMtAFA1J8LaGmd2gtNYJDsKubb0DEohp/XYWNzo2tiVTf0z9M9ioycc1l3IQfuWHt5
8eBr+/vYmI+BFc7vIOjOnh7Gz8yMLt7dYM/he50x057xmzLBAeQ9uHGzYWr3osIJCqk97PqYDv6E
ZWCGa7L2VBm9qc57Nwe7/jk1rzos1mku7oIWXGHUDPaGfPpfvkaMGhcBSQW1G2/9XlEb5gi2TLwo
GxkGIT1v/zOZLXTULRZ5AisWxF1+mTQS0VrO3qNeJOBeUbsfknj2srlrhf1A8DruyTpIjg3ePjer
nulRMbgiwm5PvvMOZdw3O76zxih8ymtJGz2yNxFDfZ4MVjZdxd8ULvez7aOmbFsTYG5DC8EOEJUk
EPoKNHKlLxr0xY2gnK0eYG+vLc/sf7gtiAeXee9TGZanmJMtlKQHZ+raG1/O22qS+SmOpI9WAGHX
VJUBDhiJKYrP0Ql1Ca2FHqyaPj0zvcmBbhXJYP1SVXh0ayTfFO/khg1cKK8z7WtHiMCRpbDbWygs
HvF8Uefiafq0g4OcDSgFnHCB7s3dOQhtHDOdvKttpNpjzVhRO86N6or9VAzVBZjifNc5Xbgn94QW
MO22i+uI+xa5NPLlJr8EVcJ0NaaZ2tfCZU3v5Huj5ogAd+CMehlTfH3JqAlPyesQtiX+yrgkjjJy
tm5Jd/Xvf6WRv2+I2FibnFUmax7u3DZ8Cyc8XpnLhKcr1UPsEv0OThA9VRWV29SoFpuIR6pw2K59
w9asdyOcybGFcuM77bHVzZvWM6h9e7nmhPmiHpfWTZUYz3anvC19gHzbgjrQzrJFTi+Mg3pq1Bk9
pIVa2mYc3PmMmziywlcsE0Su6XxqQtu/7dEDmOlwisIpuXMfBwcT72zn+dotOgQS3gg8L5fbZkCO
iXmDI7Gy6CUB512RndMcjAySm+tDxP6Dz/Hu787A/4V5766I8rb5P//bFn82DNr4GRW2QaUxDy65
S38wDHahn0Yl+IGDo4gNcedGXfpWnCIFCpXLtevoTZ0Sy8yB0Y019MmJbE/B5H/OMaVwlELMnk4R
lH83fukblwNulqpTlETGAflKBvTcyZLVUJr/sEKZaajWBBhCGS2bgzNG8WniCI9iIHVITvYavB+d
PJtkOZxBysFSlmLe0k8KD6r039PcHC6NV8VH1ZnX0p+Dy39+cbO8OaRB9xTIirmWxTmpRwEH2dCZ
ma815bYE5NZpwqT/+jJaS/zUb75L15TMuyztmlxK0rf+eBmHEEPErMC4tYP+WfaBfO9quP+JGeMj
TgyHDkcfvc1v5dSg+dHQYWjjmw+oHckwB8947KzUfGD+2ly1Ne/QLGBgsTLsLzS7H3lwMeN0+klM
jXFMIAejLwnuxiR2Nlz7ZkvC7o9U1s0JcXB4r7AhIrkIP9I6RVM0ztmLjEZ4UAVJQCzRGoxc499q
ONruOFVnJKF3rcKnZzXVsWXuzPmskS+uxfz8r6+Tie329+vkmS5HQOVgk9V68a/+4XbLzY4MKXQB
h075mzHP+q1DQEc5EO/sxGriKGnHaxRH7bkXSFnDfhdzD+wHk5wO2sO3fu6RQcmEQhNlePgysMV2
Wx3sAEh7xrxx/dMm4vHqbqtxnp6zMbqFrT9u/AQto+Fn70Yc94/GYJ3R8Pz1e+N1/+Wbc3iDDnJh
YHS/vbkJF2uObf0ADCklyYc5K/kIhRl9hGWDBTIoKh4lPgimV9bOrJoFUxMZ391KsncVHILrFMpE
bKfb3GXYyvy0hxHQiWfY/MNG1xmtbm4rKKQF4hUmtkRV6vQPf0rs8FYrs72dOjjghkraHz1LpCOm
/BWQH0CKPeKf8YQrl3TEosk3QSD0u19mx8xiGpeP4kW08Tu5mtEzp5tun+KAOVi6Uw8pQvAVWiSE
mMME9CowXun6OI9YJZJVF0fWtqbmWAOal+uKuclhSp2jY24ktrSzCu9ql2zGKpDuI5veCWk5MY5V
GpKX5YS3FLMsCD5eyjoe/SVn57VvSI3uGXb5VvtRdNOExh0pqLIf2h4dQ7KA2aXdWo8lvfw9IIT8
5FJQgxrCSEqEd8EpqXfeqrG4ynq2P1laD3Q//bNDAg8bNkDEtnODp9i3yH+RtkP4CNIwpoAHTJdg
CjEZxuGOfbvezQYWlWFH9E7zju0N4Xhz5NnFvzt47Y2KcblYUAbNoS7fcu14Kw+RAlosC/SxnR1a
s57A6yPF7GOlUVa15J9xzAj9Qr7/9V1o/nklsrWWtiYVTAgtf3/CGPBEhokn9+AhEjkIpMsmrc0L
TKm0V3fRAs+zgtoB6D+rcyqTgpZfEhyQ0FPxu0O7rZeZYyTU9wyQA3ToLtjD9bl3xQRmLAMTN3vY
O1SDU6BbVPULkEa3TUbICT3IBsKNWXj07/3wHWEbog26o2srmy+i5TtTdyCYg1nlv3nbf8oHlKgp
cL05pqVNKeRvC4thV5AclA4PM6nrUTKpq5qiYO2kRnQb2N05y1V2yIP8qVAghq1edERMAVEbOgrM
uunuGguPZa8hxkI+vRgEzC/NShOZDJ7lskf9HWQ9ysFFCDmDosT9tzKJlu2DOH7mISo3HjOxpG5u
HTM8qcI+0I4GQD/CSqs1Oa+pyuwdWOiG+ddmZpz1by4Bb/hP6w9EAsv2HPwedB8lnIE/Lq66FyWO
4Co89Krsr1MauJeuJmmapEFHt+39HDjhqQqiH9pCu2FF5esAxKvWwbhztKAhl3lEciXXtpeP6ZSg
Ys6U+ZRBjlqRe0XfNxrPdlX3r1707iNTuOuH/ns1CnFQ1YTPzbDEixnrBXLKk9bE+FUm4lgIOMdk
drLDIn3JGbwBratfiRiJ1pEP67Qx6u7R0yffz8unjo7QhuSn8tB1xV1aiuFK1Pl4MwbTh0uGwDlC
tteUE+pw23lpiB66top4NdZLco/BgzhKcpu2UfuAfsi8gTVwqyqSr9sgwx4yGJcOV9F6DiwbNBhh
Cw2jmk07qcuXtoQ1+9iklPy9ADlsT+DcSls+uF1ZnLuqfjDN1r0hKQHNMMUgmVQojtFLkos1nI2C
qHfZ5tHe7WzcFLO772YPiErFqGAQEUseQdeyS/bEzIh12AYQxwwEqdgUgxK8cKlL90bZjYFoCfnL
iL5sR//jp57gROGmTlZYwPI11BH/Ls0kiVZVuo/7tN6WLkriJg/qbUT5vhUyIxgA/uZ6lEayi1SS
34moOyA5Rb4XUZf7M81uWwYE5YRDfEbTDdDPoGkO0MnfykqqvdUCZE9fOFxx/kvp6Bkhxufmuy2J
m6rnCSnX3L8LbTZ7AqKIzGlyzn4dBscyh6TQx9QN9Rz+qlJF7qRxIXDHvA4ZzVHy3fYuwpwVLK36
rk47oObaNrfjRMMlmmTCaJ0s7Eyjtpgi8YTPvLhPwzFaDw4/GfoOZ/XZfUEptjI1dR8KU+cm6yYG
PKVvPP/1yiKV9+fHSittOdK1pOV41m9H5FAaNIbA9YKIoWG9mAivqfb9NYpuBZrW+tlTRD/kJQB9
UP3pttRWfhpC+dHneonUpXFHrGF5IT9ivGsMFR47j20tC70n23OjQw2yYNfrQR5M03mF9gRCaMou
dmGTBTwZSPeqHthbmLa3nm+AxXMLCry7MUzCu2Xcd8+BFG+FVHob5ah+fYbzrlAxwL62BSLW83MB
7ZRR59CiaHQQ+Yz4obeHbjNglb7YVsbYvJCSyXDxjbE5nWq3AEUZlqj7uR8jW+pblbbV2nSiZheS
kwaoGut2NrWv2aD03QD90sRttvj0dll4yoyu+aFJw4s81LfSuFPqO+2L/mAUTMvhNs8cIm41J1x2
kmE4AA9Bf+LEm4EFeTv0vEqgHJu5lD8fwOXdAeRDckMJxmhuAug92psvH7ytz6ZDWy/1y/mQ0bFZ
pc7gvWCjvSRTBZ3Cus9nNFccvM1TaHvYAVtdHbDPhzgTPHNrYcNezVVuklrN0Rxh0g06zLU0Sg4b
GL3qFGXMgDXp7OSB2CFjX0RtixICcTV6F/spxnlD58vNNr2PFjNOihlUZlLdRuhBZrAVWyvAjIdK
Mg7i7IeXIAzwgB/L2lcwmfAqft2x/x/z828wPxLzGEfu/x7zc/kW5Z9/BAP94yf+QfdxnL95pmNb
WHtsptu2RxH3D7qPln8TLvIJAAqOIoV4qWv+QfexNEwgV5Nb5wlF7SfMf9J9LPNvgsOYLbSQ6ImU
p/9v6D5f2/cfa0ymhZ4p+EWea3qOdH6rMVsdC6PFQXzophXElXIVk8xCZh/5bD+AIXx0T8aRGFRS
HY7gSP9wof5Fn2DhJf2Xws3VnCls2wW3zbtBJvVfzxZFbheVIzweRuJyRbSGcULYW1bsHFqE0QoM
uOt8yuH/9WWXI88f6sUOyF5fR7xs/dZVKI2vnbFHUEN7BCfS2S53jAb++p3+fpD8/Y3+dohKHI/E
iZ5XbE3mfveSPj52IsamBFvGL3/9WhxN//RyNNjcpRBWQltS/t44aFKjhORX1YegHXwEo8wBLfM6
LuZoM3erS9QkIQdqNOeOB9hzIk364mUDIzhtI1dUCYe0fN6CrcUU73ge2SiZSWEFzmCucYNJ1wQR
05BWNmvxivBPropYih2pQxRt7F2Vtxr54FfmoHMOyPAKazNr90nOFU4qfxvi1fYNknzgA13YJCFz
zg1ippHi0ancXc9/m0YcQ+BqR7C1D11QWOsZJdQ4MoSl8hpXrNBYSaOQUXQNOLJ+TTgar4xofDbZ
E0jE048jis/HSxcBXKH3exiGmQGVFsEmILpCho3EF/utmTgEzOa3cCISu8inZ1tg6cg7XO6pfaJe
1GsUqxeNbEDZ9ikPu+Og2h/UI7fKZ2zp5eannXWXqKw+TNU/D+CVmU9eDHt4nfAcrjkhciSKl4hZ
aFNA5IAbAMp1mjFYz3a/TZ3vXdSUa2LIaPX3FrF13fA84v9Yl2X9IehwrkJVrHNoQROaeqQnmrbs
CDvfLA5V8kPm6tM0+DlctDy96L4cxa9SQYKkwc3WMp/vC1nQEUmnbd0x0+ayHYxqessNDHFJtiXZ
kcoECmyWSsywUEshC29p637oAIt5lGx1N9HyHp9Dim8IuzgIx+eJWfCyR+4RgmCY1POnaWbPQfkz
z5pvXUPxPXEkY1tqcFgbCNLibMv568MfaSMwYlK5S8fC6Z/prnziOdxGLaGEy+/JzPGZ0vA6FXdO
5WWbhFE/DYp1VNqIL5EGEub2ENBOXaFF2WBH5FsKUnEUNA5iQNcaAyWhpCXSDFI9VpwSe1LCuWow
WjfIcH41iveILQkkXlZYn4Ym8ktSPFgZoSzQdX01wJeNo19NwjvIGuTHodHeJFSJ68ycW0JS67fY
pJ0aF4R6kSHPUVYz4U0SfMx8N9rDT0EXdLU4QH01O2TVYlmS6Goql38IEiAABfmcrUUfbGMRq0vq
6UPlYNsOK/7NusnvPVmDJuY2SaW8IV0mWPcLEcgUmGVSZjdtKsiHlYxmKu6fKlkkJ6BUi0lsMAg7
TK6rmluGH+grglT5oD2XRafyv7mee8fvCtZFyxrvczEG7HQlxRavjkIgHC6MVO4nHf399iWFtl35
VfGDgVlPGZDeY1OPV32Aqg918UNSI/gcU96db8gSYQuaMoifUJud5LjcN+OUPzGTvp3g1awx9XyA
XgvWjdFDH1vkf5pC1/AQsvVK8AJkzuR295kauMCnUBx6/OQ8vmfO1PGxE3jBStPZ9kl9R7CM3Ddd
c3HL9tnIa2iXHZfv684TDLpYd4mFDcoPpXgM08VoFseoOmqfLKHlicMLxA2zF1VIJrEICYjgma0s
FR+wxK06VW6TAEw7EgWeToK0sXKJz0y2j2qIbxO1xBzypMrlC5QMHH/gbCCU1aS2DM+95ho3dv1B
ygW0VK+7rxckHCfsvYuybsXjPK37F7+vkXTaJJ6S1VWug2pEamgzGwrSeeN3GRZd8xPzJWlHisWM
Mnejy+g5NV/qSlk74YKARVR5bxfGLnZ4IEPQGRNIrrYsKcwEn3wIkmXOWfK/liOSbiZi5IjPbgle
6+i1pSHaKJ83hZ5JOLxIHFifQFew1k98IoiIkU0Nm1z5D27JpSDm79ma1WedDqzFnneYTechRA/i
8A9rR/5n7hX3EZF5dT/sgS490zmsd3U0RSsPOsby8+Pc7mxdvHpqeK76iY5k1tBQvQqH21lEowa8
Nj53BGkHOnrsiHdlUU1WORkoquDf2dHr20x19lFH9nOVY38s9cqrzc8inp4VMDfWTHkUo3k/WOm9
FMjRvOqXN+tNT/R7gN0CMSmf6DxyuRqqWqtHwcIUiYk+9Jm1ryfM69nJnxuy5rkUhEHAQ4pvmpDL
igVLMx5lDdJ4znUbBuBlYvzHA0iEiP1nXU/jpU4Ndk0vqFeqVp+RNlg74+gpba99t6/m9gXf99iz
fhoeby1ghrkajenYePXHcknoFkCxRia7CniaMlTyayKxvt6gNGDkVV14+rrh7bL9IPfplHu6xOO6
bXhNwIfso1Fho4tv39mRkS2qcFvHfOAewCtErNm9tpoLW/tHaAZvdRIuefRAHpeZFVzqVUfpL73I
33sjNr5WmduuTr9jz8bou6xqto92dZCJQeUxVwg52noVDdHWH/Bek0x/76JOPdDFaNZtSZgsStr7
eMoJhfVquXVR9siQ5PdyQZCHNV7TIbuvcx4KILB35KjcMvy6VDkQ0wGBb7rsfDBzLmbc3ltG0W3t
Inxkjz7zEWJy7gv4XUjp3OG5HDVWMJv2MM5nDBqj96uF/ZPV7AAhKeYbmYsVBBVn3RLvswntcosP
3l4bPLEnl5oXZw+eMI0M1onEllXWwEeaqQ2BSsEmmghoR/Q+PM1BtmU8TseoxskAg2Pjju4bjAdQ
SLBNVqG9UhUi5WwRPmsUo+s2oJ4XNr+KTfVnQ8JYmVlI0ZX8D57OYzlyY4miX4QIeLOFa7Rnk027
QdAM4b3H178DKuItpNDMSFSbQlVl5r3ncgDOJxwJp6qnNQbIIajlUWZmKeA4KHb5yLUmTIfjlPbD
ESs8qxT+eFnIp1WgwFYHgeTRBBvnpL3r2BXBFBHZLs7yxyRNB/ivmANqyF/tOuxHcu+rKbKuazvf
Yrot7LHq5xz2sMNyoDXj1IVOnoNJNxXeVFyafJy5Xvipld3HFWGKrBMIh8ngS6gyWB36ylmBiRCj
PjKJJW7hKKsIvapCwcURqYdO5hWNU4+SqYQeJEy6Exm3QQ+/1CUH7dkLH0JP2x9eJp/GMgZYEKoI
PtFcTER1yfKjMJpIA3Ccp7Jmmx1OzlKYyVLkAsdbqV3m2iihh9Wk89ye5LW5KhNcdxhnL5HA5kPm
rOApqAFr1Zm1UdxIAIWvQy+qS7Qts6Hgh+zAFjYSEm5p1ZJgNKfv1SDKMlWIkB01yRs101n68W72
cJCBijLtGMG3093YOhyHBdWZ06qT4K3dD7vdBGl0PkXKKnn9PNDwnIZ7Kg0VRJ3ws2o4gP57EYQE
OyidAnW5ysJ6subkQyos+pbihHiCMS/PB76xuKo69AdkVOIgozsq0vQMeyfp60BXZjFYa/yylgim
aC5jGwspkGKKUFR+6n1RkkeABsS49mN0QKdXum0vSR6yJ+K7K64/9QjCf57NC4ND7oHKoeXsTWGo
7NGeQ+ExgFkaX6Gp0nkmmnaHlwK95c9o8FCFsVSfkzTfswFzKehD1I/9JtqLajEgre+x3JgDQtN9
dzyaCIZ+YO2gXxxjQDl4PBYoCuioRUQ1CDctbrxuuvS0eQHha/PPKo6SN5e0GIW4Yt9eaettW24j
WOiQFF7834pio0gMM+F5Cc8Jkn7XIsnHQISOUyqPlpM0AV7Fes+QXJVLurc0UagkMIVKuOLSKExO
s0ArVPuJcr7sTq+YP5TlWcvW3FMHVloHIXuuEJ2gVGs88I1fWT/mHqJ/KpCUSTu2IA+1PzLyhmaT
amb4J8h4oR+kI+uNmH8MEpAZQRafYXDaA+5dL6f6cqy8McCkap9FMbpctkg8bseHIlnYBojsRGa4
CznC/RQhDqVV/zu3HMTTnH1RFY0OqDAFo57KXbigraUMFvVDxIm+wM4xJzrSUD0pfTT4rfKLJsuN
06MFdtvITEArXYwEkKMSY3JJwnXEmJo91mJPEPAY3rMKCYaFqs1uB64tctdgGCZz1CF71SJW3TUL
8r4JTD6pSfYVl1PJ2bZHlV44A6pGB8jERa+0n4GCFSVLDk9AkwHzU261qvFTRPJvqa7ZodW42pIF
QSKmzPeqq521m/Vmr2sdLT9U+46YDa+5Pj4aNe1lqcJrooUx+hSiyXI57G/I/NzRkCYvNtKLEA2/
GrA1T8Omw704fVbEHLWcPGEfWrMLqc6+nENkIhWq8iV5bI4dV4te8gWRAJKZYTiG9BYuV91JoLYG
ig1UwbE+MA0UM58gbKQFRugr7QxYoTPf+kyiRa0KT0ltPDIxQSMrFLjxlFW3JyMCYllza8al3bSw
a8AddXjTAmvUkrOihU/hOS817bHLqtaJQ6aF5YiAWiXTCbsG/Ff+W5hQaWVoroZhcM+vvkDDIogW
dH+yRhUlZ98Q9wD3aR53ivq6jd8+59x60pUF3bjekQQ463jRCaZxUwu7HCvuxEUYwvHMc83w8Tqt
W2wMLYN4mBZH73ATgc8w/V6U75qsXgVz/lJbNO+GJPP9Rpd0sqZ92XLbplFKHNr8ZWqaxabIcyZ1
YkWvExnbbJJRxqfLcu9xr6cIDbBuWqgDCio6tcVYr89UcV1/mvvtcUvbKdAH3QVqjHYMNdtWbbI8
rSx15qj1J0MTduO0rTTye1xJE3dKIxP3wIQ8pmIk562jKE4sZ6XGEJlhHoZ53K8Cd31sfIvPV0Uk
lEsHIihNEXGkQe+ho99QEoMxknAsoG+kef7Xe8VUXp/7PKfRqi87PKK2kYB+itW1JUkQsdTMpKhU
3oHgoQIbs8NY5F+GEH9MTBOS71ZcDyq3GrvWms9KFagLZumAGAhpf3ga5AKr5LwTxsagR1LcxJWo
7GUz2fAZWm2JbiEVF/Z/1i/9wkDvyncR3yzaNOTGVX2rEuGzjtCucc9G5Co2HCeY0EeSw3WuOTBk
rMc+Hjv3SjzwwoptfxABAoCssSPIpVTuyOzz18yAQDvMFjP3x0Gjkg37KnYIW/1KlYjEuRKozqJC
luB/81SqdA4zgvTC0BvNLUJhUKRTaJjHlr73qL0IzAd2q67h7ZDIVjJpgSUL6xPer1eUieYJjVPB
JvLVevhXdPXjWMRPRhm+lLS1GbQy0DHjUreJ2kJfKBwVURPcIlZbRnXVa91rspuXekVYm8fwmAvP
BPjFYhrQZuZ6rFcFVwWvgE/3NLfKDT/cWdFJam/FKt2lteQPuTLvVYb1BYSjQNXUk7Vqa1BFKeNa
OikpXxu3WuWBzj2vMloEm9w4ZMqCumOGaLhGVvhF3jyLcJmdGahIOKcEuXYjceR18aB3Kjsz3SQP
tgEuQIii7sDF3tYnNsGwFtD5jw+9MoPdIADNGUT9ReeS5Etg6SAxt46hDvpRMcV98iCI5hhgIJgJ
XibDJNYbN90ZZUWDrubjkruIO5IBGDtfyVBS8nRHcTQ6YiOFOK6Rsg/EKxVZGegValW6z8/1kliQ
bUeO2IaYkeZVpoPh6GnsxASd62lq7kJxwdMb8w6aGrE+j2OM4eGUp1x/FhW9u4iMA24QKjvRVZeV
kBPSuTJ0XmwoEFoUEssQsaykX6DGlCSGjV23IDFiC4s3SUSpYmuKoTFl83iee4KyygTdYUZLEFgJ
PrkFlGsgKK1jKfyqymvlFd3xaWhgueLrKXcqTKFjlc2enq4WXIVa2JMQ8mhAw9nDBrkpjaJg8wBo
sG31mWgcxA1kMacdz1zKjdXAgIznovaViPFKI0RaoIhz5y6r8hV37X3q6is6AMNVQnTU1rIgcpha
QjoMlcfZOk/FurkE8/0oy9cc6vFxXmW0Oc2EhoTTtQD0gI6chlOzZdBR2G9ntQ4jjPw1PKMxVZNl
cWBrXcxVNzQASxpiDCOweYW/tSsGcsKhMTOBXSnhpRaBgawzHDKM8MFSKuiUneIUIg9STXpVS3Bk
hVTpOk/Ta5iS0qXLsEDyJT7UlsBleTM1NtPfvpg+j9uLhxERwkyh69pW0W7Ca+mMcpF7rUqrtdFe
w2pVPJlArFZvf+pCYKTPOuuyOT+sGadCjlRq2j5AWWv3DCxNLpSmX1spkKpFdScrsXakorTOyN4r
xaHmd7B1zb/BtMpnWmZd55HY5BcAEdMZJfLSHnWtuMUCXcMOmt3mI+HGkoHg4IuY1tKfdIPHBw2/
tGRglGCh2yrR0E6cEpg1bj7jbX3hlEl2IkIkmwl2Th6XcYL401G+feuhSrtOk1+siP5tXnpdhLsl
ayNKo3e9laYTFqx8mXcYP0DnQu/oJ5qP5ZryrEj5b6nryPHidPA1jWs53qDe6yTWPIt7PtLx/YGi
Q1Mw55W1gnrOFeEKS8gHVnBCLMUgD6zKgwrougTVDkTKlcX6EzfHaE8k0wQcRdIh+tCFX3mtwTnl
bMBRt2BJgdK80wCy2woZwT165TkBHwz55Sy1RVB1rDneCresYbolSsnEkgLCWiXNaSyE3zP7O3Eh
6a6EiIKZz6hDZ9REMBnGlmpGbjnyVaAvgzY7ijRaeAGLk2bFtOc01p8p6BfNgE0CI0u4GyU6lgRR
tdOLcewRO8TJ2GK0bHU6QSSDsgFFE11aFB/bTxZ7896Z0Krmho9Xzr6naXa3UMlbsnyunUWkL/Jc
XSiZH0sWu0n+lQgka5MZbpNPyEB5wG8hG1sTcKU3jk74OsnkMVDs9Q5xZ89TD0wjahkHhBKnBPII
7tayju1Kx6NFA7oX9zlMUPQWd+FHC8MjbiTDKfLVcBYUyZvwpK8VIpQFFSpQ7Dd1jZiy+Wy0/dJm
WKrhr7qdFn7pYYJr0USes/iW2nqrpcGZSCQU4br5qszKUc/Bb4NTt8teOgk6beym8wvcoNbEuzCr
9hNLb0xHkO2U3iiRbGDsxh9LpqWcSPlFh3O/UYvdLeHCq8DLbTJhgRY/roseeBx0L868vg19BJin
qA4rKE7SHcAWOzyOsXErMmIBuKJGSkcZ77W2wkVZIX4XM+UVtQwuuAYgy8LQZhBu3FA/a5lZ/LC8
ppF5Yk5w6yQ2uwnmTWLk+GfbzzlbarhXFaAf3lo7V580Bl8xh9xXQb1PWe4n/XQWmDniEbOwe9Rp
7bLiPzFlPgF4fgcBQF2HdMTqBtFdNDgnhB56ulA/5nWcg7EniGLVyA6d8cot0lvf9ClMFOtUsBZw
QFffioAbtCcJzmkV/ra8EL710SwmH4sqe0w1qRJxqdtGxU6OwN4hJtHBCGM4f+dOm1AD54aTU1+J
ocop0uAfMIsJp8Ycn5GBehJlbc58yCWaK3I09RGCvvVEWAEENopAgd2lDBussZ2Z7dqaO7fGmEVP
W90Ze3xe7X7hkcT/HI5YHsgzmcwCnWyaTjcAIoFhzB8yAg8K7WtHfwmErIlpV58fKCQN+ucB0UP0
mmTwn121npfOeF01/U3Ux8SVyXB14riaPJUczh5Lkxq3ChIZKnek1Fw6cdngS6cDpQ8AvbciL8fY
L8EEYf2nfiwkX222zJdOY9tP4POiXUh5DdR+69J0cBGMGoN99SSNCiIjoMDOEkHkLPWl3sty3eAP
RNA9kfxX/JtG66s0lQdB5jHXrOZ9Htkteiwyo3kXoIr6cYrAgww8RslRh5u9U1c60zCByJZkmpgu
9JS3wrZXAi1s8dbzWOWKpNhGcTPznq8wZYOcY3IsMp1qf+BaglTxPkrRY9sMNFBHTCxLTewxf9I0
tIgACBFMLdw6dB6u0BgPc1pWp4mJw00HkKiIZMBJid+1on7Q5uQ1HZoIdHve+YS64amCB1Mxq7PF
Vn/WmkkNcvWBtkCya0M9PBbcXVRGTEAP5aAtssfRGMHPmcO+6qEArB0+CVXapeYqgKZX7mDEfzqh
YTZE0//IZQ9bFrgyYQYQVOL4Q0CF9XNeOU06TKANUihHRpf095mZBjy/fGzvrfZcCEkEdQ03hfDa
tOiDeloFLQQWkkLoh3BP/TsLI4EfkMqPKAA4DWZ9kywyPRuyiyLQAC5oqnq5dm4UM3QFrTRh8hl3
Da89z3MMTMCy/CTsmI3OjBFFvry/jR7FAtiBKbz1GknhTZx8/S1dtCuU+GKuQS1pthtoTNuPcJQc
e4CrKkBw/+JAQaYV2XhJsJM1RYfiegoHW6/HD3U2LuYo0lDYnnPqlV+l5XuX0682wVedN/UvtFvc
CvxYq4tTCC0VmbdLvPtbDWNu3a3tNVbbdavJVrc3aV001XYjoo/YpBUciLJiJrbQCO0teACMexFu
BHNS8SNrTrM4RWyXErY4SKYOEhv+t5xanyCTBcJCVK/OzSVIM24AKUBFW5SGbSPCphai4OTLCW+D
+qTQWDwY6PadKvfYfohNzokmpTtMXonpWSun8toNjL7biZJd+E3HaTlIUL5cCOCubhAdlyrYgUga
AFxOvSGvkxD0AhQUoo0Cai9ujqLgmbP4m8B1gfaK0HE0DlKv/6xdbB2ULiLMXFYVNzb6+fL3T0MH
AICFKjHQn/HPh0nuDmaJAYqrQCJyRPTRiGVUQTNI4iH2LsUsXZy6z1qfZXspC4z5Jgs8s2lfaKDr
iIHFsEQst8luHUmvcrJB/tv8II0CT3JMm0K2ROkK5zHaVxMOMHoNbpxGVD2cj0ErzA9kWxk0LIrk
2ov5v1zllJkJ66SlYLp6KOdvDb7kVrR2Sq6+V1k831ZtoZRMHmI6M2gF0x8MI4xJZYyThGW56hB+
aKA5GfcrUDOLD7glA63snFsjkFScy+sAL03v04tlibndrGPBRal5hbJJN4piSjiISde5eDzfCPWI
eCaH9Ki11HZ1BJqYqGHwhtWp0ugsyI3Se1CzwA5VIM8YwGtyzjMLe9PRCPcspzR/N6rmYdoOtFW7
wp4ROfDQesUK4VmMwUpbSpZfyLbHtMdRii7iYaSOsLWkey/LZkfr/yesk7PQl5JLxgGtt1hLkNQx
10jgOThGFL5GvSB8GCN+096lArpXDb7w2ej+WczlscDT6qTfW/dGazOgr2w1HbkgM1p11TTR/d7Q
PuREXg8iIjNeFOV+SetcSppTXcYMkYqx2zdwjcE2ybtSbnAlZZ1PAu+wgy38CXytvM8DrVgry3f0
tZ7Lpa72U0I4CTdWZ1YyhaQi5p+JIh7ALyd8PePFyJY00BTwM9xuti74PJ7UWo29YSJWTA2fZcqz
elQ1G4PrXQLN4HLwYeMrF3Uf8lcF2Jnp+CHUSSqYjNQ6QL84LxIqorqQPnM8Yvac59JuYjWilOYu
F2ZEShCF3O4KgeGnWmYnJVt+ZQYi7jAu60Gmt7RTs/INgBwIb5nIPR6J2Y/Jsg716Qixbd9FOP91
red2JMu7ORVYfCve1lQHli9FoHTBMImoTZKURbNpJyCkqGRnWUs5PdXiUrmQuMmFktiGWmZ9prE2
j4bqxUODE7DC3SjT6IQRRBFu6kEpKJnfpyNeyUk61GthOnRcvXJFxZhQD0WNZhJKZFxrI5IoOyyo
i39/qzjFD4pUxrKH0uD//yiLLDCpU9EL17WqkzTaXf77T5kf8kd//27Tt6vy9vcTEhE7g2zniBWo
LHCp9uAR7JbvkX48PzYt+sRX0vBZBNqxxwd5LxOzvcJLIa+wjLDYRxlEoFG2UKCs1g2oD3YcwuHt
Oa6tQLL8TCgjZ06jqxW3wuejvlYtuCsrvCwGi6WUv3Dx/ctuSyRI+6TPC79ewmuNPDqLrfWB95Ac
xHpgXWueYSaDXYujdRXlunYsSPlLJCe3MmF6nA9gP9rhn6axjxWiaiBsy5jv8/97ImC1WE3hKUT1
moEnx86zL7We1NC6fofYR4yAPL2nhQQiMBzPoh6Pu8kkZTGj0OJeo5yjViVyNOc7VJL1ea6nwWeu
j6t8SLJjQb6NlfCJFHVB8VJo47mpsIcn9RzUGzJK5spUpOTiWQosrTDjZp09FgUMWiGrnmc8nn8s
0RXdF3vzzDdYDK89MbqA5J4IUmZMK/cPektk9qRPmxG/PdKTIn1iHUevz0ftIMgCW4xEBpWC7s/R
xHmrsHB3q4BmjeqX1iKXdC1/tSqCvhLDn4hI4+s9tNFAp7SxKyk9iiBVUK8gz7OUGYu6Ul3GyTA2
3K3hARizDkzx943IdHmSK79vLUqfKXLTomDkLpLpqi+cwhZSsCmZICYh9r4MKzeoqOsviijDolkx
o9FGs/BjxtxoNG14RqVDlNO6+HEi13sagMkV8kUw5TCdcP4AN/63lGb2iqCC2AAJNGU078sO7UcS
M21uymUmFJBeHmAW/GGWPPhZyWJHrQVRpiBmtIsZfdVZhHlMl+2BNF8X3/7PGiuGX8fmY11PdCZq
prjNwmiaGGkU/UQfH9VZ83PSnw6LrBfQ66dfmdS7AcsiNV4ED676TRXtRZuW7yFukBUl6kkztCOz
N5fGEM1ICbIQnaVXZHmxFw3lnUWsXdQF8lbfYknr41V90h9MIRluA8zWVI5oWIoSnCVxLd2OTARX
lyZjj1KbAXZRANdT5UOLHpVHZTTOoaVOO83IaZpRkJMWVJjHlHbRPu4E6zCOobVvlC4Gd8bbYPkX
+wh85xEYSUcNYsknfQjX3ZzJyjkl79zPlFG7VDil/TQ+d40aIuRGwdJiWnowpJCUj0Ypg5VpDwoX
4P991UWPEn1IV5O08ZEOLCpxQRMelQmgs8B13oyK+alXGa23Qp/cG1VQHaFtxPtgwb2IVKN4RrLT
Oo1RcQGOoT5ZDMr3UkhBhU82AUgati8TZYxTpCCjrbZlhQPCeYlC7qazOJQvfcMQqZ71/EUyzYxO
AXNhsa0Jo5i69KXbfqi8tPELvVBEc1IWvYCRK5yeS+rzXCIiyFPLfGZjoiHf1cYz8qrKkXD0P4QZ
USRLJdPhRh4F2IizbvtlGq/yRQsr0ZuTtyHX4cxMzNZDS2C02AgPcapp+0TvpksYqeOl75PpMpW1
chpi5pjb7/cN7imwXiNzKkM7d1J/bFMDop1uvvSZ+dxP6CLL9Sufp8Qdsm28IEgZjuXoPV2h4ORx
y/g4gt2uz0DOyBaf/WpKWsChBb31kS9CmCvJRev2zbxy8ZO21WhT6yrhbcxGW1FazjL3EhojmeJl
ffEpLOtJFKXqIdXTabfWl2lSql3eZPjsecUCvgks4gcAR/ljAR9hmwAX9F4t9rOxRBfF6w+z1jhm
kxxyEDERVGuUEmqpbYIdoXcAkNEAF7yWOFt0AcaIm2BkejLBmkS0o7hlOzz2UXrs24pYg25iWqNl
D+THBUM7pYd503yFK5v8ODJPnpX8FFbm5PTrIWwM3aOxz82O6xSHQP9RimjrGbIBgl7aHzNMabhl
xGCza0d5Ldh6MbTuUBbUR63GbHSra5mSOBNyUDZ3NpFy7E5Ny9Ggxw1TP323RgixEILBtZJlujyx
YnmoKHVbqcClwQwVWVXmelI0nTx0LpsUTZZvKstwlNRJxZ8ZGlfyGU5Mvo7dxnQFLlf5gFTlPRvC
HLD8SJ0prsI4N4hYQWaNAIBnA556ucBmBe7CLS2PtWDQARBu/lAMy5IXryOVA0k0XP2eO11qHggB
kG0QZB9s2+tOqZrlQCkkR4Ao1nF9jGgjnIwGbUupiOG5iyfwB+3GOxKtA5I4p6wUldl/zlYSYXof
GsNdZnoCvMl1n8f9+mCsEj4keH2ilF06U/eXaVBPeTJyzzMM86COemIPCY6JHMgLfqKtLpOvTAUR
qirKq5DW/zDmPscImVlZy1WvGZbDk1XOwsqOG3cg2zp2LVzaGk3Lil4tRumTSLT9ZpIxbFAyV4QW
s8F2DOe4OHD2hx6Iu5IIyfGVJK4Q2LRFpM1Qtsx31Om4kc52snHt1aFyu5iBDf7/4iDEIwiQeDjN
yMv25jJOdmpWzYmb2SVaw9EfWG+M1jNHEQljo6yTUBvpx3a25kM/qy29+xFvsgo1ZAEERWWSHzRC
rLxpQYlXRe+CCGTdpGW8W4bmYZlxXSmtpAacoW+yTBkUKyQLFkLQGu3FkgXRUbs89cvGzHdhpjSe
RdxH1evRYTALDs+6vXUKFfDIhcAtBpKfCGbBKzhD0ZLDP9/zwmIcTwaB6dOct8e5A/S8FY58knZb
wAWNmzUwcjDpuYaCYNR2aFL1m6ADsccGh9GV9+PnsnHGYzYzkBt1LwPV7TeijDJciC5rIdcnDMar
JygLDh9dpa0TWnQJEeM5AMrokabpiwI29ECcLxg0WT9aen/Ci9djXk4fNNKe3DKPdKCFgGCNZKIW
6qNcOkYVzv51ZD5Yb4f/3+/9/W3c/jRc8dPZWrvQrC46DaKioQSt3gWRZohHZGwmsadt6qthU+yV
eRGPyfYHf/8kl4z5S0vbOuJ96Jpns/XV2wiWS8bs56JU0A8J8TUMr2/j24Tc/Q4BfZ+40kP5RpTK
t3WCBq/GrxIxrzR+Pa5V6gvlgnprWAg49W7mcg4/FYhJ060jmgItoWBvbZXF6VTQcrb0TmgudMOA
mItd6enf/MaVVAP+U2T0EvVGZRcv8i3pLus7BFMeDER22kO5sfbs9tk4Jf56FohrDV4gH1cpTW57
vRapY90ZEYpfxp5TSnGUp+xLN3xgmWtti7vZJWOu/Knv5ANZzdmor2Ps6rfoRS2CriH14MyG0DFi
5BxhlFkepc5bcluRXeKbc0hgZ5TRBTEgJQ07Unh2SU3FkPspaQs7pDDyY/NVifYQFPnZNO6C8M1b
R5znK89Z7yDtocc0/ZDJJrs9o8hPUvLmi4pMC6bxod412b144tZNbh4IWBG5InvHDQ/JsC9f0hfh
AykBrSRsD161GzRPeQHfiC1KtElKWuN//Vl5tg4pSxXMFdrjIGKYaI/HhqRPSEB2+jF+FqOt3GLX
fODNLY76Pe+mV0zu41t8H14kH6IkUtuzQE96tZcnTjUkRIS+2pKHXGS8qIZdOy2QVnSwz2LloiYh
gw4yPJa50Rt7N+wvxHVNLiC5knkOAx/alXauOWR2dIf1aQqwv1Q+wx4Bep1THY3Y5rtZDuUJ8sJV
u5eTo+q3QYaIYYdn9SDn9kiOCHOIJ/Fm3OXFlVk4wl5kXTfu23DAG7DSG04d4VQczTONYwrJe0rC
8bYCIiqOJYheGdiNfvmvPTfvwm0+5Cj0d8V+9dTjM8JJLz4XvJlXeMUIaugmf3dceT9bl97fRfqZ
affbmttgc7i2nHEf2CFe2YALZV8R+pvsJnWHEqPnUL1Y+xjxdecYezyWBKWlz+RSDFSy84GUU4ye
hTvcG7+8UIejJVgcAfb5S77pql2+kY4RS+t2JzBJh+hpfhZ26UXbJXvjuS0ftGSvk2cWua/SDafo
nrspOQ3lK9bF7F97LBy2QXjNW2/Vj1TOHbt779zqrT2GtAFfB191hceEIBh0bHYfxLGPmiS+zJ/5
oT0bD/Xuc46d7qTsag9VLlhQd37NPjCEPBk3NC7VG3ks9KIjYC9+Enmx6fS/6S+ROognIBIiQryI
ykMfgCQh//yDrUz5Ys63CepRgO/ofufI8i4KHwxKzaB8sr60zGk+qmeido9WvVPv/RGkTzMF0lf3
IWYeg1bLE87NXiSVGXWvMzvmW7M3n6TYIeDTrtx2N1yLp83RgxSXQOIge8qnQLjTK0p7vlLaQeId
rOh395Z+Qr9uPGOn3VbDbl/r3DWfqBPXXwiTfR4UJ/FJuVm3ON3TBgv3Kw3kC58QxXp6yGA5fAmq
2++4bpQeYyL9EB+qq/42+cZHeGqP0Q5Y/S+Wz9BJv5pt0mRbxdFgesIPJ2vaBv8SVgFzuuNgPOa3
nF6XT1RA/kzf/k1UnOwK2AliHAnLXVCwAWGeQQ30G4lnFb3uwJFoGz/oOAFOm+ZlQlqjOOSStHc8
Cw1nDYtGRg5GAAXSPFfj7kkIlbLnk7eJdfwUoImRpPxNxTp7gJtRJzKMxcHqdYH0EKM+3qWZqx+H
U9LyZbOYSsnZjqZN+2Cb1/om9nQJ3ZAjKwEKsiMoGgE08jrd6w7hs1o7cIbEloRVpLEPwpPM3PER
+Cm9LlrBdl5g6Pek8xJgvFMDZqa9w677HV3Mc526oyt6/Ul4mh9IUbsKDFG5MZwtGEPn8N9kOulJ
8KkS8WEod05Eibvbm3YnOPs9euJIeDf2yo9w6gKevw1CSsOgwI/mxEH70h4QAyUoRR3xCvvE4Xff
9d/oiEw8Yvhqy+8SjX44qCxVZqSBhAvYTnYMcq0DeXNEgiMAFhXXsjzzqS3c9leMPDyqHyJf6aO0
l67N8JmeileAonTt4EYkk907VG3IZCqXX1RkuLGVLSFQd8Bj007dd40b7YvFT3+t/kVYbdPVNsig
ep55LZttxI1Ad7Edoq51h/di39UBIyU0FaAUxb1wZgSLynpxFcQyDECC9RaXOwJtwCG7/eTEnoE0
+6Ystuz3L9ZZEnf1EROkZtjNbj6RpcdjIl2Ft8zrA67uEC/+RWfYY+aPOEIjscWHRQLK6w+uUezQ
CXMJUr/LoD8y44RTlDTPY28Tl0ai1HxE5ht71aV8t964o0unRrANAwCxK3zS50eOG/5olwzs5wOQ
9jZc0bPYPfB9dHoIjM9tyLbgCjf9KRpv+nxYj7nb7ciUxAC0a87YiL/KV/m+vBWMUb5o/cQHEKeX
QvW69/ilXrzum0cO0mJ/VL6ERz5dXzoQOs0HZkxXPogVyB+06/sWkmTdUpJCpb3MGA3gJrh7fl5p
K6+QB3TTm/dadgJmHUh4nL3urQ96lLumXRO88RMSIDK7naOLx1B0jfP424sBDGBZphe0I1ILwaAz
PgvvK5809myKsasJioF5k1cuj/mR6NkwIIoK2cApDtQv1boNV4SJ1QyizO++w72CcT3xh8dUCwRA
Ks/kmOBf3FCXeLb48I4YFBdPThg/B9NVG056vMONIZ+M34q1ndiaZhtnZvLabeC4F57I40FIrL20
twmZ/Bd0ttCDbT0/CH6EpAZlrYEy2VYr4sG4r9Q7Myj6oF2vrLDuoaj3UunGosPACvnDcMwJ5MCK
BDfzkX/fIOwEt8HoLY/zeDQyf9NWAk7BM1lAWfOV0gdASs2e6DduCmn1rKvnvnc7804hKQxnLmz1
v/axt576NAi5hn6kxV66sUEhf5KTZ5qC5WN3Ta4lnsrD1HjR0/BKWnfG4EVjj8I45Bp7k4tL/Q24
N+bQf9GuM6F+C+BvD2WAHkTVpckONOe4zqFCgnPyaX7IZzaJ/F96Gz8IXgUF4ikf1anZQ7889u/q
Y53vFibCaEqflCq2YfLjgYrXIAZn4TVGYH30MBZQFBXHSnGW8loaLhbA2DHDa7Q+VT/1Rx3j3LAp
/RKTq/m/SIMTYZe/eLsK9d//SDuz5ba1bMv+SsZ5Rxb6puKefGALNqJFiRIlvSAoi0bf9/j6GlBm
1bUphlgVFXGvwydtiwSwsZu15hwTb1n/gncRG1akEx+Edh4L45Q9Y7UwCBCdiGvKpIcEyvymfKTb
6RyJhRruhl8kxD+mL4E5dWzz4LL9WifPeFCnRCp2ePPuMm2W8bCwjujTnJeVp8Rg2+fStECBMo2e
2MdVyYmczZTS6F1HXe/I98QcinmA5WsdousOJyYR1WiEj1qzF+7jR5wynTphO073OkAq+o7Ycziz
sOUYIzYuW4mJ6WzEI7qVx5JTx1pQYMNNnJ1pg7zh9pF2qu21O3T0wXO/IGVGfWfgC+smWrNvxfAD
ln2avPmE6J3rLYQQXhmWJ1R1CPKfyegR1oCsbW8W78ONUsy0RboG6bSCdbrN8IKZ7IKnxp33g52D
+8Y7E20acAZYYNRlBbmY2LR1FoD0nnQhCvZ5YR0crDGMNm2t7Yx40m2oq1OnUG0HB1+2CHkj5Gn2
SPvXfZOYsNhRkd3JPLsJSZF9dqTZkH68Cm9Z9wb3p4lm+QtVZ1dYkb3E6rNEooCQmu1ZVxw6NV+a
D3U2Jz072lfwytj7QLj94GGwqoZs4znQrOQJ+fOH7sn0J82bZcyKNZh9quwfMIXGaCYYnGtJnQ33
BS2/RX4UbR6j8+AgKWpZ7zYeGz95QSHYlG3viRc0RTm+UNfx3oVQtTCZP9fRKtqmp8acuJvo4O6I
ZE6JQj2SiBacKQQ8qO/0ZziIsmGFDsbkt0Wx7E5CxOJr/z554GtL9+KbuFcOFDP4WNxRnBFe8fo0
KJKRs2+IZXx3hU30Ru2Og0J0Jr4KAcnYZT+4H8zGMB5QVFU784hh9z34VdgBLb1VNld/OltQoOTY
O/gcxEl6Zz3gZaSul23bNdgrEr7m3kcc0MPiPGRXE1QyL8U6mLNGMV7qF0oFrNf1C6UPOBwFxpaZ
PHN/qA/Ca7wQf4r9gtxi0umF+5D5EOEnt7w6jVFPP4tfrFptTtgwGZuzduURaj13fjqb8ugWmwAx
70reCjNjHWNz82YkldTmSlzkr5bOTMQbys3+hYRe0CYWiJeJgVZi5nQLbWnti331hJjzaPazFP8j
wk/eVRShi37rndhVB7+Y/aQI3tYseu8p8LmTc5OhslywbUKfzSpfHeu9p2yjD+2F0fngn5xlbJOD
2fkza2PsJPyFH/QWEF1Yw7NHAXNuKEjhJ+qbsBXhDk8Ir+on/ozZX9/QOpl5dwyrrpzD8gH5wRFf
ehwnm1EkxhnOWEn32XiINekwQJWduDtYXS8vuURbfkbZh6YtnnMWxvwtQss+7RbqjoHDQwKtt/HO
2F/Nhyid+L+CQ/OTRUB4lBbJa3Lo42XKOrF3lt3KeGSO4qUwPui6bZVtvw4wCr8CwCSbd3jkh3Wv
lTurh5UKypvosGDqrdgRO2eU4xzX0d4GZ8KSYnZGKsrJiXeHvUp8YJZ3Jx12i7sAD8wh3aUn5OjW
dqxvCnR95s6D++jxPk2cY3RmDDcvbKH7NXpMce//YDqSmXKwnE1od5XH8qi9lkemR+9B3GAkuM8X
7ZGzq3qXbKWFsVmFe2InXgrethxBaQrNa5wstVf21k/NW2vTjTlmTwjUhBk47xSG9Qy73QsHdsef
lNsMnWQ+KxciLT+afc/WmtH0XuxzgbLMNEQUlszag/nSdxtr1uycn213DMqFEC81cZmOdPYJqn7b
2AFW4eg3Onw4xAGBkSbi6/gCdbu83WS/SASU7UFdgO3t6oWY2+6Sv5gutU2/y34wC6I5tNY9X7ZY
Fg/aultyB8StMi9pCD7hMfYmIfWg5JlgwJS6EAslza3duH3GS/iesC2DyDQXP3Jw6eWcCfwoMJGP
woVJZht32al8wU4hc/CU9sKTr01drWp4lWp1aSCCbq3IWQu0ZtafvwNKDH+JNN5ZOZCQYhD4BJ48
xdD05oYOD08J24FCAzjHDV5ZTyRF9vN/DxFhxSFQeBLowk0pNeY8KFjH8Tw5Mz/AMEVg84sA/mZh
kKDCZgXg0FrUEn5LqNgaxyEdvwB3ic/eC5UyCtG2vg/FIF9GCd/Hyxqszj0vQzv+EiC7mdZ0NvB4
DwoyuHKrSh3bJfjx//6lM4u7Ws30Zah70boj3Y2cCDaUsCfztXW2zmlpwckTapNM7TSlCIs+YR5n
AieVz1/04SkyBHdJc4EiJgLjbF4VPtsHzzwisixsL2Njju4RCyKFZxXvKUoOSrT98CFqwUEI710q
Fm3mmogGJKzPY0qq/CGHEMUTAn2murl3uN61n9P+y+N6luacuRyB87eFuzt3+7OSOXdO5chsYd0a
89hLoMslr4qI/5gHUasyiHbywYSWsOuh2xslHK8BqwWVGRpnTvaslsdeRb06/t43O9iEfvkBbfJA
BtRj0ZUPlUDWfAqKOO2iU6tnlFD7Y58JyrJSRZvK+kLqjfuwd+1MkHcKB0+rcR4SSQVRzOHIkAnD
1HtOLIViy5Gzd2juzNvKfM7qQVvA6Gaz1A1P7SD/4HGwgSHGkjpR9mEKjTcxmnpWiN1PU9aEteV4
OPrI3lCKbZl0JE3hsmKegVpZGGxdjc5uxd7bFQKmE8wY/dLJ62UjuiDbSJSGmWHcmZHVbSBc6ROw
/sAsY8pBwqAuYdv/7Ckaz02ZsBUfccaMHEX8o8eh1n6pLcJHweGtC+tooUVsF0ZONgb2XZB7nIYl
8xYW75LKaZqIlwxtBHdZEh96AXTRu0hOGoFgHaJzOUJbYAoa1gvZ8VdlDB8rzpeFGqwzRWYxLvob
+LCvfJfx0y1JEU3gfLp6wc0xOgDDWmpAYgzbXw7xMmLpUjoIqGLA9PUnTqFT7RLxSv/132Sja8Ae
sEN/Anu4bElWDMvUaG59AfuSeZR1cicVdFpiEg1wihU6SeztPVl+Y80ENX1c3GHDu9Mt9Jy0kznZ
psqKGIv1ja8yXuMf4KLPrwJ3VFUti2908QQIhxV75KGF7YhgEYJcAAshnL3URBX5w/vhZvQnRyAM
w7eje9Y8aU4+wDlbEFPa3xgOxpXvIktoURVT1WTr8rtoviPJAhlubAXJZ0sCFvgRKxD12cnDi0bm
pHrjSSjXBqCMxcPAYiKCvb3gx4V07IYsI7VJTyj3GW38ZCgaOkl2WvVQId7k9htS9ZZlDsCYZElE
vQpVEcdhg/65jIiCcaB4UkQTsdJOQpm9vqrxj5xwge0Wx1VRPJtoQLIeZSrxhqhOalrgOeQIDkSI
w+a+We2/f6jXnqmsKAYWWXOkXl2M695VM1Yll4T2mIVQBw8z0fP2xsvzSZ++HDnQ60RTE+FvGYbM
0/wN/9ThdO4rS4b0W8BZIxyyiY1Na1D8rnhjMkqwRpvsh6wBx2Dxm9ZcdYF2h/+jw74e7XWPERWV
2X27dVQTgDo+aFM9W9XILMneCF68G3oAGhkMR7F07sXa+5XC0Fx8f7PkL/Qs3gBF1jVZtEwJSPQF
GdjS1E5yZaKRoYmgyDRSaAU6GidaLX3MMx1Ip7JjQ1l10J7EsaxsLpIienalFoFjCGFE786uJZ/N
sHgqR+YCqGhgGK1778RmceMdka7NHYpK447Fy5D1zz//7bYrpaWnhs/XZWRNawmqDYar6TBip6S4
eQppqY+e/rdO2wQKtUsXARw1GeCuYnXru1x7exQmblFFUY8w9GIIuAhLJMHsCzvU6J4YIORnI22k
96gJ5TLoTY33qWposbu0MVov/vj+2V19fRVLk1URzpvOQPxzDFr4Tf49BjsERbNCIqksbHxEov2T
WQcBQQkEPo5vHr6sECDI+HAa+TEARj4ZcTIdNjls7N3ZGYEoA2L/aRVIZ6IMKbi6d1mUwe6JOGVb
Ffb+/tB4zjuciA02SgqmQbMeKUvViKH6/sKk63fW1A1WY1k1v8xLaFAZQGJhl+lGqymx6wquQFRr
C1J47iog4qtBslYRhfMA8sv3n35tXWSEjcQzEeCecrEmqJ2j1mrMmtCPnB6B0kQ70E1t2mApucZT
oCUUSNrqxjVfm7VUEWKSCt8Hkt0FTi7s4HP3UVvYQ8ezRHDzppvp2/dXduszLq7M1yoZnygDFpEf
QUrFUjXjG5Pv1THJyyApFu8FTe7LMUl8VlvIFS9FLi2UlhZAzyxidQwwLU323ScmiKx3La/v8Mvs
MTXRjEc/HEXbyMk3ftHcgUDWZwR4wwCN6FIZVAy83nvzM3dRlSiAic3pYYH1T17G2tyPwCjXeMh8
530EjpkOKo3vb9wno/nP2V4RRc2ED6+ShMUb9+ebpmpZrQjAgog0paJYsYxP1Ciey4igpkHMa2aU
0RNkTVoO4G5I6KJrkrH1zaxk9v1XuUS+sqSJomGOQUyaLBmXk04+4pD7TMntPPkluDTbPZn6tVFJ
9HH7fVdUDtTRgLiuzfef+3V3gmrSRFhn6KasmJ936LeJ13KlaijCKLeHgZAXmXey5GYTg9XgR2PS
LZxb+6FxxF/cc67PJANClzRFvdwdW6XvD31v4g5TTfgRKLPZyr5kRfD8/ZVd/RxVFiUeMLO5Ol75
b1dGYirmssJIbXKAp4MjLwXih/3cubHXNL8uXYpk/PY5F5stQYl0B+FIaoOkqARLnaH55pRPBlCH
LEBKVfqKD5GfrtIy6Ji3s1c1WJHXcuDyqTU0pCMK1qi5UuK5gh5LUjxxEbATgpQc842T3uTPIB+0
KNhyFcANifEcW60O+30mJkv4ocK800QUvdB9yIlCVOG45C3iA5MdjvmBstJy4kCGZpHGXrxtVTp0
UmOkU8tVEcCnxC+nw0985sKq5UCJZ7JFHkkvP6t/NqaIvCD0iHbP8YsBFDm1xozjKa02t6vQq5mv
koFSAuxjhrmprWbpChmSdMDHSFq199rGuohwFbqO1ql7N/N+iTDxZqFDB9vQTGqYg2QsCk17ERdy
MNxzaM6XDhXW1KIB3ujYbYIQ8YDZec8Esh1c/8f3I4W4xq9jEhqmxisIxFzRLndLUTQICse01CYQ
O6Gm0j42UbJXWvnRLKx3qhHNROzDPXaeoxUH96XlqUCaWqz+29TX1n2iPmJef9GkfC552dMgRG+S
rhAdoFQFaRvycug9Cju5PvNF97lodEJcPIdod0lado74UZT4q41wj62NLpXqPadQ9ScCQFDFIlu0
fdQqazdU9aMcUnJtnIUakJkhxNauyL25io2wUvkHQeRPla6eeS1ezmAfy+oWL8lerppHLHNu8RH0
yUpRpI/eJQ9VMHbwYMKJUsgnguaXWUfr0ee2O4DmVd+PKDXNc8DbU2GMjh6/p6y24aw06kfSRz4+
/12jb8u03KO+nZUNhAoZOR+ZKutOcWyNtmBdiKcyaGynY06T1BdFTlb4LNYRWT2DJ9+7mvrDDWFD
eMWTMICArihNKp735LXha+Flw7byYPI4rvBQJeWdWhsflqZTzTeLY4od8T5sLLxbyT3WuPSBMyhj
ysFwdWOEjHu+i0lLtqClUnzSUGUaF5OJE0MtlYsedTQYstQtyC6DXDrVLeqQcaEt/Nj68BGwI8ko
kLOIPPaw7GiCOkpr3/gu43J+8V1IzlHBTViwPKzLIwpVlqZpszi1wYEgT1+HguCPRjWSEtHL1brU
rBHeE9qdtafOqH5KqfhYFihriJFQ52mT0U00BXfVVt2NRUz6eupQOKGJui5LJlTMy7m9cPtG8Go9
sV0sA9S7MhOpLI0XxOXuxumKVyceoBMacmSXBpwtjwzvuhadG4val9AXVlP4tqxnpqnx/5dnxaoP
zdbpa/Cy5hNEgHiJ/48Msk9uCKaOSRd0/SaJECcq6aoYaRrV6DlXGwtZcRTgaNR/aoS1YiegLN/d
w/sb7oj6Rv6EsURWw6lsoZx1imo26MK90kRci1/JEOdga6npsCD/cYJl41Z60rWZivORApJBo7Yh
yxf7sDKsMvDgSQKhtd5VskXrvTjBoJpA5T/kbXKIaojluTIAi0lP34+8rztocr2YIA2Q0IalaRf7
zLDJcDdJAXYUk3YTfqVZ1/cHqnULX8+3rRw/DALioe8/9MqYYtcO7tow2Bgpon5xxVmZprXb1JGd
hkg+0RJmYXka9BroR/CDuLOtkuCR605xYOxRUX98//GfW8A/3zZVVLhsWVIlXdcuN2auH2WJSiY8
4VmkEQNLZXToMtI7UtQG9UcQ6fsGcwDtbY2etADaoqU6kTfkkYnmsaiVQz3+semHP/oSL3/WmVRM
0lPfPyj1HRi/dZBi0TeKW0/r6zTBF+fQwaZd0/j645T22/4n16hb63XMF8d07ym4gQfzI8CED4Ly
xung2sBQKPrp3CZ2QtrFR3lIhR2zskI7DOEaGDg8XGMZa2TAoPPGMsaJsrKO3z+YrxtmLg9iugLk
fJxsLrddagZYUzBDlED8eCs7pb10AMkwEzPp6fOWh048V2Xjxnj8uq1URY7kyudmnQ++eAm0kiJG
5Rghqbn1uo8a8u3CH74ubr+/POnaPSVfBvY2+XHc1oujCduuzvf52babaHu94Qyf8qJRcGOpTF9z
QdmGKjHoorYwYQuoJbNsoeC0qvuVjygQSJUGB24wjoJza2RdmYS4B5LI/t2URZ0T4Z9DqxPkLgkC
bL8FPqDB9x4VrWMOcLakoGzq5lVyAkQ+AYwo6dZQ08aV9vJ9HKc+QwMSxkpz8dksIJUF5Si0LQ24
hIrRjwoIrAXRIDu9S0lUhOk2waAJrgESSaIQyQPeHled+8PDBE8usjNMgQ/efQJvTQkjoMlLrUh4
j7s4hFjDSuD6E157CmaSXMxwxiEKyepk4ZTJQ6RiIu9GgswndKzKVAz0uEnwiUWjo+3wyTIQcnOu
tcCLPv86QDwLdhLQJ0zklFrBwbXtW1Vq66IByTCk4miKdxeeqeRT2McgOfx36noo3zrgfkLa2IC4
rKks5ScAz4tsPAbcGHDjS/rlxprWWJqRTEu9HHBDAMPVU5no+lZ4cwL0ch450z1J56jRCE6ZOlq9
ThNIJJimPnDnzJWsvP/+S1x9uYgcoH1hyfD/LyaSWM3ZPLhpZOPpRFLFZYuhdDCN6sah7Uq9kRFs
6Zx7mdTJWbkYRbjdlCQjYshuFZpOaBPNGmQH83SZN2u2UAeYB+jBeTaVou29Wt4WTrNtzeHWF/m6
Yxor9BJtIpPiJ3f/z1dpCERsxKBZbamEe1Hzy6wrlqV7CuP+RRutnGUZvRe5thuN8LH5/v9+w7kL
Kgu6aoriZUWO10BvQo/ZrA+dj/F+F+jL4sK5MVnLXw/JFMGYGekzUL6XL9/argwTaUiZMfSQFoMF
538SZRHqLGMf9hKUB+asQKlsvyHKrK0Y5QDJyUTqF3IBRTzE8MDJwR4strxj+85XrWMMM0d2CBvo
kAeWEgKn29PwtdmGGAqVE751pSxj6oUJwq8JUXbWa6Gt1kKWnbiV00SWt714c9a/ep9kBdYd2Avz
S+cm4iYZOtUvu+9+EDQOEjnMTjVlU5CQJsqayH+vo3cV8EsrgKtq2ZHq+dpPEMB8PzCM8Q24nA54
UDR5VUkhnORinbNqGcCTm4c2JmNcOoD+TcAPEChzqJU+2i9MUmlV3nvsJtgS7MkoX4rmq2Gqhxht
TXruXKwrftzYJdulgAUS1LRHlAO/NBZZOG1HDpDl3PWVfDA7ihkZg0FUshM5UM+WUj3GWXqyOnGb
AaqflCgn1eK1MLV57pK0h43yRKmaEqR1GKT8QYHWlFn+CB4++ynNds+MlXkq61s8xg+NAgImM4oN
oe7gLcQFHf6ZYxgAT/Vj4nPMZdgTH990IlhLeesxHCah5sPaefv8vaHHRB1xl7OcioqXvgfirVVV
vfrsDSqszH94+y639oVTjiWFmJUtL9YJsCUzbNYtTc7Z+EIUbYs+yOttAr0KDjDvOnc6sKRDUCSn
wC1+1l65GkT1IPjsMquWCTsv8kdYHPeDWrRsS61pWHg/g3fJAjlSe4gS9P4e77qdwiILR86UEeko
owX9o2FwmZlGJLeC7nGcixWDPxIh4IOXynDrNDgJUvehKulnGcKNZeDaBkMSVY6RGLyt8Rj356wY
GXUX+ABEbKGSJlKXPLidsxaDueTmT2nRn8QMrY4T7a20v3HGka8sQRKT4bhpplmrXO73ZYm3WsW+
bQ+O9AGu7QXY/7MhefPcSh6D7K2WFFux+7M+Gss0hDveC+ne29RRTqRfPSY5QD0zo+uXjZWqZdkh
oJCdZEG9B0uVVT16RbT6/l29NrtS05J09vvsx74cuxtoq13hpqlNwvlLZiSrvKa+E7ePRZishixc
i62xUDwcWqg0+4Qvh45k0or1Y1ShjjA8rDMeEWPDz6BTX2JT/BhgwQXmkxT3p7AUb5yprj5eSaIt
SS+GM93l6qsKVuAXZpna2Ol2ud4WiIae3Yq8XtHfu2y2kqib94G77E3tZq7QlY01nz1Wngnms5ir
/xxbTHltVao5Y4vwlKnMaJY6dctbs9TSmSYEjzjr194gfmSR+EGdegGxbZm0zk6T60es+ZOwMpEx
A59WxOTu+yd57bDLl+M4o7AH4+R2MevGTqECnOdJDlX6Am5s0Q/aS6AxXbqeMeF8uhUTakuupu10
11qrnft84xtcOVfxZERLMXUOWOblNjAzVL+KE6pLed88js+n1S3bLYGYVy+q1TyKYvicxvq2C82d
j58MnUcaKC9BOXxUhrsXEvUlAbIvqLhmDenG23llOZYUVDWWorImfenON/Atk4E6NEromnN1eta0
/BCVDCDfzfdmndxqBl8bLAoxW7ImyahbLiciRoaTyuWQ2FQHFoWLGh6eyQTy6izTvcfA6/kfuxuv
8/iML1Ze+vWipih0oFXZGmeo3w7u2dB2hehQvMKxfBzQMXZ4w43qzk2TW4Vv49rT/v2zLsabJQRh
oKpjocyCj1X6DgZTCVIXJxzJP5FkC4DNRNaoKktPzHdDlhImW5mbMS6e4TjDsn4Yib4xWaYu/bwi
61diqh4B1cd08kknAbcUDcuMlE0wPOKqFLIDllgPhL5SUayFIrExNlldHD7Jx0g0Y9qPsPmys5pI
dq+wL9QasCvBsCo9aZUnxjxJyRr1P1ziB60yQUlnrE082JRc5C61q7Rfirm1yYpmZ8VAX4R+WQzl
TmjzQwjApxawmmIAjZq7uOlXSo1LLa9/BUF1aEq+pZvsugSCCTmAj1pEp0S2iDRKMWlPfQOETdQN
k+zdXHkhx7OUgO5p7IgvRNm8hqVuFyDLhF7pp4C0rW7WiITkKBBpFjl+tE/CpcWlLFRUkrjx1LWO
JsgI3HwRdyilxfiUIc2isliSg1VtBrePYKGS8FnqOUk+KSMQvMBSVQYZKJLrr3mDcYLSalkGLmHx
TdXCpgMU1fYBARF1+FDHbBIVSwUMEokRP2Kk7iNLhJWg7bzO8JaQhZCMU8GeEMLw4uTorANLWSbE
AplCtgejh0eHUT+YyR7U+UzJ2I8ZYrcqE5ZCDWpciF+4ITvICs8W9iDDLw+mY240szg3frp3i2Qv
lBVaCgfNk4qlPf1JbvtRjvAtJmH6HHQrWIYTQwd3S+PgaABHcjJM3kCKLc/2NH5WSKo6oVY14ADF
0xaVsBqHRKfne6s3NqbeYyLlS47zAJD0JfrWpRLCPXS8bevXLymZs7Ok7pffT5dX3x/JMMjwZJf8
RSui52Ve9ToTklySa6szI3vtfZ+ReIFKSO31eT1YGy7xxjx4bZNC/YPTK2IKtEoX52TiYGGouD0u
Mto/kmjtkjCmnp/cmImuLkcaO0w6nJScAd/8ORWpiIOA11uJ3faWXbc1nihI8DFuXaopKXI6oJve
3irkO59YnFy6vVO4NuOzqBo695gq7OXB0criPM5ajY4CHo4oR3Fao39vBeJXs3aHUIBDnzlx3OGB
yX/u+SheQSJuxQJAsknxsSaQp6qK+1AmUsvUN04s08HSgCU7BNG0kDMnsZTwCpaO7UbJR+pWD7Xn
ruGKb6y+AaZA2lSjFTgUEqr5LkEhLgbimCTTPtUPSg0GjrDaad2PPcJImMoFtFKvH51OYn9SksFO
BgJ3PGMqWcYu9kSE/B9yGSLMaTDgk+s1MRT/Ic/2hZmiYVcxDYjVcBqfZgoZDP9XF87MQH/mKBXG
OtCGHnxWsC/gLUHuZSfy5ggtwoWxY+cxbyhw9GaS61OoaYI7k00qWQUBOAWqUGVsVDM5aFyqDGAc
JRDCkeMvifwghQCBehVlZ4xUgElF2NxdA5YfYUTrqkQaVOoh69p80aP5N7LKBe9g4dCW4FDQezQa
fV2KmCijwp3UHR7bJngewgz6RjyKxPF8+g4fMGIFv38Hr62XusIR3ULvxlAd39Hf1ktfLLU4CZsE
+iE9Jvkp1qNN34rLUCKu5v/roy6PaE0GbzgF+Wh7BiTFBL5wQo0dTOK0rYQbl3V1l6xzrkKXghyN
49yf1yXmcpbmasF1hXbpkabnJnOvSxfjvj2Q+lfJJV4MJzu44RuXeW3XQ5WGkhRbLc5hF1tkvUBW
kERMLx1tXwjocYzlpap2hmdtpIzny39/f2Ovf6JGJX8MNv1SbQBOjboFjqFdBAUGsOIAVeYkOf0x
jYpzxRoC1Wn+/Ud+Th2X+6xRH0utE7WycSn+GcoMqj8JCnbQRd5UJeSwQeOI2dIiaFQsJkOlP5aw
mciCa6NH0zzkIRTHomePULRjqy/FY17tBRaqErMrPtO4YkfqD0urR9qgCSnUCZJHjFjbhIjeKHQ5
mOKGlZ4Z+nQohqXrZNXUMHnfWlxpZA1Q2940cHRnvCsb34cvRfO2nErOYxFhjKtgwsWWYqex/NRZ
+X0iJP3EoRKLoHnmVR40YUsIZzL5CdRmW1zHo/s8L4EmIQAkJCydcvokALkOXwMT6oQGHO/7u3p1
1DJmFVpBtKbRoP45alvS5wXIe7Hd5tk56p8taCOhM6zA1+1kdV7VswC/43CrkHltAMEDopBJQVf9
cjIoG6H3MlmPbQjV52Dg8VlDeeqj6hSPGoyuyPZwfw7fX+y11Z/OE4p3cfzlc3f928wjWkWIIBny
YcgSkoKrmVrotMalv0i1dWBKP6I0P4z7k+8/99qM99vnXp6fg0GNmlQTY4zN3dKMGGOBWe5aWToW
abP7/rOsKxVqUoh1RGIcS5kVLkrlVWsS6EEok60kwUPXNe3MR7buUo2Vi6gixiX7pRHmRvdpWPai
h5fdhJlB3VDiQTtOaUy00lbcjyiFfqTr3Y/AVfawKrvYAXCqRIj8BOnD1fFilSqwPEd7DdBIzmUZ
WV5H7F4JY9ALAOdow1NVgzQZwkfmRti9kKcWXrJiT4stGrdJiVub5Lbjp7lENwOR2Cdsd9YuTHEj
5QLnDQn89YSTFwXjlL2+kByI2SixhFB3dqSl22hk3FUlaXoEQyKlmida+9oMaksIHMceqdKWyL12
ju5Ccm6BX5JpwhJcwZgIp64MQzhUur0aeetx35wXytFkR9yVjA0iFeau1x1VdyAGqzoEab0j7iGb
G6Gw6UJt3oKf9QXvlzAU/VzzqjUZs9VOKzzSojC/ktB7Y4m59tJYYwA1jQfe1ktRZxRlJbrLjLp6
xukqVY4NOIpKVI9apm1o+B4rIspuzPTytcFrocnADWHQKr4cT5wvXXILmSD0yNjJAO+R3TryTCqn
OSRcf0yHksYWXOlbtu4ERBrGzq7zg8Amy/yxqGlrZjJt35jUDjn4lTjZC3p7wq2aYURLhBtYvPAS
aoDqYLPmUYMFWNKgQXz/XlxxCqh4LNB5yEw31Cov3gtX6CM0lRHMIydeoJ/C4S5S8e4KaafGXBX5
W9nEx9Qn9PDXQ8EjbM+yEGb3KRVyFyOiYFXLpmYWrpJHUvXQb2F1WpJagBMXfjuRHtFzoywcXQEe
n0G8rAQCKCJxjIYWyX31G8/+/qK+Jn6DfkQ0II2bKZPyzzhifpvRLL0340pWIruTg3lOUR2Umnmo
UqIsCrlbSJaTzdIYdHgsSwcPvgJn+AR7r0s2SJWESz/kGAC10vTMG/PQNSEGom1aR+MuwfhSmHU7
bcichsk2M71t7UcnIcr3XooxWlMxIldknBRwvEutOwB//OF11Z1G62vSOJw8q9J4bhexl5yrkAcF
pR6ZW3zuSSswWn5EnZgbQmtQ+6jCrxv3VLwyg6KNQCqAwI3GzmVXUwwcV6dsFKPPLghSCvH71T3T
hiOuSX5GI8Ld7YbUX7Xe2mpBD6RBONxZIuyG1vsQ+1z+QQON7nYEMUhxxnzOOkf1JvUnd+B16aN3
8iGTeZtUP6Cjwj0hWdHKqHEkOm+L5jfCLICrSm4nL1sPdVwz/QcmKwCVSWrYUWippO0mnKVMZZ3K
JOQoHnXhsfMFN8VbA1AD0hdRoGiakWvqnPEpPhzLXPHQGlrCXMwzlKeC8mBq/jFBhjRRalWatBl7
JVMwt6H102iZgvWg/nA1ceZo7GaSxkbINsv1N4ilZ9dx150L+8kNtJmrpPtxPWmMJ2Iw38ZNYRUp
x7IoDlJdf8j0+uibHxtfluj+84MVsTp47PnbtllZWUWD3NtArW9mrt/+unNEZWexGrhqEC6pFmJJ
L3IiUyxjTxwyx0eIgEyxDcyvrLKHaOSO9uJbkvY/b4yFa0MBQZoiIlrhUHvZVetpJkRlpcR2F6QR
WEhlAt73IXbLbsl5jvvjW/tGFQjxHOcvfDZhLN1QllzZtGAQNNGZa+OKflngJe46z+Nxg2alPL42
yp51A8RwY+XcG+SkttXn8wEf6cSHtXzrLb4y+1MqoadDGZcd4mX1PaHHXrexn9hhTYhklgS2msIw
MwDdz5Qce1WKGWlrao8a78AidjzgoaXtZCm5z15lLuUk2Dl1Lq+UfowAbCwghORyidqqqTvnDlrm
jMCkg28SHMreYsmuhj1hUfx7FfsfP7v/6Z7T+38fE8p//Rf//TPNCF51veriP/91SGP+77/Gf/N/
/s6f/+JfdyS3pWX6q/r2by3P6e4Un8vLv/THT+bT//PtZqfq9Md/zBN0Nf2+Phf9w7mso+rzW3Ad
49/8v/3Df5w/f8qhz85//3X64BFAI8b2/LP66z9/tPr4+y9JpUH525gfP+E/fzxewt9/rT5OXnrl
X5xPZfX3XwLNjX+KQNE5rqto+ZgR//pHe/7PHxn/HCtNnMWQCIxGmSQtKu/vv1Trn+iyUSiYlmGN
bXhGdJnWn38k/dOyUBSIsoIaiP2E8tf/vvY/nuF/P9N/JHV8n/pJVf79F1W78XTy25mQtQVlF98L
RRAV/S+dqVDCdqwZjr6TekTLIbWK1iNPo5YHsFPZ/6LrvJZT56I1+0SqQhHpVhGJDCaYG8rY3kIR
5cDT95D/03X6pqt2uTDbxqCw1gzf/EaUoulOn1IT/H0poqZztfB50IR5HaSMX0swanj49yWukWPV
ca1bbalWwd+Xt4D9OgNb9X/fvobJUj3HTyTtpWghV0IZ/H1pw1cVRMwH//ftf88JeUbGWFFORCEz
TTPT+J++/D2S6oEnlUoHsj6nRS2S8eDSwpgX7S0e3ktom32HLYfyukywUSRGFX1vSFJLRPhA3567
OzMFDoTIDZaoEYVXKsL65CiOVJeXUYyoCKjQ9m6jZ+snXjSQohjPQxDvyg2cnjbXGCE15n49Jg/o
AmifctQ0T01BKNc/u0DoRNEtpXonqDxVNXkbKMIc2WRYFocxlBmEAA3lhDQe4bf46GBxx5q9fFmC
65TUamSzohXBQPCI3nJ6WFc1DyW4sFjZw4mKmHn9e58k5a/g71EUveY+uNkyRXX+90V8l09v1kfb
AYTWIqqY7YzvWZAAuEqGMCjBvBL+dE5aaJ0rar6OqQl2v8+EAh9xhC8VvVXc+8IPQ1JsZT74Sqgc
swzDHRyQg0Yo86CdrPDFXsaneoBPLKd6zlDt//0Sqsnr//l2HN95YAOE2A+6iPU4O3Pw94UqTPHf
o/n7/j/PTToiUDN30xCzPPh7539f5tO3f8/he0sjJFM0M8bBmTCT99PEceeGiScJi/SIcRBhUQIe
4mVCBiz38krEJkg3y5OkHuEjDj8Vc3k45BkUDgDCuhTSOsEVbZzKUvfuwaWxYJ3r41fTLEqBbAxD
q/bAI6P1DFhzZyyWYdzV2PnOtg3tm74mjF3W2DqL65JL/pr8w9UA98DX+hk5WPPLslUnPkair0Fi
0hFH3qNS/ICjReFJT9SsEgquePIBM20CEqLeKpcYLtX4hGY4ptApAt35mDE6ZrZvC4eT6DBj9Lkz
DfMJy5shXqA+BNYzzTUkW6hsEOZzZYUHKb6YCuapv/HOIAVEQIKoXjEb3IIaMz/mRzl2tTPZJUO7
HLYSS9fEwlMB2msEiK73YjLFN6VnY1Ey+ZugJEfaYpYA3rEEMh7FT+Z0HL5t9xHttbNgmEaIQV9z
hI/LkUCCUpvv1qOLIxlOIq1H7KgUM1q+9gVQ2wPPF59MaztfiY+d6FLYZIOlIJb5bF8OA2oIz/OO
0RjEiKQP1gxegYUbGUBt9OedN0Y7mN7AnsdfBOl99R1nFs5d/E0t8XFoeX+D/kuaA157HN1GAgRq
MnQ0+6KFYTRMFzj1Znh6FUhsDPqlgA5Le5CHZb6TTvIlqyxx0uOAJjGpOdd78uowxOnpHrz9rsKo
1ZEBK4auxr15KHRgBpOBLbTlWWaDIUiPuIFjo3nJH/NTfjacdIulnNY783ZpVJ9s8HN8ZSwK6kbL
CJdHsb6d2zorUvc9ITOSE+axa6j3sx3c0KzBj9fGD20lXDUmYhhE6UzlS/kdPiJGoJdaUPiNr8M7
jhxBsjvwXT+vGlCMGd+9+BtnpJlsRrGdrSWZlWKhnJNljx8n5ex98jp2q/I87KQb8UR1peSCnoaL
rVvpxYaTCnEzDZS3xdiDUTtcUCrw4DewGq6EZYP1D34Ut2rpRFB2ndcHptYRZ8IamOYiPc0cAODA
1ez3PyNIrQ4vRVevnbmVBNo/4/v5IYMeVn7kQP2Kfow9685YO5j8OcVkKG1m79OdlK0zpd6mn1rs
atkbGku8QPQsLSNQR6cHWW+YyjZf3H26p1hvsh1gl/Y26y/pK3s5iC4ZxXqDz4iwhQJDR1O9sH+6
dSvb3bqYHJeYJgKflLnd2rA1R8owkJITG3HQ/UrjOHbSdY/XJr6Iy8ZmGGHdvJcRHjuNpRoL/V8O
teg8exOvOHJzreVP1o77aKJqG7QfuNTp/KAyy4Qt5GoW+9IXA6SvAKEZWw9D0B/UoXEfqT5FDL4W
8U8TepolRiZ1poPIwFvtMBTwEbvi4/ULM4ThKX0xglCiBcsSVVkQe07qCicjlsXew3vV78EJTXZx
6in6xEgLdqjHatnfuth9+8WO9qnYMf7ocS6ftX2/b2Yzv/i4B+Ldy5tFuhO+MYjh/AJz59Rz78G5
IZ7mTkQPjGPSqj1T9hzA/47Ud21DcHU+BwaYiNlAnQ9LtbWoY+RsdFPpKUg/Yi7Kyg4FB1s97Jcw
eK4YzKPy7s3iRXJ3kKg5yT5bxw8QV8Y36qt7oG7nCguI/KtLiSupE63UHK6v7hSX60T0jKMAFlRw
eZl7MZmfjsJqLtzqkdIbXv/1qvoWj831vjZAT4x4wWAya4dnMqnsdVYxgSoqBIBmojA56DXiGbDf
bLavh+189u85sZhsyFWTUWfm3BVwhk6W/mYYUuP3JZrSfrjiN6A/SczN+fF9vHc3qcbCrDS5e0vs
xFAlcQvh34VhbwzFWIOJC9o5NMzZ4CSty2IxZ2QCxyx8SKmP0KI2ODN2er89u4vS4ckX4OT6+ocV
mw/9HZz74PDBWP9xBXbxlv3Gz0M0PwRH2YfpNVHWEr1SKnzWe9371h3DM3oZEVvfcla6KX5WND3C
b6baaPbRUwVJFrUutFspW7wZT3wx37d7VUshcsRm3WHeytaErRXaU/zvXutkjoE2b1ZsfWxzwbeb
pzL3adrEk1+VUu/nE5G0WCaf9I+C+KAtx4Wykbfv7f2kB1zRVCiXwnUOT5clJhGxKLWKK2+BimRV
b4UI+JSby5uiZpgcPdx90UWbXDpKhq2oARZe9wOy0I8X8GqEjmwPmE66UeHk0TlqNsnA7Oca4y+G
n5zEPQMp4QyqP+LzW4GcJS0GwWTulCqKUlk6VtVRfzfx33pHS+1g/Pni3WdW+YCugFG8hXQKI71B
tRIGJ2OvFB0awhgk9PHH++W26lokw1dsPV3Te+XnpcIJ0z30bEqw2N1ilVgcWIhO00v1ZrZ9ViZu
pFQ3/OL3hXvhSdgppSdq9NdMLBg5SxjDxr9RspfQB2SI/OEZeBDDC+y7awtPS7W1E81jCCQpnbIE
lbY0kvO8X0gA13KTmlv0rVyKtfGZ6Wa+59mx8u7L53IQNjqRhqVf8FDjLR2kJb3jcUV1/aFcXvZs
lR5GaifTctr8E2hFb0LDhxnq0c/oPMmGQubkN5pBXrd/O+FOEIPWr7f9Uv4sF3sE/Zhm34ZN83Yw
AOY13s5ziW2/p9G3oSPSr3EPvc4W0f2jgrwpWvqSY1Tm5oj5GbCPY/eyEBhIhKsGuYKPn2CXnOUd
LRwIHi28p8Sm6FJ5s4fxSf27vsBPqE5dYnd7TMvpeB/HJbES7wJQi6mOXqt5iDnTIF1jOxrvlWW6
Hy/9pTpx/PljeGUWePibGFtlqGId6+XXH/0Hc6tcsQU+8G6DWXq6yYP5WTy9f5+DI0eLjJnOUxWQ
BvSF3XAPSk743e6Q9LpVzdZqUkaiGo65bnI3EZ0/D60fHoHE/nDhVJ54mjUXRDXqWZQ97C2w9iCJ
0GYX/X2EhjXjnXzhMS2eMVSNIPNgrtod+ie6PQ8vunI5lylQWkkCWclcVRYX6YzWGkTL/BbvGd4q
727dOti6z9xX68ww/kOf0Xna1KJ2+4xapit/pZQgZFP8AsGyff2wTwMoHbGbOlfQ1bzXD5QCr9m0
jQ/4VoJDBhF625xmj8x+G1cda2XQQa5I6Dng6rymMHmnjIFfQr3rDtUBpYQYWd0BJoqR+MlnROkR
v89luRslRrfd8ph88+FL2em3/AEEJCEwmygod5PP88BYuYMdckfhfGYLUUCRqN6+8awmUNecAlD9
QWl8uKU5+t0ZNli41Y+whzfJFlXNgEqh52a28nDbvbwut2NIKoNt/FMJz4WAz1Io+6T3qug4Lx5D
tmh/yhwizDWlECXbrT++XaIJcdv7HPMM075V/5ZrO29kYs6nDh+Dqp0CJrrWA7WN9UDG0y0oWj9+
iTqDbnyZP3MjELDG1/XqdpfTDhqT0Qbvtv2fR3/P/X1BddAF9KeJMHSazimgIJRiOGk3WFpWtcTk
j5zg26SQLgfPqCDjmx714vA/jzJB4H3F0/+kSg06OO2WgzGLZs7fDw6qTMf5//vbSlG0tqr1xJHq
Yo5NbJkIV1pOnSPlRIpqjeur8CLPxK/mFUg66XEkc6iRQHmZiBd/l4KneI92fc+rwKAPyzDH9FAu
yPPHNMPzeaex3DYgkC6UMH4jaZlw+69J0WqWRysKrabyVIB0oUUBLJozIGIO/FXuZPiVitn/6n6+
rBay4sN4xHEwf9AC01dkPDFsgM2MTEIxZ58qO4UloVKWXAZMdIy0gwQ7DtySme3GM9/jRRVt0647
zA+lo3aUQeW5LwQmuqvOmWQ00dplv/ll3AHQJRaFssvfIP68oIW9r9AmrNtP6ZME6b3k029iGytu
pmoXmLXtx6eNaf5nuy5vZJ1h7+iK/Xxj3GpmukM8VjC9eiljW/sMg9lOvGnH5iGMdviLvz4HGqyJ
N+9ddDuc+5HBEdWRElP67X7iHUlqkR7UB67f+4FE671Ingd1k5K9PXI39wk84GAUq2alYITMXfhP
kKzmynzF79MVbzFx3+d8z/g5hw62+ib+ISgm0+s16/5Z/75uJVJW6H2N9Zx74pKDV/4SXGKb/xlS
+wAjgWf1uTp2mIeyIdEcYXVdyQ/gZu2+9jgjDfHwOoPgQhT7dDndBR3SHbLCfKHumyBc0zqVN1iE
15Ac5qaMg+Bozn56hoFi08CGcIufM466CcVhljzbeDkjdHPSJObGDjhdXu8ugO7mZTfMOmIzBWcw
pnHghiuuShoBuMIiauid7kJvdtZzqAXne7AG1rFodf+YW5BqfY3RATNZ3106j7WLrHBR0SYlq/ea
h8Qp+OFVS9y3R2tyLkf2A9BXNIVj83Qm0u2CJw7CAT1MslbwSAHPLBzIn+UldRRxCcy8OMZbzLo7
0VLfNlxibNCUzxrt+WHWW1wr1PCVn2KRXiA5iuxqOIOQOUoANxwk/4op2koQLhUn3Od33BSJ4csD
AqYicrmMsALjKa23ZE+uTBZbYz3zJXpxi/bEjPDLnl/KQFzqg5duX7fnkekj+WWPP3NL3uMDBO4u
PE3G4HCsOOZO9xhq7K5w3MSWfbbTIkf6ATCHVkPE9ZkrGPdwGsSE1EeIS4vhwtmAz+IWW/iA+qek
mMkJ9Gq2JntppyBwEd2UwjVIBBLW4JcryL54IDjfY7AAhJvTjn4jpQGKpfgi+XMez5MFlrcq0IPa
HTBKUg4t5Sc2zgxykymI+7a17sfX04m/sGqG3KL/GxQMWddq5Qvk7t8Ef6Snmlf4U7EMF/PWrJ50
le2+/KsYUCOgzXie/dNR9K3II+ko9rf3Cmbn807rx4rYJ2rehKdNAlOudXJOt/1SH9kCXcqbogfV
ydidSzgxH/P0Q724s/PgF9uIMtNAELMYAArObLBK+IYM3OPUwS75J54e4dtrE7uY2WAXh4dY2OIS
v+ip3lJb9W26im76L1UEPKSPXBho5bgNKQBxwts9VQHhSvKtPrhIntc3HE8B+oX8ttVHPe6zdPOM
J8xMfG1/WeKen0Vpa/hgwpZpl90OIbBETGV3F8DMccUiyfuiOOFr+x4FENyWXX9D1EspQwst6lij
ekkKKpMIaZzZbwrU5jYWLuaUq34NA+TN9s2IKZC6fzX1r5RxATO76cEMSRG9X8o+qHT7tUEyPbfr
B4iNGZf6mrG17Py2Wy/ezjHPb833JbsZh5E5vwQhgC2KVgrcIkGeYOYXxq+eidVVXtiv62Eqs7CE
avFmgA/eUBwKV3fBlY6zaWrDPCBMmhIHig6T5wg11NX70u1wyl3cj6PdcDqhdewpa1n4t3B2q59k
z00Syse5yha6xnZV1t1s9DL6kRFaZVO265PkkL1QSVuUtTmesj0zCeW66M9UvdiJ7uruaRAqOGw5
1WPuzDdU0KKlfOHebTA2XxdbbTfuXgb6KhMeSb6qCRZeJkRBF+AU6Sgvt4+KA+ex7P3xNK0UOBQf
OfPccsKlXaf6HhWAyQqLN0zxYNeoRy+OWW5Ea2SaKVm+Tsm6381vit0a8Mzt2e+gLFpuuWQpPKBU
JrI7w6n4GWSFq1MJjdwBOTthhLG7E8XMGScmXvRfwu/f8ebEYPOy71gE9E97BmSz8VCsq0vy7LtX
bOvCVUUrQhxempOMkyDktchedModkeST4V94aVDLKGHpv2y1em9FoyekVy1eskOxinJhRf16LpJq
ms1Hf5BoT1vdkdtN00AQOpTEqd3FAkY+7l21pd7hDyqKLc6RN5l4O9LMZrF/bmB8k/trZo3rMVDU
L2xrmWu+X7Gsy67jrV9zp7Fgg7iMgYt1ZiSu0/g0U5epbGHB6st2MaLh5HJ6+WSoHCtBPhEt9HPn
veCuFXAR8hTh0E0LvUx+y3vneCvHusfX0tFeK/g1xVK+qYODwTYeWihKYAHj714Orp5taa3rP5FD
euyqiSuGTpI5jNlqo4NTKQ6Fcu3Adp5hKeEXx+kzs7KUDrVOLkeTS+zJNwv1kRKn4MIgQoxdPwF5
YF8bBSMw75qskm0bQSaG5HcregEisVLJiTRrulAUyil4ke0bFhgsy9t+zbZRYVNJnnwHfOgaG5Zf
s3e0M9a1T2Io7PDA/9D/+RWhBuhu3ZFdbmYnNkWKgvTgu5/XvoZe7cVupO44KfJFOYX78KT8qIT/
m27ZgQe6YPlkEbWFC2MrTrVfW/yOdyGKQat7+VnicY9iwM6F98Ly1rzjIHN6cWPGlOL47f6X2KvE
Q57mECZ+HHwltKqt+Bg7h8Lk+zFwKAjn9s3HRBo7j07U2+DH7vuahWQqRydkiy8f1ojbH+qTFmRf
yWHmaLcS0PBzMteu/gr6be+LFxVMjoEH49sSXVA5QCd8YfguXovaCxf6F8uvwmV5YpPE+Hp25MDe
2+nerX+JxZmhb8jicFov1sIXW3oS1JYSAKW5imgP/2lYKFbuGyoleoxYxmMFKjr1u3Bu3YOEQhhP
KVNhdUbJsqWmk23I+W/QY7lXpF8JfRcTFKBBT70TnjPuAAK8no3PzRjPUa0MOZCp/XuyAhtmysuo
QNWoA1PHBKIlBcNK+seqC9g7elvCNlxylTGv96M4ObLMyh64EvDGH/fN3Ln/PnmBJxx4CwJoEgdv
mh/9r2xjqr4rD+GCq/WbN3kv3bpZUSwtii0nuQzuvkLo5qnJWiJtv+nncqM4wzLyUhcXYCaZZcAE
d4o67T+2ZQOL8Q/pROg1KUQd2gkr4F3vHWQi/hcFtk1wfmCNqjBgFt2UBtnLHtQpzLjDttNXz4K8
x8UkbvZakdp1D+PBzYlrdHfhYsGRurE5fma97s/3IN9y99an4TIyY24+bQ7fzy39eK+qY31iUYyp
n1C/+YgIExzJVz7fD+PyBjV4SpjKubEv4dWUtpvn+M1GQ/h/X8m3e2k/taX+TXQCsiPPvSr2n4eM
8OFD3RcUdI6JxFs2Uy63lfQx55q8dIv2l8l6krJtsh72s6uKSZYPyClb5UtljmkSvRP0lBPwCe0m
d5ME0MBYh7uSoGYxOMoWs9merCY+S67scO+sIkdeGG6+M5bDYjj0V9HTVxVLEsnSZmymyKHZUhKn
UfF0ORsVslkCKYfo4qmb4oNp/+7IGsmcmwJo7SFW1tgtCN9RpMymmrNemjXZGCsf0WThVKXHFa6A
aF7BJPAoE/QfMySKgz1rHIr6YBj1t6tT4W2t17BkTExwEgObAf8FauPYtma+1GXgeIgfUQxa846x
BVva4kyxaOfBKJ8KFlYwe1O1IWgJkdE9ig4BIr7j32JQBc2tZ17JVXtbug6WZnPSiZhbyYWykW/J
+ghMDy/ZEm+4OPivExnfkoaAT2IxP2FmaKzTTfH005lFne/NPZKY9eeMSiuLfrh4keQ2QIfui/46
/GMaqn9BdyivQuO2380Z4rfRL9J92Vhtbia4wZ/15exB4QpYj3IRgkr0nofh3FeO2riULl4/MRES
74pqPiTdYrZo5EB7u/HblCIaABQ3OeEOgwItkOPCrGnj5XjlgOPBaAcj//lwU58WQ+Ts0EcYszIA
Mv1YXkMqSrSgCMbno5NRjKFMclCSW8cnQlB1jfBOU1wQFljcYwwuraikfy9qgZpXc+C0lXfT6lIK
b2Z7N3XRHimRs4xMbC3hB3H2P/lM0wMJeIa/Py02cRHt5PcavkTNZWGFrVXqp7r1itp9c+WTBoNd
jHHr4P2wQduCpyzgLs6AhOEvSmvV07+ZOLXCa0p9DDwvlWlpOv54niYvcziIo80ALKkadwE5/PvA
tMemgdHGDbPTvycnUW6JyT+acW0nWbNqp2Q75Hs/I2S63KW3uCs34XLOcI4juUWQcfMQKrORhGvV
KdzXV3tWH80q7rAit8OvGaXkalp+k3+v0cz+NZ861rLAr9DXeHUAC2VNjzX8J38wjfVRB73VkfCP
N+UfVAiaHTh6kTE/rfa5gDXPndb5yeEu7DCUbHEzARp1D6rZ7v3e8IpPKITXe74coGhr3EwTRyhu
PeEewAp4QbZRVhOpC/PQyEw7S3y7NDajac86iY/Z28r1BUYtNC3l0LvP7R7ale6966uS+OWbpptF
mwi5d+vlIVoh4gh6orrFHIPKuT6Au1DU6a8aV7kL6JpmocvQTY2CjdoMsvsvguP7BnUgAz+q3wcE
BPQLSfxshG/Cd/4JUToHPPEMcmPPmFmUntVFdQRTPwLCAZb3DQFr2rLsZJF9NVTPKzOdQYYC97il
wdGD+gW3ki1IXEoHk+35JnYrkq91eMNr7EV070j49iw4e0TACY5W9luc3sFbN7O95HBwUJo+M5ft
zGmB9GA+XXf+3KnYEAG5UonxWLI3fFwi4/hKtJwVKxz3MZlZEKMZX/NTJlv5OUFy7XCpZ6sEOKD+
SSUArACL0Y0yU7YfVuGG9ikq5c7S4VoZXvdBDk9D0fiseq4MXvxSJhtu6f7FJ3CE3/5b/2STk1R7
2pC6hUGwcXvfp+2bHS7TQJET2/Yb5Tfbl4Q4/vwbuXTpJE93lPw77kEkB556lW2uiZwdljspcen1
g62Mcqep7BzMG+eFtZqTT9j7YZeVSzeZftmcQSSz+WYDla34Zzy9dEcQCfw5pFliz869g6EGy5FE
Zwq8UVz2IOqdGLyaPGFkUOG+ua5B3p8itz4mujkTnaRe6oz63JCol7vixFT2XFhM8MLEQWbW4OnT
+WK8G/uzETv3F7EzCwXBBm/FbR8JdR5Po7wzUU651mGsrcd17uM9vKB0xLUwAXjt7kRddoxsSKHJ
cb7DHUPdSgHbo3KW3cqtLzJ2P8ICFmZ3kiBPxdRtVxFFY6A7cec0xGLH8Pw+irLZyrdIdxveIG0I
WlkLnTp55swbK4YbJrymTtVc88On+wYpjCDledM2E3QQIhFWI9U1QmwQnzD4UJzoa0gt2EH8w+1A
AbG5o2FOw6hvXW1uU7Ik3FBo+iormqfv8wRDo411bWlTnsSd4GdbJrMPbOrToPASAaoHV5CLhny0
MmWfhgMWu4vkOMNDLei3WmPyt9Lf+2V2Gcl9Cbz98jP34kCy3w5VHfmLYndzo/5fBC/BakVLWla3
3IHB5jen6MjHATUNOZ3+sP/0IwQGLNeYHq7D7bDG1JMBAIpKU4eOUSouGmK79KP64NYcPrjIWPCk
0lWP8lVn4d4OrSn6RmPJ0qp7fc4oYZw1ijGNh7vbkLvpQE/WYpaOdnfxm8vLKnGYk4ap/GaL5tgT
7qAMHxdP8quGnos73h2V5aW3Ybu9EoZD/Hmxhr74nPtt4T3nDtyW90Avw0VFlt1dLeHqN0Ha0H8Y
JE9nyix3jOSSgglq5stO2IhrNhacKGl9cfTmf/04tLMzBhLn9KNN+bP6jY7ZY8it/JeG8J6X54qZ
TkIADmPes9RZ0aVeVr/VjEuELd2cr+ITKDL9oM+mTyd3f50lSlulSQuwwy6bqt8HZ4fPCDPoTRh2
kZagDdfaFpkQxCr9QO9wqJz5jxo7NoRCbFXmNAoVU42X2rL7Gr8TkXvQjP/R5/CbTTWYDROKsdf3
57DdiLKDiv6ZOPk+vOL2gyfDfr6ee9ChjoAzuf0UENOtLUMkZfSanh3kKtEcH9GFpOKeedXTRglR
0zxx2kDlPkXS89CZCgCmVJxSeGLgwVgdZi6kzuq1Ml7uG6oQw5AOt0Fpl3iFfSi78Fc8jPSbv/UU
wCayiFP6C4mteFGWsKULf69z+ezUrNY19DD5REtRsF9HSEeH4TOMF4ARVa+xpO+aEOWntdkpKMSB
IfQby/DoLZ7mo8eSUR+r4Alf4RIeWRS02SREUxWnwGBlOzE9+wV9hkKzDCbRRat0o53o9d/JrqH5
JuxaJllQ3Z3kT4UmT3RMFbs46Q/IwCrFn2X7QfMExjXHs/IYhBg/eI1mX+1nD2WZbA0+a2XVNDj/
9CjD+X2rPBzTaLXWFBqoix5pMjObdndQv0lXyYZfd+OyC48zis2WvqXlU4x2tvr6Iq1OqDAsBo+x
6+Z3juj+VFIUsp78Id5jdFRY8I7x6X1EG5AT1bKCv8y89YXOgvJbPgx+x1j9Szmgxir1Qitk4US7
QG/0CIWPtjKNW3RTTvo7HjX3ua+XU4Q8sPFOcD4kJCcKlstmk221jcBcJN2vghtrGbnVodgbvroD
ubQbPOUh0zBkZMmKl9JC3emG01yjC7fuM4jsfJ+CFaa7CCJqFjnoXijLE3bubdGHIthZkisg6Zgv
0OFRZqEwf5BZPIrpQ7QXsMYbjU9L+/ZnKtliYrKiS/m2n0toZiPHmXT9CfdZWaQHLXRW6r/yueT+
0lBCU6vzOc/485pP0Ki116om8g6Ebly+CG+oOtBEnAfvvSz52pYQM2G+LJgtM5ZPtp5yxXVZBOnp
hcvql/bguVY05V+WCC4U8RMD6pTI/lKtGbghYouIiOxS2vWNE9OpGc0chVVmsWTzCZXQA+pUgPGS
mEOYLpHZR7VH9ynQciOjzqiWfxG9F/IHSMLu7cC6wL7OUM3Zd7nilRDL6hjFt1Z17o8ayhduhHzq
BOtLJnWftvrVfmQf8ZLrk+Y1mDeByjZCzGOzFoLkA163o0KUpMtP1njAlWkEJTdZVLD08RbZMUkQ
nwv9Qgu7xElgLX5S1/0diKpW4TlfTRKx0NaH2330jW359fS5td7UU69oQujbMNjdmims3ERHPucU
xhbHyBI93Lm61qTgvc3YM+v2cC3p7lKdCsIzig5hpe2pCjQU4G/sdB9JEuh7hGV7ZK775hOWoF0R
R6du8cWKLZiIFTpwa3t5yw7CTqMFqIaUEhkahXCLQFOEzFpaCLyxgthBrwYf/SI8rvbjR31Ud/2y
8tIEQpg1J7I9Vx4LzLZVXGFpfKShrwHXlrfszJQ/3t9C5IU2ophlPEDtA22I5pEyC1EvJtGy7o2e
AexZv1ZzezjT667O8dk4kZQ2OhV/0ziFpEGEX8Bv2+Ca3tc5tvDEtVSMedYwiU9oqY7/IsMyrtDg
EA1yIpkeJ2lyyl21iYk5SGuwHQdpLxEpO9lP80WmGnVAuI3bNMqK0QTbgt9k8FAXcKGJJ+/9Mi82
8WyhfWvficTEFkP0BKd4dKnJgjZ6dCWnaq/KSDvE0WhczbZzgt3MSnb9zwwTq2O8yDcyN2Zrzb+E
HTtdJm+z8LNEwyJzcSnkU/1iNq6afmHkhyjd9/Li/nRLWq0Epr8l/b8LMQRgNsIMbJ2pNlFbOYXf
Q+JId8ocFrcPV2OqO9jj9MBLRWvAT6S6gIAmV2drKimniahlGaijuE11mb4rxSt6TfD1EEStX8vG
s9IbrzUSVvE8S0vnaFow/8xEp/D6R5T7AMQQZC9VzXoOU0It57QSpgX5DfgVzlvmZGzWz2kDDo/j
ovkdPGkZcQd1U29B/agvCRLVcPF8rfS7pVL9UOwXU8PpGl80ZFSsfAJtfUR82EU/wbSPwXNVUMt4
TyEs2Q11y9CC8f1kr4IVtY8pmvfnodkCiKVt2i1kGRnqin2atrQbsuCEOEQcwrctD0GJCEILIGcS
kfCGs/Qq3pGMAqkVCEQ7v33ZIpsKzQhia2k6/CUA9m3R+5mw7IZ98zrglStl66xYyEwoDRYiw7dw
xiq673b5GOh0u+hBvmhMBEO3lqE8aviBIxY7jzrlGsYZ80mGSCxEkKBweimGELITdkuYELislZyO
d4xWD0qcd0dUN1rSCKzUxtEG2V16VQ7G7j+Sa8KEKw1r3KIEZsPMvHDF11cIGHlYqeBEkzMLc6T5
3Ul7dLu/xn47tfj/t8//9y2mb4hfMlH4Twvw93NPPZyqIxV6OH5h0ELgSTgv9p4qPf2/58a7prjz
Zr7r7pnhM1LpZC2FsbjmTigEinLaG/vgKOxbSik8mhco6vtRVP2yWumCQq7499Tff0rvHMFmQ2n7
7znxjauxaUy/8fe9USmuXjIU1Sjo6rNYqh0MaH9wjaMS+fdcNf1HmSC1//sy1owe/D363//4+7n/
fkXHVIjVPOoau1Nob/39UJbqMive9EJ/P9qELxKTWEqCTk2rbdj5Q0E2Dv68Hdv7QubNilqkexU+
He49bJgvziwpZtp26LXR1nInOiXtuMZ3fM/ceWOHOmftlcnqVsujbZo+vww5O8iK8CXNusZVUkWx
DNobjCn6EWNHFfdre98O+YC/EQPLVHuvdwFDoHmcDm6Kni4JcbV/N9ATsvhFkkcFwchpNabIYkc5
hl0tiKQ0+pw0uUUnmsrxRoiSa9ZhRdtFxKdMnLD1aeybWhvRuKrbYZFhiZhG/RfuR9JSuSOLqsPF
iDs7Z8WPc46ROuvcWtRVs20ojfY7pjLFpaHSfWBi4ofRTQoCslvM6U8mON1W442pkNpM3wQcbceg
8x1JmhASGEHTmWZp6QCjtqi7EjZvi6yx7tkIk5pic4+Vz/8h77y23FayNP1CEzVwAXM5JOiZTKs0
usFSZkqwAe+fvj9QpypPqXtWr77uC2ERdEKCQETs/busiF77xDgWsFMXIUkAPNB5ZbnXZEtjLum2
nJB8LYswh/JdQbz0KtxgYkhes5VApuv7m9A2fjYadGZiGanf9e08g5eXyPLWxux8Jkr+yD36GVks
g3UhU186MBNGF+5LTfsmgU1hOUB7vanrvi42DHhCK92VLQbs8+pbFUG2gxA45Z/umCeYt4C9xQ8l
9UMDW6zuKQOSCWcTax58Ai/4eORlp5jUiLrPH4IihfAUGffY/0Vracrp7ERFvsuXOCytydSxke8j
/oq5OM6CMXAqEJ1zyjfNCMVdj7N5EyticbWoPJTql5bAfAhqCOvOSE7UnMqjBxbQI3qIdXoOdRsn
l6RVm65dxpos/xFXqC30S4JunaaJC2lhbqnIUwePSafdGYH97kXzzWRkNKVcHeYx7s5TDL025S8K
LXqbRmSPFyXJeswKAhYil0Uvt9rBMTuc/cdxT0YlbO7Iox8MpmjaxXPFlbjRB50+ZHVAEQU5ksSA
VeJmv+ohqk+lO93OpL/Qnp0YoHPuj2DA/kXOFiBPxtrV+c4QWP7CdfQzsWtaaxlzW6rTojK4ZFt6
aEYl+vPsTkdnJqkkSFgNWEnzJlzmgpIOWtUCENUWOSVGZzMYGNkPWSlaXXXy6sREibQBXGenfNRS
SoJe4OPW9aCq2PjchQlTW2J6j50V0vYrU+nXDGVJqeStTvVvDHcBF5If9DQjjND1qzKEnZvB/s5/
DSLtznrKyI3u2Uc2y4o8VvHOxl/6iDcT1P9w3AVzQYg0pNvCsOAZkqkytpm2m7E8ZkIt+qzYTtI+
2ZyAvqJ7qDous55MmVU4RNaeIIQTKToJqmQWKqph1ZeX6f0Q/oibkZRpeF8aJAOG2HBPvMR6soAh
4nT4VIuNZhqHr1EBpFw4mb4qjHQ3mU23jut03hGekG8bd+I2gaka9mh8P+rZiimA05d6np+t9G4s
gaZaMMQxnSA/d1zBUe2uMkETqwD4jD3hq3TS7h1LtbeFQQmTjh+ao72NOJQBZ3vTRkzpBlr2e1NQ
2x+DyOCnncxb16LlKKzn3NaZq68UoAnAJcGSZFA5HFxZP4xKWG9Ypa4ME6zSoRccRv02s8RxYBFh
jDYTTuO2RxLMvmedm2wQ0Z1M/JBgRc6g1j0A6RgiSwhgicQTdl56uyLmLCMNHpg4qVg5tLqp+X2F
E20uplujnTa4OIZ+6gaUPbX5mHVZDvmdnqEzFhgtjfG87eYa+Y0T3ebk4F00o3utjQ7zUO6Tbi42
7UgKruHQn4jCJrqokgJUAtrPUltZGsHtBdWcM5Ql38v4ZojgQSDjBjMW6REuYtXKUyRZXyQeILl3
DhgiC/dVS2lTBioBwEehoBOWuG/GYYPq9ZuHox55qt137CODg+awHB7s98xGhd7a3k6OQ7+2NXrw
RLBjy0s+DtQSw1CRj/xNv+0KqOaeXuAFZVEvdei+DSO0d3PY3cdlE228yHu2CrT3dUafgtsMplwz
QhRxZx9x9cL0Wzch+h4Q5yFP7EPmbvsQvmGuNTlmAsOz1j1MQ/PcFA/LIR4DJ+KiimyxM6dgpSem
5DrJnmPPjHDdkPrRiMFo6nwagHHgeOgenRG35VbMiqnF8JzFdA7w0duigwKtrRt9IoQ5CoNt38vb
NGA16kir2Hj1fOjIzdnYTXavlJr2OTDP4DY7cpdmX4tmiA3zkAFXTGQOq4weozPJrUobBCJ8yUiF
0yW+rurbPOSSx82rX8LcYj4GSTXmN0VNr5AlwF0Rpb6ya5rL5dy7azHR+yK/ABCilS+ZRtNAueeZ
6NyNVcGeKIamhbk078uyT47FiJJShtmmyFlCegppXxLS5S9lQMZr4IbbgCosFSQ1FT0lDMSTAcpC
6NI1NKc63Tr1vamXYhNJHN/NkcI+seh6NDa1X88Mu3IAniLHm1AgZmCYhHiAH6KV6PtVZTflLsyh
8Dm2vEyElcNrxaMMLLYD348da20w9G+jGqFMKlDrh45M9jFAuz5i/xVAkK8j40V36S4Lru9NS0Ot
SKaYIlF887LG9QNXAXIOkvaHpR4RWz+LKtzjwNsCdTUDfXiKES03/C5E9JI3CbolJhNVOy9NKo1n
ZV0msyZO1CkJSKCBOWkpiq22+OSMU7K73ovtyuF16tyPIFOPo9HOF9X1zWkID+YIHmDY8XCSRrjY
r1DU94ouVO25Zy9XPyTJROteA8Uvkrsxcp2jOXffJq5ALlaWNazuyqHZoWyl9QrSmASas1asveBx
zWhvwJ+UjcGtAsjCNWCdOAGFb0wPy9TIQ5wrQo1S+VzUle6PpbYZh+kcB5A+e+oXX/Zt5pe6tctT
qAtR8zA7ziG2K1+PITVgzb9zq5BWYYjmxwzt72YzVFRfWJDEI00skV9KOXLpzQjGAA9KZWw9oYvb
juP3WxnWl2KqL4GI3qbRjfY21k2zPyXKurdabR9OdJOU4c27yuk3Pa7WLFpAti0t241jkxyCeD5a
zXBXZUW8y018HWO6V3oEi79IKmRIcYdYcSmBRJ1tItYCTc80HXuXcNCng4Mv5qpOCj8VvbfVSkD6
LEr83LqxhUrWdgi8Km2EjJr+Sw7tB8GbvC28gwY9nVjfccLKb6QzuIfq7I2t9TgbNrpbfVUqJGkz
i5Pd/IyNj7VFAT7vPf1YxoA5VsBVq8/yPEQSMKUSK92BK+QY9SGWdOnHxqioc+7KUCG4nZCSElbr
uO0Et1ZFGEk58K6GmxGbn3YA+2kqW197E2zIoXsmrCg5ZJm6g4gwGjWCSwj1lc5PHbejudFETVIJ
LfbeqZzD5FQna7TChzIhqMGI1k0NVZHkQHtrVe13xyuHs/K8Ey6Xx96T5a4fv+fyxijjc4NUeCPI
IwGhiqmjnZdIl49tNqp1x7FymhLYhCpIWUCmT1Povseyl3tzMj3cPdsHjOrCs7IYyvIpfZOp+Jm2
nFBJn9ST/SGS5VtdQTEWqnlVRgyuoRWXOKiIIKXgJt+98ZVdr6a25SzEUlCUZEiazEdNaX4Z9wQe
09vTyR13ta1b9NhUsXKq8vk8yOjTGYhrFuF7kNLZCdJJbliMbfO2nC6mo2NZSBCowH/I3Fp6CeW4
pKnWUfUy+HvVveaBqODQ1uzKhdmbVN3Bcyp86U34Xwg25dzTxAhZezYoRCo5PVsjoTSjG7eIjxt9
48nqVGlqUzTuG94jajVkAu8+ekdFnsIUami+TZO4q5EWPGmAZkPcvKkxadaROcCbHPBDlRDz05Pd
G5TQRn+yTeaPllgaUBHFownunBaaNc6k8NOkWW/iGKpGHRPk1H9o85ys8Z7jL71vKzTQA5KySJ/C
jS0Rhw5YmK7sKUy2QUCpN5vpYxDZsZ91YLX8GsW6k+mmz7QGV0wQI6po+vlu6seUHQdT2He6U9Hv
arapNh0FvIlRAQ+5gBQmVSoUZoU/JAQ1CvkDd7L30JTnOttGU7d03OAKcvPAccKx3ouGg1kYuyio
gZVJQbmnp/BNZDq6DSX2ZsAPKPSaHsjYfU+7nIAyy92wmhfrptXOwQRaq0kFC5J24wRZWtr3NtXQ
UZf3gwYglkzPSdjtvTShdRDp2VaFZC1LbnbD3STDi9QFQVeBDq3WW/SyzTPi7vFklPCtbq08J46q
mPdVZnUwYmW0M+3xvu91Ku+axUxgJrRCK/eCzc/i+hXezASqbLALwY3HyCHkNDdc58p3Q7JYJu/d
XYyWpzY56aK/S0Ljhj8cd/WGgk0MDRr2vro4WvI9NVO8SyRnqFMMfkUOS9BJH4wR9nhvtlBLJs6v
tvzuAXxSUw9ORuBlL5od0GYU7SlpF52i6kEgpyxfqUrsMpy+hlEDdxk9etP8lFYLsCHTOrsZlz5f
U4pLHb13WOnWU5ueCEDg6nAtYJ06ROUDpdWlrAgnE9B6Rm07mM4hSh6KDBoDdiMfkQanoqY5ULUU
PR64+mi1vuag7c8Hzm5Jc2YbdhB22hjAWxQUF3aFamvC7X3PLIAAmkggNcFHtCt7uIkKErk9OSyt
DDTeBqS42Ai6jT2aEFZnIz90Nfy6Dpcpqm1rPZiwybWgdHcdHJca4qMsLCyM+/rXxNArvWg6qy6b
uSxqGxIj7KPBk4FvBcFwadII+575ZtaM9JS78P7GuTx5Xdv4ZR3AHQwIg02C+7SGfC1m40SS3WLV
xMBkqeYZ8y8gOM23h5c5DLUjhiDPvWVC5upxjOOg7BW/Z7S3CAXEvhTIPSeQzcw7hFIt3Olp4rpW
YmtKdA3TMyGcSFG1eVwnJcyqhukg5KofSNbZjnkU+FTBL1AzSq02PubqMTJiTEwZ9R1+UASm6ya+
GHGMNtiM7wuIHaUBw7Ccqn2TEpSsi+BRq1GIzODC/GGZnr1ktrldzIgbtBXCjE8sC+/pmMyQLYZd
rhm/GCg/o7mq1k5OdZd3A45PJrETjSVWNdGOVmJka0yKio0dexS0rveUL6nXic2F6gAWDtTwtwaD
DeIs52OOYzghEN+7RqPasYc3FFQtP2JdnyfJHxvBqK7KfNyKKgHnEG10P9nvbviAxKGkJ0Vgeedt
nMH4rrWAKYSar9Lp1cFqaJvZzXdDo6wrt01gvQYF2lIkWEetheeRddGPVqMplOAZkBSJHxsEvqsE
kLKpqlduORpMgY5eRLPearMbVrj6QXmycwOau/Zu2sPjXINptPYlrQuoAI0LnU+HQDakn5ET53cz
VH2jACrDaHw1Sko4nTVcOYRngXCCLD9irjP9HMyx+yhrAJEB8Gqi+RWasX5xCt0vJDKqpoeqmZZj
/jib2rtb6tE7tc2nxGhQ6fZT7km6mmbzyfz2pmx6L7INWWXdFlVX72lnyjEct2EVv1maBS/r0A1M
qLGFmLfpaKsxNJwVDJcpR7ffGn5sqmonQxYxDl4NtTlsmbqAJqzi6AwZGTF6/x4YSbk2YIoXAauT
KagDVNf9PrIyfTu6DG/5pP/IAu9bPifoV7LrYAX4FIyXeMzeXL0ZdrOtmnM1Wi54lyD/K9YKCDnV
j36wdkuZgTm5nDeTbc0nz+uhcrBuKeY63/Z6cMNAl5wIi8cNuMxpbhDMWnoVtaEaBVRPRHGye2Xy
iu/TsZ3WZOk+uk7obYI5gPVfNd/cPPftqbL8saiQpRbmo9Uy/uW6VftZWO4coYkdHFWjRP4UYIjH
PEePZ2Tsy0cNu+S0t7eqto51kdt7B+aBSb4H8aMsQl2UnGaQMwopDT0CqyQtLtDJU+r1ESOK21oH
YXXxWoTlOs0Tb2+ytjiGhfURK+Hdxkl5N2uIOgfDHLeeotqbXRQvKmchT3yXnchtUGnbfmrBLL28
vZjvA8QTxcC/piKs4PamvnIaUIfgxcxzIjRNSPo9eEaU/Kixu79zaUdTNUwru3eePch3CqkfmhcL
j8ZS/MqtbjeQUUvlJm6drv4MabxtihquxFBiYebBxCCCA7fkgGX30rXH4arYho5JAkcUOnuCKi/k
35irwAEjlcHEQo6EMDQqMIoDAQdhMhgxdPpX4VwbUFlHsXa67i0MxXNSONLPbKrkqMxfCSRTe0Om
J2w3tfU0ID80u4Vk2ba+mtDxk2CUbgqdZrPZ3NXCxYohVPQ5QhzVm++d6E51M4EmzQOiDrvGr6Dp
GiYrgfObjpZHy3GQk3g0rtqZdsTIDLdOdC/bJ8TrbiqDsypG7cPu5IPZKPnmCThWLqkpiT3+0Fpx
MWr7zFx7N/DLPpeBPI6aiWt13sBYabgHVWZtk/x1pCreBzU+MgI2Q35OB4T8CdR3NTD4t8iymEhG
7Gt75me7+ljcE9cxtoF0/xfnnf/6YTTV90O7CKqwMT+OniyS2+vbw8pxJ4DqpYjoh8mn8M+Pv9+0
vPNrV1U2ngjX/d8Prx//L1//+vjc1xzX177jgjAOO10Mv/gvIzQSJke8bK6PrhsS33Ky4VCzfu1e
H12fu7769eY/nvtj9/q+ALeZsv/Q62AzpUiFPTWqY5CW/DXT8if+fnh99ro/myMvCczXt4ZXPFKf
FMfrhqsLxe3XvpiDf+5bi84WHU386qhZ7tOZAHOhNcbaopV5zNJ25q8U7cEKFOFfk0smMGkGrgt6
SryuPEZaJI/E5Li+57Kkue621fzXC+nyFiwWQR6Euf/6wPVt113yyiHcDdHp+lQsLes4GsR3QX1I
LfTL+PZc33d95bopFAE5UNLEQxKbCLftHEFXshzG9eUWC71DYXzg2ichDHs96lYbrkCMi9iJhQMu
W4tbkVMB5gcZc3FVgv5aSfvYJgA0fT3Va7uw2+N1Y4wthIioqGf4jTMMEVxnnKL9HAVci9yVdD8T
PT6lTOBWDWIWNQ1woRDrFLOxfby4OCWLUVR+vcCX3etzSg1Qtzunrvd1SPa23iNvuL7Sh2SubYIy
/5kNdOW/Ppc1ERPq1NlHfPWyXXr9hut3lyGJmqyI+xN/Trz7+v9+/y/Xr/39nutLYwuSog85qtB/
HVT6ryO7vvv6wt+++//78tc3lG7S7LyuOXy992//ZxG7+zitT5nOAhjPLIY/V2GkIL3Ej0LvcbAg
Lho6Ojtnas8prWfspHDP6N0cMEzEtC5/pJZe7Z0qABUoooOTkoptk9p4Ft0AqpSC47fhvo/6TdJm
BxHCW6kKrLywWPEDT/zoa+2XbUXq2FcA8TVR1riCF+jcIkmVjVOBsG16YmCWRkDl6eXmiAMMHkS9
1+wCsA9h0wpYzPe2JGewACsu6cCQ5lUa1FmNsPQ2Dfwy7CvESoD1fV5D/HSpRcj7IaUFD49c/ezD
WGzqEg4UawG/S6e7jhadj1wedpFdPLU2AEIV4QxCNN6qp0vms+gG727RK8aZFR6qUX80nPyW5W2z
HjMNIkKc7DOm4H1v6/WqzfHg0anLtCCGTuWi5yq6u0wvmMzioLuMOsBSB4Kpm8B03cIGz0Lv2Bfj
5JPwNyJcg0uMbevMrYUpjgNXGd8PLGZXbinquwJsMUhI5ZwzMuA9KDR6+ynD1N3MSeX4+Eieimjo
oJ8GkNGJSA9dBCCa470QS4GHhhX7YRijIOpg9OQNzXvxo+vSbFvnzbvmbNMMf2oW8yD6aXrXVBTb
iSzhUEfodQPYoAbg2smS3x1p/jDSDvFsQzPNmvS9tOGORwXEgOK2T6EbOln1gspArTwXn5O6DcNV
5dIn1dNYMgU2M4YcjA/CKsZD5VA7YPm6Stu4PjmDuIAT1H37VGmsi3UqU6xy742pideAwZch1c+D
6Ur4Yx1Gv25xI1qz2g4yuBWG9Y6dKn1bDkdwCdMcMcRKJB2WgTnCmDTIfzlZfMqCAeF4WImbKKeH
xnSGp1AsOCeZcQlxGSG4uF7XDe2ACgrMVIYGySv6q9aaP+1U7PMQcQUfvaEdwA0TzXdK2I+9XY93
9B6NkMVaKmGA2dLx9g5+NBXNkKOwtAnVVJoeyCkZNrknTk7wmFq9xK7V+CUNVPxx9i1kgYKiPoe3
a731BOj6Xju/RHsR6pQJs4EHaLrweu32AzBwKfwGsXErar22QMRndtmmTBjVTKXPgCusWc0cSBsK
bJM7mg+MZWyK1PkI+zp6JsQS1rJX+tEQb6sB47aAvu42UATIpfGBZuY3o7KCQ8UZEp4paHUW8pte
tOdMeXDgXAZRSw3I6iy5783I3bdlcEP+Qn20LMJ6+kIdaQncaIiwxqZ/q7L6u1ZyBKqEBKuC+7LQ
75popPTjfPdi00uWgmY3feqpLW7qGJ2A0dDCE6QZuRE8rDSGBp7I4JUEcXDkXMNTJyJORaEBbqPg
pphter3cH7hHiA/KNRgV2iH3EPiG3cmCYTcg7GlqLJUYzrfmgBtfKcjTGRNVvSubtkGDQ6Jv2pjv
WfDbdFp7kF/SZutgbP6o2hqWYQJRhnMLgbmNxIU1PQZ+OqTbKT+1ThzeOR1zMtlsnIU43I6m/t1N
PA02TA7/0ki/TVbc7ZqUMlyPHHnBJPijpYXW6RJLDAN619hxXFWX3MVtiX3gbKKeDTru7rHvocVM
K6+nMyVDSFP9EGzlPBqb0mmHp64YgC2Hp6ppCPXoo5+G2ZnrimbBtpVwfkfd0FnD86WgxHBcukWJ
OHjeukYznTWqxe8kMTaiv+UQDZ+knhbGKK0Pa2yqXY5HJTA+TFjyBk95OLRY58Emhcixm4XAlT1B
VIEbkEphGttkjRwME2MhKaJbnEUHOFqLEwLo3TZI3PbQhtptNcMLA6z61s0Zoqb+fmiaeW249D6m
UkdeqIXWcXC7jwSnVBpt+eeYYEk41FHOKk17FlrVcNYxJRYSp0wihk6adBG2dc62Tzpa+IVJg8d0
FhvQHLFFNT6OrQEf3IrpFgt/xh7/1EKuyWSobhaS2RIzVfTxOS1ntamVOtMnvRXalYAeW5sisSvK
DqfedS38/2Gc0+Piirv1SM6ywhhzmrIPaCOMb/hXAxeO421K3/44lAArykXGNSYmouHCO2hj+jZA
eHXG8S2zAdM1O7npZgE/ekJqYRtImLTaXIcSKvzUT2fcl7MjuTKDus9KnTE1936UeUMzv0Xia9fP
qavFcGbKRxtQK59jXERtZmYlnE97uVVtAwgnVed64AaiZ8dqbx7fA626DNpUYprDX5+geNc1JNmu
QoJcRU+610gdqq5XHeDlqAoiAi6gfJ06DjbmdsDMyKCW564vzC7eeJVjPRVNG568SL7GGc6GSU0w
bLc42AzLRh9SxBRh/i0SUXSMVO0dJ2t8jQRGFU1uTked1R70Eja1kOFGKugECTyoU1rlpJt5s28s
3cOgMXbjUgNoDnVBRR1JXKK+0xaTz+vG+Nej6+7vQ1w+0BADdMw31yf61mA5Ny5H7g76k0gzTH6c
QfNdtOXwIl/U2J7KfMKUvK5nGk5T2h4JheEhQHqxKuzc9HVC4vZj7e1yPBFV/WaGcP91D57ndUl/
3Vgul4KxbK67kXDpoFOw+VZbd8c0+B5a3Tj/PiizaYZ5007NfbRc4anFfNBi9ryyuVsoLikiKgPr
kmLZXB/98VzvesybNgKj2khoTi6VkxAlS9rQ7GBfpvISdh0FXb78ll+bZlmjdrEM1xqI89qqADv3
+mLKerVIDdOQmiXXdmPT4pWwbBJHQmW67seLKetc0Y3xMnNviz6FV+/0JYwXnFlV/dC3rn6wHRyL
3GUzZxB5RVtl60EbFqcqzGKPXYnqjGiQm8gpGCBswzhOXWEer49qTRjHcrALmhm0YsPFI7YyzWUt
Jik52Lsew/WRTanr2xYUrig+E5ynH1sC1Y7w2PvIDg6yws3ESCH9hmWECD7TrekQmQ/AIsUx191q
FyUupmzN2zywzqPWI2hmMR823AJz9lAg2XEa81gaunlszKT2O+bQVWvDPlgyX1aLdTJelx5Ro+ni
J5YFuCmUEEpL0LqpsYy12VPLgGPelQH5UrpyuJw8St5NG4tfw1LHXDfd8kgfAsj0s0lj6J8OuU4e
u+R90RCpazc/5b2OfEkwoeHqVXoQcZMYhjMb+quHop313Qg+epyXzfX8X3dNWoqZopnD6Q4x0Ft+
A1Zuf228EQ8VF67AevYEDNyMgsiITEilw67oYLxULHi9xUj46wK87k4JmvJimgO/a9xH0xzeyhJN
XT8vXMlkTpptpI3vJvJ4xn3nMIzl6f8oq28iqxXjxcCMcPYONHcw3wyZeelZYz6Z7op0k24c1GHa
9/kzooBIaBNuoFfj57jxnqp38VQQcAWX0Eed7i1rQTyXExbEaxRNzjn6Nr9hL/Y53oJYBN+iJ8LC
3J0z4XC6Vr8wUVxuynFH2xMEsUSXBBQwrUxrAwiCu3WCcSRo+Gu+GI5hQbJlUJ8f8ZOuB4xet522
w9Ux6vfaw3zbfhTsTtAGiaTekAlZgQG+Gdy+ug8xp33lv7LB4qB/1SvtATEaIKFCDQ7xxj7H71jd
Q14uPT40Q2dAbyxOaKfaZMPKuR53KEIMaxvJD8gw2NuWGI0+6W/3GFht4rsOOG6FzBiixZOgUyq2
yM6TxWjKPU8f4Z1xhp2GccEGfSyOBBnQ6ycZuFO2th/tT3kxHsV38xg80o9nrdcgxzLx3l0RFMia
gWHFeEteptvgc0Qb/jLggd3uwrMeHywE/N16YNC2KSS3VuULUCzo5GfMZ+eSontVvHIdoICfQSdA
jc7ZKXlHcVmu82CjW9uwRlGAIha+BcJeDB46sapiIKw19DiMooY7VmKMG1DivfszbIvd+B5WK/nw
02u37QRV/jyh83YrJsO9Ve0951Fk/02ioeHi5/5vHuiuJjWWE9JxoabqUi4W/n/LACmrcUgyU0eo
qR1LAWVlk/4Sp2KfvnfH8AGX0wzewlYL7mLHn9SOtqJzdm/mD64Q1rVw9LLF22WyfRJTA5ZNB5Et
PqnE+UbuIcjv8OwcSjxUfVPshEfstMu6YWdA+XvF0QRm4PP8C3e/rdqqN1w4btCA7svn/j55UE/l
c0vHYW349c/kiGPta/aDnAlz11+yI3M/PEyNCxZh/d7cTSASO+eewQyuwR7aDHJq6NPo9k2ETdPO
GNaWz92xxuYNZulsoY5qn50bbJhHutlnu9943fZn3X/aT+qMHW/0C2ECggbnFwooOa/tE1Waj2Ha
W/IOGVL7pG8N/XV4BFh4qvjRkdrgVcwr3NX4NQho/VDJyCvaBmd5zyXbAj8+QDarXqBYuJdie0Eo
gVaX3nDG+TtCiXpzYhbZ++wdrv5W3JvPuGBuCRL6Ob/bCLvNXfyULT6NxqtrbuJzd9D20c66oAu1
vjflGvnUBul9e48NIIRn9VLgLILqBWbTBroz4kjuUwc1wHuyWceHXGLXuuIOm24XC4AnU1v/xJgs
djasDvx2Hft7zCwx+wTBjhAQnrpFeHFCp4Cd+kZ/AKzUI1Y6Z1rkuIsv7g1cttD4LpPPKsMX1R5H
hgN/Yrg17/RPpQ7VfvxBCc6hMoHv5LF6m07eG3XljpXblrX5XqAY8hejhcub/A6TEIbo5pjs3P8m
EM74I/Jeu174tqHplu3Ynmf8EbiHkX0Do8sYLobbX9AsRf4yxnB5fXO8V2NhmBIv6uffkc3AbEJo
9A1FUrM4fi9c5b+lJtz9jhz4exaB8UdSyPVgdPJ/HVcj1Mz58y6USTvatdcPl9igV8i/VjtE+Wbi
FGHRhsKG+cNHZ5fgjgEOdlu2tyEALjLLb+hH4t9JwX8lSvx1PH8EXPyx+78z70KzuEr+7z9DJf5T
3MX/y3406Y9/y7u4fuKfcReG9w9S8FzyJBzQT3vJU/odd6E7xj8sSyOb1SBnnsQLQi3+yrtw9H8Q
jsLbySaHhq4vP/1feReSl6RGagrMJaILDdP6n+RdmM6/X/HL8VAbS0tnvchhu3/G0aBamJTqNOvn
3LS/6nEKz9Es40vfQZHyan3+ETNIpXqb4APaofCKdPO+TiCbEYnbM/IXaNWGkch21H8dQaWQeWTx
WNd9c9/FZLW6GS5uyyZcUlu7TMldFE7sVqV100n3jtRX8NG2X5obqdYff79ZwCTvqM5X84z9qVtm
5daEAnEDvBc0WXHztXHKvrghKCuiwxoL6oIBttDXy9dH1/dcH/W9I84BqNryJdencyN4rh2FPWUo
Br+JKv01g/Mkq7r7qacYtxA39DbVIzEBo7QvWZhmx1QzCeKQ7SJopS9QOXgcOnNu44hZ1DfKCKob
qw3KfVAE376euj5/3Xw9V7n461fSO16fF7HdnIfuniIav+SsKrHZXzZNGo6n6y5XWkbVg9PRH8/T
mYYTXJQZLjXLu6+b3/vFmPLa9QOxOxzqjIaqc32//P2pPB8Z9uFUOrSrUK01Df7yuPhbE4Y+4HHq
JPoOcynyL9QpnWgm/qeHQazUySpFdvDWpoPUOHeHG4ru8eb6aB5opELbaZLT8ur1hbZibZ7LFjs8
OmHos+rqLYZRzyDbhyR3hO4rmHqovPKNzLGQYlin3qBbGo1qolB1yjddj711Xlu4NCSd9awbxRrC
dvU2Gna+d0yyAa9vG2LtvoBX8OAkNonB//p4Ffakc5hhtCudTjp+LvT46Lo4PVx3gzi1LnYgKoLA
bUyCacvBlnRvbdsIuEHKniuioituee6toxferVw2nq2fok63Tl/Pd1EeHB0jvL8+dd108+zdWlmK
pSvp3L+/I/LgmhXhqJg9k+HMwn4495pEVqF6cOOR6+uPF65v+XqugUe2MqOmoGuWOKfGtKKd3lQv
171uphJfXR/+uR+JjJdIFXJOUCWxOews3OCWr7hu8lox9ckejcPXk8QRbWBSMQmSTETpy0bD5qB2
hHOBIdE+dKXenuo8vq+U9x+Endly27i2hp+IVRxB8ja2NViSJY+xc8NK4mwO4DyTT38+QtlR4p3T
XdWNIhZASrEkEljrH5L33mjusIbMvlolHB02iuHz1GTWdVy45hHcwLwWo5HtgmQod+QaFxUEv9uF
eqkNz5B+gvomMDPtLgL48kmrSM+PPcYW5ybN5T5PsZO8hJYjzQOt5EiADJeBuPfj07s5jtHPc5eJ
PPSDmyTHRyMxSe9XbQXSzfCfev5BD6qxYbcg4MFe7BKLg3nvJ5p1yLqxfajttNvrnnY+KYiTcOvG
2IJM8En2fjdTwM7AttCJkzlGSPNyGLFb3k9+6d2ENbp8amRYhhNTi0CWRAjaT5bBrqjRoztvCtkm
VfYh6bjvdWkV3bVL3AkN4oFnhwuC1F6f53Vz8HM8a/R3sue3U4+Eodba+kNTp9MD67Hl+NwMJujy
ZnKvqkoa59jscneUQb0vltAYZvm+dSUiUP89qY3Aen+4aHC+QBH2xyo0LD7GKD95aXsDUqw7QGrI
T+eQ7JpVMlDFU93UaFDvmszsMvcSd5byDmrO/RWC0u5tNlPKme0+OAyJicDA6GTfAd9qWjp/A7LE
xqzL5MGboC8Pzs+nwr9PgL1QlCig/bYe+MtCjvrcH/spW/g6Lrj4N/O/Y1vmx4dsgStp0Taz8wPS
Ubdp+ePtR6s29qbjg4xxU0esq6x91ki3A2yzS0mOZC7W5fI37zzouKPpHMOOv7nRO8VWn3L4rMug
iuEkifgHGLfbmRLjwciSbUbBHV3oJPmWzohmaXq9LufwqzT5hqZ9Nd6XKAirnmqGfpvCP3g6d4Az
Q7iIT200aE9OCwwN18purwbLDIncPK/rrerqlNAaUfjwLbwctqWjgceftJsy1ZPPc1qdwihL3g09
fpWyM5A1jK1VHkt3NRnePovAbpRDop9iwB7rOrViwAM9FQpQPDci0PNnIy9JcDXk0qc0hmnTQRQ1
MTmERN/bD1pH43ro0nLXCrYTmBG6fXqXzeFe9dQ0D54qtn689NS49sN5GnQT8HCRaeEV5jX2esR8
eu23sftMaf8o0PhGOoGVP9+u+TRX9bzr/DAgbToW34K7wTU6sL6Nez2nJcufVop/s8kz/3Tp40vj
uj4OgdDBHGF52H//uQl3ExOUcFOH74OrG9dpX8uHPjTQfUA5MzGR0a56yFtzW52Ehzz9BPsV3ZQx
e9JL/PPcHJ2CIUzGnVXhba3NNohXLdIgVvhkOjJQZFXRB7vLgDpSMTVPdT/ELud+GPjb5EuMFab5
qR/dbRqbWCvEtnMobaltDccLKOfYPaVGilKRrdmvk9s9+tZgw0wkPdRYuAdEmYF4WWgtDAFp3TpL
XnKodWrIqh+xRKC0sUTPhyoqWqdZm+RGz9OXE1XcNwE2SVzT9kMikk1l6s22DLLy6CcWDvfSQsK/
aI+TUQQ/Yg0j2r4CTeYv6VF/0O9Ss5uXehAyin1Gt81mmLvLIUjjYwKa5lbNUyHY2wX5faoifOUz
Hg2wSyvp71uL39pcZNFNU/QWZEld3sP9lvd62erEWBXUdiHvrV6T9x4wg7WMXUR6l5iaZ2uVtsk8
1EVVVzWDByyuS6bXS8ge++wAH3Nr8Se/NrEs3/Aq0FVLaT1L8LrZKMRONbZVDTdBSio4X577lwF1
pGJNDHb4r8NdTVZkNCNYhr8uqI5aMyQPJBrrK46a9V744Q9AW8YdsEfnxU19KAJh/GTM4fAYTcUN
gFLtodS1Yl/6SNAYUNW/CdfeBKFnfnbnzEEKLEy3QxjpjzxcvqsJpkx/lI6DQquDdIo92TpiWZb2
ue68tV0Oxjc/gHNrmT4KU9Ir9zx95ms1gL4MfrXhjIxJblsCLaQ5PIAEiQ6TMCkzORGJmsYM71ga
o0IctKe4iPRDZYvo0Sg0f5O41AXVoGp6AA1TbegH1bvMqKyY05ezfl1DzTDzPDhfo00QFB/MzLwB
lICaqicD7/Z8qBwTNHLtwJIW84Tz4Xiah0lbu50VoQjZaS9Bj5w+2zgoJZGnvegWNHHb42mgRini
X0NO0R4jmWsPQ9at4Q1rL1Ciqn/LHf5pn2iTL1y2kz5+6I6BMbK/jP+WOgwiOcZUmfIf0vRRnDZ7
aHxJ0HwrZbTrZQ2PVd4ZcVajERj2+6R1zWevK2zs6bR9lFKnuoqtkQoEXrMg33nieTKlAjFF6W3c
54W/StphWs0uxRch8+FfEkDWnzkX3r5jwT4zHGgt1NWcZev/+9vXjFBzi9S1voeWthN1Qb22jGW/
kZmHMpPq+3EUASVZRHmStticg17llYcRUTW3nWDdRpEVAUudxcJbMa7VKS3WkuiMzLCd6iE5VnbW
X+e1SZpLE8lRxVQjUtwYmpjavhpwllG3NsM1HMRg+jczbuXnfPG7XD4w3J5t7L8dw+Mx4334F2NC
QclRjMG7NiSHys+LlxF0c4dOAw5dJQo8A4RqYVn2a6KzR4dwwRaKFMFTVWTbOSjtV8uD1hMXFqCd
pRt0xXtqNfXJ8jTt3nXCx/PZZe6u7DaK1uralY92sn6gHk997ks8zs0t/K5mBzp/AtWwHJ77rfvz
SDpVma2ccqIwXnTaTTHl/XVRFEl/pO561TgRdoedw5uADS89p4fx1UtvF6eue26SsaFso/pD4i0Z
e8yD+4wKgnre22h8xm3rvdpGRA7WBMfjF2WNNlD5ribU3M8+ubrmPcxziqVkAZ2zGf3mLYXSDY1O
fm2aSK7kyE3dmVtkfX1dX+VNad3ovfi9a09LDtXSHjPXDg+A/qKDOlJNRMEJbxQPxYU/B+I5zG7/
eW0qlozmh4+fXb6l86y1SHmq8d9+r4YVTro/JuK9b7B7QjSy+xQC+jmMmX6kkDw9WH5Lgy0rJScz
WjlLVw2kGpJRppjO08JmCBA/xT9NQNP1DX0LEYni832iyYUCEvk7vQPNW3jBPeoMwf1klBLoPDr7
kOvxX9BzXBsk9sdrdYaaCC/kM08UZ6fOUHGKPMtVVSAPbTRnuarqqTPUVTMjMq8uVwH0iyKkU8Vr
NS9eqqphs7Is4KSGbEGGng+XvjpSzeABAh0EO55P6rBL4CHXlrPpJPY+//wpGCqx/OfHQKrPNnzL
JoMDD+bDbdOM81SWsWO+p2VTX8FRksesTh98j1K+W4byqJp+MuQRoGpyVZReuVIxNVcd1a2LaZAB
/v/DwFgNmBVFMD2WK11OgEQk78oBp58/wnJ5dTNM9m0xRbvLdDWt0RIU41JQU6r7W2P1IBq7FmT6
r/f784x83phoRCA7899/iDrKm1AeQnZ0l/jlxTQD5+bcAE72683FNt6qkVen62xxlZ0HDGXnVqKO
eO5/PFQTAgE4HYogc387/O20yCpQcfqfiy0ntFqpXYtS86+7egTapafeQR1BHDaBMxycpHuMx/DR
CmtvXxWwv7wBcw8navGcMovI26sRQeJ1r7oTGblVO8TVJ5mAy/C1aHhuTOPz7DfhAzm3ESaLuxh+
zfobYLTmyuiBBs6hlz+VqblTcdIHyWpovXKTRbHxZoqHyezrV/iJYltSw4f6ydl/uaqRV/P1P39x
TUH6+sP9wzcsU/eEgzAGG90Pj4+kKAw59Gb2TpqHT1gEI/pxnekd5FCv2qCWO9UrEhPyQGRm6Q05
Zgp9y5TfRgYAJkFanUPthEETlRdQHoZvD9eXyeMc+uc5TQnaZ6JiDT6uW+Pli+ys7NaQOts7Yx68
exymWfHhdgxEwb9XobzNm1vbkRTGcs+7N5emnEWNsI+WXauYmidbtDZ1IfBkXaYMabjLWIFsvTp3
drkxODt1dGlUTEQRRnvcsrCqYp5rggs8H/7tvN+GHTlMG81n+x7joPjh+h+6f7tU1fBIpNj6t6l+
27q3KX+j3ayP2r5wc22vjuK4eemlo60/xMdl2iUGtQwZ7cJeFmNkzi/nf5g32NBz6gGcyoeBoqgo
mqkLNiH4a493i/vIr6C6oiApuIGPfxd1DrqAcrB3JOWgvfq7sJF1s9Ja4mrQGyWAgsyKnfO8yxnk
G++DALONS+hymrpmZK/jAH3MTN97vBfY3+3wAsT/zVqS/XIU1y2Zla+iR/GYtEmFHYPtn0bEHmrh
VV+8CR2NdKrZU3UVYIsG4o2GdNObT2pKJTpEGiFyFukpqgaDBF+etJscNYwhrQJofEhIeG75ojUN
xbq0fcuCooJtK8s9qjRI3S3dLkYONpNAOc9zs85c192c3MhldKi3mrvPYnx7I+iEJ2tM6u2kixnq
tRY/DgVJ/NxN3Xfdf0u8saGGYFCE0eL5wasg5veJh/aOtJYnejc/lDaKzyKptY2KOckiBoXypzpB
hShvYH4ZYboQhsmMpjdXCkILmmMRHdSMfiz4B5LUuwmDargSfkJeHP5rjVchN8BpdEaYTAF5r8mo
SF5wp1SNGr3cGS8DkmeLY5KJv4QGdZHLDfXySpeYmm38unywMbbquR3O8EeG1ofmoZ7r5/7ycEcm
jSoOBLlL6PL4N/6yGlDzLouDD5e7nMufAAqx6tvGEP3LYsH6ny2Ww+ZKLP+ZnkNlcbkl/7Zks+q0
qf1ENt/tOtwillHu0zIwV12V/ACkh0cpylfl/nwY+p/bUsNOACGM76EWPBXcxV+MyNJvgtHxd43v
NgcWuJBqavj2tUSJ1O0MRDga0R/m0fKfBCoVcaR7r7mR55vehVQ3upH/2trd1zJoxCkt4L2GfvhG
Wv/+n58vSw30z8eL4xmOTwmcxZFuiI+ZU8OXnjmaev5dJJhb1ckoMKoOkNqKxEn1dN0z1zmZi6tU
m6ocnl5xHxpsxtRoNoj6NjXBHQW+a69klUC2gte4G6cq2Kmj0hqOvY61tOpR8URGQR2qxsHzU8yT
fjuETkBRQgS3CF3Vu1a2+rov2vYYxSOPXLIQT14EsxwGmY1wZx5dRY0H8CRw4nAfChoyqdpOHanY
bJvJtnOD9SV0mabmdrLHpVsFtXq5Vhz3d+EUV88swpyV6yGlCk1Ce2mnTL/CEL65VV3bMj5rmu8c
VQ9sZTXO7YsPz+7UVfN9o+XJ5p8/JuNjGZl9s88XkuWBztrWND4mKwPN0MeydrRvsYYuRpeDr0r7
/F41gTOmFGiSE2/TJ60TZzoylPmmm0R+HztJfl93YXaUDrKzWhXgsYHM0in2kEftYyScu6/OoAVH
dS1juSpyZ5QS7Pru8hoONA4kU7y9up6Ka3H9HBo5Wu3mfN+VYcfHH/i7LnAglSTtvEpR3XtIEzRE
4qEfvg6tscnSwv6Ph6V7ngrvqzlgmB06PhKbECjh0ubBDjGbFu2V2sMtsbi7lIPsueKtWgY6EL/K
RnEtHnzk46DQUyKa/BwHK6P660lx16LbtJzgLieoawCh7Q7Lq7QRbPOrcpK/v4KjVafYgTRUVkX7
kGVVB7Ogvoul3j6oED+K6aaKLMxxlxlGj14maZRwLDClcsXeDuofuSyLE4R3/360vMeBX9VrLRqk
s0aefnnQidcq6g597yePYxalx3qAgFIu8T4b4xt78tJtHkxwGWQaX5O5K3b2lK5EO2iHSxPp0B5U
t27H50D25Njh3/fWjjz2z8YMbGuXdjCgkDFu7G3qpNcqpqZMbWbtoiYy1jCLkaxNiu6z+b12e+uz
3lbTIavweVVdYMDjqraQfhN1bH2ueUCi35GHdz/PKcLKfjDCSKyjIaruPKuyUXzw0u+NQMig1L/E
GIkMoHv3fd0Vj2Jis68n+ZdqciagyZoNsbudngE/bDJqLl8sqi+Q/zGKLro4fk2AIaj5WWS4/DpL
JN2X05FEXk5+Qzwp35DI7f4FLGQYgJQ+3Cv51bmOylr5Hkjrj0txFFbKGnnQ4pvXsKOBkCWOxtJU
M+CsdqFXq9jQlTXFRN3c1B7Picu8yCuHXZAG+2qw2h3qLC2kwtFYozvkf+4x7Ux6c/6a+FlzPehe
uLeLYLq1YM6FmlmfckfwQMrF1o3i5qRCrZ1gGuEg03GJqQFnFvyA0/4QBJxZ1Rj61VlhrBzdZGuU
WcAuKBcMOyPC5M7pwZGobhiWCUIX9TTszocqKkRjBjgUM/+3aInnX5ok41YNtMvoefZytg/WHbSr
FLve1kiUakH5aI9RjNSDR65vyvWHsEZRP5+hQjkJANqkKaK9agImwp7KMUqIbeQklwEVU0feMvr/
xiw5wMwWT5dZaio1sgkzrN6Hwt3olCA7lDG0CnsBO3VxGhOBuUUlwrsPlq2MKFskGgwgKktoctPi
qGXo7i49FWr6HChkBoQf7Y/kBNyfxz7bMqtopreqRqnXDmGXdaWY3qI42pksp56CVNqU/azqSk3j
g0GwwpPx3ZAH1kNf2w8qDhoGW+nJRapruZrJDieZs7dFIA8AE7Z+ePAlToMf8RRFT+3S9AYFeL99
PEeizEI+GhG1SNQowCHOg4heuzPHruYjoNEQisEwZMBxyxD4UkVIg9TQ60BJMxrNPegGKB1bjYUD
2lhhfAdMBbndMS0ANsvuwZx1/xMb1uAbqPuruLWDH0JA3atk/XloIOzpy0kVjHYkrQRGkeGiY2TW
ko2SOnRz9kznRqMODzaSvqUHGP4lWBWQw66sa9OxPapQ/iZEFEZfl2EORFHLMDWitoPvb0X5AISp
KvzoWT5sAcDceqByPrOISFFK8dNDEGFrTULzLl828mGQOzey1cZre/YSlChm9wRe3N8bjrZVPchd
2IMscU8vrny9EHdeGlOV8MZFWQglQ3WTRcWz37Rm/Kbuu04eIBSmBlQ/m8freSrN3Yf7c+xYDwNS
NoDO45JnVBbcRH4x3LsFimBhbcbPqU+ht5VZ9GYX4t2Vevl9LKbb3ssW4fnhXpMz0hOSjmh7LHSW
xqtEtk8CcaO7PfxmFYNSFdwVufEaIxW6PQ9onW/elVW/9mG1IVM003iZgeYbXa9NAayqft2IZlO5
5ek8b5lyHlV9fh76+RQ1j6/YSV1qbNJjXGNAZkS4Ac2JjtPX0qAy6wP7ehAFFaggqdLrQch6rcbC
IioOpdE/qx4azv1jVSffnBRhVMMiBVh60DNV41cJArzAUG4usQ5O5XEIMBDMGrG/xNF6XfZw/Q9e
STuaesUOjHs5SvqjY6xUUE3W8z7Z1kl+J2GIbwGCpK9ohW1aJ6P2RYr11HXJNxVGUE3C4G7BBi+z
er7onxJuZgggB96T32rXKt56uFNSRZfXJvJ/r3KM8MyU8bDyjJBtnyiML4UGsaIouRHk4+SfyhwJ
IvKJ9Ve0AXA/0KPwHuwTsAVrCHi//bCypz6+HgP0k1QjTWGV2Fb9tz9q6HAj/IVU6hLL1DD0jW4n
hdnujNJNtx101psq0fKT62sZkmta/I5Uhzu2SJRSbr+yg7g7FkkjqKx2PMNk6r6M2XivZgKLfUkG
33t2jGlaaWmQ3vqR/uFaoYfKlxTlyR1mAzlG1LhW6tAepVWh8Ul0RFK1LLtwq8NkQkfse+fyyTS+
wFkpFNVzlRlYvaRDvOkp8zzDh25vEKURK5at9XMxefwhI7TM1KifocsyIx17rUZdNKm3UNAgpS2T
m4xbmm2MUCKWbtTr+R7GItuOpZvzgbmpLdBSR4nSzmE7+j7oLOi9wMgDfg2e535JgrPcBTo3Dd5V
TmAEe8B7xa3mRSiXgI/vroxUunfVVEY3g19gaJIjxde65fQVJbBdV1vaF2naWwpE4ZNoIu80W9MN
9SLYMIUm3wLRZFgYJtFToceL8yXaG0Vu51tKsNOucHjCTNleNQb1vvOR6naGm+2HpblM0QIBONyB
yTG34bQyEG/WgXfuVEMeuN2hiEvhp/UE5Z3MgxdQ290GDkJ0VE3hZ/G2z9uvl5A6mrVFcCEujI2W
Ze11bFvTFzQSMVqw5RO01Wqn4uEST3TtqMnpcexrazcA2bmuQ4nT2hQVd6RXC3wNOdLdurhL++nn
6LR0VUyN+ilQmAERsle7QZ/GnHQHMbOxOdQUgK60sqm+9TUap6XI3qaww77JzPqtU1bmY2mFX82Z
FTBw0U3kt4vaY1LfqSOT7BdWCB6mWCYbkU8Is/wc8URCcSt0am7HxC4D6uSpcSrMtuHvqQEVO1/B
MeNHlyXa2jabPUj3KxC68RF8HTXryrPO3alBvlh1AxLX6GyX+6EeA2zY6mnXlkNFfsSVp7nsccIw
dd4622VoemN3alo3uZYGmgaoOFrPyFdUZOgWNYQ/u1othlUwkeTKvgZewZe4yqwn3Szit96C+ZTl
IIrtNhWrEcXRHdpoDRpiEw6Nnl7eA9dA57wSpIPjqFjzy02PvY8ecZzrW2vpqVCch+kRTSFUKrsE
5UKHUjh/FoazSFY3HuR0HImqg1eK6MEY+nndChdqcw62N8pS4GSiezLi3t2XOtZGZlb1b62batjI
xeMBRvr82Jr2wc88PO7zAu+1GM66Oh38Drz8PLmvNAgJS+GeBIV3q4r1qoHc65+7aqBQFf7LHDvF
ByV3qhtD6+xH005Wfdq3n1N+nzs0iUNY6FGLsdFQrlDxQ7B3GeWjxC6+GlyWnozquGbnVuY92W0V
nPIKXF8y6YdCDxKgWEVwokiZHApBNXfpqZBq8hylUWEdbYCCp1nzy61M/ZMu8/i6Qkl2G8C4fjEz
OAUtAq871U3N8Sv6O86d6uWBudH1KnlQPU+7Cd2xe9Qz1B6Sqrq2SiH2zTSI/VKxQsF2OVR91cTD
GHyq6ia9uUxUAx+6nQtHMmhgsP+63uUiH2J/u2aLCgYkeZwlddB2x84M441Voz8Zk1iRNynr5qvY
TrIbXX6eRCfe256flW2ht0Yy7VjFqfbW+E59NVtW+DAs39Z+0KfdlJbkoYvBWBnI3CJnQ9Z3NPJs
55QUp2vuIl9CJznWoVY+qXgcxT/juZEeHZZID2b/tc3i6IQWh0Dxb6y/tU515yZj+OIE6DTZOXuw
ZvKml5r8g5qAmPQidmSPx3hKjL2YO+QO47D5lqPCPYJN+4J2g31TJ15xa0Tp8CBGbLPVqV6SvIdm
Vj6OYWNBaHPTVcN3/A2FySs1waoxTx7bGWKQZrt3pQWoOl/e1ZDaKIDjXUShD1p6AhZcAcJVo/Df
Ciquji4DH+Z96KrJVQxL3xMjTmgLwPxygQ/Xu7yGyYIeZN6M5DF62SunmMZNU03YVtarou/kl0ZY
QGBTPqbE8OQXkjxXfeBO5EKtGURDVSGVz7QMzQefJMpTINL4Nrc0eDbtVO/Gwa13sY7736XbLzHp
aUjTqmHVP0/8dcolVhYjJk+yDq7/NjlC+GVTOzGgMkixsbT4FqB18tQ1uEeWTn6wl149oQgiB2fe
tFqAXnPMIwtZtxYDSpVQ4s/jXDsiDn5LOXljvKtiEZ2TTJ5P5i1p4s/nDNLlhHM/0cJds0zW51K/
5icd3Wq9fkW9C3NBNPl/Hi0xzU6q/9gWFMd48veWQO+cbIS/V91LU4QA31vjxyXyYdZsj87V3KYD
MLfuU1kXzYNcsHETWCLgfC1U8aVrtJrN4lL61/6Q508CBjC4K+0tQVQPVdvZx947NQ6aIfVrrfDz
t7TCQk0G4n0a3RdLhMNLHgrnxq4bc5dkrn7oYqR1mhTN7qHMFg58BkI7QI89t4R2FHb/sxltRPYG
di1rYaThSQ20iKYddVwPl1lTYgfuJxQ+IWd2KEUsTvZtCIU61OUPo70tIz/9Tx9HP2Ldo9ajSXYF
0TwjXIr2az0P2Xr2hvIBaCLaxTygv6Uj4ibLSayRTm3pi1e9sRM0g5zp2AmA5NZo3xhxvYoCv7mO
tLn9VvUrhXiOK1wvxwwCqVhQfQa0HPQVintbgwZp2rn5rUWSLkJL6NloY3vt6DbrV2nUz7YXPDS5
KL+MrvM8I0f34EocMnTXY6FQWeladdWAVjebDE7GnQohmk0tm7JYa31mtwwKwCjRNWk+11kA2cVt
2pXlh+OtPsv5yNYQanM85t/tYufNsnpHfouSrW/Iewjj1Za3jtAT5eOnqE3QX12mNJNYW60xvEHl
ENcIswX72Te9/cDj7rrr5/bN6bONel0S4nxRWaM+lE6NjWUeDHejmH82BWCnXRbiovIr7ntjQjIp
AeFfsW26uky+zJkGygXFZOAHLJ37ONCTdTJW0QtLPaSU0WXZnLteA8814h+hurOR5FdJkM63qutI
S/+E0I2/I5kWvTgt1f7KkPVBjcZt8EpC2r3jVhq/sA2+K0e3O50vRNk5zEL5oE40LIEXR5vdd9OI
Nc3y8M4AnQ1SMz6ph7aKdUNCDbEWh0tIxQHJDRXZ5FaEsPSjBF/kuovWwDW/IjgNfLSaUsjz6fwd
4PC86fQmOxYVPxTErihFTpC0pWz894mSqzkVQDgqq7nryCR/iXMHGfi56h6CYNkIakBtRTDkO5/k
xbo08vaerLqOlYZMrtPZC64FuoZXcQXWGoXa5EE1fpdudRA8+DQQ8uOGPK3QtmJO5XmCpznz2kow
yXDxNws781Zz5HhQTWC2WCCrw8l/7edkNTdh8FLgWrAbGkhltpz9l9ic/JWZu9HKXLo+SgNXfL38
rRqtrfS9zG3vTp3qLC4COukyEh/lg5U650nCK819aSFQoc4pEL7f5Fke3uhteIPWpwUWxa73QzH5
xmoq3eoGAx1Io6icGuwK42avJ8WiYb0MFX6BiNwy31IfQYYezHWYZibC5XVzNDqvv02s7F71Cids
j3/GdXOY8LVf5pppOqi5VmQ252lgVn+7hoqr0BhPw55U1TPSkzdqM0QVy7zpOyrKrpnFn8c5Pccz
HdUdURT11l/if85X8b4uiqc6ZMshrGDX9R0o8uUIowptZ6ZwdTRJsnyctHlTVLD7z9/b5cvr2BQ3
5qHaqZDnev5JfWXr4LalwretygpF9r4ePv+/yzs1YLbOj7IxItZFf6wnL0vBTg4GuWdY5414JWky
vJEBx3HMSRDAXbpRPBzJj7IQShPzgCsGJIYlbknse/V65tmGfu1Tzzq/Zr8RmtazFmUxJLeF9p/p
2ps0tS910Dv3lm9hg+xjuaLiwmMhZ3iY2ZWVD4W66MXtoPvBLV89Et2/eBuN4aZXqcQgRAFdWW9o
p8BEYmmBvSruR5mgnjoP5nitYpnrmAijdciMV3jC1bV5qsfaeUxSF28CH0d6/rzOI0lzfVcJGOTo
tNiPasqvE0bAjWyVEwCLvp49jbh8zaYb35tLT+LCdFVkyVOiDfMnlCtue+xQLKw6x+Auc7MAmlF2
Gh2EUKj63+aoq+16LFFYP7SHaQGnqcZcNl7ScV+DoW+2KpQsG7RoaQRJrSvwj5ICDSU81CPRmdLC
ycd5rjNurWA8nLsqV2jL8hCXwrxVvXo2uaF6Hq6GVbBmERQ8qgaA42ckTCpoBX7wOEtED1m844i9
dDt0xPd2qX2xkdSvr8LF0MU3ppOaW8QoPiRzp52vZsVL3hmVOriklfZomb35OH8fB13U+IQU6EjY
cX87toOz8mtfbO3kBYV6+z96AFfFd9rXMCrDazcX7yJu7Gszydhex7KliGGLO91Imvs6t+t7I+rO
oRzbrPOMdmzdOzWopi0neQiswe0oN+zxAJRBB/b2riii+jo2YtSodUQBpnAGarbAHtTweWZlzPP1
aFnN1W9nqklOGL7LodOuRtJqD3Vj3We2Pb3OKNSsSR+hMr904Qt8wQsEFbN4Ps8yWnJqXgvsPGaj
uDSsafgyzj0w2l+xPMyjLRXSChpji2Ktjvlzr4N0XXRaqqGJES8R0Vm25azdgpsYZSVERKqiZCms
gkaKctJKHUoQKYvpIqerM9sV9c1y0zai2qRR3zyEVQT/1nb7d4BCHJj9Nz3FFZjtc3Nsg264DQ0e
T8EgANr12hdKE/27ic1ZII37LNX12yzMFmXn3qGEHlPt9/I6grlqs6Dqu/lkId5zY9a59dzDYMhS
Rz85uW49j/Tk0lNjA4wbNYZE+HmsrKVxHvvf89SYsSCCf51n+ziz95HEc0KWzZU15lTUpgAtBx+h
WB4D5SOCX8jYL+AeoYWfbHKCiWhvuiy2vw2ghFDzzMyTNtfFbpBVcWOAYP9SsTYrZ+sbupB85Dq5
jL6P5R2gS/NKDRhWdCUMtkL1wI+mbiIL4dOWLyji8vjAcu00GY5jqMUvkUHaxBxQojBaqe2B9EgW
vbZzm6CBeduk/c+jURSbQBuijVVkCwxmmXIZVUeX0yK7xFk7DxIkCp1PY2WJ19A1p3Up5bge/TR4
HTPjU5Tb2VceU+2Nia/areD2/MSf6YSa5aLyHqSfqmTun4I6AqolO33lT1r/pCVyJHOOtZEa7fUG
PiLpCCt3A5RaPSysOks+ONBrn+DJkwjW0c++XKlxQW8Xy4WZj8inVe/qADMxLECQLusTnO1Ut3H5
8Jem94TVovrJ4XniciS15MXgm7RW8UtTzeE92DOo9mX9wm2/+U+95BxgNryz5MVlJfbTpxKTK+Ck
Xblvxljf/R9n57HkuM5k4SdiBA3otvK2VCpfvWG0pfeeTz8fob6t+/eYxWwQRCYASlUSBWSePEeE
yCfAwAaJuo2sgp2O1yGp2BIBFJAm2ZhDiUpc3V5kjwj2cL155YQA7kEAL83yvkbl8vhOygHdaZaV
TSgcODgCiNdmU8qj5EErekBCcykwcG372M3lws3c3Lup4r+HKrSxsEVSUSwdoNxV1B/m6mHZl00d
ezHFSuVSLvD3qv/qR6H/VOrCoSDdhKoLRNlKg278TejAMKxG67aIQmpvnQbJfusOcIdMWrIf5+C6
r4NUCjLYxJMsSF8DKHe3EDxpyLhmyWuUlegnB1W9RP0wee3MODjBdQZrjewGVClBe/wqe6UCltUt
ofed3Lg8VpFRHuXVvVFChxSJ7EfkspzbyNpvS5QlYGIJi1Zbo4L14rlmukj9pn8N66g+VMiELGU3
sszkmOnQr5RqOrzmAVQMnoBxSHrtQXFO3QC9TGKZ/WsfOujOuNb3bO5lhDseIpQ7pA/GMePihsWj
nBj7nvE4+sFR+hKUsK6lraDqwSvIi8IGzQfTwLyKC23oc5P9lK5BBPEr+tA12nvjMop3mZ2KFzku
g1UnqoiIynvbvViRZndWQQvFvdFa2avXj/vYJFUJdj5/nQLik7lbw4CKz4kAxerREJ+kk695ukzd
KjpIr2KHOdoSIt/JLrJ7UIoOg7oR0azYVTjHzCvCc/GfzTiuOrXXTtI8tVVBhFpMv4dFGkVTUDig
VxPqCFPMU9VIYczUTNMu0avr766cKP1ydtRG6sYLkN0lIuMeCqtXD2wHiDnxkw2kx0yMk9E6iKqR
TF81nuHyr5qNfVl5oDDlICcEV6xOBBd7fTrfm2nw1bMeieQAwm+vzT3plPZ4JP5NHbhbbftJBChO
4M40qthRDmeZ2+Q8DNd11c4bGuVXV4BuI+ULbrXX4lU+WMlJNoEPTLq7VSvJ1mmb9OZKSySQR3vm
4/gzRl4qSoTqMn/s3B7heLRHqLhCJH5LEdVvYcmvO8TpPvEYupVePk2xGj3KnmiR0DK68ZndC0eN
/BT7JVQNFVKink6CPJwUY35iiWtQxuNmDFOUqt0ogPnIA6lldDm8XYLP3DK1ybT7KnmzW1+r3EsA
ySQaSbq4ynWcgh/wzHic5vXyKGwezNEDgM0tpInyo+kAneEvabrZpwTOkgCeU/kipK1zcsp6O79d
B52WbzS3F+yaeEbGk19f/IlqUeEZ52Y+cFVzI+0KFBSBphpnOVSUfW9CcPbbdh8mZ/0ZK+2pM5Yn
Tedz3xbh+AXRQ5ihcvVjCO1mN7TQfEXU9km771nTh1NNzc5Uy3bjCljB2KgEJ1GiFIFQkdi2adc9
jXbaPwXaLnAagYQ4FnYo+o44JzzAk+slaHqqKjkls4bL2u6eBCC+R43z/80LIIhSnDBAWGSeHKTx
T7Q4gpXVjvFbO5T7IUv1KyS8MYWFyBxwSHvWUiTPgq/SWIdO+1x1NskXJmQD4Yrcao7SZ7Hfv7jK
+C59PuHas67XGaK2of7kdOYbigY/dC/vXqLSt54La1MrDRpKLPequJ5yFrPPSmp76cR5s5NDO0SE
t5CV1Dws8KaT557+rAOrslwngq31sQ8pHa41/WLMJ6NyPi0VmfGsRb1xlj1fhbupbGaFRriJn2H7
rB7m8dKZz+PV2vx7PPHbfi2dnjFVD/YoLnYaAFpKvAj5icE5WAXUzEVfiCd+pMQTdAUmyrRuvm+q
wHzKNN2/jEW4k045LNAGsap9wvH3WWb/nFO6dZVz9MJotxPaXMv7pEGrnhxPj85yjqfkzsGZbyzm
e/51Y9n1o+gUV+GrZXXapTIryMLjwHuDLuWXi7jWz8B4yRUDdivEpa+ao0+fTei3oFUMwEf8zGxK
dEaOce4RWFM4BOUgJK+hPSJCYzvmm1ekOz9DZK0c0ud6biofoRhXASGT5Yj9uQ4bCT00T7InR9gl
aj+uK5q9nAUFcHSqUH6yhW3mLJtzZI7LFqSW3cOuKYqFHgfxQ+cM+j61uwuIiAEtJtmGngtzqvop
R9xMFCLGD7JfkmUCGacetdkk7dbE4SSLymGl5m13yY2aI0gSl59TjVRYqWrjAfp1772vXpxUL2Aq
VL1d3zXt2gxj+OOLhBKReEJv0FfUZekWxVM+N8JDDDOYggI6V7qGphHw5RjUIsVDOVyOHk+sge7I
EQCbfXJUAdEDZQrl2ew742LMjZmZ3bI3m2gjbbUWG8hVkK+zA/vKwUU/3E2l0YqHULvqNfuChZxe
ABXnC58u+UZTYPJjsmLzJBvFcQl1ycu8K7nMhT+uUk5Hy/ugemh/Dyffa7ID/acb+O0exu0eHYfo
O8+NnwNkPcQ9p+mE2D00t6hTPFPwCyOko3pfM8veol2i/DKRFYRLv0St3TIWaZOaz2MQu+tJsa1T
ZNTaIYRPaYZV+1coFw6R6YPTQsN9qO3PIIFLUouQXNfmrkLyDpYk890xPHsfdQjF5jFJ9jyAkiJB
uWZnIoL67kLES8Gd+agPWfQykV2VZqSroqMSZOjSzaN8w3NXaZeK/3MSwsPQ+k3ohg4Ep2dpISsw
9VXRNAbfhtG/IEGyoFN8cK5EQAhUTSdM86ksvZM0VxqVxGNV1es2TMqPLLaGRTH0FgnmIXwjE3Ob
Peg6YUQ7bR/RNTgMJGM+CcXA4AFOaINshv9pjMGj14PJU3iMXgjjI+Yz22G70ZCV0+fgph98ltMG
dYTiI8g0i40GGtRBPngcXQT89Wl+Uj0CKB0nxnOn6SjszNntqicENHZGdAY5G7/we3CUae4qRNN3
cpBEk8lxqr2WPVmeN3Riy+NYVP5KDjOohaEKrMouAiaP6ziaH3LZMkcSBwokoEzzXdq103rlZ53A
R2VbkH7KzDp6yp9ktntin3XNE3UqF3LRCe2qFYy2Yl+P38xOjdBYMMbnCA2AXUFuMt8GqHzsMiqA
TpNJHiFuG3erNoGgrKHpmoemo4RhiPojwVVN45MnbXl4bpDLy+eeKbpuw34YqkprVI7I/sCj1afu
S1iOysV0IbSce7EhppeZ82TuOF3fHvM8beawBbU1FKyd8oo8fdhSzedpAgXtWVU9ddzvRWcqP9Dk
gYGRxM+iYaPj9NX4HZ4RGLzD3nyDOyacAUYl0NyhW/fhUD1PyjBCpVVCOTF3O+p0H101WI0aBO5L
YYDWROCDU47heQ+F7nSwrB1RhJuewqGn06flKjYgOZA+JSiGcyBKShZxBnXMiFj7EbtjjEqGEm24
L0mt2GigIOd8MZWpuBStqt1AYPpQ/srUMYU/gKSazQZ3JcFhWjdsMg7971pVFztDmGDeBsP6rHJC
rnX9lW/xsE4Ciqt5tP5CzGykkr1EB6WD72hVG0ifRLChKtpgH2RD+QaATHnJQC7z0bIPCHf+d/+/
ht7nG03b/Z4vjXL6zV2h5uWXmX51WuJGQxF3X20VWIit5jMxgVPCLQFQO7ggmR18RYIW3Y9OuC9V
Sf0zSBj1Qnhc27rUj8LAVtVHJZrVrFQrOVSp6V2hnOq2gRuwYx4a7yptPdUQkN2XaMVlKoHhpONz
mMC/kxVTuW2BPH+MlfXVgWHpsaKE4TlLDZRbk5LTajvBY26BROa5Z63bgSARKIb25Ol175zRcAh3
KEKuzJEEZAb246kBJLFTAz3fgbtRnoKe71DBvunViDWHb02dklvzqvepGGA4tcz4bM5dxYWG1snD
Vyh/gJh29pM0N9ng7uMCAWp0vut3fuM9QPlGt5NexzV/UaTqPkinNMkukg1IakzNK+LGyLz2qHmI
vtU+iYid284zERXW/LMd1C/x4NiLXO2Qf8gGbq5r0abNB3etz10wdijaeFlMaSZdChOUg+KRCYfg
KnyFydp/0ALi+or5meXBu2qO5ktdZ/oGrFi+rvkDvBjejKS1kZ7rasV8cUhOPIgiek362l3oTY9S
XmWcWhPSmW5GeGYQ1ADwjeLjOONDYZPy91OiohE6e+W4qEEokQ3gVfb6UYcdIQVy6ZTuFZBwcQBn
Zz0GQAH43NbDd60tOV5k6RdPRBCxTj3bG91RH9rC1JdyRAGrnJJH3xuiVsvaIR/vTaA67AoJ8MmF
tqluIQZWpgcL9l+vqrMPO9IC0GJxezANL/3ohbPs+Rl6bW2re+iLgBwCf4iPLjHRyeY+WwMhIujY
iY9A+uUvJg2IS94F66TkYx6ilbO0haE8RCA7D6jJI5fmmOaL7mv+wiiL4ioQAt6lhqKc3V773ahJ
+WTCybG/2xuQl4kYmv2Y9RCA8xn7RLzx0oJx/uWl8aqy1OR7FhLRsyrATtQgxpuu5ZyoDmp/tCZu
rOqp9dQUCLfqELd8swt9E+nm+MvwvcNINOZLrefVUh1992SaEVy+cdUuVIqN30Ijg1Y46pDxmrtV
YFlbMCtk6eauHsNPEaSeuQGfVr2RuM1XtmY7u3H2WjoBI0uUBHdmL5shqngb/hMKwYk3ZDDgPyvi
q1ypaKlByOv+BZjO+DKi3inn6IaOhH2RW5d2GL4C6Gp/ec5eqE39k2RwuhhirXi1KKdZ16PIzqlG
cN8M0C1Clse7qsAll2Ng5l9jp9pRo9f8Sktz3xNo+RIFfrXMwmq6xuitb0MlbQ5ZEYxnVOpz6C5a
/dWYU7UOpZs/rXbJ/q/5xSPgR2rF6luTJDZgAjfnE0eFeEIp6naAx+ARcU9gopG9MWv+jsD4u4OS
vQAahei6tJvqCFtNTUxrtCNSJCKujrKRrnvX0kNAVQ68Zf+akyVUVWilq+z4+cgfqrmpwZystKrv
VjBV5g/El4CwSbdWI5V794Sc6dixM0Z6qWp5dTlJNMM+d/gtvjVm7rM76ptN2SfgVWdHjyAN3IW1
/glhlrdvZbeKIgcWQgCr8xDVhOKZ2GNH8gVyejLiFXp7kqfe1+bLKau3udc93DwILofHrvPKYCMv
/zU+cC4jAZarK+pNSHTkfVKN7ExOEUjZ3A0bv94ZBg8Hzev8d7VFu4+gybSTXn6pEYrN2x6ZB7wk
1WHuUtRncyzL53nJodGUN7lk2E7NQnblkj3Zr5Xs+mxvbkvKLlwJW1OU9o7voHqoG6JVPuVYkJSh
2XO3yave9qaD2VfQm8v+vZHz7l15dbexYdnVbnMmwyMorX9tipTyaKNz0J2ynUeHWi74+qfT3S6G
QV+kCZgJOYLzrfOYzKjEhkgsGap/pqJ4AUeEhba3HDcchEFSludzvO2D1jlX85XmIFkgr6SNo9Jv
71/j/icvoATntl6e+GcPNtc41u1DM1BPCBMRFbKOCxXzUl4KMbHrkJe3AXIsyTx9EThdfZsqbZWc
Ly//NYl0iX1AxqRZjYGdUiiAkmnYAdRNk8p/nFLfp2ZDY1tZAdMp0Uza3h1jbPsPFJMv5bC73Y3h
mOV5AdyeUDUytPMqjdDPoIr7432cEunhoQ7HD9QG7X3jIdBj1+pw0GN3OHTmrF8k+5OTjAdkRD2x
vvtFkeGXQ6XxNv7W14WvgwsEBArrExJ5l8zJpq9+blVrNcmaQxCG/bOuoR4w272qgPd7RLudQnW2
eYnu+9e01pTHzIFBjQ97s6pqS2HbERj1jtQjqt7+AOnsVDbWEZTlbbScwubSvcTFi+yQ+2NWbyob
lxTXWdpkYyRgi4Hw8lRRA2/RIRJN8HSukkWEIRMEeWKXb1amHLo+pjTVH18R422uhaqXqM7Eb6Io
xg8YBGAn3JRBob42r5Vnd6+11xlc63HXvUqs8+9ry4B4MvWnC2XaDpq9ub7pjULnfAVtEpCln5XR
2ic9TIaXsAKhGaicntD8G17Y6vq7lh34SnqVOk/O9eR+k86kNDS2SEdwCUm7DKdqoxn+xRg7EI2i
dM+ySVuS3LNUaLPtFDda3Pp3v7yyy3anikQ/IImmtttGCdGUQwlp6UZFdzQ7YhULz0PyU/bt2Siv
/rI5iQ75FZFJNmIGhBq6AO/jGOGp6Wz/0jr978a0oQseoqnc/OWgYADWp9KBwfzPDOJ7/iUVWXTm
87L8yy7X9IL8eYS5Yi97g6X3ZNUIJM+1QbLaZ9L6fG/OUrt/yn6k3eSQRinavZCIMXuDcXfT7cqh
eui+nLTJNf+Mlaa/VtcD/6hZZb0TKCQpVDNDXYGKFYrpaVRQidCOpOn6PN93Tjxf0pdXGUypyJuE
Jx2d1lVse8YDhFbiQeiTD6POuNJQOn2wEKq3V0iHa6tIiTJA97NXsH/oO3dRT3xQwCrz7qoxfB91
PkaZ6NK17Gaema+gMin34Iajd0OLfuoztEk6Y/OJb4n9yhjvkQTjI5J/4TtYRvdgddAZykH+UFY8
rkoddAPr87VOluAh66McPKBEVpGOvjqWRT6Nz4Q016lZQUtroVgxT9IFZznlyw36UGSfZWzFjxLS
wB6lvmKhgid5vCMdwKD/Zcm1zyju4kfAwvUNL/G/r3O7T21+3NfoZ4VuypUPbTaCKSDQHBwr1Rut
JQB6oGFzQ2Vjg45UwnMiK1rKFZU2OqUUrJ7kVSON02RxONebgJPbPEj6w1pHoflfo+RlnJJRh/gL
aO5fi0j3bVJkB/GpPeSciJBsbOtt17ovBHiVYyAGszrLy7DPfCqsMI58IXloUNQA2s/uwNhR6Mjn
IPSIhkSecgyJjizy7GFwfzSOF63mMGKBrApJR5mJ/J+TktIFIKA8ypGKEWyavsoOwh2gC6FAtdRn
NGnF+fxGSnbr/3HXaq+gDPLP6CGEp3ohmco02IDqVRIPy75EgnjQosbf3nnNGmO83SAyybI8/One
VoDPZ4A8Ju0p6pz6q/ZpmaZxlU1l6e05EgFweySlll1QK/vQrlDiy1rjmtWJuMalT8WI4qnLu83l
GYw4g03idV5KOnIbQZJRJ8N4t6mq9eHGU3OUK0k7z9VVDX6cMiJmGloePSp2dbufNFWOyEjPtk9y
TmRTcNs1+j7kjEXxfjEA7uN51Xluxw61jBYZhB3Ihuto91FIV5kku+YBo+cjIRMNB3+eWMhB8hJx
6XShRUiO3Hdj1byzu3f/2pzdHfcN2/89pI7rZgGgq90MHQefCXyD3/rVxQPODNvw3Fj9oz+aw6Hl
Zx4pqdlW5vYbEVixlz07rqpLZmjlxXbLH4NZgqr+Y5IjRh3N2xZG391oQkUcd4VyhmU1RG2nG9+T
iXLKofWap6FPrXVSKN7ZbTptJ7Q6OegQOJ9qZ/K3Rt5Uj4ow+1WUhunrNJUcmjvTeUvaoTsqrQo+
igSJA0yTxk+H9FSURy0L3ZPu+TihCv7tlCN0fYxOAuUZlYOxmpjRYz4nFqMwsh8cZF9kTzYKT4FD
YjQ/utGPo6XdhP0W+fSaigXPWtVWIg61T7G5HwbKVoyT89IpFYfWTD826I7apLQfXRR+TDOGDJEm
5tf42kDdmzp2c5G9mx3hVM6CyokExDTX2tVfPCs0D3KEmiTJ1YF8eUHq2twJ21f9JQUaQBLqKtje
V1dTiED7jMT53ZbXCYJTRpKu5DJywbZsxy1pdd7R/KLMuRmyuNkXQZCj6za/BFc12BtY2ouop9Ff
WjBTnIOm295fc2sZ2WNO+PQ/310/jBDIpIDm55cth8PDfnt3d9Ofd3h/BZFwSIlEPtpG8pYZxw2A
Kmwf7veMbBvOzIwM3P2uXah4a0rhfr9DuWAVZr/f4e2vFQYOVL/zu7utrZs++x3enRwt15fvsIZG
7P4i+/kdps3t/3f7s/QFReDx8PvdydmotxwU3wEVNf8h5Ow8zb5EemUe7svbpB0XQ6VEK2B45TO4
o7neVS3OhdU6T6TKnmvddj8pvoFxLvMAWGpe+Z5rSEIiWvqQ665YuxNSAo2dX3gwmc+ZTkQumDye
MmFM1jMR+knRjK/SKZsSMIZhuuNtfNVRNN8QAN3IfGgfBe3JKeIf9/GuRvyQ33w2nI66ag2FvV45
07Snw7CqI0d7Cvxcf4IH6uQMjXKO5h6ykf0hiPjTSqccZnlQ1rPbDmCFZIjXBNBROFAez2vIRm+K
YZ12NiI/f2wekqQuynOX213GqCbm7+lIR7GGHNaIEFUQq0gPsjtoY/0AuPnWk7OGBjqj0ioh5/zz
egPktcJJcx6lKYLwYQeZRL68v144w3/lalIf5YikiYKzrde3e0oT3O7EQYc4INv3z4sxPmO/a29/
EsD+xVaNUmD8xhfkYQ0vyx5qRaOAdfTDi7wyE3RFQRMVO9m1zQQm91IHgRCKJkLr+z9Gu7E67Cuq
He8LyBGy4Q4euo23O9zNVozMm/vnDndHUra/75JThAJ/PPshtYMjWQ3SNVBmQttsOja6qRiU1Pvx
nu08ZNaTOxzJOqMiV1Xlg+silTCoQXM1QBesyOdYL0qAmnRnZMOHWffBQhuM8VuUN+fK6bxf7kSu
JgsQhlY6sspszZBjc3T2J2rw3Rbaz8b2lY8gdR34strsVaeuByVXV1wpXeJoahjqAy9X21pBZx9t
BJD3buZU+0Hhk2vktpRhYeeled/5co0noFoFIm2y1djyN0aX7qVnMNy54igjl7zQu3Q83aw2MqoD
PwRrEBUZ/4KG/zLyeHVDvF/Rkk2rsT1ZltmcztauWVyLpxL+oW1YF/uw0kJipq5/UV3wIOCLFegY
u2QZ62lznmpLfYrU+lXaHT82VtFUIV4FRI2aSmOVFbbyCZ5V27i6Z5FIZvrQn3O9hYK2F8Ger4a2
lmZOiMe+HNSX6GpOgUMZmJU0UKG61Flu2CYShCTjmxz7QSTHui4aapTnywn58a1jaode83Pii8Eq
dLpiPY1Z+upapM/aAXEEx7aS10JBVsHKwXfIbtdSchXl6i/Zm5TGubiRe5Yz4Xwxn2BJX8IUzG/x
3DjZDmRJ8yI7fVxsYW5vrnJuGk2vwg/VB9njncDL6wXRSQ5NekCALaH6PeED5SXl/Lnnq1CoC1HU
IbF6GmPQwqVqZ8Z6CsPftimlnguG6xqgsEnYTw6MBv0f9zwQNdHi4CHp+y97Yc6Bhk6NeZBObzFq
K8Cqy+S9U0Yd+n9++WXXKIh5GpHwDz4grXf2AG+qWUaPlKtPb625koMQqU0uRtHxOWYFR4+oZ7I0
dgLzlMRBhNdTPFACs3fUeDj29uScpXci/w0OyX8dQVddTaN5qJokfReag54lkuGE45mUd1O+scBY
bOQks0CSeWxDDg8orBxh7/c2/lwxKZtI6vK4ITo8ySzZI40GWEKio1DBTH5VPUeEtca41a9tbFRw
D4fxOucvvJHOfnS8C3nGW0+aqrb3l1ky8hWap7uktI9aY5LxGgoSkNCCviqtH3FMYCUCwe4+orgA
BPMvzay/wewA7Cecy8SFXTzGojS3ljfNNXMDJIAKP9lua9XPjS7cBdTexdfapnxKm9PoWotYFNCl
75ZXFos4zdXXIrBItQhdJ5At3F0PQ9TeVRAn1sMiXMOsmr/WCUczPpT9d+Jrq9tKZRbvi74TX2NB
pYJFYfhz2xD1apIwPRtqTuYuHvxdqNreJbCNfOVocfoeWsqP1LbNn8mAaPD8ihC9uipIrXy2Zt8A
vuqUqwvrA9riEypNQ/I6IWv1EqIH8dLVKEHFdvYkTVEtkNGMWpDVs7Ns03KTE05fSy/PxvjUCVTz
pLeAXfilOd7XIh83R7Xi5iT9tpum69bmQ6Z8Zm7bvYxduiqhM35HS0sDfhEiJTh3jcK0N1bQlhBZ
N/U7JzGknOKB8gnpTb0NiQ8YULy0eqK06mYerDQ4ZvmMjp5HJTnfOcpHhu2otuaxV5pkIUylP8/8
FCu1Rv5PWNNwljbZAEUYzsncTFFjrZB0Ysg8o4fIdgS7ikf2dRXC0rtb2qQXOjjQU5l1VOskWrb9
5D3Ulm+fm9welqMxOV8JwR38wZveigkBh9xDwZuazPDDFxPaEonzVaGgeZXpE1o7nRY9ZqRvKOvV
7a9ZNL5riE/4ZDYWgZf14Br78PHe2A0672x0jhQzls4idtx4PylWsJBDktD+PdgP4SAWanZG7Dz3
FhahukVpNjXff9nndLEpU/48oZmNjzWEZoepB8ojqwO6MfleTTArycqBhh6QngA2J6oKRjf8rlpt
+CCrA2ZfM4/8f8yTqwhz2DtaFV7UiVIBpSYR75mx+xSYvfvk1MBHHOsqLaNK0AeanGYlfdJmOc1m
cJvpInuJGce7uoe5LEAELluiHfwIae1wjubFck93NhOY71A3racAjRVI71MOJkZjPen55FwTG5gL
PmmpLVNZe9Szr5K8hrUxiqO1QQHIWQOV7VRVtIyiuHpDWv73lbRRZtU+j0OxBEMRfnH7X4aVVx92
YWV7mwK3tTR7fnh07VaQ7OVphXQMVAZpH36JJvU7JfvdNYjb/GE0kESX4+vMgCoit/sH11DTq6eL
n9JuuoXHPqC0oK3he+Y65UnaebY2cGem7T4yU/8jEiTn55ej9AixJlCwbWWXV2f+eXV97wzrfH4V
MMwcyxYNcfnqOrZSy173NjVUKlHZ5z9LW7sQkc0/pig3V1Y8qGevcctjmUP22Pdh/Dp1QBSI0+Q/
qQZfxs0gLq2BWHkrDA+qSx8RkPnq3qStMm6tLj65VvtvuxwrVPHmCyd47Tpx1BJL//CGEh6yLA7O
pdZSHq96+VpPPft90JOLFzraj8jIn0DFpe+Gz9vqK5R7I2Pqz7BTUDkqgvoTrPzeZ+/9Q/OKL0hz
iVe1UrKNUxB8N8JGfej9KZxJM70vseKv5VDokFB0cov6Jaf6e9OJ1j+olLJfYI8alro28iUeRQcV
9+iBapuEvTcid8cBI5ZkQe9TVjWLfhqTL2YRfivS2vtGJOEhh6DjZ6lPa5XHfrBwuzOkJ3m0aC3o
b6gYWVD6sRF5Wv10A/URMbX2m9GFP6cuMHeK5fYbFeWRZw/wXl48QxeRP3dVyQF09LSNtHWTqC4U
ju2yvM9vI6Ar5PScCMIYKMyNefgUZJF7KUITFPN8RSV+vWqTPFw3DnQi6wCGMf4D7rHSSUrz88q5
0Szjp5u38ahLipwmXMc25EWku1vW+WfKzcZf9TZFrh9oubaOhrDZJA7Sy5GSKBfP6fVjMgKUi/28
+tpFb+CP7W9J1XpLqLe1M/8w6yygHV5Ws6Mdv6fUIX+NrD5a+xXnAGsEolKoCCJT1Gt/m0RBRUYb
fBR93G1CJ1L3SmGi2BEhmS5HDJ31YlCD+Rpmwt/BD+oA3rOq1zbVnuUAKInSBaR+QM7qutrqSqjz
JyBfBBQTeF39YYPJ3ilJWmwqhGDsNg7e4L/X94lw+7UzqOYXa2xXoZ2N7141iJ2joxsi7ZX6rRnC
5LNFzm3bAj/aam5ofUnS1PxiOEQUhkS1t2XbJ59j8k36YmqcNxyrjR2SLdP7aNQraddMDqoow+rE
vIbgjYDyTt6C+I69CpVwa1iJsqzMAKkzzhJHeVXM3btNOkRQ/bchvXAF9RStWP01dwBpf4DVHUVL
KP5kU0XglMsQ5e67LUv7/MKLiLZkCtAi+jM4mR2w9TuwTps//rLrDSW3gd+c/7J7fp6dWxD/XWyN
y5qq5WXf9++ZWVfXcq5cdODwOf4xUfVeXxGnuZnIslUEkaiKVTjWBmLUVgWKelc/N411IwYITzrX
3RSGKM4uJ70dVbHDUW34f5IW9/a+5RbHNEdhvIbl82x6MOo0cUEGQ0HFL4YL+TGIajgBvMp/TrUO
htiIzWikqw/AAPJLZRnqxtI6b5FlpsfB+va3UMcdHAmcTC0ru0ibvPIS1zxQGfQge4YbocQO1Kk8
1ySkwqTPLjdbVKVICKZqsgrGUX2mGNw/NBMK06knxpKzHsrrI1kR6TWTplzZIfKgsmvETn8qxvxb
XqXqcy2q9gGyxVPie8pbo0chGV0z3smuEFq/yIrIu3nDftoKN/aeyJ76L43eruQoZ2L/Ugn28SrV
igC/4JoZzYk8Ye9Fp6ASzVsoqmU8GtAx20QKJ9G1a9ltm/gHtfHjo5N28TXj7Gk2CSBRVxjrwiob
eC+ZlKJWlZMx2ak5+q62ZdZPlUMUWCThuZ2ZbePGDM8dP/7SJxu/b6p1qwfV2rK0CXlzt30UpqVu
fRAk+yz00otsNFHGK7W0ELQz8uxmC5sppVrJD1ABtYAzzoOlTV5RwVnt1JYE593mKYG3gu1FW4A8
LKZ1lwzkRmYOntRt00NEUdM2of/IPOjsurblAeW+urrh/QqTAz8Yzs+o9H7p7aC+pZUyAUuqg0uT
184OfvQQrkVLPPQa9buFUZRvWlSE5DfK7idYXtMw3F9GFb1EL1mlCn6hRuvWNKkNQ12XXss4R9L0
P+3d7PzLRmwD/RGEuM3gV2n6tf7ggmemJEOd1gJgwTmfDA1sZPQTSaIRVpdxPMqre2ObWrrV4pYq
auTd3LkJ2IdQ9ThfRkb10ulkiO9Cb9KuK//F2nktyY0r3fqJGEFvbsvbrmqvnhuGLL33fPr/I0oS
ezpGe/aOc24QRCIBllpVJJC5ci3q9IXt5vzbT4zOzn2pFOtY1pHfphpti9jqANrIJMWnSBLcgbKx
DysvePWj5HNgOtWFF3fwqk9Z8Lh68VyrJzScPIopY1GpB1KGCIZPTjEnWJBfVHsQheWdMvDaGDsq
i4ze0p7NUFdWSTRUl1hR450iFwn4Bc08FWEcb/yyVx4sisSWHeUkb91oPRBkn4D8bL9IWi1cKtkD
l22Ir2vlknLH+kGveIMkhSKfFLhqD6ktebuxkMdL7qfDakDI9KXrOCXnn3jmJCfdyEkBhFW3IMAl
RyvgrfHJm8qknIZSyIXoiwZIXgjCoRnRaIx+jYg1hLvwuc0RfVWCsbVr34ZKT+79ifpa6bvs1KfF
RZjCyQQCwTiHXb0VJtF0utpciBUsxJzZLq7UiRP7ZsPj5vp7fajBtrcF5YQ4XRJVF9tPs5Pwl8dA
2rgGQuJ5ozlbg8DWcSzC4lBnnUMIvvHPdqVpGzBx0RUlK3vFwWV4zAajJmGsFdM7N0eqSPNWdkPd
mR7piNwXaFsskoktRCnraCOMoZLaxe3S9mBodommDUd5UIGgKZynM6+pHtsuBgmuuwSrEznZyk0H
MWKf6/shKYt9OkUmQxgZN6NTxtdcEqFs1XvS5SxZmnJVfEJH2IcnlNBiCzEp1ZwpW+Vh606HqAXA
wnXbFVCNuZm1texhYUyAj7aQggMHcPTepq7lN+6CegnpFMZJ+/LbrbFAF9o9FTOZr/10cyvTRbQM
N4fVhF2sZk5u4Freu7ELMcEJjPEpqutyK8U2yf1oUB8D0yzvfZ7gZu0bxdJVKQpoYSQ4lE6sPlpm
qu4yz6CSf3K2kXp5TCntmVz1PMmWCli3nXBV5Do+NBJwbdHVrRrBS6dQd51FSgjaIPkx8WHWNBwj
esk9Tj3NqJqf6pDNMP/9yudohErCr5VvUtqy54oh2iZWsbAJc4ULr9xyzEB0FTzNuoqS4l6S0KCv
GkrNy7CFo6lJCB2SBPhMEfk58xviFqG988rM/kF+7tntw+ItT4x8aUmF/qCBktvU8KiezTDS9s2Q
aDtE09o7sSJUPymkXC6s2W3vfy4zdqe8u6bY8W3FIgG9M62ot06+HCaSQh1Y1F6ccf7pFPTBRkas
OPgJoe3R2PkUKYaZ3qfozQzJOoF/CJZuScuT+6DOs+eiKZ6zTlPvBrdNn/mUGeBGg4jMNDhKGVR3
tlYexKjVVCH8nUa7E6NkPQrYnVwTfU7mEoY1NhWx7r5q7sDQFODftfjNDuSTMWmQmBbHE891PqW6
OdGNBs2dE1YAM1vF5XheUxAWFe2i0qz6+7hxPSn/XsZxD0AESiw5794o7XBOrlT+bOqmGtZxFmuL
DwMfumZZcdqiOFLYxyCDO8RBQjAZdefk14ShIV/n0BoanPCLoP/GjgxC5r77AfPhC4Li/icngSeY
uqLuEsa9sauoy6HWxc4vCQnhFTTb5tbUB2fJ640/+9Q0FBgcTcWGR67XkBcXxgxVVISlh4jMtOHy
/hqDRaB7+qmrKvfJ9brph6LWCDPSTVqnXJeNgeTF5IxKgLkdNR26janrNw48zogh35aycqe586Xm
WUwdORU/QHi0tCZXs266JVufYBNznqAu0hujVR5z8Mw0qddem4THT7Xi3ND7CyDJPcoPAaQDxiqP
hu67nCuPKVnGz25rVgvVMp0X9LyGJZq7yaPcyMEa4umjk1jwBPoDnK3hmO17kDgwnyhStqzL9sBW
wwbPzqhi6fFWMux4lUVu+phMzUBmgUzDvbDIrndyrHEvM3T2fdM5q0pmjOh2Uz4tm26yAiLUySsx
Xg5EhLMWvuKqcc8hcflloff2IvXlp8ii+sqEkmE7kH7amG5aLgWzkCAOCqcC2DrLJ+l4YK3yWKGI
GKsvls4/z47Ui+jJhNBBXj+hqVpdFTiHD2WWlisvtYy3oc2+WYmR3OdOJd1BD03S2+j4HaHzMEUj
78kmV18Sv/lm8Dd74+XSoH0JLCDUmmAJY/MVtfnuLqOIaR3YNkhix0IyU+mqfelRbu3CNzmgnYPc
jjye+LX8pYw8INEBQf+tbr2N6YCwhO8t+ObwH6OVkrKLlFDaEQD8MpQQmyc6BOQFfOg/a1lgiEzV
3HpFR9TdInWSbs0ib+59Mz/H7qAiyqVx9C+Tr3INswtBZ/9qhcV9J/nhvu8D8wiJN4yQU2PEFy//
nBV+7S28jnrRLGh/dOpG1uRtHxTOJz9zu3WtyeXR5gBx8fiIy7Bhk6XB4LBBdVu/lGPjLTtikVQL
FSFM0Y4fLeomsij7lC+a0oyflUliFfKUdOFaec43athksv3qw7X7xbYDmFU6Cs54oYRbs4QZxZWN
7tUxgWuVut9+9YxhW3oFibtGe2pT3aFKT7r3zHRX65AtDBakI0OkLusakeku8e1tBCf5Meurfmfa
0sEds3StDM5xjKt2IRP0IBDT9Js20MxN5jaffCutUXi3g0WVDsEXeJmutlFY33N+PFA5owELDfrG
ker6APXrwaG++Q6HScycCoW7dACXHgED6T0/vBcNBGXKUYpgpZ9MkSRBK5bYxprcjnLurEE5y13+
qbfza2GmROOz8ony8fgCsbP8nEnKCyyF1p0a5tV5MMprFwLlyZMwPAbO91Bu0pMM6YQT9sPes2BA
Ad6f6Sfpzm2oVPTN5K0DlbEFmw4109SVBvMyRbYeTLXt7hqzpnBdAtSmS2GwKuXGP6pOc1bqxoaz
fkIcTsBE3+GKLcK3KPfBSA3QFwi7aCjGAk8vXETf8au/2PSnsGgPzz3aQpciDp9rJavuCLTySxo7
Mnxd1b7IdhouKLJItmXQfrPJhNwjE6yd+96itFH3gyW7jezE1b0YhDS+u0cXAbjyGH0hrI9HpxjD
3gmifHHrB6rVL4ZKjQHVpe067+3ipdDCZo0oZL4VXVMzef04Cvyy3kj9m5MPy66mDJQom5Yeb5cW
p9ajq1Ppt5xAFcfI0x9IBUtLv0OE0HcOaTVciyE0LnYCqrWr17qjfeNcVyzksP7S6UZ7HeuEtFMG
zWcZvI0lv8NQUpdDE1Y/Ov2xsy1YfiLfORWkmRawULWrPqJ4pgmRIg+kxt0hFEfAiZ/zNYHJ85pO
V6Shr4kaFxRxYhKDbUahVNfxrBRdWdWTO0kpv0SgejJ0v57KSG55B0ELJbpW4I3nwSZYxnvuCcxn
95A02ZIyCPMpz+RkEQATIHHev9dWG6duHGm8dX3z8z9JqwkPMeDwethrA3f/reBmwZQ9BPGPws3t
Q1/A/Wg36NtQdZPsAp0KK+ozqUwu4SbjyD1stFwrLqNdWhRbyg0xHO/q1EW2y9iqH1ObvJzPz3/H
O4TkXAaVAoSH4wVS5mztBoH80IyRhcpQJz/l8X1ZsgGd5Hrv2zYMd62OInzoOfVlCKbkixOXb6qb
nuWCX3oU96itA2ciyqUtTQvJda0x9F3jjvIOrDRK5pkarxXDKvaKyWqAu6dXRleQmWZfStXyWpVL
87udJ4/KgExQlckysjXSujPC/AenvDufZ+Gb1/IJOz/KoGgKml051Hc2P6VtpNrdtjfs4SpbtreC
A1p9lUlQqmYS/kjNM5ksoOP8mK9mX1tvlg/PadEq1QMJpmZTxHUG1qUEG00Yiz1Xdc0qvVmmlRV9
KbJ+6Wdl/F32S0QQ0iB+NoEGblqoT47jqMHSYoDl9Z1OIac/nNVat59sx1F4ZG+IchWfA9+gvNOW
i4OrdxZ4wu674kU8KG0LKL5RmQDhm/AIFXG4JnIz3CWOmS9aw/gSKrn3RCnisFMgTt1Ceuo8c0aH
KjL1vkJjAYAwTYaHIdE7yn5KeVOmbfMKL+pBeARmPVK1RnxO7aps2/TVTra8eA8nhLlXyD+c+L+M
SP3V5gXqCWcVQOS/bnqC7oMaDKeUsO+iDxz3ydB1wkFlf5iwJ50GQ3DRgxbs6/gcANSjoqas16WB
TLXH33Jlon+55+UivTTh6C/s1ib9PY1WjY3ijKE/yfLERepmbIpqXqQlkApNb7t90xC9Hm0lfXNi
63sH0vRaOKF+zTT/G2LtKQXQziIHR72kjg+GBUc294hIDdu+jdIHT50i11lTfTUhz0qCRvnOKed7
IQfWcwH101pRojd7KPMVeU/nmkwNmGWYVMkd7VxTUiU4PyplNZZglny3dK7C0XFMoPkhSezZlku9
SfSXB8u0inCLiStd7dvat8ViE3Gd5tK3HcFmyfPXdpanZ8mrECAYY4ifWi0+gbr4ywIweQ40Y535
1SMU1MFSHdXTWDlHPSGOazm2cs4RdV+Og6+sjLrud05cqXt0SIZLPjXBLh0IuYAyCHa55wQr3WzU
V3OAT7/s+x8Uw41+x4kdWqvnknj7oqqdbN1BkMTjMvbGAxmEpa9LBkJRubaTB0BscWEqxGo8a+dG
UrrkK8/vVYk/+Y4KDYyNCIwm58NppFh1mWiko0NT61edERGhlweLkrqmaRdR3TxCFpTshG1uqAr7
5VLZarfurE5bsBs566QKXu2qIwxj6cHLxEa5ahNDu0aO72x8irPdxNiSkRpPFBilO89A8aZTCxh/
gvrclVryCKMC+2pU9sBe6f1e2JQE6AvsssBBJfvKUcD6rqiEocZJjsx+8DR2yahNfJYlaTj4ejYe
wGPz13HJYAQU9Z8asEdsBKNPUkXaoaMId91CwLxLit6+l5H3lC215dCD0jx1r8RKA844ftAsYy8J
TmCG030wErCwgXmsCmtUV5rvuJC7dA8e0XDHMEnhj6FknmsQii71avdS5mX37KWnamdkI0aTXZMH
evfZRAgAOXKfTR5EXM+ofBFEj/Qnvj8mGJ0lDO/p1W4mOd7m2aIY+UrkM7k1BXnpVQFD2HqYvMRA
WFTuXZ1/FR2ETuU1CdNoZVnleIVhylloSt2TZdHG680mG+ZWjW0d/CsuYoDTgn4xgEhOlrwLo6Vs
IOBeS0156h2rODVN/PMqhmoBhm5oGCG9BqQsfG6XPIn4XsVyu4l5E55LA3VfSTbybaI4LlWVNHwN
nH1TW8Tv0/FslCYvgCS8rwsp4ufPY5EdrIUiLAzdCJtQQlIa1r2w1XZGoLGCtjS0VY5JlUuSjqgu
qL/tKKfpKiuGuwY6oKsMs8FSc33v3udTbwnNxWQLO1jzvfFqAyY68aOrOmUFr6DOa9rVj06uJts6
1N9av43OfvuNIHh5FzdDvnFsF7aYAAWiyoV0U1zBqQxNjricm9q664t+IHSK/EhvyiZCExZ81VL8
5sKK8peBvMXC0KX6hee9sqxD13ss7BKltrB0L6bMlyKIIO0JoqPZoM2rNgavlqkrmg5SD6ognazP
FmJI7Ylbp91K6mL1qlUPgSBnks0YeR7+wDfuJplw3J6qMNIXI0UlnHrVKdSHgJsgWBJN4StsC3yz
2SierN0InMq6QYy0V+EXmiichF+HrhV80eYpyuARyEMvXjWWoh/qgHp9BzDXk+Kb1QPH6YXcJ9kT
zI9rYJLS/bRRd5tKedVipziVSeDeukaeJMtw6MINBC5orKRtL60RL5W2MTDdh0rPvlI6AUYs7boD
v7Vg0ZGpujeyCLycE49bw3EBXJXSi4+21UM3JEu9KasnbxjKpyyxrzlkwne5J5VPjtYZy3YYGp6w
dG1bcbekKMKVW7t3RpZ35zYf3LsUsXX4OcNXLwnLfSD7OYUbXvRqRsQmiUMGOzEaUUcNRp5UmRh1
JYSr0kh6lG1dfuD9sRPm3mrTU+xnIJs4aAKQHH3IG8hgGloVr6iHMJ+NOILAW4U7nIoq8zmpiH0D
NJNX9tQ1BlnZ5hmvdymyjOeEKiUgoUq8FnNVp/W2MHw369vcBuQwb3sNhl+c2eFVm2x0PXjSWCpq
+wDSduq/RFdFpHINM7+8Ec5pByZdh3b0Nip7UUroxs+3t7l9764g/JG3wlmjmGJV+rZ7G43NqllZ
lNnvhLMcdICe2ikNK+47+tJSr+toC250Z1hOe2m9wdokwZif7OiYEaF7Qu2rVeTuaaqkeUrK/oX8
nHPOYBbYwfAAu77Wd5emjveUtDtHS5NgYxG2WvlcjFRm3Uyt1kV3OkgFV87VAOrSVD+SHTnYHWrT
wj8tg3jF+TlAvhx1Eyvt2OIF5InlMEagjtxFovRf09xoP+e5ryITrhkX6tLDXQBvVE067NoY0XMj
IxVmOql6IKbeLkOn915LQscbDZ6DjRhVKmQ/6iJGXWQazXQgfVXWXr3A1l6az1WReDvVzyAt7wjb
hYlZriqpKLegmXlv2d44HBxkKox1aFi/LuPpUleSQl2+c3h3qSdKvommai/PeHCHznsx+edRtDys
JGiAXjS+bfdujBDR1JOMTr+E3vAgeuGYZncF6DzRA2NlnDQUehbBRK8+lpA82X0P3/m0KgKd2mZi
11qFpqRdBlf+2ejS3pIoOZzNbPjzQ+wCppycZnusw7noD4G5/DCQeaG8KNxk2M7OwoV4BGcdE675
37dzWw6MRqkozwgTbKjvHt7s0XRXY+10p0FJ5bOsEu5qVICDIWdkf4BsIph0hERTTLJC4irWjIkH
A2HY0UJRSNiU31dxNiWZW+RpPwwIZzEKay+iH9PKYhqavx48ChBZrEdA1LdVK2LLwJ5ISjULkMyr
aBjTQ1YFPxtqA9MDke/0IK7mgdlvHvjg91+4zMsDN4PwXqw/zxPd2We+03/h8mGpee4fP+Uf7zZ/
gtnlw/KVJ/36+H+807zM7PJhmdnlf/t7/HGZ/3wnMU38PZR2QN/RDx6Eaf4Yc/ePt/ijyzzw4U/+
vy81/zM+LPVPn/SDyz/d7YPt/+Mn/eNS//mT2p5fsjvUMkR7B7Z2wfQzFM1/6L8biiqfWSk5wtus
W7/Ro+x9/zbh3bR/vIMwiqVuq/yb/3zX+VPLHSo063nk/Ur/tt6/3Z/DDEfvTg/Znc93vK368e/w
3vr/et/bHd//S8Td62G8GkXXbuZ/7fypPtjm7scP+scpYuDdR5+XECPx9F/+wSYG/gvbf+Hyvy9l
OyXUuaX2eZCM4NhI7cSQCNjsGP9uxEg0DMVB1a7CLCziqhITZl/TLcOjGC5JIO2dGFk2rfMeMq3R
l15lUFtVG9J9FsQQqNX9E6dgiGynXpxTSdiCb5nGxZwx0M0D2fcfYlzYXXiiNmMJI5awiabqYcsw
dUBgNWT7J+iiL5B6xJfCluJ9ZzsIPnfU+dpmdGtgqIzPeQoD6eSlRRFKcmI0sCTgbJ58utnEsBrp
35GjIyBiNVDLiKVyv6fOOVfl9c3RhVVyVRmBDU+yQX1JNiKxw8keHCZiqhs/QsvVhu/GoH6+Ky46
QQPy9iHVPVN3CKziUihxcVGURtt6egF0XcxutWrYuQXIhnezrd4BmJw2b5ALsqKYWJk5skRGfT+v
JZb2O60iqOkdb+sFSdGcwjSGlvfXLYVb2nf9WWVjcXPTR45olrpz5LKniBm9IG9St7+J1UOPTIn6
O+H6Rqb+ahy6rcH/2xFQrnfyq0nL3jWYJIxi+jxcgBNxJEc/JF0DqsLOC4pOU5g+MmufF5Z/6zhK
4ICGmew5cFwIrghe3WYI4zxNssZoSdKjXr+bc/OshnLdxUl6/DhxVAZ/34TS/Ye1RNfIzDORbmOv
VAZa9TFCa6PceXdBk3h34gqwl4dua+ltXSCz5LUZnQeEX+eM0XmksnRynWfeFtLaB9uOYuKmgX4Q
zUjo7IAysn4QVwimDftEShZiMPntJrqurnspBSfMyCiORmxWWrSODLwMtTEf4rGmUO9aSVLuhLVF
TG4NplZbioHb6OQurrpRJuSteifhO3uQcTI3Ug6lB3iNn77zaKT4j4gMqQRs/zaojZm+01X782w3
wROq8GmlGVkeV96KkflmDhqGoOo6KEymT/37c926KaV6lBraa/EhDMtT+YuUCQxbtnsQjZFlKNbf
2tnaRSbWjJoQooWTbwKyBeHrAeW7Me6kdwvoRU7AIO5i6bbgbdK7BcserlcJhoaVCjP6UZ+aMMyb
o+iKq7n5YKNOD9pYDmLLeeB/WmCedruH2jubDGq7lINP2Z8SjogoIKvJ1Zf99BoaKaerEEEJMUC8
LUKDGpHaDI50eGntA6UAY7oQfbCnP42W4T8htCBvhB30mHOYZ8y+pRC2FMuIubPPh27u9VRjOPV+
lKM3qUnJZOQGTG56GD0GANT2tkXQQOYb9lq02k54UMDlcOZ2/Ks1wdjTjOq63IxLIFUWFP4TnKSd
4CTNAKgnH3OT1ON0KYz1NCKuZh8xpeo3Vo980+wqzP/UDQREZV4plsc7t62H+9ExrnqddE8FB+5D
rqvleijj9LOnG6SUAFgROhsgeZtSUHLkfioMgKtRAf1aWNfuQqqHvQAbCxSyaOrKdpeG4STr2SZg
yylVdesE/NZSDNzgya7jhlvN5qv/DvTs1W20h3nxy82xoYq7CmDMReDKPTiF4xw4uerpQlyKBi52
AwhBhab9zVpSpt0XqrHRZk/ITl1kOCcf8kbIxE6NmG4XdQDAkrBAblY9jKEphOry6NXI5gTVXZnD
+yyuRJMPCdW2qQ6qw61+DkS/r2IPkANMzvpWOMuahhx05MOJWlvVpU/jl9B1LMiHYyCnUjygG/LL
FpLKuogBf7r6kz3p05f49xpR+0TYMj/VTh6d4f6Pzk1prSqH0CekXj9NYnAsuhE8SaXke0hoT/Jo
D91C+FQdCGrynijDp05EfeC0VtLWVbAVl3FjfLcDNdu+s4lbhT9yeMFP4loiZNr3WgLRne4ckqnp
TQVGyrkvrtAJRpfErHYf7VLrHP7J1hu+e5AQfULTffK5rSqsoi/miKYdKD1ZipGiGOQdWeXWMJWr
rvv5S0282ZcBspuxrz8T9ajNJn/xvFRGQb0D1y9nLwoS8hejMx/FjDC343OZs2nMdaK1ZsODRqfk
+uinvnsUV0mX/zV4trkRvW4o3KNXAUnm5f7LJfx9Nds6YKYIjLioT0yj88BtslhHrPjhdjXVOqu0
TiZO/L/Nm51/zg1kVCisYCP7QbYtRt27l+QSFvrCiT8RvXszel35gbi2Y+ikfm0vfIytqH5z2oiU
Ttj6D35o88w0Qulo1mZ8/LBOA+nX0e9K+G74Ep8UubL2nZQTf4J2YFEjnnMKkJcYzg2sgJs2BHoJ
FsEsX8NIctYxbF0Li0A5CdMkWnda3pyaqSFZ976ZbcJFkZV1VNrSfraLCXNXuAlbmmvmbowctNr+
tqSRj+/vMM/XQtIRdZJcXcOgECpG3MGClXwrurGcJ3dOEt8BsI3yZZOiZuH5qG35Wg3PV48Cl6IF
/QJSrY7E+d+aDL1e9F4NuL0XYijsFHisxWXuJajAFoTV3hndIjPXWheCcnOqZhMokTKVHPiPoml0
CCTQur8XPa+AAGf26Ca3Do/AGn95sGsC/6gg760UabUi7eidS0GSVNQx23Y369fCCHWmfx4EIVI8
OQnjn33mObNPNdEuiYEw1LydDFYPBqFce4YrJHKV/LmtUKL71fk1UkiFtEmpjqIYZnruaV62DqFy
WIrH4PxUzAaYcf1pYLbdnqPTgD64BNKnx6po5qXmgXnavNTsnCHYRLw2SXmu1+Mjtf79wibjfhgj
9GLUxPLItVJSFFtuUywruEr8Rn3op0GIMexlo4DMFr69ZBrHoJr0bjOtLUirBEe7VIOLGA1y/kfS
BBpz0bXIzN/pXn9EOEh+LId1S31MBZIOyMIkd25n2sptTH+fInRxSixYuDgT5dFKXEIsPlQLOwPZ
SRlquamHtK8WhSb/dL2Nz1PFVRdMHAwDZxXRJcpONVMPCC+SsgebauM7t9aUp4Gk51KLLH0Pakp5
8kvLhu3ec1GczqEKk/VuaU7ZVwPJ172hFV+LUbY5rk42MI0eILCm3I9THlY0uqfo+6Cuv4peM+Vs
hW9A6c4/+k5rztPFlVhXyaRyD0tXfOyjrqB+nf2Uwt/hopcAZoStVajWrB3X2Y5FJt3l1Omuh7pF
ba738mVfJcphFE1cAXDKJjnBhTC8G5rGM7g+Dl7S/rwSLu+8tSj4lGZyuQO9Ux5UGWLJ32qDQnJQ
dLMgO5IW8Y/CVAtVwiohdWbK6UTB/0ufUDiXJpVzUq8CPUay8N2MXsmPhml5x9sCYmReZUyhu179
/hhDW5EoH714aQT5d1Kp+SMZqOJRkuK/yPW3J33qKbLR74BMImU1eeSFWjxmQbOC+ny8Cn+lGBEi
7imREoOSYVb3ak3ofpouJrlurAA4Quv7dgM7Ts5JalDbr+X5siNUsjAjJzsKZ1AE414dqBQS90ch
Qt4PNmlJiKutVnttqlI7WxLwWNG1PEiVx5qqHNEtHKtayHpknVNPkl9/zmlbRTtLCTzjbuFor/Mc
NrHhVVVR+/PhtAys+EsCBueSTQ0pTOXiq4mx7if10tkmBhI9QychQuVHdEUjXHw9eOxBJx5mk7ii
ZrQ3Cc7M65A7tA9uCuXv79vdPFVqzd3eAes6fQTR9JYOg3rqbztXqo8GZ88ctgG1Pqp9uTM7b9jZ
Sl1DT4spVk2NqhXRF5fCepsjppsVSUSguEW19kfwz02d/cOETKbmMwqkndJwhBBN3HouqKupX8mS
ejNS7vJzeHb8YBunGY3ZOD8ni2Fdi9WtAi7/49JG7NgJ2p5/Wzan9GWnDfA3wgsSryIUZz4pjdPx
ptUR6TS97JNiP0OKbL1AdFaeqxDJQKuP00+pO+Rr26O8nCM2RM+lvLAyWVk5EzIfKej0aEzITXEl
bCNAdGDF04host9XogtNGsOOEUPL000v3qzby+yZT/BSN1fFT9qrqhjuqutQvJltplx45yp3t8LU
UXQJy+xE6aoNdr8XRtGEEENsTQAdE891c50b8zGs3ewKOtPiqGhQxJlVpQPgnhsWoSmfEwM0GyWm
qxB6zV1OtvqlqfgLVaGB5PCkxEz9L9XVblMf9anb1SBYqRB2T2LUtP3P3eAMd2IqCNhLUqrFVYzZ
er5tdDN+EGOBVC9A4MRPiqM4zx3ywzC8OKb0FMCUdwWwWR0zF0Tq1EugNrhdNU6MCIHSVnsx0Bte
eXVKu9nBpMV+ZHKeBxpf2suK3iB4gZvwBcfmbRoPYMrsK1ZHRK6IfP82+zbml8AxJE1ZS57nbpzO
h4cg9rKLaGQDaaixRkBXdFEt/jlQ5RXUNLLsbWbndBpFcqJb+VEO9dzvVaJeyS6erzrrrskRCPo9
IGYYHVG7ULIgY9KljQnT9p77mPtUQTVmIqeUJ6k9ZLnQCha0lnN/Hka4EMJL0R/quthVOsXLfjRu
M/L/sDx57dXVVL5v05UWnUM0AC/klH9aQjfrpqgP/0HCYRpo87qkggEwKdHitSvF1OmHDjyBENDu
O6e2rsPUUJWLCnBJdCxWAuvqJ4Z1NRTX2tZ9ZC1mm65IyokKp6MwianCFxqbRZ2qPhhFVhODiucF
t9vMtvk2TkvFcQs3zdHxrXZPYTbF6XE+vppsuVeJ3hCPnLo2bFSU7ev3fStVj5FubT1ZHcGatN4x
BmG6DERXt6J13HjVTowGRf85dKdUPeic54Jvr/CCWwXiew6EiFawdFEp6QZajmArumNYgKJUfOcs
ukoJ4lNKX1PNb+54U8W3SeizwDwMU8NaeOWaIS3KEjy/6KYWhJ0qgtt6wdfWzDOUFqAD2le5lW55
6GqPJBt4kkMk8C0wod+GEP8LHIH90kLq+/LBV4cnAC0WfNMYlXe2jyuKd51VLY/asZ0acSWaACmq
o1X4bgEHOiMScKtFq0U1hJt0o7J60Jw6fO2i2gmf8rSpX3O5+a40wca2iuI+72T1ibJ04JFlxU4x
8LWnHrTHyjM6dytGA53zPqolGgAMnAeUv4+RC0wqmpxLYohXSsAPYlDMD4uvsc1pSFj8PHzzSgmG
68lbyiH2HyGWlw1DXsX81B5EQ/GVbPgPndHmDxRzjsSSZMguRzeKl3bMcTXVdYhRf/vXbbbVfMO4
Uy31u5sgSNZ3SnzpMp6UbCdhxweNeGmmRgz0aWruvT55rs3il2makKZ2fi7NcHnzb0zvEPrjuREU
pRP5vLiam/ofbENi/JvfPC0M+f5nUt2v9NiLwEq7MO4MOhXDU82pWvkqjEE04qrNyZMsRP/DMFjQ
YOcH7knYbyuIKR/8Zts7nxyujg2/h++KXKhsMrjxuzvNU8TVx0+T6sSGerZ1iz86ihXntYWf5kvG
uuCpAlM3GgHLzoZVmm9tlG+MiVta9KE2CQAPA2icbV2voWH0rj9NbIRRzJmb0rbCQ5530j3AQeOx
rdKvUmZ0J9Ej5KpuOJsZq5bvzSPCIbsgyvpT2tgKKjlUagxmqKJvmqoXYRNNmxqQXNpqthbdXBrB
7hbtuCdmy/e/Kf0X0NABFWpKg1Zglm50Z2jOUVQ51KkE3kGamF9ZlMA1ACF/LD0w6J5/EVeGytsm
UxrYkf8+gMoY0WPXeBV2c0xCaCgmFyX+UXUkksQaSWb7kEP0Ko85yURBltrQ28LCtxxIGLhfY4RJ
jkkdZ0erD+8D3Ui24W+TsBdm6eeLj5c9Fe1Y+UPfZovxd06/VxO2Py+Zu86v1ev/I+08ltxGojX9
RIiAN1t6smjKq0obRJUMvAcS5unvh6RalPr2zCxGiwykJUUWgcxzflMGW0BO7lrrvfzUpJFAaAGm
QQnHZBHZIvyRA/OERPSTb+bNQBvry6QV7crX3PRSFCgJIu6n70a70i42e7SVLbpyCXXfI/nQTsfQ
BJ69qUOoRE7jDKs/GuWlLIwAgLpoDR+4FphtsN36dLx1j0jcd4vO52PCN/nj1hEhD4vHGp6XalY8
8rTldowcqazBlDDvmmJ6lzVZ9KU5/9H09VpvxuJRtqkRQjD15PLjpsnHNJtUbbSWfebchPyJvp0U
o1ve2rKsdRejAKx+W2hIPn0N7/LrqtDBDtDk4oVcQ7blHtqyfjrEG9nG5ihaVnrU7tAZuRTliMUH
NkuPwrOHE7qZp3iuQZOvHkdU+DeIpk0rWZUFMfwfAOVjopMMSxvLu/hkvOUk2dTCtt6ibCCWNcLQ
8ISHESSZjzXjUOqXFHS8WU7RuZ1rsl0PbfOOvcNB1lx1MkEp6mO1dbDcWsjGa9Go+sXXsQozOpTm
ZFvYq8bZHONFk9Xx2vaU6hyVFtlZpHl3qaMZZ/7fLoBnR3sRNgkUVZjh97HUlhliKJC5hXnIzaj4
CCuIqy6qVIgdKco6mSrnaKJQcvAa1dw6BEXuBXzIFRIs6heriD7JcNU/nXiLo0aw4T5Tbx3Yc/ed
p9vLogpos7vOWxTszY9d6x1kr60kKN6nI3/ieI3aOxUs5D7F4mZl6LV9hDb/A0mFEAKFhqX33HQr
bm02Su67Qu3gmzNCtivDWAq0rP+ZBnfz/2e5/3pV2Ta/Q85d+joAKV/P6ct2Lro58yoLyEarGMDv
8dYkRwT6qG06XeULncfKNjlfViGCPoJ3t/aydlsXlkyOFsi2gC516ICVzzbL2XMlUsiizlek7L1L
Q4ZtbPJqV+hqdM77FvavZdgPRINwnvJ8xJXwIV1gi2F9HazuqU/4C1aGZmn15Dg55d9d9VX/kFqV
l6OX6eu6MqHKzMqqumFRyKu5kEOmWZ21m6PW0ZT9nPRyvHBHQ+Z6CMUnZJVDBa3yS4C40RZ+udhV
kR9jY6N+WvyN7XLXQX6ncIrXAQLS1nOncS2rzdCKNUZN+VZW/amPV6plxHtZ9fRZ/Aqji7uRW+Vr
gJIVdCOktypVVU74P4NrzpFfq1RXfxm0/Fe1nuOtsuolno8UmfjVK6vZfWmux0D9IabJQ/nVVnEd
Sk2wvm2egI7uOcHYGo4l/GdWmSLUk6zJIguzWchC/xH3Rp6tB2ev2wT6CRsY0GFU43o1b9YhxlQ9
SSCIZrLDxMrh2stPzYSiNI9Oa0tfl3qP9uzvbq+yjHIlV7wuC7N2Mea+sm6xilmKVBQHK8nwCcQu
djWBP/9ULUQYdO+rMvXWetLC6NDVbv5kJMYnJp7ZtgwCcDpdUJxk4fpDe+zdi6yMTVV1q1unoQTa
0qqxWBq6qt8haPjq5xVkQq/WF57uKOd2NgwhGxBc8hS1JUsz/mgvqzwwF72L+GTUdsQNGCZnoUAr
9pPA6ZL0Rfze6WhU2pb70fYBD7qkRCdewMvo+lagGVF4H8gEfWilqJ9MY0wObJW0NRLP/UfC9jg1
vA+TSB2Z2lIFC6trj+bk/pDzOAfw+IZ28jDAeCQf0Zk8dyPrKkmmDk+mZmtfYZTi3QlEZC+PjrLI
OAqFTsljaj5NyiKqoH2qbYVBeO64KA2Xk3MqPXslD6FuPNu15cFS81v10iSxeika/72OAm0va7KQ
nXHiL3q4cadbu6Hr5rErjanCqlJtvFd7MqaT7UfjQqiYCk6IzK09fXC3spop1guuzkvcWPHEmGVr
TC0O+dT08CivkinMmoW8DAI3aRa3LtVtObTUGshwpvwx8Ncltn8Ls7U91Byn4RjPRUAUJl/VRv/m
FHa3lR24b/lYn0TFF9vMYRyWddjwXfegh+RlOMvuxLOpxfzAOV6LWcnnWr8O6ki5aXh9IYg1Y6Yl
KrpBz03j+Bk6eIyiS60QKsbPddJ37ezd0wCX56keG7s20/UXVfi/epG+iw9jjzMc+wR3AZcu+Jyc
ZFvHpvkThf19E3cE+RBp4Pjo7+3GKe5lID/Vq2mhBnl4J6uBFobrSkWazE2cl2aY8EdKpq+275ab
tB0IPnpO/Ta3F5U+foUyiywrf8Kkd5YVCKlDoQ7Rm+kmiBl7zXM3ogKZReKHbHazPtyWxrCwsp3N
Ge2AcjdKzfOV+Xd1VIZ+ti+k+3p5HR4CtzIrHpy3Of9a5zpaw14gX9zWDDznwYEHsa1zpz8qQdFj
eI+VldVrlw4vcxMzX9pkb6IO/VEWRZ0/K0PgbJMmtv2TbEMaBAyNXtYLOQOQSUR4el61yqdkp5H/
KTF/xesbTlKZ9pvkN5mLL9CZFrLXiuL3olG73dRqOqyGeUYUtmSCSjuCpfd7oGSBIeljAzD74Bib
JEhbCjY0JZuQuiWJsVXqxN6U6Jmhdq1r6ioI2p9lSShfSSt8AuG9wKz4x+yd/yu2713/q0MawF/b
ZoWMf3W4uQP59baMHC1d4q/G8X+v/1/L3Nqu9vG/Z+QWyir8dnk30fxuotkeWo6+vVcr1B8DMzcW
mtJUK2IMxT0OY/m9M1+BL4DAZF9kiyymEBe5uredP4Z6aTtyHtpdp/xeYajGjNuY363lTLm06ari
PBLLkk1mJkIcLyyTMHIUxpsptgJvofFcPZVuv9ZkVc7LyrQgnamaGzWANg7NT3THCETo7Z3JV4fv
63DDn8T21uG1nbhrCDpe34apziZgygojZ+chI+zUeQRKdatyH9LGM0/gXg6yT52bit5BqMMY2R3N
VdnRll2/rjXPW+kx+/AlJzh/0dA/u0E71zF8qRcb8Z6jXIW7QveAm82tH+xfu0fV5eS4yc6NOuvc
WkXK8zUjBao1KhAdlA3O8WRaZ3nlBrWxD9r26TpOTgn69Hvu59Mu459B4JsZDj+JXdsY0cKeV5Xj
bkvNuNDRKYvD9SU1tDIiWFmrfs429qILoOCV5U5W8TrHCNiCiiSrbobUR909YRjg3uEv4VyLf1Vl
h2wTXhxtyjGMUR4E+2fEfbrA36Z+wGOufohicl5mqcP46seaj5kCnsmfbXIwT8F2lfaodciqHCfn
tjF7D5MA83Xuv9ZrmrDdlg1cbA3X8zuzEL8Kr3PuejYNUOBRWoJM9U/HbFleYYSAHKcVN0W9Qbsc
zQlkBiutClZyhT8u5bJytOzxURDhh4Y10qRiHoX5JpaYZYYnfBt7RyjTBNl6C7f0ss/U1bUOC9U9
XkeNXoCChR1+/tFjyUnFPB/Vc47f8ATZhqfsV8zaV+4mWIXsryispFSwYSbrh6CPrh2SoYyOETxX
1OeNQ5ylm4AY5y52oFVNZWUdyNnau8DsHxWjh2WNKvLCmES74QA1fk2IIsA/Hd/0AE0E/kLaTZ2K
a3tu19O1vc/0P9rl+Ak4yXW8mXbKCVdFJFkG5JP6qjrXs7tumnA8bssxOkyz927vYC2gYaC3aWaz
XYODy45fVLiSvQHSrEffTnhAzXOrfLTvVSXadfNYrA/cgxv4r0iYTg+NLYxFU6PagxbcAsVu48PQ
OuwxAhEhZ25CcdUbfZHGXnIWUZk+4bh0qVATfwdmlW/soFEQWPPKdw8mM/GjErIfHu0k/HFNzE5Q
NOsT0tUYCFWYAPVufW0K7BCBIjL59UmrFWJpGfBsOViOkR2yKovSgcfuBzjyBOGs+XIbKK+UWdK5
6L/dlpfNcpFbWx9GXzvnPR2KaVMbTaBtqsmGtKhwXFthRFotuY82bKPmLitOquPQGdzFMy9ONwSQ
ssX/mgWWKj4YnrG6LiLXuw4yE/FFU4x6FxtxdL4VdgGKuh+XtxbkkaIzOpZ4JUyR9UxIMtjLttsQ
edWU7rT0NU1Z3Tq00WUaUdNga4kM3uH8YtdGeVnUIDtQb1oZqfnnuzAcQnFd2X24ddIfAn8UB091
fhWyTVZlx636x5C4UtLFH/XfyyiTby59bLUwNGLB2+T/41rOPE5py3CHZ/MeaY9pGw1OuKhnCa0W
ZX+kANxyVSqecZeHHtJbUmorQTTqlJDfWY5WRLDXr0cVl0vmqAVfyjjpd3II8gMRykoYMAVBae2G
1HHYPdbKe99re5hzqHGr4UDya9Yun9urqfphJCh1RHGon8vWPDRht+kVcYgbq/gMM7fhKWkoL1Fs
VquhUfp7W7WirYO2xp2L9cSyS8cSazsd8fu2/cgaJ34xSsW5LyAS58i9vfjkY56L4CC7ZIH0A5Bm
tcE3kNHsKx6axlzgufutwiv4OcHcFucKZSlrFmZGz87Aj8xNutXIXnvlGAtbiZKnIOzEUzJk8crN
/HabZrZ4UosiPnEHfJWdshgC/6vLbvEoa8hxONvGhLsZq4SFlizmzot5TvhrsalJuy2B4NPYtST8
poI9zCziI1DIBnMyV1E+WTutvq1S1ICiSOl5CP/jxCONcbS0QdjZAl9666ia8gObFweJZaIAShaS
ZRqSe4m0AmV4qdosuZcgrLmvmWuyL4jjS6Om6mJs2XU4VluSLkzUBVj98tEpzOKRvTRkiXzKt7Iq
O4wCnnAcO2fZ1FiiPuqt83wdP08KlNkuNeDQk44iTpe92X7GXtDdySFkMtxLO9nL2wRNbZcqN8lj
o5mLxGETnJSRsJAKTv29lymXuA4UDksAP89Ylolz1jfk/9UU0oqPlOfWcOAs4FFUb31fM/gQ/WZZ
WSEpsvlhmuoJ2sYxtj9zTRays5hH3Ib939tGgQvf0EDuTZR1YbuoE3KmdpEbWY9x5t4NQ1hd8Cip
lri0Zt/+3yMy1hj+XqPTKjxJjCLYVUnaPjWj8ubzHo/FXKvzLtxN/aAtFcVsnoxiaJ+S9E030+RR
tlh4jOBkaPUb2ReNnnM2B3SSgqZ9SGMdWHNlnjmb4sydCfHZ88gOLSV+ax3P2DSeEe2LRLXPHTcD
u3f9u5rHXA1dl8th8pS1WwKAxPXdRQ5zwmxpavWXEemla1UXtv7SCd/5o3rrlYP/a25O7G+H5m02
6e1RFp6K8gEP3QIpx3/a5JXaoXhBKNgnC5LPAM8xw1ZXRVlydW3sZjRp3Dm7zDamw1Siji1F2Tsc
kHgmOc9Cm5TdKDqg+rkevauVsUT0M/wEOAkcLHJfdCfGIrEEg5MIhF2N6Gz1in5OUJCB3MTP5JgF
5fraacets7cD9UsIpYFUj/9aNNwiPHvqtgIDm1XhTcZzFZrNHekPsZBVHXHw+6hJMOmplW5pGF80
veyeZF+NwEKiVOFZ1rRyLJfueYq4ld+jgePejYmSLAEAYC8y2uNJVJOxxG4p/HQMZ8NOyfoi2hJV
ER2FLHtUwtdyNgSbB8iZyWxMUg8oOsmZbK2jz6myNvnoWF/6vi+3IlmHAdLfE4jh+ntU4XM4tpry
aov+s7bq5CJrqv7adK36AqSueyC5dkrTAufvzieTqafBUlb1vM+2QIHtNTi9twx+/L6q7XwCZa9M
uxLUtZ4SGlLnwgoHNKd+Xw0ZShkcBvqN7JCFVqb2dZyD4McdomHL2/y0IYmC/VHXoADhhxsnx0Vr
cDtOxvWYnL1O1bljptojSs39Mikblw99ChaNU5vIcRnDsnSD4s7uqsq9XmZ+WdxprkUI2ilRZFS+
dQbq3ATcCqyGBmDgI0+pwuixxena/kn3Z8/wzIy/pb6/JPTY/cxicW8iRvU+jfxgTKMq71svKXei
t4kRapl+NuJKXYUaCXs0uz/kpNHdl6gQ/XCsPluEal6/5AKj9drxxaIOcAAnPyhQFOU314xmvWsT
u3smJjF7jYFtl711EQYkecxvstMpAu+JD0Z2yQK781f8u72TrBl24y4NtwdxNi+NdPF/riU7K2Vy
/14rwvDENDTvZM6T5Vqx/hykmbmSYTdhdSnuRlH7K173R10MirvMOhSHmnlv3epof0zowezQirCe
Uy12NpXIk3U777VFXCN9q3AHFnNVHYzpTNSavC81RSv1pyF5kBPlYo5V7nHw6Hnm0Y9BUAVbK/Pu
5FqqMfz3KwUvZRDx6DEC/1oEemsBHQ2TaNOJplvIHk9Uv7pl9TpGzRptD85jf5scl5wsAvSDFtpo
cButwbjd6TbeZsBYyQWm3F/nJn+WPVdDbYywZeLyOjqLANcqWnyYkMhTXe3dUkNgxm3nb/qgGL8a
E9pT/zR3FUq7sll1/rP5r9FykXyO6f01WjaHcfzdK9A2HlRX7Dg5WdsENfpncwy+CbsevyES8qgg
QPRq6rEFucpSYW7WHH+6aVrIEcgsbnrhweb0wxJAe/fFiLVhaZCBP7GbRHlVVdriJOsduPF+1oXy
+m9srbHtKsyfeVCe8ZVx33u9xu2oIqrtEE/d1ujsHJymU45CePp6KvrmGWHzHl25ZvhW1MZ84zF/
Ehjaojq86HJvehYAW9AnUcF4zZ+aVQP3+I92PNROrVmqz4GLFmxvWb/GRxhF3cbf2ufxYh7vO4yX
68sP9O/xt9cNWOdf4+X7+Xv8f6wv3389v39nLNYDCZRnw7N+hEbXf+tQgZ6SFH8YdwGTLkLw38p3
hAz0b/infx9i0zkgcivYcFrWDvWgeOO7/vgVvTak2Grli6OjeVzN7ZgXj19R5Fmav9tziHbX9nn8
5JpiR/SkXWQYrtw1ZlLXizRT7LuqNxwMPIS+kj2ykB23qryqG4Mp/+ou4u7QhcOwu7WPWm8RKQvV
J2yd0WXKEv29FM2LS1b1J3q7meKgN9ZN/W7Ao2Y5IMOySUuvRtqPAj+t+iir8koWSk+6PDDbBiUU
HkkKFK1yak+ySEqvPUVzIau+NVhLJF7a1a2tNjvi2LIeKFO8McxgWsh5corsGEtUZeF01sj7O+q7
mAys3urgpXCt6Ch6R7u2jzESJ0NqY6ep4kjC2cA8ix75lyTNDpXT4aKegubaejnG3Wi3K0cCvfDm
HKjIkzHr3+XT0xBxvPEKjlvO+IQ7yPTk4l0ApVRgvji3QbsZMXZlwxHZ0Pxs/R5y2/jUDh4SuMAy
UD726moZDC6MglQ/y147mnlWoMTWmhFOTx1CXPNpmM1kuzRUw3uLw/GLhi7hzzS5d1AyDBa2DT5i
mnmCyOqvu5R9i14AOxBq91WH4dZvcZ4Lz0hAzUdMo8fKFyWuYac6IcgADWE3tSoPsjYQGrnIq+rS
iGq4Xis8Y1eWnvKZDQCB4PDDGsoCqOcVzMRTnZdDsa3FyJYZQb0lycnhZEHbytGCQunHEJ9+UyyH
cjTRuy2VdaBm0SHR+umxsWIkZxGW2w2q5a3dNmw27oBjrKYEw2ubzIKPbR7u9bgbXkc31hYcAHN8
GOidqoQnCgZ4ZhYNuJRUPDF+F5hA/qpyPooPilehR48W0BkalHhpnG7JXoSsSaxx20gCPHHmKjx7
RO9EvooHg/+S4czqmgVYYkLwa7ts9LdSmT3Em8S7kHCr70zQJXhDKQK+ZBhuWLxdVC3siNx19QdZ
sLm/GKqGlGGAdtm1HdkBUynvG5DbD0UKMSXSJ2S3/5liRlVP3DB8uzVNiHTuVIOA9m0Z8qQY2/Bk
vE5tEKZcplOXrzQfI+QaMM4pmXTjC1L8VaC2XwpLD84uYp4L2awmOg4apv2moWpJvt/dYMEObioh
oLhS9BmurOb7Oqk9ZdXFNWekIjc3k9Cyi5sE+bXIsDrBGBoJbBsoyrkAWblVDXzYrKYbL1kgbNg3
mvMVieZNaQbFj6Jv34paG15NR+3Xih43Rxze+mPRFtWq17v2WVSZvyJFHu0aLZpeiS8AowlqyBe9
Nr6GbvdVAWsCTZCaGljsb7L+ycxb81kFO8XXO73mOPPch5P3KAdV858MnAdt4UQoLet5t1XUIdlU
Jvp9cF+GF0N4R4Xn7oftooNpDIBzogjXSSiZ6NINfftRjVDoCid1HwaUxe56DRzACFL7oyL4ZnhO
+QXl/XQXOEG0bVqrfZ9TRnIALr1o4I65ONRC15/0qHrtiLtuA2IBu3oWfm09TXueEUebpHaiAza+
kCARs1pi9qV/DsrPSlfG7wBKufvBF38MPSfaGWVk7NzGVx/aAG1vhMem7+CHENBSvtWBm4K7afT7
wMG2uhEOlrNAHfKiie+8WUFaFv44qUewP9lmnKEVt7brlYvItNvyB3XtseaBocZH7Bgmjc7vdfhs
bIxQsVerynw4BJNDaPHfl7IuC900h4MKjeR/D1JbRSXtHPTDwYorVgHAGIIRQipBBWRmRJo4B3Vk
PZT1IO5j7yM2DWzV0yzMj8HoP8o+x2uth7AU6q7OwaT2UAriZWKF5loUtkYOa64HqMwuuTUXyL4x
3DPReCzdbVah8jeWurabalLSkNkd9sEaGZ9mAv+NgaXo7psmAvav9mdZQ/C2uy9tlwhznuhr2SaL
WU8BrwLtjJEJS8m21tffMk1pD9cR1pueBQciFBNaogLuVgHWAu+YGf9Y6c4D2fv4kqoeJjOh+5AZ
lfOQZ1Z7wFM7Wshq4Az6BTdFQnjCnT4arT8MOkgXxUumXauY5oZNh/oOABH5U2XfDMoDkSfxMDhV
cnAt3VsEfvDTLJN5yzd7WFtPdsXepCVvthhQUH7RkzhdNX7V8PopRgCgBE9Ow4bFcaCsq1nt3nWh
2pCxLcTFn+0KkIgdn7oOlOBoKtlbEGDb7DgI1dk26gLwvB9Kv0k+cfELFiIzMfbokVRL3EbHDCIG
muGI7Bm5WLywuth56Aj8rccB+CG0cW3TVg1sDIAHOzvXjTvBpncfCD5GV53vEard7sypT07Qv7kV
2UNywWqRxyKngIdxNjOpgnJ6wt5MJTyCIdvguBbaK4P2hn9CAuOQH7WDkG0bOtV3Ux33ZT6L8PsW
jOFuwuIgC8eFLTTnZbKxx426mkN1UMOQ1pOV1wT1GwgknCGMAvFhw6nfynTBWSh4G1W7OCIlki7l
qNSB822kLrYj8yQkX1ZumiOLqjfibDV+zW/arrFCrZRXN/QgRXpEJwpdPFmBslTHY2idRVpGeNYM
+UHHQumbUebfLdWK31UN+GIUu/jKajZ51zSdAMraSF1kQX2Wdj06ov2O7ValsVD7RlzcmUYmmbSS
cQsWUyCHLx7dmY4rm/okQJ0lFfrBc9PyaYK7eMBkWiyqOhG7AUzcBnsk9ZK0UYR+hXaWNZCyAFPm
AuXCdpugT8wTMjDjdWX0+kIpM/sRORZ9MQ62/1V01QUXCDdY8Ki1Z0FbXvUU5QnMkSqPNrlR8KTs
jUQBHJXi6arHDsSM1jkRpjKmVQDhin1id7xWK+Hrm9ZCkMklLc3XEMcbN9FU9aAmDT5byIwuUt2v
TrLI5uRNzSc/XBuTfId6jXmUnWpmoj5CjGxdWZh5pC6okNYM4nNqZBtbQfp+BAfGz7gw72PhGfdh
IaozBENUXf9pauarFoVJfxidu1v7kCjm0m5EudGiJEAnGsPO3XU57ohgd0brupRcGMvR7tjU/U+t
mdDWH8LiR3Zuerf9oSRWtzDdanxy68njf2r2B0623qpvi092ADYuGqSQhZqHZMKg2MnqreNaJXmV
eE1++lf7YHbqKkZXeyWH3YqiIIRh5veyxXSz0l0No9YtddPL14N/UPVAPMoidPlofV2oe1lFqVxD
8RclnqERjwp/hY/IXObbwHVxl59nyTbUNGGva7F3kOP6FuJLMvmb64R5WKGH+aaZ/HElZ/W1KR7r
Wn3FkrQ4yqbBxWtWNPFZTgK7V+A2Eu5KMhRnrScQN2o4Vxp1TzAWWX7unvq7EmTBxrSN4EBYWXvU
JuRd5YjBaT6JbqlPjerW+9pq+o3f4hWsFvG+KUrLwORF989VC9+/86wjqiRIuOIlsLLMWaQKa8IV
MrD1nril+2bzcIlKx3wNIy0+9mDQlqVvu29G2HArVOuYU3ZhvVo+9ieZGy7bAsS8prnJvskM7Qg+
LdrGcdxfirYt16iNqo9E6+2l2TTxa1VFGvoyGbr09vhVwRDiWyPifZkYBs82d9xG/uTDK6HoQm7O
Xj7qnG6Ixts+wvrp+O5bqbtsJ2+6qxLhvESpvQ7LiXb0V7bahG6qlRvDe64TlRbIuvpEInAhN0iB
zNPHAlhYWA7lpSun+sEP+w85vXR1e5VZyLLrZK+TKDsRbDb2ngfUvCsHcTYcJ1+HuO0+W5VmQWHN
o4/Gxj1aHnnqfh+J3v6JyMGLZSfFe1QU1VJtNP0xH8ZgI1fsOXpcV3TQbT0rWY/51GAXz9UwWED7
tejDCsVJT3QOUayYg6r4rpHxGr/N3jOGHrrvdmTwffS2cTSy0HwKe2AYfeq89wZQFgX1gb2JivST
GqScIhEomEo1x9Arv6Logtzs7rhzdEuJogPV2i3H/NN3qwgDKt9d1lqt7wKPai9SxJL6Htdk4jVg
qFtzGylYhMveIeGEFgLJXspeo4LU7kAtxNvPulM83V2hWRx8puGah7/2WXVai2lXph6tqEkvo2Lm
M1VteJ4RZmWh7+vGHl8465eHQI/DtQSW/d0eze0SiPZ3e8l+4b/a5XhlKGsykpm1U9M42GSeFmJB
b8QvoTCUbZegf+D4cfLS60p5sHXML2VvoaUK546RJ9Lc63k6bupDepq0OYnTNp8S7mEqIj30PTIF
N/SHbCPfSTr+N/pDGcz0INskQER2NBZ5gQZwqGMgdOzh0HZyJ4M0shLr75XLnb3RbSxPyvcWx+vX
ehbQJwiIwtk8NP1hJZuuANUoIwXm2JlneaXPVwj6XwZlSg+y6dZe5Ha77X/Pkh0kxH9N9Vvrj1l6
OH2vp8bc6ZoWX7oscVYFdJ+VVaKyLttkEUBt2Omlh6sVJJ5LU4uODS7cP3he5lJMieB/+HsK7mBb
r+rcu+s4uZbvQ5psZ+LKH42K6tsrZwLv0FlNpKyEWdS7GqHbReo1IYab8yskvIJcW65znT2/glkK
Z5X5GnEno/Me7EmDaacN9XfP+FEW8fBplbmx5GPILqSWrUOIQdhGx273EmqJhUda46yVzONkqYn8
1VYF7JxK73bDXM2tGunlxK0PshcxBwGUKeyPoxrlr1aXffXi3j7D6c5fzZijPL+qQxvyZ6OmvGoz
qeU7GD7kjUIzPseKlz3BHLrIdsstChAakIYnHJXenb5cjZ6dv2L7bt6VffRrup8hMRahon427PQ/
pweAWt7tqbhOR4TdvAscT186mQEaw4j8ZeIR7UmMkbOA28Vfmu7NQ9Topa0b5T5ISaRnbvylM0L3
QIinxdOmTL4MnFo3qtOAluI7WXiK3Wz10cdhzqjD89Dizj6gD71rRiySlGAUqzYsrdcpsn+WKe4U
VfoANZkt9kzCgK+xiO3i7BrmcJROu9KPd27i7x07Dusfi97fTXWFZ2GfxT4Q1rrb12n1GKNOrW7h
BLR/VPGO6fZYRT1WnVqcw6SGYeh72cowTRQQ5yLLuq8pcin7UVQYB45tnF00FMeXseN0G1mV49S5
Ixt1koi1kV8XqId65RkpKDxhjM+DTxQhNpo3HAgrMuSjtQKNNAcUENxGkzs9DTzUXq02XSRW0r6Z
hq0e/MFVlnJWEOjdMrOwiZa96tuIvN8bgZbomKU4qcHxbtm9x9lqbPzy0ESqvSKsGW5EyhMcjQFh
w2PkBOaY18sCoe4GQO4R/BBREkH2PwmbbG/MMjkr9t7uou1rnu9olC2JPsYvbpuAzMIr9UfWgNTz
7e8xMATCxs70ZOTY0A6DGdyZFnw2pCKiteLAubfqAr+iiXAz2XT0Ea3PnrswqcEAaUtsE7aDXzp7
uNv2uYm8auWNqf5W69ZFvpAZhbsELiTWcDxIS3UCalD48UVe2U31XVFCh0TgX+1V3XoY2OMunhH6
3A0KB06hWuIo7KY/yqsuj39dOb2l3KkRUHEG3Jr/NRR39P7a24lZV8UuCUwmpM2SLsx2HlZW17RZ
zxd0qvT4TXaWM1ykiBZj6qbPMvnlKOYHW6X8JLvwD8hXOv4WW9nJFiS9rlVFnnLIBtLJYaIH95jY
WSuMmoA2RbDZZZs/XxF3XyuqTroYl8Jre+XrzU6QvV3IEbcJaYS0lOcMFSjNfxaJMt6KGyHyM7+M
bJezEuGaKy/Bjlx2/LE6L2heolgtHzhKdC9N7p6iUYAEmWuulr0oauSdZc1piu9+NmtyjJl4cXB0
x2uynI7WXC3BMy8q0+2BTjBTRbRmqQeeOHTNJF4SEY7LDJ+8vZxLxBtrydicdnLuoHLDHvvQ3F7f
g4bCiC9wTZBzXZJcm85Q043s7RPfAvo4++tVWHDWmY2FoujLV9+Od5OqO19tU7FXKeAHyENh+Qx/
8P7ajirHKuE8f1SHvH10Tf1Dtst1orFBndNrp3s7h3st2sn9OnSmxt22rS9hlHhnW7fs/+HsPJbk
RpY1/SrXznpgA43AtbmzSK0zq1iSGxjJZkNrjaefD1E8LLL6WLfZbMBQQBZTAB7uvyANoaEh2KTD
qh6wlSxF0N9gYfY3ZabnVzwmJ9UFcvZz3NKtYEXh0iJCY4Wc8C0Ns4oMBZZ5yC9UxUXYdbxmmJUc
5VhqxtGCO6a1KvdNBPhbI4pfl64+7mMKmw99Pt01VY9PUEMucHTq7sF2ICPiEHDq597bUICaSYXm
rOxF8NXwMk/6o+yOXpSt/SQYN14MBlG0rb3JJHNHDbx2UcxNzOM3ZtUFcwjDWDuzezRwvcWqiQJA
ODMOV5vibepOh6xwlNeGW6qVEpGztd4hMsq3C0Tka5O6O0zU8kceEvURhdjZYZdxNIK+jbjeqNon
q8/yYDXegrLUjiFh9tGAJyNaMuQ6N+2F1Q/VfaZk7i4Yo2E7RMn4kOrDN1L/9rfI5j6CXsJzXpjJ
RoC8OJBMD29I4CInY8f2N5Hd2+rQfm10LH4dz04urgYooK5BvSpOah7RRqgXHnEPtzm68uDFvXmc
EzPA/efBX5quHDXaMt1QH0bzcZ5vLC1euvNWk/B+iSGBdyJ/bYpV76jhKlQUZ9WmjXPBwbtlzxPx
awmKctcZhgO+hgnfqgGMdtYASZGb9U4OUtESb9NWEEA2ce1uMaDUtWo19E5Uw57u8c61trOxFBZe
Y5NyNx6+Y+5SYdMQTfe+y4YTkZWL7MkTqB6qq2HeqqpK0aYEtu2yTOrqJpd4PMP2U67ZCwM14Htr
Pvg64ht+Frt72TU6P7kE6g7G8w3KPWn96slCfcFfQJy/V/mTXwM/jrFLCvNPKtyVtZpiMVCgyrJ3
vCnYs1vyL4kb4odE7uVT4JfKgh9+87krkx9X1KmB/PuKNbpZW3fK1DVWofrO1GI0LarKe0GI+Xtl
G9UtgEmA3aP7JIdHQyW9kk7uVsyrCsfYWnqoPbDbnjB91y0+a8Y79HFXA1juA85U9UuWruS/YXLq
B9tgywudzskLuNjJ8GsXd0tlQRHKXqbjhNFSb1anSIFwuhnnZjdbAclDrZUO3iGsKRBAaRZy8H2N
gXLv1ipSdRlmpB2lM7Cmj7usoVAV8ZtcWGA0H0cn0akDTfCA/dxf91Ujnhp7/gblzxiLuRe/D/98
6wHa3NVEe6vAbPPnsUwbbq1etvc9JVwJz+s2SgnuWndx6ko7nlRe3235yuYvGaIn7Zy4NaHArOIi
xv4TIdo7y3fiBdZm05cWJClPsDS50+M4oXzqw1b8KdUoW1Jw8U2V8W2GjTZRrrd5X9dFfboM7dRY
Znjz9W3W38b5kJSCPLpffG9TNEBkT44bfgiLtByJRdFfflvmJlV5LawXuep9uBkJcCw9T3fvE2VB
AityADDKq8nXq9VOA+9qZPGXovfXJreGS1IP+Fy1Y3ifgeVZ6jYo1LECwNAHeflZ05onTC/D75lB
NVRvueu62jZrtYItoOkfdFFjKqVY340xMF7ccgzI4KTDg97HwyorSvPWIQGz0euoPrc6jBK9N2dC
Z9+t3vHyXTC0S1G4UPQomFFh6YP6LKdr+KA4w/TfazaI25J0MFI8eYxNXH43tTY+OhowrkwpyL3H
OuZvGE3yaYfNoQWP9wIzTy6PyLPs464OllXd5zvuUsgu1pG5CuYbrjw0TVQEb/3YqrJqYdQwyf/1
X//7//6fb8N/+9/zG6kUP8/+K2vTWx5mTf0//7LFv/6reBve//E//zIdjWiT+rBrqK7uWJqpMv/t
y30I6PB//qX9L0Fk3Hs42n5NNKKbIeP+JA+WQFpRV+q9n1fDWbEMs19puTactTy61G7W7N/XynG1
0B/5opK7Fx6fi1WqEM8G5wFPlGRHATlZyW6rWfqxwnyHt5xZkAne1fCik+z1tec8QHsHb/Q2axBZ
Inl5lRO5PkCtKnN0zQRCXWaXrNvGKF58EYq9mJJmJbtoDWbLSqTRaTCL4qVdgahOX2KDYlAyaclS
LlLjrlu5pEL3ZhY+ZiK7TM1Q3TTTK3aun3cLzcihj8vBrBTQ1QLvJHukVKtbpSnjOqvdeCXKtLrl
Tvfl7z8X+b5//FwEMp9CmJouHEf//XMZC9RQSM02XxuUc8DU5XfFWHV3vZI/SlN4IwNTlE2WvZEW
81GnPslV7CYSNtPsCHwt+17MnBl5sDqtxdMn/g40r7rjI2c8itvDz1XWnCn5OaT6tokqr9ouCz8a
nhJ0KyaPcoHsgQ2GjBI+BU3S3meTgMzLGl/x6ktkmWRFbv/wZhgfv6SGoaua6WqqYWrw8Mzf34yh
8tLG7x3ry+B5a2NWw9bmA/unluCNloVEkQfC4N+DpRiCVUWR45cxubqlxn+Mc8WEMz6fLfuyFQyI
A6tTSgpxMhCIatoNOYyEQMCOL1WQJG+HbsgiVM/lAORYVUVOgVWy71cu2HC/O8pz5PjbEgrBj6iS
+Ogi1Jq6yK0MVoKBXenfv0+O/eF90h101lTbgvarG5qmzj/2X37MbeYVgaKShnWiAPuppMWNrcr0
p1SPXic/qq/whfSnwIjZ+NbVw1Aqw6d+9FZyERAO1NDJ0LydEjREbibBiOzO+6wt5BVjXcyXEIPS
r4A0Gjt5RZhl3JyLuDvJ2TGMrjHKVTcNAuVBgBO65LmX7YIEeRZgYeAFrSk8+W6SL4LIstjIDRSl
0wFBvcR+kCv84RmqSPdJzgeoFfHazUX2Qq3xediryWF0gydRuzY4S8O5z1R761WGMu8/xImSNFWF
uVsrWbSL4ygiTKHrJuUAK8/FYnLumo1NQblo9GMgqE8O7ZMuANE5cZfdx/44sYHDIBRLWbC9ftT9
oYVZepSzPGja899/gprx8avOR8jdWLVsXoXigjV/xL98hBHGiZQyRf/q4Mm3rbBgN/IF3NZu4aVg
6hs0+KNza2EAaFeZRY4evaRxwNklt0fr5mVfdVVE90WFr1yJ9v1exFaz0IYIPIoLBVGFz7yt1RCP
87zoXlSMdhdtauAUjiHmJ6jk+0TRu5cJ+9DdZLH7C+CUvJQGgL2psKqLbSKsRVrp7XSyys1e1OyN
+vlqRUth3RV2ee5RNXoayerI0+tiyg8FXH90+1hWznfhDJfRU8qm9Vn8eE3XreOjcDNzKVf5Fjwg
Leqao7wGUGrPoZSjiGhYDo5h3HSIKbcCzRa/8sl8/RxyZ0V6Y4DrIcfkwUPBa2NCyn07FRa4djJL
+1lFe/vkI8u6y40Umsjceh/7T62/X+dEOHjJq2Cx+qP14Spx6FpbMi5N56t3dad42ygIw2XrqdOd
PGhpkGyststX72M+ruyrrtWMtTxNTnSmXi7N1Om272OOJeBZjHglWv30B+kjWHW1ZvHL89W9ZQzl
ebJ6CO51KO6RjciXdha0r3pnPRB2Bjy7lTUD1D1UUV6Msqs///33W5/DiV8fa4Zhm5h2w6/h9mQL
Of/L1zuzsWoL9SZ4Bd8axgfb2dVG9kBdqPlui3ZrjbX2WfWFtQx0x7iWSHHsq2Cyt2CE8lOOaMYi
Z7+xIDDjSz4fFNRAVnbMBlJ29bq5/P2fbDgf/2THtbCEFtT0hClM68OT2NZUPwyKuv48jcMqcqf6
GswHMymQinecZtcD/Fr0qvdjTB0cnAGQwVzoqdm9Oll9pCJIlkqjMuNnBCdGmvavPmm+RWql6rmH
avBJGdMrVqv9a1HxAekoUe3SYAXaovAz/Tw2FQxFjA6jbZ5QnbZnd95snpEteZALjazpkbsL83+I
Ew3x4cbEf1w4NtxrG+ty5PHVD4Ei4Bu8LbNZtcTmhmklZX4amtyf9f9pOvMh1f385BVAVUgo7z+M
y65c8b5WjiXYWCLkZyIROl/kw7r37vu5uUu+n2JIBJXU7O8NNBGOgeW+km8MMfI2R3RdHN/aCLNm
dl5CAXk5ALi5ySGCvGHPnXSC0sqkvEivov5Wi9DcwWIZ7tWi7MHg3awo55JKx3fTr1rAnvMJ8iKK
VwaLtND8o7wIhanxEqM4KSeBucVrr+jN2bSnw9go6o5h3HTHeD7IVoNN6AJ2drv+MJGlSDws5EKb
n8pS1+CfVm3hwMKJp2VghLDiEhvTbt2/byEKPchDObxSaIk/vc3bTbjIDIEO0LwAiQ49y5pTniCV
ZZcNFFA/0JB6MdRTopU/WnJMHuJ59sNiOSZn68Z09pYPqLWf/OKoum22zcbkztKK4uj8PMjJSaCT
scnNsTjK/vu0GsGEBkwwLNrRRaZbmZSNMT95tfmgetM+0tr0IubnsFpbONs02bV/ewyTW9ug8dwi
jTHPziJgMPeyRV+62UFepCtT9c5qN3JOrgrTqdpD1hwJVOZn+X96VTzu9tjq/njVKB3UpRgsjA5T
jJ/zHl3XBKbOa+0mbL61wr1S7xVX2e31UXnVexXxT3Bbp27Qs2uaNV+QJTcuiFGYF9myPTM+O4jr
2GVhXhCd842FnIiaiH0Nefe17L4f5BkVdND3IZVd3aLVYtCVTa+cTa2Bw6FnYhOotnKWY++HYLZ4
9oswOSSdGh+B/iMcOrfkoVbwv13IpmCjtoFSeY3aIDlFfgZwXhTZWvAxrKqoqNZoi8eA0aCRb1BG
p17W/umXObC7vss+1c3spjFiUfXWrdv2zkVtTDdML19aWaUgOlR0yFiyOHD7FtPa6aRAOD77pkVB
d7TEwmtM43kYdHtNyXHaym6OpujCnMb4Wga1/1QRsWhuYj4n09iBc/jtLLu7peTWCTebaFkVev2V
X/NhbK3w2bPzapv3+NbmeVBAhAvv5QIIIuPCCTz7NoRud7SKHObx4BZf2UTOFxCFIlaZCdIBPLJ+
a0dzWsgJzyvuzNpuHjvPLwClwkONM5JeodAPcoFVQmVXwNl0AhnmYhmnntk99K6zFh7Ujqgxq82c
u/8yrOBbxV/GmLoXIbOx80LdfDJrbSunIxGTBLI9jD76yl6LwBoOc06CchGMFSVQjqUkqgzqKnPA
3Mt8rl/E+6AuUsr5bnMccv9Hnlcfuj+G2inukE4cL1VZkuRk5/Zaz171YaNcgWmN9yM+L8uCrecu
zvThXoecddeaJzknRyrNKbZJE+A7Pi8g+3JnmninIcUa7GucnzaxquUvI2a+8r2wh7ZbBs1UX9Kk
1GCGW9bb2wt/e5VlefaqGfyoEfNS90MwlJ8sdOLkmZmGGxmFMlKZtQtk2/TdtTuMwWdSvG8fhO7B
zekF1D4DiZ+rmpQZ5lzgqZQOplxmQomsS8pr1MRL960xygYCZG+Nn1Oj+v+z5q8vwXWyGjNswoL3
l1B83fqHx7L+16cygnaGquuu6Ri2+/GpbFl+46Z2OzziGCOucdJeUf0pX7UWWd0OaOdWdjPQfnal
Zx6MbstY9q1Xvo79yst9pYt5e5ximcGjobaoRGTS/t1STMclyhijrWy9zZb2P+xaQTf+HmHNkZVh
ObaDrrawhfFxz8PeoS4LUi8PZtXD14Osq1aGtnOwrXtrvY+5/2FMrnPzK2LDi1FJwWICNU32oTV0
B8yZokWfuN6h04v9mE2RscXnw9nA8AYlJ/uIWuGFkgClHJLXDr/mlVFXzqF04SFa9afIwQm9gBu5
x5Q45fZMNxq7PxBt1W5UQAxqheEfcpXiK+naEAggym7lPThFYT8XHcFIV4vKRg4xK6GohMWz3hJ/
1EGDbOzcDYt85Rte9eCnk3nH74+YT8ufp9FBsC13EeoN2OmJ2Eu2AQDwa+8I5+R4w0b2xrh1r7JV
tUKFnIAMZ+zAWsfxhsWKnb4CvPf274vl+TMXWZ1PfVsrz01ansZysBswKwh9g+K6ge24H6olsUpf
POPU4yyHqEgO8n8Sue49JBjzlqEv9dg12UIO28icLIGiDAD1M8d6LdLwSxBN6bdwil7NKjcJ+weP
LyjqNiaasg/zgpDnxGNoldzqepcczRwuvTVlDKWPMZ+sNrb10jT4I94Dq0prC2/5HkpBbESqhaLa
FrG1dCPCqdwTj4uHwg3uDCM0vhSWF0O08o2LYQTFxS9rHkLzRBtMF8zDmkdXzfy9E1bdpuy54dTR
NzmfeEOwnhKcLMxGnSVdvH5tEP5fkoS4otfc4ovuRs8UhzrYQLqFWbKirOQ47/oyQlX8ZaZgbvvW
qbdO4SovAZhXuSBBdm6t90Z1QJYheshCEjTzBVXfrJZinMQZ0IFxrYsOP6x5ovV6fwEAXrnTvdo7
TmlaruzUcm9RT2IcOuNTXeU1rIfCf7TYGxS+Nj53jlOcxgr7s3TMxmeyw+GmCY2MRB6zYQEfU0Ex
7iJnK0oljpk9A84eLhVqK2xJWBWH07QdfQUMdRtOz03UxksV1ayjPMlx/XUL4wOP9F65ORkC1PKF
SZfvHTfoVvIktFqTVeMJew8Toj5XEZDOaZxAK2FDfqzDyHh87yIv96NbFl51lCpsclZ25WxYkXKQ
5zazKFtY+g8efIIocXEXm2bDqtDvsCSTTR593SxrX2IGCPpDWf9lTi5TPGttxLa685V9nHme9VIO
dQXSD55KEiQmqA5tVsGz90k+M1q8AvO70ImOxehZn+JJ3L+NJ65N1g2HL4GxyB3R9Hc5XhOSLNMa
HBG1juSWNsXsxTmKz8qIylMaCPNqYxF2yVBLzdUINm7XUo2A07t2ssY5vDWRuXIOsu81fg3wYwJa
y0MWDK15zkbYb3WJwtfbWFna51CdlAP6G/XVkdpi85iv3Y01ClrcLAhfIZB1Ufi1wknVibzwe9eX
WwTO82BRpDh2uEm0KNorO2MLP504AgjnT9/r0bvalei/Itr1x1Tl2qs+mQNkAngxg6YFC8QlYOd6
jgMTKWEHQd3L5TmketDwOuhJsikXyVaNGejKFiJdyjGlItO+UAKukcprKGYTbqH9/Smn388TPYqF
AUYbSEKlw8JFHYESdeyvFbs0L+xxcSFTNG2fuVF79ojL1q4V1J+UgFhZINn/GYLJ1fORt1ooKz/r
ureiSDjXQmRBRBY/fD/VjsHUgL6kbNKMKNrYRpovumpwzs18INnXzFv4OWEeEYhQA9e5/A3iRXfw
g/pFm2Ud5cGdAQitn57xlVCOckgutQO4ZB70yNX7WidAsFSzgl0SVdZK10f/qqfNhOidPSJomZjn
JlK7NZYa2QNyejole8P/agzGbqiJoRddXGDjntjf8iGeiTua+eiGcKbklSpf+3GlfNZ1NmxF39pK
ZZ1JaOUWZlRi7iSEoee0nxL4IH0ZbmpHmeVUmHESM6J8iazv0o9VsiZRs6ORnoa5FWllevKLqtnl
CJe+tYKfYx9mc7/u1yoIIEAM6sElN5ouZDOwAesrFgfZlQfLEJm9flsEIcrS0efhLBHb2jLXivDW
wdhLhJE8C8vVD8Js65Vug5AAZgehICA7QJUrvYnEQL55noBGUax6txWH0g/cpyrBhM02B6SVADhm
fTduZBei6x4BSusBSbAIWAd1owTSfosMNG810Xce1t5nvB7CZZrPvAbFqLCCDrMTbN74aMDWxQvO
7+40F9fOIAD0oiaCjeScYfLnXFPTh+ZeZNXz+5BsibI3V+EsgqqiE6bFqThhZCDY9FNug6BiLfW5
K8fkYcIYEC1TyDrLVMDpAWh8VxkY02hxhWNZPztbyf4094fa73/0eYr/u++n1bOpZlAFMvVFrb27
tFKzP9kgwvXLLPZLOlFHbNr3ooVJGIgiPNpO6p9bMfRrU2mqxzbPAM1BCP7efk2SOP8z06F0VJUu
HhVue2sU95qz31f6IXfSeJuUbXnPrhNkYFomXzt0euVZWldc/ZG7VQpac8mtdfv3mT/d+j1b6TiO
6Tq6SlrYtSxD5ev0ezKeHGXQCbXwvmETB2pqMvxjSq7PV8s/9dqvv6bxtH6xcMT5FuHLsIzD86ij
qKnVoBEUSwsR2B72CKihFFp6BhFZfgmjqt637spwinCbFjmWftl9EjfX3PDNg0qh9UC2AB2ovEiW
Ydca28lU/TW7JnOVqyNkgSHB+irgchTeoQZu2mfNVMwVJuPDgrxdswVvRTrZqPZkVQPUcLSDnbTR
zVFR6oWH/qJrYPIz4yX6Xgry6FP+iIaluzUFxGfd7nIE50R2UjVP26ZV+6i4E/pmvmatgOhYO9Fi
FEc9Vjk60SeSHogB6H19tUYE/LwOdEUI+fyoqE55tCBWLjLknTepLqDYecjaiSBZepaWbxTDUTe9
lxibyfrWojW870i1rB3y40sL/uOGDDiWHFVB7G21e28Kkx0l/GrjThgoxhYuOvaJOjDSi0rIn1zn
1HhiC+p3Wi4GNZw+9XDNIwXR1xFF9gWoAKCIeuysM61V1nrWFJvRgJsTB72zxTK4XKnwOBCMAYKq
9PqXOIfp09lZuc58L1soSokniq8X95FZAFzW9TPcd/0MvWKFR1+LkAt+N2k0HIa+dY8In6KXUJfd
WjoCxtRal8mgk3JEDhIFtLLaQ99ZQaN7tLHP3U/IX4DxKhb2QMYgmtpvqVoapzivv/qBsXUCYia7
zCP8VDts0cmG+42fnlLDfBoibJn9RnVWsQXrl6jFX0aa2yA5a9fUWB7Y1aUnMEDpqeQmPQZwRVvR
HqvZXCwwiwfLatKDFe5tzTOPpK+voOntF+69+0DgCYFdAQa959ywo+dKSbaa0/do4YX1MqcceWfq
Nk88c5EEjnKziwDdSIQ3KbBHi67rmnNrHybV6NczCXCDFvi5TcR0DnL4zYpjraQGQOEhTq0iDod3
rmkdijJ6wga2P3sjSdkYqJ3QKm/XjvqdYD+64JYs9rAd4ZLrwyctqtqLPOgOhKuhzFDuDCrjWJeq
cTTGGp6i4ZwKqNnX3o6i1Wjj1aA5qFdHE15o3oRdy9kvhfUEZWwhguCInZJ3UFJl2I9u95oCOzmb
+hDPFDM0gSIF3QsDPXJ29Amu2G2+6ipwVd4k9O1AJLtKdWcZKsY3tS/XeqjzeBmH4axm6a2p+X9n
LdRqsDWg6kajWcWIORC0B2sSFu428Z18Bfd6ZQ/+F1s3un+4rWm/b7e5q1ma5cDhRMzZRTnK+FDQ
gMCQOW7lZn8gYK0/52P+3CI55XTKdE0ajL250xJfiWhdeBGInM4q/kRux9kGPNGQV4pxXYjjQ+ya
qzbsRsAG/Lb/4c77eyGbP9ExyQboLnBTKhGO+aGQral6UqVlEX0fEJRDCQCp0l7N78pEy5G6Hvud
7iC+VJAHWhbsHTeJVi+MHnUxyT4uJsB80YgWgZFsDM2uNxRc2LaETXqXq5mLiTAGJNN8r83iPly6
dmKszdRCOiwPnptR/Yd33P79HZ9BNo4meLcNoemaMD7W5XVEm6aO+8DXqaqbjWa26cYE27qHhpU8
Rn1+FWakfslECkGUXCV8vCCiypQoCzlRCPMRb2DvEyXU6NCl7riOh5JQqGo+JWZPhDklwX3XRMn+
rRvM1EfJf1QhlG1bJaI+HCQtGtI/ZyRHcoyUu7ivkr3syUnZ0rk7n9/PlRPvF/1lMefL130/Vba8
ATkurA/B6yBFcSyy0T86KOVTyp77gZHPcpJiK3v2PPS+DoO/4O0MV57xPp1EaWYve0P3/+n79pe6
pKa5hqMZ1lx+t1VhfCi716pW48eOOH2nhOWmT1XXX074FwkXQWhoEuDqKX9dIq8C49C4mAx0efPi
8GM+GkmX3YVWlN1pCd+ypHfZE85jb4cO5Uo/KMad9nMMc94U7kXXbuWSdrSzu77QBSSwpNmM8sXJ
LvPEzHl+IGnpYeMxxxcm5b3FUCn4ShsxzRJFQChegl0bhZUTZQl0PH9pNhgm76LJu3lqjVpflPGO
94m1A1tkn6ahjLdDb4TXPEr0NbJX/V0Eomc1oGb54HdQbGAZeE9K0SORO0zKaxIEXxUV8TxFFyf8
sqeHNtTvK+oPu8nkyY8Da3zT4WrdZIvb+R9cAGfJn0N5E6Iv2aRP5NMH8XZCUVID0aikbd/Pp6Jt
nTyi7FABTZSD19xNdl6SI28ihNUdUmEEYc7StHoBs91Ctnxuxc6E1bxs1lPovg3KLkJ55qH504qF
g2EBWnPxTGdK1m4TIMEmDz5pKDEqRE2ofC5MpTaWmgiMZYsJwGmYEu+UKGSj4Msh4E9Pjtt+BQb4
lyaibGvc5KfD+5rcBXS6kn1bt79GJjt0D+BEqBbBY6C2xcrqE+eUT6a4uPDbl8ZM1mtTdY2yhPUC
RC7fwH4290VK+gD0N3zryh7fZAYJ9upPg+cv+kYgRT0LEY6dC0+sRi5FThqij659hV+B5fG4M6t0
XIxqRFVrXmw0lMz0LPzsEC2eJrdXL6g9/ThkmYJbge07pPpR+FvUXapeIg1ZIWznN3KdrX1Xxya4
Ok0szmPW+svBs4PPbo9qZUxx5tJ2tXVzBnzoXG7jn6suRzjVEwn6HqbyqbLqi9l53iOckm5Bfh+O
63hRvIqYt7N7CnwaMjhuWVwNBd1DLHWzY59O5VGOkRQp8OrUiitMi8e+wPuiAkHvr4GoQ0xBm2o3
BjXwncICdKpk6DrI8+QpsuUGEUKgCf+b92tNAkP7hB/LnN/hjY3QxlmbkxesHOC+a63RQR7ien9B
pTE/Wl5lX2tHt69jhBrQ3z8IJczvV7yEZtiO4QrLFq6mE4F/eBBaZRTqmWIXXxQzypYObI0tVbR0
2yAw8tpZOMvhN/eUC8I5eF74CszjIsLBUC0snueT4t18y/yjL+zxtVfBFQPzqw+WPqjPUVks5Dib
iXAHS6nYyK6WsSlFWeEBNo1xMoOhertsqRUAZRs1vRBipptE13pqt0m40YUvuKfEznOP7VA8i1V9
GE/9pVm0+Wd/jMW696pon1R5+xyq+ZvwV4SH6Nt4aGrtcwLPSwpwfVifMS6FvNxQicBkHcNK5J9m
vjC73dDcyK4yNvkVtejdjI0qMETWiSGDLt8TpxWfUoSSj3VTfx9HRVv//acl/vKc5xniQFC1+Lws
HXrh7/vFqqwNAbs4+NIFrXvL5/y9zQaZbatz6fOqXzRW278ObQCv33dtVMSF9oh3zYYdTv9qdUOy
ZdMcbi0zbdZ1gAKFge7DUZsPAsbrUXZlS44Flg6H0nEOkR5nN57jWK2oACHJbGY3TPwc1Hn40fSl
Wpw8bexPVCPyx2a0rkEVTVfMgvJHV7e+w0NszrIXzOShpgjqo+ymbdgvK9fp99V8ZukDofYng/3S
fGqIntvaSKt647t6eghmKRi0idpTN+t82gWe7u2yqfv6hJoOEkhyRM69ryp7HXtvAYo3q3GAaqP+
D25m9sy7TXWbbC6co3vuz8UujmpIDokKtSBWWWrE3by0bvyd4yGaXLsjCTcs1qaFZebOOa/MC/i5
cV/OE3JWjmuN7fzDBy8/2F9/pjrcIUtTHUM1ia7/ArzssYjuetc3Po+6X61yu0DpylL6t0PMFx6X
EPeJ9JC9Aeobne1S2HfphCGug/Gh7MFPT65WZyLTBDRd4kbWuWcC46hJjow9FmPygIdTdhEO9zS/
MRWCLMO9AbFEp7gdLh2h3v7vv9TmhxKjo5P64OtsqChUGwbh8u9f6pjivDC0SPvsaN5zjdg4qc3y
1wP73W6FDrFGgDI5ixTT5zNqDv3KzDz3VqZ6vomB3Z99F29QK8u9QylC+6AibbHrkmk6e6BON6AL
rRuysP2iN8bmWIQaHDmzqHeIoaHekUxUzVNvb6Krc5CtQo0Al85j2c/Wf5p9H3tfBz4p/odb9V9+
/LrlAtrUTAqY7gyqN39/nwhMJrD0Y/U5StPvWXaFNuedhyiyL6GKxobUzbD0lE2kIBh7H5OtuBX6
CQwaZbX5hLJDgEU2o2kW9zLKccbK/LiUnMBhZmYleMcRMjnYMCnB1qH8XwZjgAeK6M9vY7KpDvVs
oTQm6x5uEnoACDnrCG2g2fqzBjCPOWFLdV4uQY3lrWvMS3zqLQtyGiP2rHV2q+r0QReWeQjUILsp
EwdftZqdhbktwqh05UGuzdP4bS15OsSMrDJoKaYMmz7Sa2ARogXMAjIRBTvxOVCTfDUJRHLmTRXg
cuvFbHz3s907pNnHvD0XWi9uVYJJqj5PYAIEgiEPsiuKF/61mDzMMOeJbCR2abwxumusID+3A9Ac
eSn2/M8mQkV//zNx5O/gt3sAVWx2rFSyKb3ye/mwrR6xkky0wsk+2wOKbmUdQkrJhnpNtsB5Kk2v
X1l1be+Cuav0JABUo8nOcpZH9w4GmHo/FqChM0InOTzaaJrwcPuKS6fz1GpacRC5qS7lpKvnCIzw
U+Ewz4r8Luj7hybty4tVWs7Z8kN9CSKs/BrYDSBZY3yZ6gI1Hr+O9lnoFw+VUj3LBZ2S1Qu7HZu7
IW7iY+BPyZoqp/IFFJlckOuZu6JyOh69InNvHca+bxNpnzwQ39oPRDFUFwyF4poURBbp/6PszJbr
VLJ1/So71j11SHoidu0LmP1UL8vdDWHLEn3f8/TnI+eqkq3lveoch4NIIIEpSJLMMf7Ggo4Tjjxf
7If2qkja+3ldGJX657amMIg+rwssTH7eJiu/HQt4rr3Ue9umJTgYMab45Vzvz1/bqHUwTdJgtT/a
tnoTkab+kukAldJ6Ko7kZe3PY4Kfe2t/GbooPQCEanBRCizg1wuijojAoV+F3oOOB5zcjuwxkoFt
Yd0NxYQXdYZks+vWx6GCkIuBR8ZroocaqOSwSpC1bebxzMBjjD66ZffoaGhSaGX70UW473oxOudx
HGd9O7qYrsWx5TzOYTNcV032kXj2DJQhwjRATP2trDstETT6RglQk6ZuKCCpNuVCDGo902VRdr7h
Jst9xoToypyEvtf+bWAifUje2ZK8mZ8MoN333aLfvW2SB7w7/t3qu9ORehCb2iQmKI91V0X3t/Pl
zlKc1MrZlaXdbYex1O/MSnQQD7msvpamdZvcq1audin9fb0SL++dq8J9ldEfS8rQyWJYBk96bxmX
HXDGxJUrlevkXmeNFclSNYWIRlAvhbu56IgTLozFiBqqyb1clEGHyUAAEnRVubhs60xjOdrFKuO1
1gOSndyrXY/uZKrdvh2a2L1yoy29PyaztsV16Mlw3PneVpfWFyCH93JVLiYC0x5Z0Pw4dNVyL7eJ
HNkuBTFSuSa3V7N7LJ1qvn7b1JsJSW5i/IVuksUqXgIBhbvNCJRDgZo/64X6QjIsvHMVYTxMIrrp
Znv6bNYW6YUJVyXr11pjSk+D5PHNnFfo5UHI8JNZz2s/C28CLMceXBXmSBsmzKLVCWjssEyPWj3r
V6susOMORQ3QoPxgoT+Bgg91h1JxEInk4yTSR41vRBIX8z3TwOpRnfJ+Czha28rV2U3j+2Kufbl2
qTHXwjdCTdmjJE7oLGSOjOGW3ez0wNDPsTYw+huLQ8xA72Aa1tge5Q65yEbkmHauqa8eUyPpibW2
3NPZ6nWUVfWDcDG1rjtzvE5tR9wEPUIhiDvV3zOMwXLsFj+VeQ7GFZ/Dg6mW1ZNb6/eywtdYC+1T
ZLdKjEsceotuZ1xPjjMRU5mnWw2G5g0ifd6lhmAkc1ZS4+qthqwWVgVoDqtDMcxQHQbLjcPsOHJg
voJh4p5lDe8Q5u5RzmpmdQx5ilEnT9bWOF4SqLCnIP+uY2xTp9b0o8tWwa+xdx6GJcS2Ju+sQ5Co
M32vY1+qZLxzrmU/W5C9perhXVHk85Hvcb63CQijwOopxoQxX1v+uXDX1bdtVW7wGAcEnEHex64X
wbH+XJqgPPU2+p43Nn54KgJJSV3at5HKZ1kq+S9z9mDntXZVjdzlpRpxYsZN8evirFKiQplucpVQ
lZHOiJAySUWRDSCiqL8aIkcVJHJLNC77/guS2VZW1F8XxPf2QbtUe7maaadqAt1mT3N9WGaj3cmD
iXT7Jfqzn0ZFwXYpSOet3B618QHgrflULepwykbD3MjTiMa+UTPCYEEBPCPp8YPMTMtAxTeYvhgd
kge1TRx/SZf5fkiir3K7CMncoLtmHQvB25VO52itrnWKenCLwtzKWpVq3gIbhYqNMtm1blUKMLRx
+jKbsJrALKWgq/wxdcwnS+1tb+ra5TOYjtRLtHj+ZiYhevKN9kNPigP0xRBxJOW1RLMYmFtyWzNj
j4BfDbuxzJuXNMzvlWnQ75cwLlAyNycwWujzImQY7NJUWz13lT44zFpXMtabIpAGSeY1+BreuqYC
XlAXKPc23NJdWoQPupt80SLVZYZVN8p1MArlerLx50o1sn3rprftsqSOAZjpmgHnux1GpCvbhYvt
m8nyYIKnt04Wk7gylOBpLvQMpTFXuXPLKrxnhuN4OtKKMKTZZoVjAXI6uoc6fJWQWTrrkzBu1S40
b9U2A17tpFu5SS5yBDA8Aa/rBEiVyGzPkIG8Q/Q0pghhIUmReqbSx084aNi36VDTX7HTCtLpMdRf
yjqOnypVazbOnOfe4k7d9bQuKi3BdqFoDmpQdNeqY7NYS3KnrFYbeuWbJtEoue1dvTqbdupofUBM
U1w1mrqcRzevd8vSJh+Wqe+8EFGEl3jeAxMOXgYzir0ASyh40OGyDVFyuRyEsG69SzLhme1knW0N
Q1ehiIhkWqgPB+Axd5dV3N6Nq5kU6ODZWwMd3KeusPHSrHhNEjNvnmoEfLdzXkZ7J7TqJ7gD1Y5e
HazyuqrVxrjPnRIzynU1JoFziPB49uUqKeH6xAATfOK6F6dDF45Dgy7IupovlnqtVeGPTAONtajf
kGh7TpBO+jK1deCFjWl/yBqt3ZSOFd2jylvuEsgm15NSTwSvZ/UEJY64ulVZN32GvbOlav0d0MX0
oPKPrOXc3SCWSyqxmQWTbDh6IhpfeTWUJsteE0Z2XmoY8cc6nqNtUyHd9eoUWg6mOuMNUBPLvRpr
7VAmFi9AZVgfi7rQT1Uwz3frWt1V3KkwKp5Q58o8RegL5qJq/mSHBlJlodKc5F5XgGYb8ZtHqo69
2rDiHVp32clV2NzJfiSgt13mIn/CJ8rwcogIV27ZRreaJl7pDIdPcZSXhwr9y62FYeSnsHQFYb9K
Pcm97hBdaVFXPnQFPYgZYjizHmTXRnMe9Ux2qMOnDh9aeJqtupd7aSy4z2dNhm4KpxzHTYN8yEcD
e7tbezR+ui5ivflWHqP3006rg7OlDu1DTOoKybC6OWmpFd+EWCBunCZvP2Fj/gnFUNpnMvow0d3v
zhIgoLIeZKIJuZ8is74cFDmwBHXFaD4tUXY5yALj4jSV8z0coUINdtI+hOuVci36+UqI07Sfiib8
ZAGvfcnr4acrkdI9LIrl0ZfChZQkeUmdl4sm73Z/P8kTv8ZCaNUEeXTSp0zzCT79JU0EKcEtUyLo
P3IEzU5oLlpneoYNPvIJpkwZeliYtQReQV7Ng3cR4HyeYWmuOWQ4TOc/RBxcQUShlJT+lbsvfw2+
7Ejkuq6ANfqeuz8RTNAGkAE/XOCE6J70DQbe5cvgRGtwdO42i+GmnpWg1OJMzquupM99101X/egu
x9Jw9rVqAz4E/38A5DWdAiXiw9bF9k5ENbryC2qS/RB95luj3rRLdJO2tqARDfF13mvZvseJw9xK
HDNWlZ+UMg48rUo+xH39CBzF3YbVmONolpn7RtU/xRlGj4mBapthpajGrUyhpHd7bhciRH1tqVsR
Dsc8bzU/MtXBn0PR4NVlE65cVxvLyrbtaJ9DQsz4PuRePuEGiVDnq9vF0d6Muy9asSCtWJUPpWO4
Jy0UpzFWHtEGSz6mpN894bjf8xKxQH3u1TPvv3EoQpAgpZIlezPQmjMp72adP/X9qzkbtyT2ibY3
2XYe0Y9tgrS/0tSuY+zuYtqgVueu7rvrLMeO2QrL3kevOPVS1YkBfIs7zBMUIngxTqXtvLz+h9b4
F3gSLXFtj8QdDI2owzt4UolSql2bYfGjsNXpbmjcCnutwBh9CFqPbaSBb6ygx2hr66zqMro3Ser/
/W/Q/tIGVxInZHMaog438j2hUyh2O5E2W36IMnvG1a27goadoS6Xh4yGUYqRLFMtba5hbO+BUobH
aBbTFm4K06yxdHaxqX3HmKC/njDLRRpmVs4ZmgLJXKibcRy0q2XEFvTvf7Z4xzng3UF5XEVSwNGE
6wD4fBfVFCm4UPpP+0fc0PjU1Pzm9qO2wXgQkZAgrI+FbdGHLt1HM9pC0jkinq5/LZ3pCAaHpBg+
hKCJqvFGGSoPGoV7au058xIHbwLMDHzBMwPT5ogPcS3U7RyVB/Sh1E3XhmfhoD0RYGFotfkG/xTr
OIVLu6mILe5HB9D+2GXorOT4hWLOtMp8Z58CZSp29ogac0TA/1wzTN3WQYASSxgPV7Y1Q8yCD0rK
D0vSvkxar07m74UBSTEi8+Knytxv53Cyd6XpRABKy2HTJkNN1mV2d2Gv76LSbO71scvJ0Wf2dsK3
axcYRgK0yAV2ZoYjMP2lI66u15vGCDs/qECguck3EhBRW39XDMO8BqJhbhQF+17hYBxakw737CSe
AbUHHwjJu8fRiF97AFxERyUIbpqPSPBWh6rtmLUAn94D/RFYKh5jRIOfVR1bXwRC9GbAV6vsoqO1
kuYMcLO4X8Y4TEbGsR3DaTsiYQaWwyweXVTZD+7Qv5hIKeagkzRxEATe76oWyNktSgIANVXG56dg
vnK1Kj1E9Si8eTDixWNU55t15s9Yn9/ptoKtbI2W5ai6UeFBQVLu4+JzYcBExolC5Gf8NgF5FWIT
jq+IjeePbWlYB2NoF7+DS6Ka4g6B+9XmiKxFuXTtf/gMvAs8XpqyAbzEhkfjIrv3LvDcq4HLe2kH
P6wmjoBFDYWX2oq7Sxk37YQa97BHh+HGsszhxggF/p5JeC4zUuiggHaTMTwOq+EgGZIPOQ/l79+0
v3YQNiwh0zUcVVia/ReBGV0blyWdxvRljPtbpifiUbhMqxtmMn5Av72Z+ya761BDg/A8+EKbiXwL
R/idCRZJ0XH1bltRfp2cnpF6ausMtpLh0R4/uKXzfQ7n6kMIefc/sb7d999Wm8+7BqVK1x3X4M37
NZpvibjNWywLXpQQ4ZsFScWxtJ+6LOHDhXzpzpq0yYuUoDwSG4TnxfD7EbXhOztzT4WwzKNERQ6q
fq20E8IbxVEbccsqe4CLAn8KL2QUZ3dje62L6pjkbbwXTrgCfgjgoZjmnppxUT09aPdYAz3PPXL9
eurAQO+a6yQPmj0kj/RDPjTg3+l9un769PdP7p0UhWxXjgEK01EJ16nAsX69BUvegzyY0uTFybV2
66ZWyPckIL3cOvd6XKWkCIW1JSb7MisYRfXTSZlb85xPzZYoKQLEY3StT2pzZeZRhb61+GxjXH+n
O8oRx8JB6YyPJBVxgyQotEGGJPbqNht80NFgh5KwvlmK4Guv9nRqAehI8mlPAfHDc9OjRf73fyvt
5y/P2yJ/56iaQyO1hPXuJWrG3GydsCheMtNUN4zYxxuyji5G20NoH2MGPbd5nG4gvBfX7hI+Gl30
GtSL5qeqZu4yww2v5aJ04Wig3ANYwkQihbBu0vfpPV1VcKyc9gsWzNOVAm/D6fJtrDQ3GCpPAD3g
OZBFuTH4bXcGgkMxbevgGiGe9pli3E2Oqd+kxZfYPvJhy3CzxMcBPZzC1T2zckirqfpTbfXbALKt
nhrijCk5MYNuUFHaxSWshwBfkIavbL4lANgPQZhEfo9piNeGxcpiAiu5PJh54c2GpWBqkgM1IhB4
C2yiuOpW1aMwd2ss7BEEhxTPDzN75aMyZ/UGrtEtyfbyRps+dN0SH8COhrBsLJLHeVHhMjxkPhNO
zV/0JwYoJHba8aW3+rNbN3j50FsjBu7BDkxvMwZ13oIyzTbB8cTLVx1+y2ywKq6LG0aQ7tmxyvgM
G630OpKTBxEF02l25tcp7jXoQ4U4Bauja6AVL1FfAxWBkOBhGjBdVbh0BDW+lB3afhNd4c5kmEIo
HuSyCjhu5TQY5gqlHwbbw3rmPA0NomJJ9tEyGjwtVwdezQE8D/mfGJw4t9HcXhvDK0zb7jZj9OAB
wzmi9TbujaBJPxJQOAUNZI9y/u5kSngFerHeTSGq3g0aGV4yozqkd456NtcFmVgPh9bqKgyq72D8
XhryzQdRmjcIOxsPRt9PBxs11RFd2lstRhtlMvPnom+uDQtV+s4J70Z8tu4QS/VbkT/gHFG+2iHf
QusGko79qRCL5c1wiM6Fqt1MptAeZxHtZ6dK70ZmPGiezd2BbgmiyhiNWAhFZOxK3MWsGA4P8qR8
jKvc3SZ8ys/MrOfrsAdzvjhuexfif/Yfxpf2X8a4tiVM3QQIarsC4ZB3/fCAMyWtzuhfLOxj/DSa
GfbkxH8dt6cPZchw6zg1DbLdaXi5V14SAhiyRLiJMGbcW/HynE+xuc9SBOcTE+Hxr8CXbQ+ZLPeY
JivUnHE8378rHCIJOiGFRxcXXhMD8lKrGHF/CSxP00nHhuPsbEQ4I9+fj/OV2n5Ns+Kgo97yABSh
9Jqy6K9RrzJ3SSleJeqM6NQe7xL9aE6QuZAvS7/k7ZBtCFHzFekjELZca8xjc0fsTdsTpCAHFcbl
eURUK139Pou26R/7RBP+MnzIobChuzYlW7UAghgtxcvkIBlgTUO3DwOYYenahIMmvhmSYb6OLfOu
W6rmApf8P7+oxrVSRe65RFYMVYfu3er/fChz/v/3esy/6/x6xP9cx89QC8vX7m9r7V/Km2/5S/u+
0i9n5up//rrNt+7bLyvboou7+b5/aeaHl7bPun+p3601/193/teLPMuHuXr55x/ffuRxsYnbromf
uz/+3LXOuDWBsNZPH5b1Cn/uXv+Ef/5xXaLoUCD1djndT8e8fGu7f/6hCNX4B7MlyLAqLWFFi/zx
XygFyl3C+gdjQfRBdYTOVs7JH/9VlE0XodLn/oNAFuRuDRwG+QuHl6DFt3TdZfwDRR3TtXVNBXVk
GeKPf/39f6r/XR7c79UAmbf9CmHCBsZSLUBnCFOZjrbq3fz60UepKdWCYI5urbm9D8BgrLD84lDU
C2xERT0uRWkTcNTPec9kMhvirwwHupOO0CQ0wIiRc3Tu1WLYMWZiUl+8OhV68ShjftGc7sGomoTo
s9H682Bq2Lllvg0A8dDX9kdcx+/z0bx1I7iHaYlxz4d07r4v5KJLO1nVCXDYQdzhS5ROzzCG9hYo
qdssndX7CJXtosWaWkGfIgt6uiwLDltmTNuhM3RQbmKjM8Rdlo+KmX/SZyXel6/hWCJY0ewbB4sB
0RvFLkJgBWdvpB9x7dqHHOaJyDJJVoWfM5BFfmzPPyaDMAZ3j9iVER6WwfFUo2XG686ncPg2YYBx
n3fltnfx8MKOOrkiMXRWhsg49EugeVk/h5tlRPwlduMfde+cySuVJKhUJioboRG1w3xwX2IH6Mdu
v82NNvWpMe21KgDxm4KciWA9opA8eAxcN6bDX25MRCcSDFFCFAGtVSI8rHJn04+Y70Fe2iQaer4Z
rLPJvK3RVmXOY65GNQ4EWPcRKxW+uY161w1l7fVK0flYvZYAth5b2sBWEeiPYGT9WTSYm9da9k3w
8fZ0AvY75KxGppjWQsLO2elJ+8UFTuwhfFdui149QUIEd4YLJOgWPuloS+Vg/3aYGJE35A5kQAzG
7WR/BR/9YC2rNVWCCGthwPNwBvRv5mWJ/NKZb0kjNOfYIaKbYis95QhpG/Mxwhp9tYwet3DWPtrV
Ghayc3cTZdq3sDSng24O2ymJhmOWRgWmdGVwyMx6fbDTjaITTkyWcTPFSKiRJsVtGV3pfWwzNCBs
jWrtdxEmPfwg+2uBAo2PSpbpIS6P0uxNVOP6N+INnHdGslG6YquomMnUokk3YN2s3aRf6ZqF2WM1
em6T4Jqc1bGfaa+uGlXHKO8/qzHApmbChpAB3nYqk3ijN9hnd1Z4JmvXls+pAjknKTQCeVFZ7I2V
d6KqduTHkXZPNLLYRFgTPkTRxwDGwNmoAfp0MWNPBfIXxB/ANa2YvHrykil+mFpftQgP1sYzJHss
rPqN2tzayljsQlGhS098Ief9tsUG9GDipQLZjsZIj7NTfkJHE/YvitF8sND/d7GlQhjiW94EPxAx
Vn11ESBQZ20XA0loZyC4xmy+2MV0rfO98rqEiVJe9/hFxoitiiEtfIJkhV/FCcInJjxzt6oOSr3q
xKFpCyalEfopEsnn2iTwYldMyBuCIlNfdJtmqCGn5M62iRlHBVHZbJci74m4HnhquQcYONyrsJ49
x1G/xnG3KW3Gto6+owdGS878wR0vvKzTxDkd77quPDY4SqM3biPMG+KsXRjHiTbbhAc9sPCKUEsc
AuLxW2ZpO+DV08HsYwaWBHFISaDS18d56mPwNzL3iz6DlrlRS6fZRI49wBagycUp3HAj6xGbL5aN
W5I9yJJyOxMT2qlGMe0rF60pGP077J9br8w+h6WghRWTvq/74LZWmXEm275p5+MkPD0zDF+oQ0em
VPnm6PkDucNvZgG/KMdWTQHH7o1B22FtNt8n/XwdPcUx1EkxbwQiBP6kEi4Juz0RqHKn4jC61yLG
rzMJwcaYfeDUG6U/9mQObqNES0+d1ble0Q99RkRzHvDIWkZ0CggbnTI3ak+j2WR7N1TPb5tkDcS8
Va0+XY657FsP/GkdVEyzmRemAImjDKcU7+CTLIkRfqJi/dDTVSZPF3stU6uTmJrqxDC9OslVuUgb
K9+aofHaDcu4+PABp/3curcEJDLmCZAwMKfjXXDGEJ+P9mhpyMgNwej6dWRcLXTU6FkyQWF6qNxE
UUdKgZBzjCyH74q8ODmd5qQIDVOUi7ZqUn/hNoAVMfOTXBSjyE/YABaXVblNdJPYFFh3+AqShPeC
z+hohy2+4vSEydI8oMp9qnLEoENt+VCi5K+jDAzCejmQnM4Os9HfqoouTnKBLIV2Iul77Nvc2heN
SE+1Sa6tSk+RaZEaDT91QX7fTiSsQzExjQuvnc5xITWoBFGbKsRcEjvCTqxPzhT1runCR8yPCtWX
29p6fZqAlo5j95RnE/55BSD8dj6EeXyA4BtiReGAC+OmJsikZqP5Ws4zkvqwR/eJDRF0CTB3b7vy
lIZaeVJtpAuQlTSAhpUHVMiqk609Mx8JDlgm70IrxHqvY6IXgsJAjZaFq6jNCRwRP1gWRUf32IRl
hzccAA+Setu6s5CLm1w+4LhYeZVR0uOGCk8IC0SEq5QaHTDooCfj3janR0NlBpaXp8iykXK2ogxL
a/UqTC0IePbwVRVquQMkcYxHROTVTBxyhO78fATKlBshXOUghTMrW4Cu9hPx9SH2Reb8eSV5Obl4
t00L+2bTjlrv5cRVVRQmuCN5i4LlggeOL+9SE1fVNo/rF3lv3haLPdC+1/v10yLJkYxCCmkwmv4k
F0sHv3FGo4TGVCqzb9RI8iWN4J6M1lTtc3fEk52nEcP6viz0IDa3tkCLOp0y2RwWhdc3JF+9rVXt
VZu1NfcCoqkIiEfPcfQ9yqJnZPad2QfXWJymtck7cYAr8r9Xc6TY8oPcM9lTs2zlLmwdEQxZBuAg
nj2nyIHLGnJfoxg7wqRR4rezcXg701AMyBVpuDrLuvr6zsnS5TSXS6y/4O1Ul8vIdWiVT85Y007/
XUWW5Gku9d4u9VZHbitJZxmz4oT7PLG/vtv5v67KHe/OefmpP/2sywZ5z376M34qyrMETr8wApmI
EQHzK3+6WXL3T9V/+5f8fv9vq/7uR2OcgIGrg/BxxsC8BsdznowkgvIkpnBXqwJ53aU5yB3BLEjg
yGIe4h3vrbCfs1w38ydeEl75yHy026zehcvUnZzMgSz7+yICsXCu60TzUbVGrhY98o0+dXrm2aXV
nRQts1VfHirX5UJExXBoAoGuyCCaQ5U53aZqJ1II9bkY1z/CgE2NObO6UfmMwmMd3BoUASArOvXT
XEw492AJ2mzCuLoFknSKEhp0ufbhztrk5OoUkyL13tblRmVt+bL07pByzPDX7hgW4StzkotmCMtL
Car3tDESxgFuPuXYgq1XQ9oJItdaHIIoAKS0Xj6XW2Xxp62jo38uTAYkVgsBfEa0Z+uUOEwJmPHe
qurRY3tw7Ab8b/zEcZXtlCKBM0TfQs1iHrS+qHLRraWEwbBnBm6y1ebsO/Z+JzfBsVJdpnNqVAQv
3f4QrT2GmLRTN7h+5VTdJsLxIFjvjd79yEcFoOJ6Liam/Py1FLSbzkEc0orHH8u4Yv8D0lLrnxSk
1mOAY/yukB2C3CZvA32vfeS4t9+nrV/MAS8ShMn+dRer3GZ8njp6ccqd3NwEJmCcRptKPhYu1hEq
utSLC+BbVkFPqzw1eva5moS5VZuMVMy89oEgEWtiXfZxDvSHqUn2DAmmTRfjHZFkE471oFO1vi4W
PxYhsoi2BkNjfVhu2t00eoqq3foT5O8KrBgRUe12gZPJ6E2/v1T896OVqxC9nxN9jjHJLlNvLhME
POVV+vULNazXU9qIP02ugyajKPJDBaI/0712JCOeW4UPNqwYr3vVNg4ZulYnZx37kE+pT7SF1yrK
88vzlU+ilaf+9cHEjv6CJRbjcbeBG5/iO1zbOrl1WMHMsoJ6A7BuW3HL5JORzTpUBx3dxk0UlKg6
r3+X3CcXyPf9vCr3Xhr0+rB/tyoPk1X+/lRdMUyMPa7lKyfbmvwxcjUvM77wb+uydNm44BMI5snO
Ls8rVHrroC5gDtd3Wl6WuSZvsixO8lW7FOX7LX8cI79/vYCpvNDbTw6rwvEnxomK238w1u9+sr4b
hOgV9MHXImETtAbD2fhaNkW1R+EKSek2itStrH4pButdi5G/6BlTQHEtT7KlytLb4m3bvOTGbhZg
eUTsv+uD5B/WDfgQwGblb3Tl6EQWL7++WqZbM8H5rEPdjnKL9QlZKzdncJy15dEyvjvyhxiAbcjx
H+XNdtdXTpbe7v3bNmKWzMxDU/HeKstLvq2+HStLb4/xbcfb+d4dGxdPfYrlhLwXsuPs7agpDnJd
vnnc8bQ7y/XLj18qQSBFGdWNPJd8pvK5yYW7fAsVpUBpY73x5EhnXiWKUd8zlJEN8fdFefSlq5rK
uT04VbbJ1sFbsi5kXyJXZUlue1uV26x1FPz/VU9WHoPnUZArvPz69Z0bZAN9e2cCZ23Gl8Yst7oY
1y/btwNk6VJLFt+vy4MuZ/2p1vsLvD9KwQ/Q76wPYlETX3Yz8jMiS/LY3217qyL3anIUKItvC/k8
3lZlSR73v561Eg534O0QWfHdpX637d1Z310pXDv8iaxMH/XM0dehPZEEnCWXvXzX3xaLo1eLP67f
k7eNsvS2DRk+XnG5Xnc6xUtN2d3Kk79V/WmPLAYgGzzQI3TJ63uN2zUYrrcX5af1S1G+Vz9tleuy
vnzP/jzSRbAxxvskXQQhPQbH9bPaAjFUjbtsSS0mT93ORJEJYjHBN3d8SieMMoHOqk90JyioTZV9
T1wYmPDS1xi9tEej1lUPM8P5S2EUB6vGpEcjb303aCW6NsHwmCI2tEMxDb2NJMVmCmkWvCtw4l2d
ivWAoF6bVVfLTDDeDrvkmBv5Fdo+hBuJk/gk1kLfGfJ6P9pE64bJ2imyj3v/B1+6k6WYvX6dVC0Y
wpGg4abJz6v8sL4tMC7919f2p0+uLP6u+rtt8tMtt12u8LvjLlcYU/cKZ05VRSNcDunWhSPf3bd1
dx33TYTOCYvJ7+a6Pq4d1GXjb/e/O9wyu3mDtmrlKd3aqcnDMWcskltZc0hrUmNTfS93zPIV/H0x
DrPQN7PyWcSN5Qs8OYjhgd4egeXA7kRTaIye7eKqVyoedPlxTAz7ABQGEyqY121zIGBnn0bwOj7z
qBM2VcZHAMd3okGnaXJv9GL4FkNN/+qgGakhJfXF7M2HYFKfKy1AiJHueRsz9D+MwinxaLVx742L
kcwt2KhewHwC/9luaoQN/NrMs02eIOFaE2fcdwpqRl8BXJo7DV19r1acjktgoqqGh2Ds0m02l1A/
lq7b4CG17OIMXmnQqr4w07PgO3vgE/85tXCRj0tEiRQl+GjBMgjB7/lodWob+H6kfiHconlDFIxA
uFc7awQ+mFfvR4sXY5pgIgbzzRCFRCksHclhNS/x9CPrHqwIwoqSid2cEY7LPsSI2zPaINsWRvlD
Ee4tKl5A4cnkwQl4RXsIARsFIlmF512cmR/RmkOomsAcNlr2HbZI36J5CA82zhhECLaYd37qrfoe
46ONk8RwdSzu6pBh/vhdd4vuBnrf4rvYMpmJubMR8txmefGDzO/RXDFsZTRNiOXAxZnhktel6t4y
73u23Ug5qaXtHOyy9BeN+LUYUb3MhmgVTiDOS36/Rry/XaxkpwVF7oOUa4ncZFumbUTO28irMT0+
ZChwQOWzdsiqN/AT4FWoJBFcJ8t3eHehtGd7xeAo+zQkbCGMZqMDSkC1QX8cy9o5mzMSaHYBFLtu
n5Bl0Te2jRY0LKjHZOpmgBhtjLdt/zmKkn2aTwrExLr2UCf6oABN9hEcQvWJKc+5F8F1sTTFrg8h
KVb66M9RrJ4LVNa3xSBMvx+NvePW3+bcLDfVkmqbCpCjh9Zce2WLdkQPsfjSOzfFjEKuliG/TkqC
QLmwn/JZfGP2yazSAMNXQHGeggZvtRLTuqAgzARC18/F8N0acVB3jfI0ZIp1VevjDjRcCs1p8CKo
VgReOlpc4WcFzsxzVlwB2t5HqCMcuxHvN/1IdhGLUmD0xhROu5QAa903h/wWkuvIPJdchSuaL4ve
/shds91mwvpgoGO2tMUPuxLR91lXvyfVVDw2Q5qcCrPsNlYpNjQ5sdLDcNRcGZbNeHaXGJpiJq6w
Fk+9wAAtO4ZXU1O0h9Hku1KSYeu1MtzP/UuI5NtdOqY/HDEe4tapAAogqF5AXZ6byNes8VHr1e+L
hXUFPUVKBKEfPT5DX9Jp7kEP0/0jSv45S0xjG6+8LIRomRwmR3OmsaV99G3prMrD/PfkllmybQLj
M8bRK0UttVp4wqQSkvlzONoz7l3alTVqXxWnd7clTtueO2zVFpbtc1Gb0X2i5pgBVsW0C9uGYFOk
+IPeNFe20wDwtcYvmm3RSIgRzzHGkq5iP0PKsP4ve+ex3TiWZdF/6XGjFtyDGfQEhlaGkkJ2giUT
Ae89vr43EFmlrOzq1avmPUgkCTIkiiSeufecfXaDlKe3BlaAmLRD3wQu6eKe/4GUI/eUVi3x7U+Z
SwyLa7eMGKrMdzaRFWdYe4kZfDq3quwvwBS/8mnc4zNYrrKogMieninHTr5pHlODvaaSPdtk/VKo
hv3I109qpAcr5HfYzaFUqXsWQux1Lb1TrcxwaPoz/RkibRyjJveXz9Gf64dSbtTPsHCqoXweSTHz
dCsCvJcFboulAjdDdh6TYXIbfp0Xzk+qGJ7tMZd22Tz7k8rgzwLzQlDJeUS/4GvSUjp6lUcHi+Qk
R6m5antd03jR4mkQpXyqg2f4Kp5AQ6rl7RNqJSTIICScYFHPFsRLiiABtOLYL5uAZMgetOm4VITC
rUVyGSIm3Nhrq48POsajG32SAg/tCTPEzLyUhzWxQFMzX7Geceqh+aWvcst6iLDHxe4SVNZ+0FJi
DRWdOu1SHLumiZlf++JY6+wIDdIzaWhylYelAqlTncc9HPvdXI/w5qqudiyazLuKpk1sk1sf91Pk
JD06IUZ+rsAefF9GYXfXlPh7F5PYkHrSifizX6uOnqna0AoK5fCXFHaf4TKgAtXuhlEzj1oJOVFv
VCSXxHFGU87nF4XX2qI+CrmqkcGn6bmXtJM2v9dtJd1k4AKzKsquca31RP0kA4mfFFQEDtUp0QFj
MlgyNDhmPgTuMOSx0zXt2QpN4fTU+58ZH8+GjeorBG3oFzhOeigijqpIla+Z6T3VZa/Ly3gv8455
KfauvZbiZlPKm8QqFSdtRzz0OIwdavnXqjRcli452w3DGx7pD3bM+7amWGvH1zTFVVckxgxcltlI
CsJr1VArt6+tm0CWYjIYl8jpB4VulTHdiVhE+yrT+bPK5aAVhX0+KRW94InL8SxLj5nCuxtSpnfs
AOOdFj/L7QiR5x2B++RLS09WRcLCOg77Qzw/DbJRuUCw6yyNT6ow7qZZ29OYS6NQ21E8gk2rIvUd
ucQJD0SMv3Zvpv6N7jYXaMAPKvVcOgToq0WuPKZz1N2F5JJi1lb3JAgfexREXsHg0thTclZkNEdS
4DcVHs3Wvid3FkSKvuriFl81IG+bODXHnEDdwB4PeC9PKR3lrFARKInLbMQDw7iWesxQJzW3O3fM
WI8PAsGPGpc4HvPJD2KFoW+JH3p1rp05N1hN1xjs58KeHUVqQ1+VDBZpdf0YKBdzyW7ScUBe8abZ
S+rOGhbmTq19LVomXzZITBeREPSiUEmJGLBiPUlr07I/i0GVXfScuvQyj6m5D7WRqz6TGneI29eF
DIO60ZYf0yxd4hYKJqif0eFLonrMXftCrXJntMTrjFJjygl6kTLFz8gGd7SJ7EfsXoS0RQiwizVB
uZlcw0wXJrljYNbYRa2oP9rG7AnwIHs5jvA8SpeINBf8kIyToYdAdrlPEKN3MCYl3VlC+caUgukm
GJGfA5nySXNLnWZ+p9KGkUhEX1WxXE2aGfj0a3knSC2NjqUZLnxAw+1C0HClPaCSsByyyyRv6phQ
M6NxwrRhgVktJ2YlOsF9zSUISJrktRe0/oEXiurVEsPR7k3FkVvLs+3oVz6nryhNZEemLnHVkGeN
hNneRWIQhym0PiLwFyIPUh9BDGwd0+p2bTaxTFLEQ2Q+5+x/aEdbpddkleEDKr7KgShLb2YYQdzu
KQfjiJDWoLJx7VXNkrFrS9YtJDC6CqNpWaTRfQykwCwX1KHoOkGadj6mLQ2pRp15s2LS9R3RVqMP
y/KLqmnJcRz7J2u2fjU1eOQqJ2HXHmpmqPl6QAaQNkBQDasjgY6E+mhBvpD21THGkakamKMN5mJL
bY6q2ZOEk/SSA+DnqLa2uGJzwZ4BmJcIYKCF8iGDWbGTXopRZaFe2uVZjWmm59aR2VB/iBkdTOvI
iI5RENY3Zaqz3FzSSbZ3WT5+Lr3+KyiAKsRIgIDnJm4O3RodqLdUwyFB+ryrEySkvcQljOHkOAbB
jdwSFIaHw1x7hbDR/SXux32R1I0nR9jFEI/Gfq6tIxCDn9aOl36aTjbrIFZV2X5p8U7xRvK9t0cW
4am8l8gvcbROPkxJrkPu8RC90AiNDrYUvRZzc9OKsLnpClI1pqiRbrNQIfik2BlRVd10bKAVSy5u
0nhCpLluTcYaR731luc4S1st7dzKsGq+/dZjZNTezApgCiDNmvO+VPS9PmAk6LWpohjbJl5mjFdZ
gQ2UtqSXGOoT/vgvcwlhPouEzYIZZOB0tNzN8mTPtuGlhrvn9GgOMqA7rpSOaBhHpk9lqQ920eyn
HiUBuTQTr/8ErOBxRLRwKpJLL2vrCt2Ail7k70VuXpkxBSBBjIprz6gsekUM8DNKELDhMev5Fo5q
t9zYWf4w9dansMT4Ulr2c91kjdNq2VecEAkfEF4E2qoCGML3K4PTlAr1KWvMZ5ISHBqkit+FRnZa
CtUjZLJwpa4lqYKseDeow4NSJE9Vp+O06Ebh5ehCpwWxUxJLj0UywyKXO0Dyc+4Tu6axV1uejaip
fXnKwFHzWRoi4ZtTtqthdPEDeFw7RKgoV8oKmy+hACW1OyXyBkm7GTXoh3DQq301DwN+HNeE0uqO
aqbsQ3LeD8ZCgiKxHk5j9DnwYxY66jRhhxSy5ZlNIqGQv1OZb3aSOdKHyZhyUzRfinDwd0eIVRRn
WdRwVwpy3WM4O85Utxba1oElR2SmPiS0U8bsjyNgPqDIxhvcVUTNdxSfM+sqlfH4xH0nnnO2S+Q2
yW6JKg3aTwNqGQnbMtSIYOQuP2ixkJ2GttjUjIRDJO3g5SHqMdbBt10CcDZj88FIlqXtSZiz2EV5
FrBNJCK0WUYwIxHqYUNnlzxY7T6PGTXzfD7MbXKXG2bpo5c/clGXPoEBvJTOvC3gM+2sSZNcw5Bd
s2oGaGglYwPircjU6Zw0qNPgbyceu3MuOL6BO2jKBfIfoZwim5CwYM6eSAtjmGfSGiND2ttmRHfE
Is+hKe+nsX2y4vtI756SrizcPkyxO1m7oUiMI59GE7aGEySuZId8eLq1eGk7IbDqay5oU3O0Us5c
C757VLURFqn+TlFDY4+irNibeu0IBcxF3+DmUhZFuVVUcvkSctMdpVFVMHX+bEa/Mt5Lt5Zme1/F
6c94ND7o3+/Xl3hMjP5NUOXCv509NniCQbkCSurCvZ0nmK2CovHG/oX4jh2JPVcxbiyh9V4KkOL8
q66l9BQEIX+Bad2rbEGgyyQVDIyc1RE+KLHwkVZi2LGvcMKwjW760sSfPw3kKvUEIBQN4Au1f1zU
/iVXQvWm5N277ZbmhmigtSNQmlRBitbHIlDs7EZ7SKy1B2uYoad0aw1ivu3rstm1iiZ7pMBjStNA
Kpp9kp0tpfvtxPh/bfH/oS3G17Fap/6R3f0/tMXn96J9b/8sLf7jn/whLbb1v5FyzC5LtoSu29ga
v6XFsoq0WFdlA0GvggsPW/PfpcXyKi1GL4j1Gwex0HgNf0iLNeNvBNFaTEwIli0cMf+WtFiRNwDa
t11ZyPwCtsGw4gyiGFSu93+WFtdBZ2UJ64SzEgRHLcnkq1Hv5StMUNNpIew1lGM0TXO1J9+nJiVx
7XTq7YQUkFjT6tSbIGmYyUunNeLsuJ3jO1uftlvD2g39vsv22B26Rhy2B/EREetXHce14bppdLZb
2lrmb/peOw41amHubKe/H9vOkTO3dmX/8XBXtum+0timmmpGHiMhDDvKoxAuMi6W+HXIS2WX2ZQC
a+m4acBSmQleM5rcZR28lp/X5myBjZpGfUmUEFmAh8aWM9nN5R/EwEwHiP4UKqXozPpz8g3D+DV0
fb03FWTEVzjvD1SYdG/JBVyA9UBu+qptzJ4VMvqceSspy7zfxyr0tvfRDArK5xTXNu3cppjj9/0h
pfu+O1Xa29KGst/SMTQzlpIigp6QLf11RtTdSWmDU2Uo7R5H43TaDpkgWwd0teXoeneVIax0Vj+g
m6hJA5eSg7QoHR2Q9aaAdnvI+JtL5h0vGMBRfL+M7aUtq7Zvu7UdeB0sl+XxzsYqdqrXjv/3YTuH
S8ebVt0Fy7vgUAPDFmv7PxFkLJZZfbQoiWQRwROa7miWhTLVwLN82g6yhrevTKjRMR46XV6F/tJl
EqCi6GGy4+lUTiKGXr8DRjidjNisT6TdzCNQriCI2RzWCMv7RWPfsxBdpIshpW7YXsnJ2J/iXNuN
poaI53Zz6Nk1KwVAigOyaI1hvAxKj4UqxBd5OYENdpU8pqSz2PIJBUbilIRZ+kUQ66dREeSw18qH
XcJdXhUIwdamXQ8qnOCDbA3udgoHokVFJbpOtg52uHaQtkOwtha2W+XMBkbJ7oNFfzaBoCJ7VPx4
iSyqKWANjxpBRna/Y+aKD4XJN9NOet8OSmqcRjZ7s9Sj9KzsEom+rnmSrLWnyEoav1PtX3aNfwax
PLk+lIBO1e9nYwWfwWasz9Tbn1P7GiDCa2XtMCR6wLvb3+l9oO8w6CJ3GNRPyMszys5m8krF7J0k
6cYTu5QRTeAye9TrWievEsDXAUTVaH07cD9zLdVrR317G0SqVDu5qu7/8rdvAs0Qd9i+C5BXkaCF
KnmVSzTrYbu1XZti6x9tNwOa3XJfiENvurk22Ec9lr7QHkc7KafDs0A8QF9JO9BunDqyba+tSf4N
ZrkAb6PQPpGoTEZDDf20jxCu9NUPY0pmvmKmcTKb4ZHq77wjgy0iya3ep2kMb2siXCXIDyxv5dMI
QZsAj30r1+ywVj3gpgw0SO4jYTgskazObbZ+yVV3pBDFSr0ueQFBQ+KCprBvQltbD2I8mDI5nqvw
U9dViboyI8Wm+azyiUphHr7nOJRw11bdSW3sbCdN4QcAr9opB5uVZmcACY6tQzrEhtcKHAPS0Io9
m5s9RZT6pK2HmMbl71vbOWtUYO0Zyed29Vt125zqOmU0WMoQzQo+LawDQ4SeB+Nb3OJcriEO+Rj3
B99qiO77/ZJSxDn1AINpHYO2U+QadI5OV5oSBGaEaTxBLBlPqZUhH4b2kiBzKCoyQQAkeGLroW7f
hd83Eb+4ZW8Mh03Kq6Tlm13Emp9qQUeuwWWeQ/XYqwt6tQmAndcJlsxqak+0/4ebqGKEUOWekk6o
eLFmXWyl+kNSq69dR4h3Y7yEzizCR0O9W3KixVZEZ5dHNv6DZqa28veht4hkNHZIZ7fRzookdjg5
lWWziYuDrFRrN2S8I9aYhW8K2ryqruNSAYkV9zouxJhtmImqQSPv3ZOXOPRInaohvTdXErV2gElx
f0JO25+2W1qizOxfugP5XRWAPj4OzNgNEE/G5u1uoPZftVz2PsTdiiB2fhVoDYY9U/s5p5riU+Gi
YBzJ6Zk2AHkEJxEy8U5JVmfOdnM7mOvJ37eA2fqBwbCJgle406ohj+YYbJ6uBbTW9PKoqVp+XuQs
P89Kn5/70aio1peFk3di9I2iCymNMnhMdZ8cwTYQ67cOKF0QJadaxlKa2ydZxgPNlsvY6WmOu7RH
VIwBpYaJDvTt0CyZus/LDqNSgvbFNJEWq+tcsJ2bjUr17EyuKRMzzrcW225FFtD95Okk6gEET8cV
vw/s6rbIxtUOnF0PkzwdxnFaTr1EqW+mXDkEOixjQB9OoInQh11+pERKTVoP0e9LwzlZw6BtSof1
5Ke26ilTFezAhkiyu30+JCn98UltdyHwERFgTifddon3Gvdt2N9P8zoS6zeQ9MNDX+tR7nQoJU92
62U1l8B2KHBd7bSqeOr1VfW7LnuydQGzHYr1lgVM/igKasdUZ6ErrecKIuqywu3y7Cf7lNvcrMYr
FSO8G1GKS1UoQm2j3CdroNhkDu/Q7ZxmrbtUGdyisHynG1btieEgBFGizSkD/Jh0hNOz+ZBXtrJH
zS977Yz5OajYdo9PmcBwEBh94qbj85xmrS/64Ip8AxLeo8a37PWSlhhfIk2CGFA/Exf3Iw0mBBES
8cBWNH+IrPIx3zojFyPm3/i6C0SGkaFD6q+reyK8GlfE9lOuxJiYF/brZNNWs/arVbHEzos49oHq
TwP1t06Jl6fGRj8dAlDTliRggK6fjCGm95A9md2Uk15L3WgGuxxn0AiwJDj5Yt60qXwlx+Www0n5
Zpb0EJbE9jXWT/6wILaLUUYn5kKCzyQX64rxkNWoLTOTfnQ5ZR4uynUeeK9KNA9SVYtjV6qp29W+
coDIql7qyHjMi/nEbzbJB7sN4rF1RLfOPjZTyzLgmKeT7gK9oZMBpIYcpaH1zHGMSI3Pf8SqnXpV
PC67aZmUp5Y5yRrkXzjoFsfOpM9O1mhr4eRumoSt5kIZf1kLiZPxhf8dtpHd/VAU6HRdTw8kxKiB
To/aE4QgpCGL4ecL7ZwSE+rQctERij5VxyBpcicLjcKJ5fxtarWXeR6VuyHKIxeJaT8Rc26oWXie
p7cak9pZFSR0z1RsbdKcHGGat2qrFUd9nHl77eDdKsVJ7xKQd6u3vcxj0ukuRt4n92mMvVelSgM1
hUaLNeN2FzI0USKtDBA41YQSzsgTJ2DhsJOEqCifhI9qTWWEL0HmtkVN88RKjsyqu0JH/U/LWttl
E2UKNCnY8YtXGJa7OE6Y8pLIL0w09o1J3kYOs9jTpeGNTpa+syP5aRQQ8hLjfhRVftBL6zWdscub
Qr8pKGg47bWh4iWkcZf45lSOJCTV7NUHz6xmysoaBWJlsV+JgLuWbF4pAe/hHeCtc2R0pctIJ5wm
alRHmyNgouSAVYDRFwyuThyXl05TUuKpaBHoI0+faBR5Im7fTP4bkwo/XeOLKpr4ipqPyNSIGluS
K8BmLEnbKgLXlLgaPFY6jMPdHFJoNecCR4Eq6JDaX23YMBDqY0Ljxkz3xhBQUJMnwytHOt3G7ZCU
NlcxTV0STi1qjQEl7zreV/1E5JGduoGCG3smRlIOzNmLQvIJxtJJ4AVQNH4oc/ElSRTbFP5wKuw7
jR5vaJfP4VQQhNXzsumuu/Ui2U7PB+MQ+fRRmtSszKF/xX6bfcB3f4fY4o9sl3eEl780NrwhwxQJ
CIJkN4fCpIOaRSCKjvQwkt/a1mrTJW9qtAG+Nvk8Y8MWS1RBsNvUZN+H7Unfd/+qaP7Lw9sT//1z
edyQO1PF0xzRQGR1hEqd0Jx1xiW/mB7odn87rCal0/dd2kp/f9hgzbij93rdUGTCVsXab7uFe6Y6
0qN0mtS4lnL2DNvp7ZCvz/p+6ve57ZZhtKze/teHv39MstrCtrvzQzogfvr+QYTchUdSyOBM8qq+
n7jd/f0LtpvbYUiDdbkIMYzd8T/+gJKV856UwOOSDLa/VPVzss5x8bqM74M29tIGSUq27ba3k9vh
+znf5zAvsSP/vv+X55gDWJJC6l4hbK5CU37+9+H7uem2Yfi+vz0nWl/S97miX5X5v5/5L19ZTwwv
hUtKzH/6cRmF2106JneVTg8Onad5gRMz7gqFhfaAu+JPB2NddW3n6pmO4Rh0yJm2tdZQrWWU78d/
3//Xj8Ec+eOnbM9Pmyh3u6lkL6t7AWtyXh3mq3iQS8XdtsJZkaTj7XZz0U02FRNtvc3b9O0F2+5u
h80D9X1XrgcvYzAlmRRB5fehkMLUNVoK6ZuN7PuB7d//q3NcMbQ0vn/893Nk276rKmRfm4cuygcK
y03xk1Ts2e8rydpvdbn/L2H+XyVM3VrxHP97CfOYEWpK2Ok/FTF//6M/ipiW+TdWKJoGZ0E2VPGP
Cqat/I21uyAFR7bAougyuLa/VzDV9SHOg8aher8hFf5UwTTg4vFPSGZYf+K/A0cA8kid9E/ARUHx
FNoiTnzZBruimfYKT/h8v4+LsP2v/1D+M4aBAmu1jU56DxfetvGRsGWd2yVxX2adwKwh11XPiGco
y2aDdZh2m2/VssWuJP7CjvdrqTvpQDhhjTwIqVMYyO4Ys+MkWQmHVGvvATQ6g2Sf5go1rEWj0Mnj
nt06IWpKIp5kF3v6Jw1682GqxdUiTRgThLncj+2CMiTXFdQdcnARAI/tSY32JKZ2O6MGD9zg6jxk
S8fStgUYm72MZVUfx2l2KiB7U5bK9ApIdxyTZ1p7qpda4exlWZV6rFxqP5Szd6lhS6xEcbiXKiGu
Wrg41hwuZ1ljrwR8bgoPY6cmfmHM4cuI8b1nVTUXRXNR89XFotlXprkc86AbHVh2BLpqqCRDVvlj
1qtXHci5S1dYwU3FwnoJ6LOJeShInh+d1E6aZ3laNRYT+2Mwx/Jeq1BE9kKLjxGOxsVMfAu8z812
6Az1aNU1SXky8p+ZdyNTx93cK8SE5uxzBikBoJ1o0h5tFXTxWLrX6ULdCH5f21TA/5XxXDUNi9d5
hGe1BD5oudI3q7B1dBti0tT3g1/JCX/gohxSff5Jf+5IFZxc8FbamVZW7o1yutVXcSJSHlc30+nS
ZJCFkpEBkgA5SlaS5rZIeZaUZM4p0ewTCU1BDINS1U2/qtofOQKrFPjfmRUJdbMmoYlpFDZxhwSp
LPatpVCtKUhGR6ztY4aJfV0Yh2SN06IYavEJ0lEVSf4MrAHGMjGiZVidJ8l8kYPV+d7qd9JIPir9
MwAUZcCKGvG2U5jWWyAiJhp6d2qfkbVkm7Ffl7nMNzLpT5o9ouQwMEZAbGyv0zJxOs1QWchqXkfs
vWP2XX5VTEb2+8CfJuYoexji7CqtWiZnyE8V+V2hWrwGOMBKGOauUOvFkSw0tWNQHXKCYg4WQZqI
WAjRLNS+vJRDR4W5pbkq1M4jI94hMLC+DmXl3jQaVyWP+9ZKKdhranydYtlqQ8oWKt1zSn3jj9qc
ybWv86O0hsVmGgw5kvQ8o0iu8spAG9hWrErRTPmx6Wm1SmtASX4aVnRdBMqHHpUCxJYCHJ1Q8Nu6
US5SjYqsLKbZo5IZkSRa2W5vxIEnTzfhaECDy+M7BVa+P7HOBy+gfFo5Ij4J9THYyeCaDeBBsvFl
mVI/e5pNysCCI50t1BqwyiQ7BtlwZLtekge8ICPpes3Vk2aXzoa4spS0g6gRWWiiSxa3aQbAwR3t
4TQOsU9j+VM06Q9gMhIZCQDooHygJaqs54QWLh9ngBJNt45WEi14wpbnMlEoMxWkGM1VeZHHZGcX
8B6nkljeMpUcpdTxas8mKqG8InrPr5E8KHG+C6bYZT/J555Kt5Gx8izn8XEoCwmyCFnGEhVShsYG
hz1cNIhKnqmMH6pWPqkZTeq8pidaK5RO9bKnRD8ZKOTq9ga68o2W3011dooq3FR0G6CjG/TkSwQO
kfXRRK+AEafdTyNXqYCqXwXqTLhajg7TobjNpoolRFu/zNYCr8bCuI3hAf6IrlSIBNgHDW2h76I+
8UURLRe5yH7V4fhQG4DydcMDX0rS8BJ4FpSxmCLjOa2JL+u16IPNIfhNPf1oaDOwJx4oBY+/miKK
4YmWnx3UG7dqAta5FJV6Rk0P6A5CiZrsoSUu9r0NfbfIE7hZVMRJxtVp6T5gHPk1DFgrYDAQE6Sg
9FnK5lIsy14a60tm/4gsKmKRWJ5tCqAUXwJvbtRDzfdtbvsbo2oJ5qrfiim+tBmA0BBu8sGQUEhV
C+g2LMZvQLXiU5UQpydUiocDEsLBMJmq1ADETejGU0G2YrTIXjGcOkLJUV2SOVh9QVQbwwuxeNNJ
neUboxNcyJN2TnLrWjWnYwS72dWR3iWRUD2KsWDEKjncmzLLfcPSntUge8tI0nDNcP6qYvlYjfPr
XGloyAftJUypC3R1/DzJChCGXuyVF0h8qV83oeq1OnuhnLgkp45NGcRP+xyXyTkAmOGOIc0VYs5i
NrHLw1IMv5AQ1IhlXC0I7qDo6o5E0TtSf5VLVLrdaFuHqkvKW7sNTd/IlpMyojwrrReVlf4VWjHe
YvREcLlKzbGj8Va2b6yuo5ukIiGTwJANVfO1WPrkFsna/uB3UR3xY7gSyOas9ziOr9n3JEjOkd4x
tjxKTfugjsysQdL91EWDGDaRbjRT2k12eBuKU1BPiw/ABi8/gJVzJC2HEfC1R9BcsCOa5rwQQOkk
XB9Vmg/HdOZFxr/iVrzrvQWNMtYfa7UDSVi2fm4P6rEFD+naL4ms389hrV8jJ2F1MaNukeIHhh6r
5ae3Rk0mFfMGlfxzYS+Ps0lTgWhdVJLGrT1a70Iangy59ANN/2kxA+3UDFWKANafj/g25td61CSv
SucG9bhyzIwV/6IpbywjymOfPJtxwmfWMKsVNbEQs6m+Aryobnh5bPK1mRQ0Jg5TpFcErE3HWKEw
1K1j+NjPjxjQoUPCHQzzLy7V5ShFI3Ox3u8MPuI5V1nK1ObebggAmdqSdqd0FvYqrBiKnzDRj3aN
sBztrqDSKL+0gbiX09ilzaF/1tNdUGuGhxw9I49Z6FhEVuWNgGFlKo2zGCbMQEr5onGV6HYmih1V
IhjXTGPoSpSfPXLHiYYolQ1XU+C5rYwqnVZRVOcfqp3ddkK7lpviQ+3EW9g+TUOA/I1gKFP1yY9B
OWTBxD/Av3gcstnweztxC8PcF13q8kUn3h3Bfppfmw07ybF5X2as2fV0sTP9XqmR2Frll0pfqK3p
mHVAc+fE7UX1rMC58aEmnmU0KdhhDnwbdxWxx/tB1ob9wjr9HBfWR9H/6qK235ctxV2K30hIMABN
wWlOP7V+2UcpdVElNF/aIrhuQ/FlmGhepsD8GWc31ThI192CTAkgKpU+Yb/SnAw8TeYdi1LGvkrg
EJBCd7aKy0y2tCsF5ltcVOdCM3qPBcJ1WEHItFLbcnmXCKaw1dtIW9yWpR9fWFcdPhY6UYux3JkN
3aihezQS6WSt60q5Jr75S9fCi1D4WsNr3dVRfDtZFPKittmFJhNpooLIaaVjyQheSoIU92gX5y9S
lV4W4gnzIoBccigHkDg1zdYWAfK4nEWbPZjJSmoN5cdOIfHVzhlaJtrz/Ux+iGUc2ZLDAZmel5yc
AxanwYpYxwRkqocpUnVeslDcuLP3CjBxajDErNQp5a+YnYBTlQbrWwv7ETkubhApz1kj2ftgUPza
1j+ndNh3uvqG6/w6CaUPM7LuBVo9pGyGG4w438NFeJmmkzq1yupK67CQqpOCRdUM8QMDKanmSUd/
vb2m/aLQo+PjH4zmgFOPhFQGOpxV8+qCcgzUtWs7FUC5jPw6aWlVsDVxyLLgQ1z7Qr1kwEaoSZfE
pc5NgZvC01H2Osn6MNBaWj/bI9v9uK4jz+oR3m3nvh9Qee9l9/vk9yPf50wVuZcyx4ftR32f/9Ov
305uL+wvz0nT5KypfQHrtOgUf3seM2z7x03GfSht3z+yFsrB0kgmydA0iLJ/oJxZ7bYfvB2+G2Pf
54y1Y/Z9t2+0aO1ACYyRPpn07/n2O7Znbd2076f+PqefZNapbJNptrRrZ2ZrzwDaVRxWjJEntl7M
dnJ7znYQzVoYWdUjrfGjjBZSYv7533/fHVL6e30HHKzOVgPq9yNKaaT7mneoXLUnG/wjqumjKLDp
aT9wzhwm+jZZp7kpMLRdC/5v2iqJ0VpeJHkIUsB2s5fCS9HlXt7vcQhdSdetfsNstcCdVM5J8mj5
ieGyKA18ZuqTBebmdbzTHkpnuC3denSHMysX0HiP+b4I3Op5eWZFuuodPikz+wWjhYce4odC9xeJ
JzBPaZ/QKmcX5FLh/kkyzU0Aduu5Bxhv3mU/rIs2Lc4n6SMETeILQZKG8tXDOTBQ2x53/U+uX/Yq
4KPJ0M7f8PbEZwSrEu5FrFqujE403xtYzk6k4HCz+yyES782n11q5+XwNgWuhGCdqcXTPtprCLut
2+61Z4YSpxh3GYRqd3KCp+pHekYjinKU2APK8WrmSQ815hGmtGuiXanr/9CJTFT2E9gJQB7WcIM5
45LdWpeF0QIpyB4WrazgfGAzG93CWLjHmFveo1VosiuO4qrAYwIR76iqL2RdT3LsWDOK+WuOkOMt
yWkJgGDmQsLBjwGmwL7HOMHh3xMrSCqu7dITwdfJlFysodDI1tF7Swe6sGyt0ZOQ28ys7uo/goHD
dJ/Ij9L7BURYF3jLQbSuds4e8jcG6OwSO8qhdLOH4qG+g+DiiF2QOWzNsCU6wH6xQTj5u717Me3b
2Z0qiN90sCTSlXeQ2mzj1MkuLTMnVRE/wNml8RN7Ve4l77pTHBp/ftFvK/+TjWl4ZV93oze/AGKQ
3qhAX5GHJe6eJ1e9peh3BY9vOlU++CxEKWwPoUC6lxrx58HyLvATOU3zfD2WkPpc/RJ8WUd8VV53
0F+DH9ZRhM7euMTXxtH4Kj74/8h3rXlGDPMRPyr1PviS+l33DOePryo9C39xFoflF2+AdrBbvle4
24ITdHXD+ylfimegcBdmxXJ0jCMsFqdkM+rFb8Hrp/1oXayLPPiC8A1/0o9BiJfNS1VHFZctdd0x
d/ghM2ev0zYKndAvH+uf6VsnuTs59TTvrby5De//m6vzampcC9f0L1KVcrhVtBwwxoSGGxXQtHLO
+vXziD1nTtVU9e7dgLGlpRW+8IY/dGQkWAPOCTaCdDUQLAELpR30xalTG2cbVQak70rO4lBBD6Sn
lUbeS3TWHn6UpycYKILzMzRe9wWi2Kjd7ArXDM93yRlfnpHu1FzptNGHRT3NSW9LEhTvOLLSfuco
o5rT06bzdt3bVvjBo+m6esO5uSIfuR3yFzDTAPjYcYLtBI8Y3sWlcJeTkPoh/sMUkz6kzf2f71LQ
8GN0XdDqpJbyNCJGJ/mtkrk9wxsfNwTCXnhf3K2CFv8Xm7nsDAeashVge6d57eGQO7L1qgbUWaj1
ONs3k+37kp0XH3yIT+cqfRgvQJzvg8IWsl7Ny4JLRvqaHpawdRL/Rw07ZI3swnLRCTS8/2bKT+4E
llOQoyJd5XZv33nQHQTHfKbmw/mNsWSfcSmg+gZ3Vd38IjzArkOZ0mbyQEBrbR4ms+xERy0+7oPZ
/4QSP4Zd7+X45FTXprpEcWhQ4zjG5Uk8at/YFVD/D7cbPe3oMEII1g9LG6YPyWMMsA7cymWx4w+K
JFDd35D5tAs//0g9hOCoDh3Jc+obARMjVwcQOaby5s+tbXxlRCmeeNnCJDn5te53sls+fNTNo3wb
/1Uom67XTvBHB0YAaH+09Dra1mCFnfazf0ifwDRg7R65c/ch/4X9I0qvRLqUsmi0pQH1yc2VGgyA
Zb/Rg2U7CxLc1s/pr9bD/by0g68urmV/bIBUHPNfKl4zxf6S7Fh3ZNUVMCz185fIXd7a0TVTvgOd
T6tC3ISpRA12ckWFunZYE+VPHXSCQ2ylfM0/lRZusof0J1tY6qEff2Gy1AGj4sVH9CTXl+TPeJuD
ybgyOtupdUCGq3b3BTJ/wxbCkStHMf2CNJ4eMU4Z61md3usLbnwvWB7+ySe3whHSJhsHPefVsYOM
c7HBAXZST6yelEMfjC+AgKqjap4H2ROeMuo1sI1ouw+I7zllAAR74dHPPyDc7Ww/Me7KF4clR2Dr
LCc4l2wOcxzWH1A8EWWNPcagDeJbykHvL18rkaroLo1L+YcN2tmfPaWa+hPRQRukqK2JfxWXZGnT
L4k/HdR97jWwPMZXHEqgFOSw6tHFlp8oXBbPH/TJ68/4VtxpUV+fuETxp7tzw/tNX/AuWqIwTQ6s
tzAz7SjEMAO52gdkrez//oPotn3FtnSKPb9/WYCEG/bmUmd9cA34BrfqsX6pX2LUqVWo9zYjAchk
rp01pxsfFN8i+p/mz6ZeNYLdIPO5AkR3LRDnLRx2B6ZcCoXQyYRA7nkM5Q8nA9vIG3B9SXA4z2do
YVfmOcdbdGxt0RO9GK0fJ/tr/tN7X5NJNTmjfKZQz1ppAw4on5OUG0TC+CZ9VX6PVLAnfck/JWKE
0DmtbwMOiQy5xJ4KqG33wfI37ZoeQ5WDyMdJA3+1I38f9TZwEcbPnAijEOMBs6CBNmp028L0Rxt1
J+vBLhkPqOzbk/iaPFvQsJkDD/kziffX8IacxrH9QZiVXf2onNqPzG0dNk/2DIwQYVB+Gad5p1va
fnwaP/VjE7IM/sSf0YdwUsL2FPuCSwHAdCafI/ZY9xh3kI/bxSNyt6eUQIcKCHwy73djctmcXDxf
oF4Xr4+DbQKos1vZ7qwJ9hwxGFq3DKGzevtDVDgyVDtzn/dp2gZovgt2czIVMIRIL9o9knpQ0cPi
syJEY68Dl+X3gZnhXOOYj1hbsheSNAjAnyfCoa3+qIjhVIhEhFWHtXxUJwRqOb+E3MkLV4/O0+DI
io/ilTHeDTNo5ntC6TdF8QBjN2DIog5IST1lqS895Y7h/ASm7giHkysGaDudhbtl2Wvn16UHrEzy
IWVgWhN39viBZqmfWY/NwfCCyKea5UY+GEyHWf6kuGlnIx15W67RfI3brwJs53crPHcoYCx/FbJJ
WbEuwqmpxGMC+ygFShM/SiPYy7b0hFekFh+ASn1zV+ZnnPX2AghSOAzGJyp0e7wHx0dC9nR7VpvC
E0MAmRxXlKkW406JU4vOlWarXo43Z/UtP3cr0joAiXwZNWITqdk5ukRo9n+gd+CwgGJwyMQZAFOu
0N7Ug/LF3sZ5QiAtGahdLDbLf+TJlTdkdvF0IVxpX3KO34XCWEigysK7svMkoAiP40/rtC/ApOH9
NWwcUIDw16EJxObx1AN5eGr1M/X4SjtixRJP3vd2miLaMXiT2H3ugt+YINtTSpZfENAlss49nTXm
DtVNjgmNu/uGm4+v/qg/QnPoHf1nDhSTMOK9ubLOjbfcG0IR79CQiolsOivXs9lUV+zySdKYwuDN
sAtyu+FIqSTHvJU4lxJ07OqoPGzIxiA3gqsVgiQ2vKL7OO7xjjyfAOPASEbILMNtZUfHLsdFvVJS
2YpLl/rCU5Q9xItDs+LD+BPhYac+LJPP8E1/BQjrv+PB3ldwpOQetgxMSOQh6pDRLq4CiccJHYLm
TuhC+VGc4ZPbtP+ayVH2Z+mx/EccH46gR1jPIBRpPHH2PqvzQYvPoJBkR7+sR9GbRtTqznX+uJxq
BzgTT2xoj+AqE/FHUJHx9srK/UhFR5A8kbAIZ9wA/0f0RDif/2SlMz50j+tLPXuz7Iv1Ey5ObR6M
SKCi5vyCpakA+o0r0AnSwHNflP6+Cq9YkZqpU6OtTswAsvYDuhUR4dtAhZkQPLHr3pGftiuyzZZv
wL5sPQKMNYjHKwHqdiqDmjmvXSk0GseRU0AkxMjckqTuEu2jx1QCxnYX8meaOkcACOYcal8g2pL5
sfDXmv4B88eWR5fETDpMkB7Km54clwaB5eci86H3kaFVqF7s4QvGvgDsAZpR4PjqwE2Jxckg21Ie
R+lKOMP5ODRHNrv5x/yZF7enJNu5QKstI2hVINWUpOrnBOmDRIAO6bSRIzaeytBcadLGE2q17G0O
4COl86v8mHcHozy1Mboy7jL+I0+ABY0hN7j+CPIkMg64ESH8jsQOxW+44K7Y4CvhR5a3CmcIVIvq
9YZbxcF1n34H6wp7sbIC2jFQx7XvJnnCd904SJANj012XlcUDF0AeLrm0ulZbzh5FsmZcvTutT6f
c9AMSNTYxfpU5rELogpUCUrTOOSUNn+y4jbQzHzhAWxfRIOpLehHFAQIIPLHMkeNwy2wYBdol5zw
lzfUT9N47ER0PI8c2ZLsNOrX/KFS2/pqBISgyXc4lWTN+ZGjA9jZdTyIj5qn0/w6I3TP7hXzqBDO
9NYfNhtxRNTCnxWfY5rWMbRZNT2sxMvCi+ZjZZxYBx2q2FsneWXyNxJsYnenXGC8hOnyzEWz50DA
VppjTC2Eo4iAib1uK26L4E7PHA+cT/ZwZd2YR4UWtn/Fk4P4FXEpOs2iO9xByLOjt3b7EH/mn8P5
owlr+6P5qxyWt++NTOzdEpzhb6Oyg9v4c5Hvp2xM64WH8GYQ0zBFXykLoDP+SC57wNbwliGJQY2d
yizp3SfWgbG73GHZW5+KO10X3cu+CbsMR+EYM87Pjd8I7i5j8mKG3df0xl5aue0NvDYtdiqGXdBP
pEZ0k+giE6Xyd3UtL/mRG7KHu4aeo90H3YxaKSGaY31lgs92Q6aXH6tr1Rzmp+Xv2DmENBhXoytx
SHU4fzZBUdJ6Zf8B8g0xh6j2LZm6hwkRhfYCvJJ9QKlK8NVsD2qYwhOln/uYuO182Q+S3a8bBCnR
KFnVC9tYfRsDFhwCBNcW4S32rHOFxfe+IgufXjn1Avb0hT0IJwBKBIcEX2B7CaUzdgjMsvUHqaK/
u52OS/RhRC7iwGj++tSi/okvwD6bA59SkjQ8Du6Y/0UytvxJb+XNONWB4RHe6Zff64mna/YtetvZ
8jn26gtBfgNp6BqN1yp734xjL/vcFOrZvF3pmtlDTQmBsHhvmI4vCgGV9Zb9ISfHxxIa+kH+ocAk
fOVeVH4bjTveZI9Ihw2y8k32TMqqyyNTa7iSqUpvhJe6M7yDVMZVQfGvYsgTN4LuSq0EJVgqTyki
ph4+OCuDk9KQcqRvCkdp3xOL7rQJEJkRiQsek/jcA4cCLPWhv/dgU2nwsf8Jdn4haNKs5x+k5lFx
eFlmeJhoz3g1YtvvdSC5Ji7cIWmGiOJKfu30a1r+k2zrjQ8fkIdnRnMc737sp2zwxAkcpSc+C34N
x5ajWjsPjzG6LE8zjkm+HEZdYhPNqsoj5gfiu07tQ380WV8/TKAwgsnryE6fOmxZoyNv4eTmnx0G
w3bzjEyH8B01IDWcEuDC5MU+Em80cVQnovLSuvEZjZy39lsLECh4Tk7RW/cyc2CSdM42OOPYtJOb
g1vgvTPeahG+lfMJkaKzKSfape/WqzsRQrgoHeXA9vy2s/PP6B9QUOtcM70aoK12nt5RIml1ANR2
rT+nlmsMVO3PzfRn/uQ842M+ykAjFhre35p/5UDzg3oTOZsq/Gt6mqpO/lHcn/HGis/9jWhk/NA5
rmtHlk/4JPCbqJODuKDMOBDHUh3ofwDag700bTjmONeLP8opsJ6IzU8Yd5FfAq4bqWHK7/J75vMg
xfwhfkA4Hb+yFaMAOrrbGaiI7JNMcDxXd2KB8kNeg2eDbhgzFbfePaEjCNv3aTul+oz/s9v+ZF1Q
+IXbX9Y84LuifBKYQ0so0NDoL+JGrdnLzn0OBPxQGi9N5M3qIyItzRs138YADWMvxKFmfypfzeG6
dE889YtIA3g85RO3erVQc6yLr5qDoKUGl8W7UvIJer+4/tnR7XiMGGcog9r2xR8qMhYQnP1/D0p0
wlzAnpsXy7gt/Unf41A9fUQdAdnaw3OONVPytyghz5/4DPRCxyD6V12Z9d/URiw1WA79LruOcpPL
hobi317KiLFdPES4grCxRi5v1D8Z0cnUeF6QKezonTodIXxFzYOIl2yJgmVzFCInZKBhKCKBMlA+
d4a34Y3/7RW3g/ZmPbXVU03FGSU0/X0UDiReD8x7XC7yYJIcsre3ie1nQ6YqYXVlVzINs/oU58nm
qDKx+xjdpbiwo/IxlK/J2ljMCbs64W/qd4fMh4iGs7E1v/JmXySXwPaB8IzXmHydgq58Andckm3a
y5vwwDFUu2yqOogTGj8EUY0nx4eSqk0g5w8YzHWTvxz2AfngivqZjZRGGPT1PYvmRAQdhjxMbnq/
O2B5Ybu9k6s395KsRs8eli9Ga3oj1mJbS/btKtlnH5secWn0Pr4k36QuxMXUctkg0UpofOMgZycS
i9MP2gTRe6reCTEzin70hHr6j1/sbgvc8WDiNSi2YVVO0+nSrCTKFDVYWg9E7UXYxxcko8b5IHFK
v0HtWr4kmtgOsvL0kyQ/D0JSe8w/wIoEoupOb+LMSrsBqTAsO3sWaVPmnpBee9PDg6ELUkQyqBWi
PkwP5zK/qN4KfcwmrvZZZMrXcAdLdqbg0VKtIQA134nu8Z7hn1T/SYUIKSRqVsQICEflr1CyIOlx
DgBjUQ5SdoUVT2XH7v8VFnQ+O9cdSu7wLWdPi6jBEJaAjMjwiaCq9DNrb+j6gLSKj1n4R7hTE2XL
CPLkSEmJy+IBqcE0/8SUc/7tHkHtGtCRQBaYsGrGHIFqL9Q0UqT8SJIUva/zRXmrrogTXnky80HM
3iLiLPJvkwpN7lLuEsSvxTbf0488DtkauJryZfnindhWNBJ20eaEn8crFJLlGQGb2jFr36zPyhck
NJkN7iO5zw8phnVUHF+jjCTBiy5ZfjUA4WN+0t/ZtWRGhtziDiHzXr7SScZhpnXm14RJyOub+Iwu
3fCFeKF1X04sZIrVIMEezAsTnEqTyeFTN1QU8a85sHeVhFi5R6K+pyNgN2bPMu3MoqUUiPmr1iF5
E9BqoxlK/po/81oKOy3Bxe5VhAdTwNOYNJpL3kJJiLS6BYv1mBDxtR6/N48uAfqh5tUjduvY3wS8
lYVDL8VR7Y3ujBlW1nst/BtAxyAZQYUpPVJrX/SPyoJudWhU+DWHXjmV2ht+UJAbAjTG0EFZY1QK
g0Vc98mT7pkHWzapNeAXIBLMSjTETI/noDricN0m0jYvETBudDnaizuBCTKZCsWK+sDVc628M/9Q
JOYz9XSebkuBtN3HhvsdlBc+kJ2M8WjYUpZnflp2To9IE3xC2ePfpFz1i7g4qvScaYWDDx+N9Zrl
jcbR8pdBHed3fp3P2dMVl4EeSM8xETkxrNwR9wU3UZl4Iq6gHLgk+Dw2LTB+vAGv2fs5xvTIWciI
M16qcGCMMtGFj08Y1OBi6RpQu0eKPeTFDU+REuUHs5P3RMeLcy8S8MH+w11jvMXqeqXszxdcPpX1
YQ9HNH4En+bCTsnJR0otNRy4+22SotT7LOGZca9kg6gkETnyUDnnGVWZi6aggdUNK56ON9CWxuep
DxMEIo+51REyRy5XzzXyiNgVmEqRxg53E/o7mjlB+4GnDnf0nfjgE6b6IAr/VMr2FzM+SNTQJp86
CaXK0fT2SWt6uvSHucKXlFxlbX/v/z6ZT7CGkEtQSatBukGcoz+O+xYCkjbqMuzVXCj3uoIIGkiG
AyhQDD8fz8Ff3dftyLDy+3TG9wcaO/wS947jE4+R22HSKx5XxSL6FavBkMWegyWhNbzfNncrLw6X
VvSwb/ch4BpTDXk0lJBc3o475325XibB/pAaYJsunma0kHiA5KC2kOztG3Htz9GRZCNGoZN6V0Oh
xTFHd73MH3zwdKdLIJAx4ZMAc87nz9bfeUOdMo/2wOOhLpyTNavqHWd2VoWmhiz5UjkNkOnoCmii
rdIEFl3wbzxE3mxfGKnDQoWMO7Y0654NjKrA+Pg8WBYIn8ELeezcIbeJxFfjTnrQ3mL5ILA3bN5W
Iu124EXYdFYy0a+L8JPOTVuHsoFh6S90dS1XetaLE8UTAaOB4c6c58MjUM8CUE5vNR6zwSlEF/lU
7mdmKhEPIqB65jHwWmvbCygRwBTKz/I+pXboKxV3wh3mKrDOlxlH6QDcKKPMVfA6HoNkHnkMGyUF
A0LYJQExqbzwCwn6FtaZfh3zg0e5QNEvg1YK+CR67gmcs/SYIY2J0YxnnRAhlGyDtI+r4rK3M40N
lkXeOMN4YpINj+MTDdK4c/a1CJXpGaYzVY9m8JKWsAWUTkCLDfs79GMqV0k+xSrg6ljHGJgTOS6j
DxNXxMmhlByjCp82y2U7scbbNLxnwMSg3NUFIswXIG2i7Ju63csXxKqSzV+roBZDWuN4ToAYwwwn
1nxRe+MZc5lT9MzaM/o7X3K7O4IL6nB6IC6PpIMx2Z3gYiOG5C71p33enSwgOrJH8gTCcWvC3+G3
S48KTqXAaXfM9kVdwv9GmL0UwjKYSsYHszNy4bzDEsszX3f7BWohzip4PBLWIuOj9ajqONXedXK6
R/WVGh6j0UOcyQ+S7DILwRQYsisLHgOGgiluZzw6BoqutZJ4YHUKAJ8MLDsQX3eatydSlddw3XDe
WIpwZ1GgVAk09snBguzRELV9anJ/uT+eK9Myom+n7vXJuThZX+0t4p5InJiM6ZGBJc3jkrj/HRBk
AC5yEt2LKObbcb3npuAjkX3oypdtO/Hx+ySYKGUi8ehgPkv1XIsCzPQqsjK0H+lieYsVwKGZGhQW
V3u2Widg98Ssh3o/WKCnVP/DYrROyTco1fJpn6/oGpOk4lWr+1n1QfbAJCPBJQdWydrq+Tm3HHU5
i0vktcIb5sA8OZadqfr6tI+0wggoNlW+8saZSWih9EDh3Gb3Jg1xXO1bEBXePuC6q9KRwmr1NSF3
YC8H3kWHEfSUi31WtJ4m5Qakv0WelnAGubGTJFRAo6gQ3YwiClgG+/pRUW4EX+jiglg8wmivxzPf
4FFj8du1JBWuFQE+duaH6JURFeULyK6Myj3izQiOsIfIttUfdA3+w6FDl495rdx4lhRa4Y13tD0R
N8Y6j/3GEVBQG7yx9wFcUsllB6ookwLnKq193NbVPLIPy7LF7k+K3z4Y4PshkVsOusTldNDUoBzc
PEY5w63VI9OQu4A6SwItEKizQDsvIyn5IN1ts9BKHoYYALgfiyweb8CZJD6w0kBkwkmt50/hG8QK
25j60x4F67CYT2Xt9Ywp4Y31x+huDRrZFpYGDmqKIMsV+qcEKVAIEaQ4ddtJiR/o7MXtaUpOa+Vq
059peN67XpQSEi9JiRGcojuyV8mUnIZ9XrMWId2pn5QRLNo0QdMemJg8CqYsiH9KUlUarA+sQI1a
H0GWYbNEqviFwwgFb2Y7TbzZPPEjtvY95kjC/iZ88bWZhLxVnDzr3EIT8tQ4ySsUvs2jkONa7JTr
fhe8sm52Snqpuw2G0wAjk1MC2BqNSOuwR9Kse+TAuncqIny8gaYM9OUUSC6FwbHgOHVqmdlI03/d
N5D9zC6opIXsJACUtxQtS59pM2o3liXg9Kh/bdnoe7+ZjvLOhPaG1OuHbyY8PZBIubF08azng5hQ
SYafIuwJfB1ROOzdrXV1MZAwLGJd7pxstohtPCnaIZ4PwoqAnZ3EEGxvPJ258JrppG4HCjkMt1Dd
IiIuNpbfzYjF2jwW78wZlhRXxk60TfvD5kVMZjYjdg4eUYxZaBHy0Nh5SkArusP5yMvYLvtPACFs
UJx3ghby8jGYyZuJl1FnAbNWOrWEO54zppfOBGdMbO7iekjYwIfxqZx9FMv4kjEkOGO1iAs56iMd
HM2ibL83GXis/FYZQ8wBM36xJA47KDnZMtuV+iqAJdO+9niPtyIEyQO2kGLr4XcAEM5yqsMTsz+e
HXEMWTPU0wrl8wlMAC0ZIjHu3vhmk3+kNkqyTr66H98gTyh/giwqHG2HGQw9qL8QpAXFZA7njgpT
RETeOYMgoYXza3jSq2gUWSKbh2alVIVatISUdlgYzP1roavoFk2anvH2bLBtu/XHsWtlUMIZEZI+
P2xIV8EUGoyjplJsUjKU89BqoZ4rwm3W1VvaLMpRGmvlaLVYkuB4MONhWoYQ1j6yARpFOWCylCM+
GYltHopzQqNbgNSCESpyuV0+HxHCnI7YrsWoGcgyKwm5BGcS2cQXi8JZt0vgoCN4bVJdgCHOE+ln
9WVGSBy72t6AWLGwcw2q4k3Jc6uaJFK7W4m5W5EYm/a3Q+Jl3oV8GnRSD8lWBqPhZcQ1cWxWYQ5o
2p4Hq/ByQ7ovplL7vyYmv78e6YjURLl5/f1WlyNeYCni/fdnZZmvh4XKTbXTgioZDZly12mZ25Qh
G6dzuis/5f/vLzneAGL+fj0kKCqNcmM6UsvC7dSmPcZ58j9/KX2gaTVHyYxnuojt3f++IENTxlzx
u0c6mCbQ/lc37Qrh//v1778m1OcxrCrDX3uV1NBAMf7+s/j14hDqJguqajsJuzSNkHeru6gLTu+G
wRpJwfu7Q6T+36s1d1/C7le+5vefv7fw3y/uvw2yc6dG7/f5+80mj8KpIwcbemo9HW6q/5lQ/X78
r2dM/ns5/2spo8FjtkQ6iYsCWykuxZa8kpNu90f97695//L/+97vT3+/J4/JQcl0FE2N+Vwau/78
FLdAXdrGmzMSuSQW2AHa106UERFpE8Md6G/IcT+7qApoyLODMrfOY2bqHoIAddDj9TBTmdkAi2nm
Xt7OqAxUy7++QMM/EqKvWEMwQZ/aYx1Zgze3Go2RDUxbRgktMyYABFMVXysBoIyibqR+O5Eu6al5
NvhHr0YPs2nXLmux6czX0bSFdX5sBg7kSUSIvyqQutdXUqLioVt2NqGp5m4/mdvBWsyvsr93GgVB
rZOqZ5FWCBastpiWsx+bbRZockMjhCKJ2um3VZYeW3GtA0UF+NrOCBMshCcrmMNA6zBwsCBokRJQ
n6tXX0kQHkDNk4hsGp96cJUNVSszL6JLU44hGlpiKik04brWRUGUrqFJrmVp06EvZupQjepZkPu8
cmGk49XvK7Q+urECsGec0SrpyMjbv8socEAjsuRgmYZlM830TMjp1nMIwT00HLoKCW6tZIUCXZkN
qQe/NTG3nSbTnSfqo5aInMkMIqSUyDDQ8n6txSEET5/qMw3ajPy5Now0lDYwSDVVZpMCoT7nEW2i
8WOqGbSunTHw0F8Vi9yhWog2RUsnklrcqYTRtnzADxyBZk4g/hV0m5M/7RoJJJZJ7BhjjQ55nSFN
1vialCN5rKBh1BQEj0lFA2akWKVH9KM2ajtius1g2rIYStNYXcpWvst71gUVIjQpIQL1gkFrgDyy
rigvsWomwQjEZH6vR65YEHJAgYJ5HodFexA5u4wxOVYLFqJqCtizSfJ3YyAaFbUvK0OLOB454JBT
Qm8kjd8kncwQHPMYCvJ6GhP0sVuxqk6WMkGUEDvgbNg9FNIe3kt15MVzVVygg831PJ37blIuSF3f
tnkEIUWjFwrKdpIM7U8rY+irTgIaF3i5ZrPptmaARHx8m6trr+jWGzJ306Z51qyYp3Kpwiyth3Bs
NDuPmvqkCd3FMBDoQvITExNN8ue5BavC4kVS1LiNUsq5B1nfLWIz3ScReU5qTFRzjL94q85oYsBt
y1T1bysQzsUIzw068YgwVZWze854atlX4YjHRWJIGvZqM9It6OPWCMQwu8b3PBXoAm1D7mcS5++q
/jViYz7MHcQ+aB8PypTLGKpux7guiP7X6FPD5H5XEr4gU4vzw3PZGv6kSta5a9ozfJrhBG/lVETS
PwUjH5utzUSmu6PXACAJZVMNWdUAOxCZ5eoNpdQexe1p0CHP9n0nHyvAEdD8QnMyQLHJK0lSkxVO
V+j9EYbU6IiR9hd3lRJVJx0314KToOtf5q76mPUCStsoBejyPewzHaauJXqaUMhnI1m/zLxJXTlN
PDOB8jZDUWkRNFyIv1XrgNPuYU4bKM06VJvKAuvRbXN6yjhHMFxP3S2C7D2TFe+gRWAgRgsDttWM
UBiJtzS5FrGgMY5lM3GwYCjnYlmB30Pch5IobOGsVOtNTZJD1mgnpkj5VUTyxawArw/18iKV5HEj
NDd9prM295QNk+4dEcyDag7CCZe7xBZ2gmSDtLavmP3LKhZLqIjKueXRUHIE/R0nGFaMyo82k9/A
uEKKxSIqkqT1YaG/O8cZiVCqbVdNVd4QR+mpfGxp2KUKMWFNIapbB3LCXZ0Hxxpf6KYlrCUd3GBC
F1nwIcIqbq1A00Fe5I72NGz1WJ2DNLISZ0WibleoQ7KuPo9po9zGNnuOJKv12YzzUM5eELwSH4ao
OVvxppxk+ll6nsrPwzrR1AGK1XeCdJrxX12tv5iCpIdyTv+t6FwBUU9eajeGchrW5oeQbtPZaupL
1K5FkEE6hj0gYs8NREKM6GeZTXcWGwTVcyl5rfSJPI9OxlpIF0nY2DbNafaF3Eg8qWxemaVoLArN
RS8H0vMJSznUd5AP7wW6gLF2V4XOKzYN25yl+cmW6Jz1sgKctiycrSHsrOcU/Uuy3SKn7dKqtIFQ
ANNPYzQ9D5nchzEMHRoPe4kE7nDcZeklzVtfNcp/vSHBD5C+I0jqkEDnOeyVNPc0XX4bynj2ElVb
gnlqMM8xprDVVo5aVdZ9bSY9MjrVL8XiVZpwson79SYYMU0xZdo8zDJdq0YUOZGt4SwvCrEtW8uI
wJE/i/J4Rrv/cZ63d2wCr+iKUiPIF+WwidMZG8I4QPttogY946C89tfMcBi8OhBknCbKITZcQ9cq
Sp0rEBcBgeZIjkJ5mTCAkoTuOGgQktBq5bAd5OIZ+s91XpczwoUPQqZbnrFbdakE9G3TtpyoYOel
jApKJlR/K3zR8YDxiN/Vz0iE+8xkf6pUiVI5cvEpEfqhjIF16Ml4Rnb5SYKGHFedRcvErABwY8Ha
Z4dm6l8sXWJrF6gqSjrJ1hab3+lGtFmbI1AZRA3zTo5DXaSkmVcG0luzt1p+jqInVSugJgN6XXY9
UJszW9aMKI2BatSgzLPpAutxyat/EPftkbH4bLY/bYf2dpzitFNN3L8O42XbrPSyJldTK8E2jO+r
ugBmRT9QkE/rlp2GtltQPVtEcMN/Y00nMI+74TURUJACj55bfetH2fQ3XdXobtFZEusU/SiELy5x
PH3HvREFQqhozQFFVh0i4EIZYKvDtiSkz6XylHSI1mt5/y0NU9DJhButSRG8M7c/aQQQo4Ul3KzI
i8UfRt97arwNniZNtJuliCNoyx+k5YKNQnIeUYgSTMwYZsmiQWiQ5JCGD7VGwpsnCmZANUKmifHe
pVaI8fU7B86TbsrIde2KEk0ws049RJW0c2MVp0XakHGs9hqTWO+Sq3WYgYNbi4WblCH4ahTo0S2m
Pdgr8J/11uvas5bK29VIx/aCMAFl/ZWAhQqBmSA+hqTeVUEC6oy+3klbIOLkCWJhc7ZF7E35l1lH
2bmLRtBBGfJVukbJddFQeJjF+jAbboKkd1RrJwn/Ct9YpTdFz68bmoQXqeheoa1zTpqgNzMI6bLM
lrOsFPew5HjMUYI/IRQBqklGlxtLKT8S58bVpRsVs6EoexIK3DM2sbpUap9RAR+o1emN5hVxf8ym
qX3tgS36Df111B2edL2jfKE2PLKCgG4S6dK3Es4WW6dWkPfq+5CNpMMahDsYXWE6ynKoWtZj34rp
Ycz6PU6sqJwZ/fRMatoEPTRs4MB8WZrF4BW59oGIf+Ymaoduv8niUKWPTm2vZa3s+lrb4OyLR89X
j+SRwdV0dcfkEpIKpV/py+qrQ6fBxyaMENiZCpxh5po6SJThhErs6yml+FN2FT17cS6BhHTJKW0P
hsUibeSYbUxhgu82L8U8SmE0laaj1Bjg6WyT1QzTQjHhykb9M8YM5qWdqOzWcn2o052GAOCzkjTp
tETbgyhO0kFGHOJAPq3M2x4VAF3PYxG/nQ04I4AwEuqjlHf5bUyxuklGmuv5Tousa5TEEL1TzmKU
BxIqg1TN0sixNPTsZ+hHpjFieIEaAgqKU8J5lVOTQjdKlTaF8CQwlWKF+r3Gr9iDgDfNK7hjtfQn
/lMYUPAzgnpXN7b83FuUU9r5/7B3JsuRI2tzfRWZ9rgWCMwLbXLOJDM5D8UNjGSxMCMQAALT0+tk
qc3610Yy7bW4ZX2bXRMTiME/9+OUN/hSxJc5KK55AcYnUAtfhEAX8V3bvm9CwrAuRxu64miUmbqQ
pLwDC8INkh02wJzWqKU+pL26Icf4o+cgO0WLylBOug/jN8fFqjskh3LcLco+xS3ObaB6gG6R0eqE
v6wIkztQcQzyF9ZnsXAx9AR6NbgpTFp4M6xceDtVd++WRQWKI4eIM0veHqlMeE+4RSA5Zbj++6U/
LeRfuv5iySE5hyK/k+5oPXPdddg7v5e202u3uxmAdq+9kFmjsR5VTekzWC3uD0w1Rcz2XfZM0evg
wmVoUxfO91ikPr7ma4+AW9WMHWhqqPr3IZ5ekR08rk8hq5zXHWCBaQIUUXML73ZkIFEeCy73J8oG
WFt0euqY9FutiPeFpkqrLPk4iTTvraWiY2b0rrdQMVDWSl1KQYeGMRyd6xJnqO2QPrHH6hhUvXPv
jsNxQB4Zkjg7p7OFtZ32ngvPJ8tp7iyb3KPCh3Max23f+i1JFsDHz96njG1VpLyNPC280BxhiQ9N
9a611a7D9trZLKOzD+O/SdyQ/6D9pSDwbfu5/RCj1zJUzHhF4bF66fJuZ+IlzRkVLgNj+TAaY+z/
jPrjmS4Lq9YfaabtrTMlDCnxmncN9v9UM/1I04FrV1Vcpsx5ooti2ItoDph7LKvwa0ywX88wX7cZ
WCwODxSntOkD7PPXZZmJkEUIwEZVl7rrXpa0PlhlkjyV3ls3DN9TDg4aIA9FBMgc0AYphpBot7KD
TD5VpENwkNhqwq8QnoawOKftrWOLj3YByVA50U0AbWAVeX6I93Z47KJqeCjE+OOMxEhCj1TIkEXe
qguK4snLynd/fG2U8n4v7lOdFQ/V1Ooj7SaMgfLpOnRmEtRFyK2Fe57YkLaoUX8GHQ2HPmKWB7dm
YKdfoj0EJXi9No5G+C2f1sJkgda37TCTPbPw8G3t4o0Fa9iZnEYEZKL8phmy70yVv5sg0ai6+r61
Y3Nb46Uc2FWDJfwddcLe+lc0SNYvr58mtKeLMNY2qvgmwa1Qe+3AKZfbtszkvd0Oh6CouNOM/a5m
BV8be7odhsQ5ysThwJ+el0oNaAkBo4tmOUzQNagQn4kdGMARmX+s5FVzuQYTxxYRY+6pn24N9bHj
wmFKNndkfBldaN7dVLvvdRT9OJWldrnpvmqfT1yCY93Pi3/nlDaKdB7sOotTUcDdrgmJ0rgWaUBT
ayL6GMYnFxJIRG6LT53Xx0033RTg9ShA/E5DCpaS13NlFXN8GaLmd8aYsu+rP15MU4bxyaC2GJhZ
aeJIfFoVdiI7WebtXDJHzhjGXTswo679qm1SUHG4mzutaNZSLK8uV7l4SN9M171Pw7Lcld59VJE0
LoDQ7mF+1HgXgSpZFifmDi094tewyu6hh2G3S8fO/P+uih8wof38fwG9gXH6P4Pe3n66/r+9Zm2S
1dnnf6W9/fMz/6G9BcF/Ah5O+79S3UZ+6v/471Yo/+N7DnqBG7n+X3bbv8A38R/fEbYIwgBUXAhx
4t/KiuA/Nm1E1zqLSLgy8qP/F+Cb9Owr0O2/VFZAT/UDO3RBzdq2G9Fc8b8D3+hzH6EbJulxtDyq
CqX6qSjTWcsRk1rQc2hyYP+XjaK4xphPCngRmq3bYrTNBctN6vrH0Qx49xKKvNANKE4jKUHRHM6+
hKRk8Jnl8Z0BCrxV/hSvuiSJ1oXmjFnmGCnGJD5n/k3Du7mZxUk6aPVtwlzNyBYf17i8jZ++6zXb
xehgYxZaIZqRpBKucQHBFiY4sjkXraF3mE3pYxtOikSbhTlzZnoj6/GTkjEcdOG4y32S96BqboaE
gCOg5NUSFNGGDrK7auB0wAV+jTQG1+M6u4LygoibEuCvz5ayNZWOA91l8smkVbZxCoMd1h3OpXCW
+8lX1raaOTlqsB6rjgo4Lj9Ml5u+iZC6IwDNdlrt3RDPokossS2zAoVDTk+F8UIMKJgiscHMIHqx
tHy2c4kzm6f4Lo8EmpikqKYh0m6o1vHn5tyOE5aXLKDZQBcEHSzuEknZo6doDRPNZLsxMzlXrYYl
s0l26TJPz87ARDUk1q9KdZw88AbS687h9UqKwUQ+N/0w3tId9mxLWPl99+qn44Pn0pA3+jvKCVY+
WPcaLVhlb4skZBxh+hfWDU0Jd75azoOJXkTQfLo1BXUNQJqC0En/l5jTExHmq05JUoWBCMVHHaDe
CPZdzfbXA/IhbXvlfdN2IPye0WSpbpxpIoNqU49spcDnSPiPCdMHSv+Q6DyKecRwloN4zygrIR4t
Q6w1HDdSB1C0FsjAkll+qZqeYjfXZiyN48YJPewvtt/vc7fbqSGllrqTw1bxgGMr4/4idODdGOhS
74uzbvv6pg8CuGVJopA8RU8OcBnXWiIjzRI7SpVk+BWI7yfPQnLGpdMXx15SnGXLJTYWzmNjy9si
9h5kSdswXY0cjT/chObQ1s7fNQzwu5Ydg54i5qdOjO/IBJyGpnBrqrYjrR7tshZlarKK9LbzsDaU
Wboba1JjQpLfqPWpGxrSsmO0d2boarrw023iWCM37HhbGfMmOQ8ek1jlW5S2DSsBr9mEAk5HCKeZ
+JaeiIdBekxRNJFCh4rQrt3byEOM9bmnKcbwZRWEWztLn4rOJUq5RANDSXulGyImbqXPQUa0ru/H
l/TZlc1j1j6GlbT2yuUaKZrld95zEOVW89sL9QWUCHk3wbvodugAJfH+YODQPi/tuFVhn76P3n1M
vS/zj4ygzMKxtY+DAzoNr817nj9qjxC84eI5BLRHOzaerTbXVzQ5DWdvtT39zNYQ7NPBu2h/Ohpq
rHaBTTTaC6mlKDAop9NAB0LKUVgh7wwhyZLWWJt8NLTkRJpWgeSh7VOAcvED8ZZYYmZp0f548C5B
rTwWAPoEZSMb+qoDvUb7njaJQl6MPAP+P6OxpPuMgK/D5vmcJlNtAhFsZsQ7sVw/oGRBRACiE8Rm
H3CmWLd5lxyssGYGnrTfRkLcriqXyUO7HLWM5C31hjMoqfhx0lH8giZ30uVTlWrF/L7+nE0KyMNJ
SRrVPn8Zlf40wORsBPk7SOpYG53gzkliTDbp+Eq3RHVK3dfYzwml0OYxjChORRo+DIzligZdhOMH
ydoIh0aUqGZbpqm3HZv+tgq9Hz//wxn6FdImItkcYUsv5A/1s6ux4tgz++S+LE/gvahQn7vvJHPG
i+NRh61KTtC0B+0c6dswsb7CmkN0NYfpJnJYsBinO3nYbsKGlUmrZT+pa0Vc6SYP/p6mlPbcWyhx
Tdbw6aLc72Nv3vh9S9LSiiyuQuKWQ92KyxVGHePdpBEYrNR9qa4QSydt9IZ4IzD07BRjdA4Vfk9m
OYzLbQiSmY06JRO+x4E56yp50eLQhfpuHPAoNkxwrbxONgO7JHXX8qGKBEn7huh2U42nDoIYudGt
5xF1syK5GuTEeIUZlldMDdcuoJK+jYIz108tBRnrMkpymJjRh8/Y6VD9icr+PWfyR+O4fqBlgFzI
YVrQ2MJivivFxS19nxWO5aVvDHclGeNxdcJNJqAWiaTdO35TreMIpSQjM6MB7dyXlELnnsOzk72y
F+h1TE/TPrASmwZ3h9Et29pY6Xun6MJ7WhjXFd2rvhvU75N00xs/tWBdMFkzPS26Zdur28xvzt0B
tpV1LeGG6OcPl8A17JCw21wRPXEfdk5qsIp7ywh+oCfziBR6SJvu4OXcN3rztAT6xXMjag54UJLi
LVVXI3s4vkU2j6U96d3YmPmoAsK92nf2qKBYJ53oqBlbHIbuyLqqdyA5T9mi70K6ih6K8KYBdOPA
pL1EI3MNtSDuhwH/XYsyMg/Rw+JY80NsdHty5+W3mcG4ZJMO8dmLj6YdH00/Wxj8ef4jzZix4cHk
zEHFdyz79TI7Jw7+Esrkluf3zsP9qFRB1KqOUnRx7HFu86M8mG16Uj/akEz19RxeuZFcB9x2l3lA
E9QYnrpirkFYp7+qyXluTVgwVHIfEw4gWZkPYNaIvqQxl0WjruQecYznntlcVa0dtqOstUgTCdxE
tj+cg+E9k9khXibulZo6qCo5eFNV3Yk2xPEkkw8dBGSJbas4CPo9+LakACvJikCV+6D/aD8uERt8
vo6ibnrz24K7kq6e7SJ488y04xde+yc1CuKSFKpvdV/Lgx9B8FkSPlBl4y+eMuh5y/jeiuRbpXaN
5oo9Wjo36MIdLxDfMcHMCX0lIoSH9TQL/VtJxeIuSkYbzYgmgcSTr1XJucv3y8+8R6ApkaQCnZiV
pzGIW9bwWM39K/Wb5BQ0FiMFqoep/3FOUP2TCVsEE5kXHRGmWXJWrm60irPKHX6VYGkgkLqw+WHF
NF8CHt7FgdnpBWRUpmzKT8vcH6ssfchsRlZFg8g9QC622+Uhs5pVBgbQX5L3ucF7FuoPv7Wei7wn
5Z/G4AQwoKxipNQDJYmAoogspeXyUGYeVnEn9x7i0P5TVWmycn06P+yFFCXHp3U7BiStO+BcYU4N
VPxWXB/UVua7gM/5yGmlhHyK+7JmrcvGuN1VnSaA040wgBKP6E0xzDs9Tzxf7ZnGJ5AoMFCKhtbW
kS7PEWBCIb8si5k5zb7j2pKCpLL8cKWCpkcGpWQXvWEc55LQbYgP3tWCJboeCewAf3yMtb6z/7ZU
0D6RLxet0oeY6plt72ccKUsIMnWEKcteYOo1qnoOKDhQnfsw14R+BS5WHA/Oru3Eo5qG+tJfZ+k4
29ooZB8bMU15qGkrk7uwL663BvOIPIcOo9qHwAH7WvXnuFjIDQ2Twd/ss73EV2KW1XXssouzmSbG
aaxIZrt0S/urcvUbR17Odh3dE86Alkg/0r2pZ2RR22Jcr9Jj4zr6ucD1wuwiNyje0Kw6B1NeKvl+
BwFpeH5OEk0TlbTmZQrIV/IXIq4dTvFu6Su8nBZeZNfBOjg5ybFfphEtWJpTaf1hjaFjVJvqA/dE
oJElHYMVpdtZecAh1ZWXIQmvaFus4eOiJGaR9jgPzrCZomBadV6L6Mi6GtgRZzNrCXcdmEOyskFx
l8cY3zgn6Q/doHXWTmMO11EtFu4EvbbSV//e+OpmwX4J6vMckPBVfTW+UwjyPYScRvNiuuvS4cc4
HR1mrp9sdOXdCy4bt55hRckInVQJnvDYt4/J9Us8fyp2OxTi7KtzhhuUNOZGvABY7ORXCq+r8vit
LJUhPui32Zt/pC4eu1yQm7VoczKTvO3OruXta81MwHb5M3VXAkPeEkrGuQE29SspSCJzEvmouvYY
+litlntGh6fONJ/copgtzK+j1e6ERb8vacYK9iugY6pYahtW0hI9VvhOPTqIVikJawHSjKbgYb08
+k306E3JZxiScY5avM6EMqWgiBrciEUpN1xsz7V3CdebwB3PzCYkjm5SJoM60S93EiVVSBVePIlZ
30MJ8jv/4MfpV2S/TAuGW25vw9T8asCw2n704gZTtuq20RQ9x3P0zenzVzCwhrhQ0K3ml7TPEeae
1sccyNYSCkDRcU3lPMtfEN8vibyp0+Y1s8BuM1lbwu7ejRK4NGXw6OWkclK8hYJyYBqpCw1NGzAT
981kOF1/qbys6FDoyRXg08OyRn2crAjjTneen942Y3ufL/K9bokwYTzxhv4EDvLQUfJeeupG1MlF
eVcz2YTWx7qAlZOm3pBY+pTIByXsV0e3h9JFck0K7wtyUKwUQYqQ5KYuniPXIf/S3s2BdQ8DF3nq
l2nU1irUbRLG66BjkggwfrlOq9/p/sp3DIqf01owx2FVZjKisKMuuUua0/3QqnkWuPMTHV9IaElM
RGETbJOp+PAikLyD9r5MFd1y/iUyk5IKsF3zPVEGMnPEKWL8MHZJwyxzwo6DAFZ3zdHOz+tLIIGI
d+k3k4+HMp5QBHKufTK490J/4zTDc5ZhK68QDa4fTU11uRdVhJYOUcrlveI6KvVTrhIwIQR2g4lg
nwzHdWMx0lHy1EfOIXXwlHryLWSqxpAkfhvZka7fc2sMn1vsRBG+4Lg5D2PzGYh9VssZ2c9nYEtx
yzJH90YSthwaIEfoojGB/bkmj+O9cKx4Rb0oOUZxe7bSmJEc+eqcpjp3cL2nx4Ya6Jvass126nGf
mqq4LyYrOzpw2xWKy5mmb3GbkSEQaumO/dX026ScACg3YigFTY2PiQrtYzIwkPS7hosySAYnHPbs
/eaUOP05S8TdZFAA2Lhy1PcKkhxZQSV3VpqBD4td4IkdQGDJg69KhqEopTeUft4uBSbZOoK8pfSP
AqDN2Qa0CO/QMgXlXaeDN4TxgbDVuEp9IEGT6ah+yiMSmdZyKfMYjF98kIZBgRDpZ8uxLhsQWkvw
OMIOb52k2aNccYxLnItHa/suuPjhudUcC/KUHDRbNGfHr2BwviwcCC3HOGx8Zu33MFR4ei7z7Bgs
+jjhpzI7LI36ajIiBBUzyjW1DePaxnmXRt19k9Bn2VvqzffzmykARAbJ4qu1xvlZZHc6jBNyS4y4
4t57dpPwzNZ3Pzg5QygR7IPZevYH645pzqvskGBUh1oFV31nZZLkYsm+qJYPu9B65Tipu+vDmbfN
HHgudxK+OREXcBZjXZwzEYaXLIFzH0MWDRsCHUjqGD3L3RBjdFOMfbclz51nd2afNvLDUYpDdPNN
5Xq8nlp/Q5Omh8EGp6zEjqsK9ali2utG2ggXnHyRVBeRZP0zk4hjHEFtTNv+BsMNdxuRnpJlj9WX
ZMXgL9jTHeZ7sDxKBwSuHTOBoGkMWW38XQGOwslBCDVd2gO6u1jZSJ3bqhhvnXGwt1NAoNPjyqGm
pxyIP8etGAxf/2GHEKx6DjZjyezVteajZzcklb3+hnlOtO1N/J4gquvWyvDhi10ddVjVW4xOdjte
VGYDDvEQJ7MFr732/1QDL6gJNDdJUgJ+D5dQjU/UCAB3aoHdZipnFY+4lYxl4NxE7YJrElO7KSXe
+AKHEUMHgqpesJ+cvjhIGXO7W7wDe2pwHY4jCAwdtwQOZxFj/fWIZw/7sXeYJ//UphBtdQWDz42B
d3TIG5U9D4+T+c1QbNqMnSLmioHNCZ2zNm54hNE7YsbrtkoazgXVdNs3CJVYJS9j3t7TsLW3kWJX
jH0moiy7wgZWECMF4iH+vUzY2AoudGtOot9B7P1UgV3vxpKMsAmD/GZoxFNLbERYJCxck9zD+3pw
MlB/IZjNOCJC4RKCabjlrLgUGOJggrllkt83pfuddVEOoQIPtErOmCl2hWyvr6hDE2dAlY5qFDmc
wiLr9MxAl5lewC9cAu6Yy0spkC/rvH8olfNsLIU4MFsftYXdsArEqR8CyOSa2EoirDOuTie2ml0m
fCAxGA4pWC0gImB6Al4R969Uy6HHJj4ZzrzaugVwTwk8p65QRutEnky3Tcc2+m0JSS0YihQ2TRLL
3rCQGzAHJvOHOODeYWXlvAraqT4lPdb3hFqkwK6AJwccficTrtMhWi/yqONbqlJWfau/W8tlhM+j
fL0yPUQlRvjg+kPSNfKU5qUHEaeD4trbhwx+Hi5PzhbKD05j2v3zT23SLttxrK/rhmWdeFG4EXLX
IX+J9vn3hyot/RPlmxhgZnww5Jn4Sh9lM9kVXvWONfNkkszsHASrY+7Qn5QY+4Igw5xbV1dfocDc
4glJ4hLkLQYoUgJJgmO8vzbLzvUVgeskhNdQYbhs5PbBnQEkISfrU7MMh7Eiivu/DOiD+48rfew5
1IRA0xo2sNJPj0Y94HaEqNYV7U08RlxF/v7uqR0Rv6FA0q9VRKFcyI397+/79w/z95+QxBUfO3+W
f/8dp9DNRK/kofP4EAfqCoh/XTO07RJShoHugwyNn9KX//yQ1lxbmay8Ofji/yEBVwoPDRYScHhX
u+hKX4HA4bUyOOvZf2rp3epM8IXO9W4Gha+fN685/W0GTRuCMfa1jtSu+Sb+/cHw1sCmEp///ivp
hSdOuc2eLnoktX+/QBfjPz/r77/L58pmXszS/u8XRsUAg7wGAcWG5S1pu/1fevK/P1BbD/ri7//P
sn6rW5KdecRbEHbkVSppLGyV1qnukn7T48PbhJV+IltWnVXCeXgA7zuNCNi6Am9B7ecxdLEjCxx0
trFt/HqVQ4CpXZemIrpZYIcEEFQZcnI1l5U8srCHV+Dc2AkeqpqNf5yNeCzj9pI1nJFy9tLVJAka
cs7JboM8gXW2IPL6soi36eD/MAnvD009HLkTeLdmzvZtH1bbBlXKAtWT4NCqON2iQtIE54bPI68h
lpsrAT+rXua8G/fuTKkOD+VN7jrfmWRjmfBw0RKSP9tx2dzCPEegx+3IGo3Ta7puAjhBPDnKrYrN
vVtG3Q2I+K2tQOo1BKOWUBMvm5z80CMNrZl5nxaH0S/LHMypwWAjNSR/qkIcajGTyIuHX9qqyKt3
cpujBxGzMWP1wD3RwaoBmYSIONellqyK8LFbdDiADT8oDnEy+eLuW943lk30OKZAnRpprM5w4Orm
t5bqrhOXxJVwWrmqOPO+DNA9K++1wNS2Klrnp7L8p5ZLdambm7Kcy6MzA5223HjtlvnZceRLoSPi
yR6ZfgA4rmkZnpANA5L8fG0lzYvnQdboLc4IbMh9jFoa46P8IrJ502j1ihiPw7cm3z3E9csMS9hZ
oDsMZvhIq+j++ts2IdmfvupWgd+ITZrlv+nDWg0o+Azi5vdYi20Vk/6yRPXkucGbazHBGa4O3VS8
14aVVS3t77F13nv+hvSLJnRKsOgY2f1KYcxiz31q+1tloEAhVMJxn7u3699u7SI3nAvfB6W59J/B
kNxHhCi9qzEPafdEFoBvE7zKkJubu6qE99zEnH8WXo+yKet93IgXElGYmXDkpZn53Y09xyvuuSjg
7JXy2AjXuun6Z4n3deuJCr5pGR4l3Y6ZbLesjezyuqK4J6t+CtctmZgMalMTB8sU+TGojDG3ihXF
1ABV7fm5kdE3bvflpmvQoGwDVrjARkS3BpyTaNSc+2j66a20RXHYewaZPrQCiDBFOBwg/fv3V4uy
8vB1EV65lKqut1XbmzVVKbg1mOxdv3UMipxPjYFtcKyPS6W4pcqYIQTGo3fLxzPa+0+EFPZMKd2z
ZASXD8C3YonmHRNDXcX63PpQg6+fR6syXDtpG60wl57pWHgbWvHJWulgSnOAC0BwdWl1r3WLz2iY
v8kTgRMrt4ls8dKOoEXduH323QIBgbaHynbukroBaTHqdodeQ/w2925txLqDHyhxKvv8a4Z4bcvu
IfO7P0GBELpg2JrxhKALWkCMI9pLCwYRgk9xg+0H7IvzsTTwfxSmQe1Gt0ukH7FG/aZfE7tXjOaq
wLo0PZ0XLv9w/VJGtT1mq+63JC2jQvfVz3hJ42zgdVSvbWDfRTNmaa8YoBy41r7Ur1yy6Lxgdg9H
ACSCO9KKE2GFBEtEoUDlPTNRp3QlQfyNxoCbm0N3baC3Tl6Aoe4Gjs7YmvQvYbALelRZ85zwkYTt
jReoNzoiLy5V0yThQfMs2Iz0EVvZXW/jf+tJjToyhGmQkeUYPViCfvpM5Ywmtd5ej6kM70LL3ScJ
gMOeNBbf1+vZndtWJPczjScMQA3X9wNq9ruVOskuDtnMAdHYt21LKpcjWOcRgB2jYhM34aOO/C9q
oVcWj03tmB+plodG3wcSTp5Lcn6KeRavX8g9yPG1jt+vD3ybLlushlvLhcLpWtQbKsQJ4z4URbCx
5vyT8MQh8oHE4KPbGB8tLhrF/RyjxHBYIK44Ty+palpwPBYUwBLg1ZeVxC3lJnRfeuI469xd4xOF
bm4zPPTCrdMBifSwNhOrI7gcRJvYsQ6FP5OFyB78wL93yv6hNlCealpbS+fu7+879zAhRVEQPejL
XRuox7TDLS9xJdj0D61ccQ2H+1echwA3y+h6Z9zyJUiniKlrAo+znn+sqN+rkAqgCU2FulhENk/q
bU6AKuBdGkQAnKWtz1EdP/qERZ15BBfjfkbouPgPYSSybhH2O3WtfslxOXbYRb2akhz6rLKUVXGK
7sNrqU+PUJT0KSuY63x25Xyy5uCjD8M/YfklKLVaMTt7rvE+dDk0vDqAHaCYureCTIsDFr5FYZ1o
zYVnjYzLZTHMuUb2+5qFFhPdZ55Uj5gp7trIo1+XmG4/xCV5qACSQDPfpiI5URL47An3rcHxTLKo
oaEV0P8clBtsdR9zgpvhGkhssFI0jGFWFvIpZ3JgkcMpJ0bAOPBTGCRjUzYv+TCdhuxReP23SDjj
XNufx25f8p6w0e7LfrgTbAZ2ysjGnY+NQia2F3TJsLGrtb7CH1owQ/nMTKzJ5b4VJGBnRbQky7az
cN81tmOmV/GNApRV404wASXJiccshZwdKZZfuRneugIamMyyOydt6eDJs4exr3+HVJusCte8hzBB
u7770rP7Uen6tS45FpjsRfvDLxd3HjhUGnXKpt5xfyQdoCEPlWPxmfbOLmI6QbkXg4a6/fL4PONw
krwMRLkVHeGlXRzC+SnJrf4hV+K2mTZSaL1m1ufcESMq1+w09YZ7G6FdXiUFxDfgE23MNG1rIjtM
n/GBVlnzjqAPkTsjBK975pI2aEiwG0XMRsFYDJRkr8+iYl7s8o3BTgBoaxiZ38rkV2f5OzHrm7rn
5OOG7JRYSG5QXu89S9A7nR7xv32OQwGtcX4OZ/sT0axc25gprasx36nq7+v7HatEr7v+mmQGT1LJ
fiFo7z+7IjgO6cDqc00Xjc586wVM2sIWy6Uvg5ml1BySoPfuOlNwAZXE/jW/ime91qyaotNUo1Wc
W7zWfcMacHBrv8WQbc/HFMn473E/6H9LH32qT6x2FVn2dWu+qweC4wOm/zWVtDTGfVsuf4rOsr86
POaLhW2WyjuIilsfI89ath6EvcQ+Fvy8g3XSdvZSyNrsElV4XKzuRZFnN4ZJiVNdx2YQAxfFgFTF
zxGoCZEyF0hiIgNF/NqL4cbvQiBPuqOrKyUOWTc/s65ZMuTyUOfLPsiA03RVcaO4DqEqMArpyVwE
To6rKfh0ugzqXkB+dcqpi4di4hfTob7SJZjwr21FYi1FBlkxPRj3tPy86SWDzttVqHQ288kge9Mk
BgyHyH0cSrGKJK5R4eFRmIN3jDeHdmkBEeQpAAAx8zdymHGbeWsLSI+lucyIq4MhlT4J/2NCrtgu
inWFD9fd1Vb6qHWit3ZM5QJBb18ldyrt3uWS29txwhhsYUzqANjKMEj2tlMT4RrMiaL5/sT0Zh0w
cWUYdNNgVGZr9i52PATQh6cXHgWyyPpeeiSCsP2Q7MlfRgG5C/sOwIWajUzH/ZbAvdpgD4M/MJX0
N9T8zVmiwGDB4abra911cEYb3hWCtgWHvAD38uxHZjfmtT40V7jYSNcCF0KhHcbzI+NSu3dHdAL/
PpoxhigvO5foVntmzmI/2MWj1zhfTVLkt+KKF7i0XLKJKkLhTDGvMjLrBcCNpK842bBhYewtVl4S
Lke3IbHYCBAkTY5XCjWvMRXnyBRraDS9EF4h/l4/9mq81QPGZmb4r32nqo3jvUfNt98DX7C6LCYg
kj1W2fJYO8h0LTNLIlzjY1w8hCq5WdBEAgtZTKHe+wYjfLlYf9plYaSUjVitlymCDTEcPc/8kdf4
SBnPe5eyE5d+kcL/Ee5C0lnWN06Nc8YZstsFp+o2SiQtUsLZZmN9kUv56no81nXUMMHAT0DtIdGK
emf5qb8zTXIYMcYP9gRNdKYYNe37HXVP2RY9Gh40Rd2rxSEca0BypA57CJ8aZ5v82Jn5Og8kT0eR
yaKiPY5ieqrqYB9Or8gzaIS+FezCfviqsX+vqiZ+Gqfg3ZbTK3LEi6lBC+CFgQBW+ZepNmjR82+7
RZEtgfUABOXjLiE8VSbWLBOACIXZF6EZV6QmvA17KI9p2d3nvpvShNfWUJHgnQFj1ddgbhLmn6SR
gTlX7yPeXVzQHx2owbpvmcs3MYEl6usZiJ/nicmB0In/wGw2cOofcq3huoiZehgzQS3j+pksoHyX
4C7MQjxnC7CHmS374C/yzktcDlpInZ6zS7sMwB5Zomayv8b5StkqbfAT+YG9L9kr+8VEoGYYE2M+
Kat651ggEMvqPvcgC9fO8BDV8mkIfnc5sbgopKowRsLuzTvkh7hpq3Pp5Zxt+N+CZYnERFnu43i5
dYThmishvNbSPTHuPhSZD3J+QUvvxIFbn4Xutx25iLUTMPTqJcvMKq0cmJzUdm8isUybPl3Hpv6j
60JtI5PAeM38L3eemlVR5f52yOzH1BX9cRprlubZfzeElWRKKphpEhKjCUjJeDOQp7znylWDC425
0hbjS+jpcyrJ/YegQvoFOr+nX7IYAk9U/U/2zmQ5biTbtr9SVuOHNEfvfs3uJPqGpNiGKE1gIYqB
vu/x9W8hsuqVuifZnd9B0pQSSSAAB9z9nL3Xnp4cQwNdy/PLgg9Pe2MU1qodgnpTkbm7RiWzNZqG
zlq2080GRD0NnMn3oCj6H+yKyrruhWdHGuG+M7oPtWbTnR9aQruHNFoG4UAUgGVvVda5j5o9Lh1H
3EQaNt6A8gpyygzIakW8yACgRU92NHO8dT72EHK0nVF07UPsc2ZG1KHQ6+jh+sWaDMCv/5xjpv83
kftPQm3W4qij//+J3Kf3Ks2z5juJ9t8/82+Jtv6X5ZoUdVBcG46yTf2f//iXRNs1/7JMC2EejiRH
YP3iSP/O5Lb/Ejp/PSunhakbBHnXiH+C//6nZSD5VnQuLNuWuqDG8T9RaM/y62/k2YaybV0plxO0
TNeyhPW9PFvqXTuFuYSv46g3yVLSDB8mvQe965fm32L/t+G//HdSgxMW5Nk/sja9ZxPfEOdtzr/s
m4NZ0tERpDuWkiZR4lhVvj+Y13YY/XPf242VHm8MSfnL7XDU6qUJDXNaVuJrXYs9/VgoE2xx5Gup
DfsEZy7dn/Rz6pJBkuT2ourBbcwW/HgY8ZzHvmKzEr6EUjzTMoAJ5UC+J0wRcGPZr1rINpUVk/I9
0B6M7PAm98H11IKwmW7M151W3X8zAn7xQd2fRO98UNsRUijulMvt/f6DBk5CpGssFUAeazc0sl4g
OwSuSGN0waQY6wlGrtB4s0RySUKwv0N1L8IMoJeX4R8qmo3vpbtApJeUDHMMcz1GaA8uGjC1OEMd
PDphuTZyAhpy8s2rVP+IST4/GNsYMePekIjvHCg7E9W+NaXfWxfJcBJBOWLavSJ2UOvAInajU0gV
75BMATvdICOMlNxwiFVJgB4PI6bmKs6UCZoCvkzoM6GvVDEbUddvXscSH1aAiyeQ+ksWjgK5cDCL
OqNdJNkRKsJ6+ZHwokfjLiv6exJykb/XJpRC9OvTe5mU97HwL04MTGWCUI0sDw8OiiI+lgSQHX/K
S+IWPNWdachDAXaSfvWHezUPuh8HpYvTQbeVsHlCfxiUAiKOmTaT2gUBehEoOs+RGX9WlMrZisHA
jdGbVxkJGb4FAKYrCXfLK1b7jr2rNYAFXtts9STY+bEp4RkGYle5oOjgD4FI6A9FkEGCKeXrUENV
MCw0CIKNUxREqCkdf1sV1UAyXeNv5Pigf+xEYoOTCS92BH69CNGclC7lzgi3FklR2rrqe7WeLPUl
CazhYFblaxJkN1aew30JbVpl87RpQ9g2ihMFwfs0Z+C54FrikR6aHn+mKHPvkU24sdFR9vvRQPap
J3eRR7vYaNhOLZmXDiyp0GDTu1/wDQMzZ3ixMlacgVQPQqcW6o20poKISA81rlwreR7q+CKJw+NG
PaazhOIP9+kXt0liStGllBZhtuL7R6q2zLYd3V7tQhOHBptzNn2+PaKIp1xsPFHNeP39AX92rvAQ
SylM25K2tJX8YWDgpq/TQueIJvHMhePcTzKkVTk/DE7WfqQrcWeimke51b7GIyM4zLnDJP/G6zZD
hRf6F5Iz/dLfde2n35/br8asEq5ktFi8YkzmjeLt/BhmPq9d/f8Yep1lqZaonWvcQJ0Mtm7AqTGT
QSu0KfC2udNRxE3/cA9+cVgLo4Rpu9LEgW39cA9UZRgy6WECAoS5DDYxbgXvA5lHF7bV0F4GlDG1
fP79Z9XF/Gt/eEJtg792nXma+mmOinzdUD0P7k40QDBDgp57AFNBn9xQcscyiBIHeUrcLK0XIF5o
J8FNlYMBdsEVFzQAR+w3HWFqM0M5QE0SYfmNeMl4Ih6RPiZ0WdUWiBGF3whSISeSgN+B85Y4BC7V
YbhMxvBjho0hs5xD1nGpRxeba+zk65LjgrOgp0QJF5I5ooZK3DtmjovIoY7IInqvHCYA3zyif6SD
+dkfqf65mY/glnx2HI/enMSOrEFWb414iYsYwV/bf1AeFRTbo9U3lVTmekAENmfWxy6U/5KsbE9h
AbKkdRmQousePbkobOD6psMayhK71UWLY5g9HcMyIVEOKek6F3NXa+S2FSVbLAmMfQD0j/n6GUXj
S6vP38vUigtyfHQb5pxS6wThzwqVCQ+ep7i4dmm+OrhdaQYxO0CgIqSnzFaG2ggZxLuKYNu8bWdo
lE+iIuXkP4wIw2LN9P2QkELozLGu4UpHKXuegL95AKBkJC0yj2HnK6OjDARspfvQjnPCuzebXdWD
FMO4CPSCrpWHJKRxb0H8aIuk9PfjYKlVt046pI+ByOiqSLHTJVk1SYqkJ42YiFirLCkZLHskTmxW
W/8mN9gcRbW+NFII/cmm5YW+atqIbadFsSgrqQdr9luIvh718wSpLCWMTGKgTxMCLHIXuIcOmsUk
Hzsmb2MTpOOlATaBx4S9ra2+AIitgv5R5T1ek06nM1M3WyO2qtt8sr7GWk0Aljc+DwXKCt5Z65zh
RJoUovUnUwQ3iZ09ypL8TmeoTOQU1JkwB72qeeduWO7GTjPEI60iOwporo3HFLQiSyxfT1GZgqlo
9XGjZdSogk5DdkQ2ZhWMW5maL/WUQ1Js7WVV2x+rsfYoWIdPePIpnuA4cjysLZ57IxNUAg7InXJq
9wMNiVXXuA8cd45TUzu/rfZNStm1DPonMyp2RheupcDu5kBBqsaI5EKukJtwqawTzR5EHGX3mJX2
ZSzDfJtWxSYr0M/oCDAQdnPeXhQ8BCysl66N+d2JQeSrCBnQZPCzAR15j5whl60j12qVjOiPaYtw
9cKpJYtd7TWfxVcR74cBBo3NzwJwG88szeSCct4iaqjwsjrVNxZIxBGCyGLSAwknA+ie77CZq4tw
0000qOOoWuFhx/rmKnbKJUMC9UPA8Lewy0UmS0CTQiYRy5S5yTSoMnoPFKEp4dNOkgmBXdICDRLr
6esI/xkfdnBCZvoU2eUxjIp95ODioQ1HjZGErbQtd0lpwtaj9wWKPrAYDGNmrWgQtCxyB6CSya4U
qLg8mRNJMqoH5TtUUrXuya+BoxV69ZLyuGLfNh+C3tX2XR0f9dqYzgjxnJhfw1TigEmwTnZp3zlA
F9e1HpC9YpvbTDC7lEPJW9DwjS2AMRSJ7Jrz8CWLh2OkE3DW54KwWErzbIjpXqlkFq7m5oKw5q2b
GtXOiplLgzgFuK25AxJfml0QIWVGbkg/BugGqWjkYXGcAvPDOGd+ado5zQc6eeTADGh7QtNg9TQQ
aUrF7xO950dfcP/TSoijXQ2H2hV7o2OFijqNOlYBcqPVnkxv7vBkvGItP9vVIdF+1OkjGh6LWvaP
tYZir22pfFiaASoEzSocgBJua7Qb43AiL2n4ZPLYLAaqroVHIVrro9s4olkTA6guc2JegUTWIboy
Jx01kmQxxg+gOVVz8IL2a8nbZl/1PMdqQIlhe3dJWT5l0t4/bHoVEAxBCVFq2a0Yqo1DDnnhBqc4
7d5LGgI0gbwdb7a7eqCAXH5qyvZZ1cbn2DpQDTuU49U8iR0vRqONeggy1uT2HxOcQ23jsehutnZc
3k0DJfUpcyv6tZiVxjaH/pa+VElHKmKizrEsgY7Fw1OiCKNPXXPpmClQu7zrgNFTp8KB/KGpiC0d
8Zet/RhFYjzooI2smFY91OAkuekyD6EF/PYhn+662ickz0g+RRlXB3tYAdDkJq3CnNytQixZ2n5U
BrMJ4Iz4odBUtnNz8gOUXj5YPsROgm6MOIKbOuAupbyH04Kepzs6C2o3BTNww+8XVHN66kww6R5L
PDWRxcNc5HCGAUq9uCp7wJH1ITabaJXJbrbkUemHlVrWJg2HyX1x2d/sp4xEkYIYb9BD124sVBO8
Jnvsg6hj1QxDDaKzFz5XyGOWaFVww4IK84Vg00WLwdyCRgy2ehA9uyVv0qgiWUw1EHILD5kKaiFE
JGLddGW+srH4URw3SYmUmK36/qVQI7AGAzSNmqBV6vsQJAwreG0bDtyrWI1ftPAzT3m99qJ+DkJS
p7ZWD4POXO2r+KUmDcEaKIY3gnDNBwF7Zu/ghozL0F2bwYhDsYA+TPVoI1JxIyQ7P9aRlNVbInEm
87VQ1idpLYBb4WrJmTfDDoi6kx0K038zjVWX+G+phZkpLbVkyWrqpSnIQGoSLMGF3R8Mr6YDrd68
NAS6QO8O3uEJvg8CG+yR7PVJ3MuHeNfSWOuq8Tnl9UKzT0LIIruucRPCG9Uq7tlGxsmhVe4limg7
2LLiRLv8Y6/mZrhDeyAL7nKAip7/WhvHJEOhD7UC7ZKptnoxQPEKjN31Z/sx9OlqAXGf1HocEhBB
iqVBr1NzC2xie2NUXX7/EZUb8Z4gmhZdRJpz5VI2rtrpRYOUFPZdQLxDMnPiMaWjUxyb+GJDZoGm
S6KXDu4IDxTOB2GvjdIifdCqDxPvOGoRwB9CKY9DpS7DfLBJ5jxqfoJ3jiZFWRCuUvov4JNcBENL
Peo/of8VTJ2vhq/T2K8eolA8pv1UrTW30ehgYK7qEfBjm07TT3Gubak0rvoxirZOJ4e1XdCR1pT+
HkSiOrTjOWscWGV4SFyqCHutGF4b179pAu/QZR2mWThtua29jKNu7QfRrMe+IG2GBc9atyZcFRhj
aSdZ93FxNDARWZUGS5uda21tPOA3W6EF9bwBrP7+Yk/EkVl5CrvJwaik4mkD9I5UoBl31k4adR1K
oHQhVLnn47aHAa/d4fqn/3zx5wJFGsUkobRosQfXmyCgAEzMErl1bIlKMBHFwSlZfzekio4DkMWg
bAiLSEOMZ8lEls38y2VjuNiBh21p+ztLqqMvU0SuSXN3FQ7GdGMrmRJNVtFVwpXHzNHTAghoIizi
SIe+atwWNilQs1ilN+g0NMZtZNBTjtMXhjjTrhVjpvFp3LdE7jg4IBaIuYDVGbAcZbcpaz1e+Fr8
3lbhPZp94Kcye7f1BPX2QxGy95hG/96j7ccyaYAXGtz3ef2S1fFTGYfHtM3fq344okxb0aw7y9b5
bB3kvP3sECG1af5OL+jeoAGtGz0WctdVywhxMqsM7PMO8zqOozZ5Zw117Mp5mYKWJxITUx/FMImp
psIqu9RGpP1Jw1GmMLVRu5K5JREI2KIdD70Jyh+UCr/V0VO4sTaPq5FZ+06DU1IU22GkQdpqZXZw
kD6s7TZHCoMO9Kq6jLnRcW0f/ZRHVAtzINuj9A7XL1mfaAc0Enesuz3IuAzZqeU1lvT2liJNeahE
rGDNp9Usxc6fI5qw9WwauN7d65+uYyWcbPKkR491tum3ARArmnJBhBTz+idptSZlHvK5AyiPdaWe
HaNCap5OX4ycYAf87fuwEp/8iOpP32Un+izbbC5oQKS+REQ1sGHaWQndWpXZN0bjvyizBePuKM5X
2LtwYHbLZnWX3voHOVLf8ZuejWuHsoqHAD4bi7gwDxq8+mzWLRPgisjw9hrTVySItCmpYTaRlIsO
Brxfg83LaVwUob2ZqhbNFdvJXkB5cKZbx8tn1c+GRu+w7h22Jx6Xp2qiS0dvnrujvQ9dpJBr8AEa
kodsOj8LukUsblhiHly2l9XcQQeIQ96Mc4nnaX0u/V03iXi7loUDvMBKm53MLZrH85Z76vjdOi34
RYqKpjCQdA7z4ULPfAGSSVpRyPighHctc2mpegZO/LmcJta1cVosRBK91V58sYZpPUvXnYHPF1V3
gSD6r/eTYWHgv1iHjXiMDEmNreeb3PGD1oG/UDmzq4MTdNnyPlwjQtKKUF8WQGw3bVYsuwbkKGYp
zFTGvdd0aPZHlnBRWJxl4z3ZVbaLRstd0m7duUl7Th0kTmFn7BNK5DdGeJO0CXZX+jedJEAjcIx+
h+jAac70YtzFPGKGKXBW5VzHpMFGOOem06keVE1aYNCGyFiNoPkFbOHrrZQedz/KRAIWg2e8ncuK
fR4oPtbw0LjVV8+hIpD147HQfdbrHYUKJ6o/IojCycHltkV+0tupXlrwfLiC/bHCn73Cw8oGFc9T
brJoouYOm7dysStpnJSjNfdDt8/rY6vzcF9vT8CbJgxA4Tpe9LnhRqy7KTsZgqksojLY2zlAEDIh
YzH1K83rHycLDr2HFA6XuXmnmfJB2BROwGNxPCUftZDUR6yFybLhqrgRVQw6op/CNnzQPGq911EX
DwE6PUEffWB10g9iyf9dpon1AzytayEElZ+gjYt20KPiSP9BLAJPPidQNBgW/Bu7tpIBtcf1dL0B
JogqjJtUYtzUfqgq6y0pqA0pr1hQSHoPNXGXWU9Bh1hspKd6vaRhNAdJhcu5UEkrg3VOFurX35bH
Z9a2KFOnLrhx07mOC7Fx4dQinQf4um/ip3QY7qKc6nyXs5dLQ4u4JJEYWFiQSvqpfpsUMcZ1okds
Jor1xIBfDEA72ZRSlYN8BQ8FCULThyRSUuGBEQayJm6NXTqlrBf6iHAiCsN5QQgsGHR4xSNeX2yS
2ON74OBj9NnH1G7p2k2H+25RRfkhSa1HT5bxhvI903HgHsseG3WmIReNOrlRKbnbtZWBuvCegprm
b+AhpkqRAbH9yqCR4ZTM402CWZgNL0yAcNxXmv3q03pgVwBYIPMOjR9DN4u7fQyIFvvJdEnFSzMP
YGhqoKhU/BkDMVm8HtvjjIPE1M30StCudrepSXVORJSVJnRC1IUoWTDwqF/Yyyw+XnsyiRZdKK/M
idDyOUyMOyCxD7XHsGUBVSdkUbrwOwyNoNnrGJusrKeHS+w53FoeXXLTRAvVoMakE+TxRUy8aYE5
mLwqgSOnxsobbaphOgYgw9JWFOxFWm4NI1RwKABhiJq6mlbsxxiJBYTHhJdM/eZ5HqHX/sWLb5py
fAw6/6MAT0GagYGJDb2C6tB6FiWrYB8Pl+PZAbp7NlQION/LgpCdMUR8p+OkKOjx7SKLAqmKALHw
TiGVfNKpP9BqS/2O/Fw1h1CGj7EznKuyOzDFrjx0amz4b1SfZwv8k8h0XVaJA9uc2ho9us7aB1/t
QJbv83JXCYOI73wTW/0WzWi+p1PwMbSaB1H3u5yKlG7M2HAZEiDOtmOrZ8itmJyblMWY7wtS/j5V
YKCRUI34V9ydnrrnTmpvgBnoWOuAsQ1WcKW5d3SWhWEUUopCAVSxvymM6GOREKwWjsNnQNzgmbp4
35n4T5HoLsIMOZOC+7jonPrOU8bOboznsoKtPYV3okzuyFN4aHNA1kmKTERFhDwkWCIx/R8x6H/R
2+S18dkshjKB5CZgdSeMR1egZxNTx1xkv+oeQOe+Lu80heWbkm10TPH2gbNlrmvajpVwnB+xBUFW
bh5Ci3rmImx345SOaxhb795klCgvPJJqqDMHRJXkEwZrvvgCy/U3/1/BoUvKvD9odS6PValDx9D8
R0B200FPE3QnFu+QbtDGYz2hdZnicgWtj4LoJMQhD0xUqqNTicP1/1XgfdBNXP4x8Cuqi2Z249GQ
nXoAnzr5EhgPsSsCW0CkJ7ZOP2cGATw4NDEhErwZ+WMxO1euf7p+iWONjilz9zqZIzOuX7w2Cdjj
4plugtj8+++u/zAF4Q01f2giEXXCKpebyDef/NYMbwgvKWcVOfIHXLAWZZFd5tGfpGTK1rjet0xH
9lHAFV/nzNoLL4sE5JN/f7FVES5Mqx3WQV5mR82qDtdC8P+KEv4gSjDo+pvf1MxX5+b8j7+5c3fn
9P2//3l7ruszMsn6vWnqb6UJ//rJf0kTHPWXom9CS42OGuoDRAb/USbYgja5a7smPUm+4z/KBOMv
WnAudXfp2DSBTP7p39IE/S/DlGruTJl06izh/E+kCT810Sn2CgWKQacDp9NK/77Gr8zR0eJCK3Zi
NllaAskVkYFBYW40EMRspXHxfnORftW3/6mroLssLC28qI5p8Mx9f8QkszJrGshLBn7oQS6F8fJi
ODe9xb6zp273hz7GD9oLS/IBOZAyheUaFjPe94fzG82bqiIuQEJt2E9kS80dT8XEYqScTr//ZL84
1NyyswTQET6d8YMgoSPJROXVVOxGFj9xEl88LbyEhCXG/pffH2k+6e+adQwnk4appbuMgZ/uWuOA
EAjsodh5Go1qJbGh1eghcIgC3P79oXTG/E/Hcii2SZcOkNR/YgsWgm1kwKcyY8KvOlOcZFmtCukc
B2TheGlYdObYW6sGeDYBOC7eUBOd6WRkt78/FfWrMyGrzOBuInCRP1xfF+iy1qi+2CmlQU31bp12
fMQhdtK18TQUw2Ntue8eQb+/P+z1E/54tR3TcRBOoC1S9nzfv+mDabrN2l/PGUIa+0qkbwZhgVHe
P2JEeqxa6O6ZfxNl0ym6GtG08FzBCipGoltCZHVQkZznyIn/1LL91XBz6BObKIssx/nx0XWqvDWQ
JRS7xqJ+6yc2ZhyO1pgQDYRsvrbilnAo/iKiwQiRD/x58jDGlPGLtnuikQCsDWWt44PG/H/SrF88
4L+8TTQNeT2hVOH18v3lmtoIX2CeFjsNThNoe6JqKoR449jzgFs8ES5SZ6P5VBhYD35/aP3nlqXO
C/M/x57//ZtbJaUi4ASjwm6wzQ9gubE/IhmhjUEhrxpOg6CXKqJh1zvOl5AuCo7jP4yWX96Vb87g
h9dbH6dB3hEHtJsCFKCGiwx2QIOazwVcXgm//7yG0H++2ojUEEyiL1OWYbg/DM7cS22Z5kUKb4GI
7NI9OqzNezGbr0RHS62kV5JRSQ5f6EvYbNSgWSeyf7QrE84wK/FWjEfJz4zJeFQeY8fUFDVCsl5r
cSpAI6q4u/NF+4g45DGPNoOdf5x3dyqMzvihTRahw2lKKGzmN0QxtA4r3Snn98zfj2eH3hcC9j7f
5qP5NI7ekjbBtKzljU+eVekwQAlmQHPd0Ms227tswh7h2jpjxYZbw6I954Eauv7Rshy0nbOGPtgl
M5IrIAuQO5pR2GOPqllzzXs89/VwH8LRoet48HIiQRTnSBF5pp3fNy57bRFk8JxTKlQOHtkU7cjo
maSOTqcGWpxVf43b6Jy44hibvkmbewPSl0DgvlsbKrrMsozciC7zeDIUQ1jP+Axh9mDa9ZucX8Xz
lRFxz+7DgILZQxccjDfNxX8suuDiBOHWcN3buqbD2/O59MHZIcd6TpqWwka9giJ6ur48GmcgEgF7
o1YVGnqC9KxzTKviAhm88XoFaKhHQaCHkpvdnnuNDweuZGVEFCo74uY9WO4gIGie5DrqpNTltuRD
tsaXd2gpPVwvv2dHlz4Gz5Jrzzbr/6WWpxdCNjaqCi6Urm8NE0uQNaYEJQbi6HXFm6IBYA18VI2t
ADt6cepCXJvqfZAFmQKSUO6eecKgE4H6+BQV6lAG+ociR7ftsUGjXTo9DKZkwE4nJbtHpaYdZrxj
EHf8vKrV+iGuc2aXwsd1xSXIPOz/4deyGyDUJef5ENnUPwb9PNAwy8/HC8fyc83uS2nJ2Zzm3iRX
isXP3VA4d24sTlqfrDRLu8TUIvQoPXdAOhbmcCpJalmwGUGQ/2DmRJsgnXycEYbonBlTMCqWno8E
OEUmp8waZQoQEUyJXromPaZDckIaaHC0nIREAZYXE2e0pEmyKYuQVOEyOkdxoEEbLT84fvcuQw4H
vhNNoaPGbRnfwevV1/q9jRZkOasVeK5urmfvxnw+Gk6P87wblTj4wrMBpgRM7rkHY9OP1o2ikbMc
dAJKICXMDt3TPJT7eXI2hXOntdDzJ5SOkc69CVlZbC30BIbXncwqKjZ1RcknjsYXnS3HjTVwbuxi
Wr7QFIovjocgoBTewPigX+qbM6Se4Uh9/xLND+6UMg4qLXk1Df/BRUpPL4VDX18lMiSWyhlOKuFZ
yXe8bhd+3Z9wbVEd1ngXl94cljqNOHY82rgqODcd6wgrpoPtqHg7jk/1xJrw+trq5qk+gD3eDwwh
IPSITRNn1g+c9PlGLXNfvHnwtUL3ASU7RUC3fVy2cXBxc4weieDV10BEcIv4xa3is1ZauzJsPtvh
oRt5BjqGi+7HZ6nBmxXESDotUxZORxoikkZ0X2rm9voNqt2yaeMhc7sThccY8yanNTicumlyKJ2j
gKZKVpVm3tWypLg8siluboC85u5EMdiyKDMPR1EBR42Vdytaro2aNNIvxc5W3XqgyLjKzHDYAPlg
e6t8Mq6r4Rb4bb4aB+PkJPPT5ZBnNr8xnYZWrV3wpKMnwVugQ30qGl1R3iXZtcQU6N1Otm8TjMSF
KaTsaIsy4C3Ek0adLdEWHEyz3LsNb9G6mKfJHE+lBilg4wjtmWcr3Ea0h0dNA9jQkKuKSW0hkbOS
yTJXAenOaQPeEpqTL4Pf0bQgV5IkPi5coot1pPFcJQHXyunHkwBms7oOyOvixWmjyzwdiDS52L6z
0wSXhldc0+AxGBvxtfQEOBkgr0J/6D11HCEjw1LNyVGVhAFdb9HYfGxVuoV+ho2cEdimuI3kwWxR
nNIFYRKIsrOu47HWE0S99RhvRiIuljbDOhi6HL1/+04KklrbufNUYj7c916015VJigkYhEUyAscY
Wq/emH71UrZcEb8ON7JMbxq0FStqFF+clshub4qp3Ku4WdUNGBknKmHpYeikVaJhTKIhM2JNWNqk
O0sqobSrJ4PSOi0t+BAHt+fkbfIFcWHDAfMpRbTRlK+KnKT3cdpFk046uqjBBOvYp6dM7cMMD3DQ
lAPEFZC0sKiWJAXeZpCklpLKHcPvvZTNndHy3hqZM6l/vzuC4mhacpG6mWOdmMGylUOxMW0ORjvj
HaVNSXxGt0bJgP1+vnd5wjPUTc2F3NS6aj+Ad85XeKfclamMcxwAy4xFqBEjV1L8RMwMYo5utKuf
+cE7A53fNoOZRlkIg/i8JrKM4U2BN10jaFarUYOqj2qAkv5E2cym7WcH7C+C3lzRHIEoPq9lcedF
y/Z9EOmwhD6Sk31BVzB/pPF6ygYegcCDT5r1D8b8Lredu0ngBrFrHlG/N19dIg6BDXA77JaAqEin
SYVypKWoHzK3FbV9QsP+ngw8tqYULy6C7NWURbSycR8t8xBwctLzJ+5KsmrkcFOyPdhYRXpgo9mQ
ceDTHvB7fP0t1DTDBuWRPTdOEa4JWWlXTpRWa4t5EUqYk+8m/6Z2DZ0nnIVBy7OML3+ArTGnIWRP
RiO7p6zEuG7g5Tcm+Tam/YPuyv4LkIRlEDsH3OPOZ0ILBIEIEPWeo9wimcFE+aWbIdKL8FXWnTgS
stTfaJSS4pCwajOPjkYJEMwrQvhsGL8UDcRlY8AZQZg+IpvM36CDw44tCSDKtDU5kidwtwtnpKBr
DMlLyFS6EuHGHWaEJ81ComuTrSinEnH9BIoAFcW2TukswXQSK8T042o0RurxDhI88xYy3FPWO2TT
fb7uyS2GPTCsddPiHqs9gH4kZhC1e5OFQKkq27i3B/xdep5/iB2YPjYa2SIosDF32TpIgnQdjvJE
cT3fg01bEYA6Lf20vRd6xzcDDsAZ5R8hXR9Lqy037Rw74pDmtgZJgd6rbL4S3HTXZlGLuajZhGYI
+KpIjzaVTh6K+FEljKL0hNoQQdK8ZKgGZtRY0DtELYi0P4eV4EELprB5sd23ZmD6EG2vb5o+bpdJ
/qEy9RvPtbJlqFU5DfMV8TYpNUzr1dJgu4w+b3LUWSy0fDYmpdnw6DtzKVJZuw4aCB5kZMgmB1Sl
rXAm2liWYqaAzmgHiBYShovLuBzXtqoAp4xK0twi5kSE7cqvYoE4Ke/Z89kARyPaqAHSp94dy5tA
r+l++C0z0rBpx7rbgo3+EGMhBs5RjOTU0w5vYnddu6hmCIb7VIc8afgxZ4QEghpTEnIkQ2rvBooi
CVYEDme16zsIQpBuS5CntFkrYLWtvcs1z8OIQtQKsgjgzwUGZ00jsdtn5acT14pKjuHERYX3ydGd
ptk2dhmu8etfzMo98Awm2+tMl5k5m0wCUptrX3bwrf1UTfHWp07A60xtvSx7RCRibGnHHkKJFrFV
5ipgVtgOmr/yByO4VeR7mJ7/knhluhm7+ktSat5m9NMAAF78Gf6dWpvJa+ng3hQGsBq9ZlHUhP7W
ws0OwOlZunG4YffmbKBR3Dpj/aIkaXAjOQyUlYN85XrDShisDZCD7uTgs0CEmUX32lxmOoNgmpeU
Uje6bdeqo832geaffsog7yzkyA5DY5lsA+FejEVynifMv6tLDV60HMIE658oZ/jwrFsL7P6dDT0n
n3GJ86Igduf6/aQdc61kfjdYZ5FcNfdeaQehBkTtqLbXZSvpaAS8jpxZ/ZHSNTMsuxlgI8WmSvv7
QTlwFl211fSBMzW5QbQhYtZ4+G24JpMpn/Msv+ed9DGX/t11qdvMnlro7LBRw+hkSBZvsd886gDO
jfdm5HMDwzsrcr9YKeeegV9fLCyjgDuUiW6LsRZyq/bJ5t3BSxCNn+eDICOufP5PGXzouIoudO3J
LAjwhvuJ90FLoNmpjL8q+nzmKrcbg6UdOr0L3T6wj6UMd9rKlFV1E8i1xcZ0UxCsTvsIRaQFjRal
9kq27O9ST1t7kCQ9gqkWmo7TWuM2RvNmq51rLe18FQKJvKENXcTx0ZcpFyfgqCDTzPhsWFz/nr5y
Sl8FDZ6KDmRgIj1ANpSwI9kaGRc3T+7dbribXPsplc6donJYWLShIlDV4PZzb37E7OmE2sjEsUKA
Q1TUxGeWT/a8DemH+LnABb7TyiTZ6LImrbYmfqHLbjTXSjd+iVLJCzMy/e5svLeFay/02GOvx3bF
l2xN0VLOcTh8+XtJ1WQPbsR7DsTAnHoMHKImaGxiQp23paAWPxvNTgM/VYcIFq4j1G9rOqZqOpKN
B+jTQzSacq/n024l0sFc95edzm4B/83OMMUHpzfzlSPZvjizsclw3KcQv0VcMFPrafdopqpfpARH
gDp6NGndIxnZ2a3LhWdlzwZtk4bhRVNqgN3RPSIuMpZAPg5+mt86ecvOtO6Ok2GcrvegDVNvbWbT
Lmjnc5jfq1k+7y3m/bEIxo8WqmRoWUg0KyLDpKd0vP0jorG5SGEmhBq5/5e981pu3djW9RNhFXK4
JQEwiEGksm5QkuYUcs54+v01p8+yl+29fM79qXLRJDWZgEZ3j3/8QTrJwm7FlAGrMXf+UAbBYhBf
Qm1L3P34uYWZH8VmiuPERlwUq1Wy3PXGk5U4ODmVM9nj6sFE04BV8HyppeJgWfNdlnZnFRhiVhZM
QnhlWvAvxFsL/MMIh8+xfNJN6IQ92lqSr0+FFt07QHrY8G/L3n6vBhSqFbFMGKGwZFjxhyZKdBEu
JwcvN/jt9uUVseag9yVrIweowOqLzp763ZkFmXi8Ukrh1A8ODlgOtEZHK1eQM7nGYvMU5GApynRn
5wo0SMydIm06agkrpmTAG8ldjvyTmDCgiLxmqJtlZhtrIvoixg3rVrZJtbBHztoDGw02wdR6vc3O
qn64ockYFGgs9e+SbQKeqZSXqT7fiXUZCpDQDP9sBq5pUdQPJVt2gpPZXZbOAcUQKwDa5S4o4b6H
NrFgmgMJf3m+mWTIIerHHFsDjMBuV+0i0DH4Az+qroPyL8oIW6vvql8Xmm9P+6Jv39OJAkRMtNVL
EQ8/6BlfxVQizmq09FuzND6mLPpIlK+kSNdha6brLCuYZqQz7OKj7MCmXWJGhYAghparJ5ymq4F+
po++asWHASuxVSeFxNJ2Qc+UsYhjMgSXaZlexc80JWFuxqRYdebJsAEzLYlzL4DLvsXykl0rC8mT
ytVRmwAVo66n3oRXuXvrDWhdba2CbuJXBFBvJWV5rqX2e6qya+2U/oJVpRNx+eOLRXEfFbupxupR
NDASBQJV06r7RAb0GorX2UwWRIvUHQLwMcLoe9ZBNfBJk9ZRK+1o9WwUNon4aUEhEDdxI8CpVZxD
SKjlGHLXHG3NDKH/xBAkMYvPjXvPHKd7yySZ8AYsRI+ZgR1VoBJzU48MvDCmAO8ccl0qBjjyiZIw
FLb10XffKwo7M3B2FIF4z+MtIhAPzck/ioZoo0yFMzRcTeHILUA5dco3WKds4hZwDitp4YOxiR0t
RXEXHMeu4oczqzscnARJg/iJUzN+Ah5i1TfisAGTFf0GcxL6gW5QjrfroQt0TiFuYWVMQTVLtmvm
5g9j6aiFSCCnoEFpSrCIYb/gQ7W1u4Uhfrv80FFpwUBtKErtIIbxrmV7BYwRiy51DXsWLSMDWpT3
rPdDjYgzZOI2MuyaiE5CzJRCcO+v2Tht5krVPAnwfwWvNMTdclpVYkdtgMLeKq1QQGUoZhEwVJgH
QH50bbE+0nDBgovrOpdYdWNANwh3o0R5lETMBmbI7q1whMVwCDgFo5nPZ0jWi8pECnKXR0iA4gq6
NagQWZbQ2KZoU/cDNajTQQif4wecrJxNQqp0hDFZmkmuQoEsa+UlwtVyVXQDLmbtSSXHxKiZXofk
qRPcoaFlisHh/kfRDMrpVnsWi+nFCVEjGfHb686CS9/NhzEZWaWCXlpD11LQqVgfCFfYMZxCTT/p
U/59Q2kkiR9Nnp1bV5h3Iy22Nwb+O0bE0lYATd4WO7aKSKNRABD2wJRuqNhlJGxPZ+uHFUEKdAQk
l2OijzDT/gnLlrfMJVbKSBMRwwBTFWg02gRKAycDdmKPjF/yfZnkFoRLIqJF3Vs59JCg173ok/nd
TzoAInyHEhQh1qLvpLrPZyFIXUCUlvK1XbpzJVF6ByWO4HNmMKGyvGkhsgeKvLtbzVxojOrb2pZi
4+J1lvmzbiWcRQCrFwFNqQbXZKGlZDeVZ1CGFc1qDH3a3iWty5fIeOSfoJjV+/yjgdGHnQpq3f54
u5ZbSaVGrZbzbTd3+6FsvXAcNHTmZoo8kFkyoDjpGu6rJuZrQ6jGl1Cpr61dfTo0GLFjw41OfgsM
ttsVTYAgzN6tGOKbFmkBkIPyCxNAVI3ept6VRZitxaif0mtNlClb4Iyrsi42bTG/oUFjc2fFp8W5
jJgAcQKC7k4T5oedqcKOPbaspUyljbpF9Y2XVZLv9Wkn2xVFQTP/CDTrRdLxp6A83xhhz+TmzP26
dvLXqu72IToWPH6HyWZoGUXm58T6RPVXRYqBHxnnYCh3kly9EdRM3rRFrRt07aGF8LIrUguXFyyK
XKiIJNbG6nGSh/5hlvOnPIUjkxvTNkULhfzCx8HjWjmR5FnAd7jI4Lfdz5WQl0rNc7v4y4SGOIDm
WS5afVC0LDkHpQ7rBpb4pCItGOrTkOLZBzW48lMVRprZ25pXhUjJahzi/Exh25D05AbEmnxQi2IV
DdGCjJDOHBHHwxZSymPTayb5GQiK2G5THn0Uo6a7gU3IS4qqDavItpLeu9IRGClWJvAVHa+S05e8
TvXN2BvpQUGPvdFRPhejHSpIleSrWffkRapTt89bs9un4gbCer1LiJsL1cna324ChXv9W1kMyp6x
YP52Y5TWvktmtv+yIwF0FJrlD3N1yWosdG83uMRgq8uVQwRnictJxdtnxTmLzdAjp91LbY0fo+BC
3kTgxWbETKPUYQdCyGwXYIvtmiXRDm2WfbUyBrR9Lr8VFQ0FxEoKpNMCl6VRwRJB3MRp8OY0s+Op
Wm3sJzv6483tuaRi5xHV6WcMmWzOynnH0dT3cEj1/e3enx5qUa9tQqj8sSDv6ILGYwpCjyT4Pb/f
VIL4owgK0HBjA9WCGJTAEELz5BFa1G8RScMeim5MIotZAGJRCsMox9TbHzFQmrRp8mRYSLkgK91u
ekFRagRZCaQa9ui//5DcSE2C3qQI3tPtBrhf/XWvvzGiFvEXS9CkepkErLGO63tHkmnuVfK1TRX5
WtZJ6KcF0GAUmLuoKHAhV+MnzSQZW++6hsIxzslnxaKOs3QtOzKkJrl6kM3mwJ+nk6n0GBqlGX6N
2YBABq+0tWk70NmKRrsYiqRe4kiusAKLYs9xCly9FaP1dXYETDqzg3i3tzsGlHgI0F7fj3zG7dE0
GohG5ElyRwwwNn3P1wnHubouyAevs65bQOPgFLfnBBuwc3rzXpfOUyqXlwVdV53MvrXEb7pcZufY
nSgNTYi50QC6v+ipzkLEcW57GKiw/LlrFNEPhQwGz8RenRJA0fa3e8TX/Xbv13Oy2fpDqL/aI+Fi
6RiQRKdab5Jsdf7kpPWdXljhXY7YyYmx4hM3t3vTED0AnC1Y+bOCW6087UMz+05otHspbcP97anb
DQT/3x6SPJwgqakyj0kv26n0GVQwyb0RvfNlLunAKFfLDsfwTD/NF6cLBrpN3Njz/MVyhPwCYfXD
rG7KsXkwcL8PmnLe2rrmqeIqhviNtfXsyJteTw54V4cMv8BDc9f5IO4HY1Z4Bmkj+38DndZ0svom
vTM04HCtIXAxZqpxo1rsTxtvxlRz34hLvCVACeiu0tdjTOaEHl8QofT7ITVteM9itsnERFMG5YaI
Rhx79Bq/bsRzkVupEd4Q1JSbbFJPkZ14tBLVbdD5lZXafqC1yNYVkw0d2tJUvJUpG4af5Pa5T7ro
Dicn1BHLhPz5Jq0xi6+65rPnjd7LfAW96fcYTxOyoKbsMW53ZVvH59wOEw8oYloXQazvrUXWSe7g
3u0m0Jvf7sVGpfq5Y7Ny9rvZqjAQRue6j4RAZxbKndu923NG+ET05rIDPXZY5ybg8SheCoYAYj81
sDtPlQx91Srt+6xwWGOLJXoe7qsoxs+CfFBtapCoNfNWCbsnNbU48+SFzLPsEYxHgjRI5yGI7b3a
oycyUcEeKscApDPDnU7Jg02TEEbLn4GtbxLrrk3kbVRO705dPSNKekkndozKrG1H9qVUvmqyn1W2
8OGsPRkJhuJ93MCIlqKzXIBhtJIE7qG/y7jQrrHe/0H+wrHD/WmThWrlfWsVXuqKwTU7ouGMZpUk
TwsaGQadtmlVbpni3+ZY7Wti5J+tSVg0o8TANhOcP/yc6uBj1ps1sfLXIiQEuFwM+iGTH0rRTvwA
WR037MtsLokp0kh1Y6+XzGxue5vYTpgXj100uoAsa9w/iSlE0kHmUxSg8lU065RFzHZYssaZ9tYs
vEmzRN82spDV2MfrOAJqVIz8JaxQ6xuR/ag64admdZ8aKZBtfYmhJK+ykB0c9ubqGue011EibUjb
L7VKM06l32viUWcsOKXIc6ceICS/MgsdUzlqdhK87syqCc7o+3u1JkTOnvp5u2S4imNr72lDgJwl
ZoET6ev04oZVc5kKY/TYzTaHRXgU0Ir6TtQBSZRAeXSpxy1YvhM/IxKFQJY8DhYpURAS2VFnt35d
4HQq2SjbPGguiowruEX5dEP0Eif8FlDQdCuoZBAWOy/WnRrspSElR8UYnxsHq08DPVQC3ULuAgpI
bW1Q6Nw46HpSA5BYzX0qBAVm+hE78oPGZhHskJqZYKl1bBGsN4ALGDcICSpBDyyUxdkHHGNptdVr
5xcX9n81V9IFxew/qGCOTFUArQmLKVVTbpYJf+AXtQtmP30LfKWVxraYqVUqBQ2NsjSriR6JVeWf
7PSQJ9S4Q+Z4pt7gLiLv3Z4UH9Sshtey6wagQBWRi8rgdiiFCatuk7cx7kKVcpYtj4CF29OUmHSZ
DYrLPqDergwYI/O3qTEIsEmwEaJvsUyrVhgAfZSJqfht/YYJ2geethJBNQI6IFKM6Zotf+LmvXQw
obH8dxKS8hfrEHFQ4JAqlm4I/uOfeXmhGs42kAieFMpzD52oSSlZxVciAvWoWHfEooZOQ9RXb7v/
/bPVv/lsRSYUQNcVCFDElfwn4avVByMH6s+2leh45wH1Fx+kRM8GMIOkGqdSna8mbJF5Up5tS905
47gXVRht0WvghAgqdCRV8Frmvjs2mbObdCCf//4tzb+QwhxZkS0DexvZ0TSahv/5LQtiKFLdTBk2
iKNo1FIg2i2eUkzDFJOzgNcKJUUEhkw6dOBVQRmrx/RbkDnimLOYEwcEI8P2SypiuAYfmqjl8Ilx
PKssPpIm/8iAChkTvq6yKQuT6L1s8Xwo728UxFAWdbuAA7taP9WvyWxhaBtSFN54GpQJ3zSCTdfK
IlKyKOQJ0SI2iAU3XKa7VHxLW8MaoRX5MFOTHadE346zkWF4OFznPPoZo/R/c8zsKgo2cJ4Psxmv
WYPBkT69qAJkjM16Z+DcCsmjXGg9Ntr8gKnL9r8fa/xJ/nqNKnhM4Q1mWbL5F8IqpPlSsoE+tjFh
72sCuD04qlS/gm/SiJlMbwUrKq92YDRY8hMt5ya4WJ+UQffNSS5ZDkCUbYtAJol4Flx243HbDtiJ
i/V6HsFzljzDJy0KwU8aZ7jqAQ3gSikPS0vMFP6A3/kiDUxuXemb9ezfwOYwArHQMOnMo4+QwC7M
IcCrY06daCgWMSBZMjL3N9QoSFDAsnJ2XarAnhN1W1mgb8AMZQPcZrKEekl3P0Y0plIFT9S8zF6t
hYqYnvZHriImxH1jTSQ35MvAes86i12h+HuUcXPrt/bSzywZKx/MQVK6ykuK7gtDVgHX57nKTkHz
shExk1x89CpwY46hqh11tLzk3CtCElsSzRKtEZIExwKx0swBVkF8dKC5VG0OaBFs4STPmuZ01xvW
jk37SbfSXVRJP0uV4VMUOEySZfmmDGz3AnzbuiSlwJLhlWFaCZGlLFcFsRFSrqJITWrcSTrWYwmz
jupD1RLEstCmsAAyMNAgVwbBR1iOn/oYNThI+YHeH7XK2lWCJGDiGwMoZW61RnrHRZZJl69a70KC
dqVxuvZpOZxnM8OhrJchA/TTsxYYkDVqzC/HrtlnCIX/Ybj+zYqiGKqJMMU0CT37swFW2MMx0aU2
3WIGxvdhYbV4jj0cETfYXVoJRWsEukTzeRVg1IaWl19SCiadLjgMdZf9A3/3r4xvR8MtScWqjauI
ufVPc2o3m6OJ2DPeZkb4VuXJPdvnnYC+sxFn+WbeBYJxVo7Ds6Be4SP7Ecj1i2Yb/3Bs/mZy1xz4
1ioSCR1K5J+p533cDwExM/G2i7AfnXquqh6ZGxFUMFu6NUzxr4ZSbViML7Oh/xJCOW8FvoGxCplD
EYbC6KRRmdqPch8/Eoc7eyBhwTqupn9g4jp/ock7usycA0PewTNJ/zMPlw22Tht8jLZTmgSuRBcd
ZoUrD7jA2wG6I1ST8WrJTMszOG3YVN1FajDuLVlvPJUXAlAf8D0ZMeIXgSpLbGEnAxpFuABTrx67
4Kw4C7YQ88reeSYgAcID1h4UjwXWEdXgtLsxnZ7yOSldeYEVq+YNOtdUdx3JcJ4daiFVvqrNA6li
jXfDxEMpZvVplq2aai5In+MNI8Ba9lIZBGJldYEZTB9HPpfFuoNZ+WTmqm/mzsmM5uXoYJSOj7y2
w0bVDfXK3CcNl41GqNFaVZTFjx3ppanazI2h7zKC5dc5g6wraVuBOd6oogWYmu1IjxENXJk1IlIj
DAyZkJeieHAiuFGhls9urkk7jAXviz78NkocgE1tGyRo18oWe6m5nBK/Nhv87Zf6UDtVdc1w6WEU
MFuRODttmzj+iSi0/LX7+P/SqH+QRikQzuG1/1sU8Bdp1K74EX8UzDu/9FK7Hxjm/XrNb6IoW/8X
dHVhLYZ/saybYtr7TRVl2/+SETdhQacgT/31p//j16r8i00Uu2/LMhTdvClAflNFada/WO1lBwdY
kHKV6/D/RRWlOX/d6SuagspKeMmqTIZ/ngRJsqGWjiZphxHwolODMkmx6sT5OZgjSIyOvIYla53a
ZIqBoPDK02cb32Mlv2R6orrapOOqgIQ2kuNwJQlWb0+zP+/xcG6bj67NYcCl6ieV6+zqhXKhC6gD
YcQftRVF/jgye5W63d0x1ZPEl8PvSeAfr0czkg8k/2LtTnAO9vQEQOIwIvBXOV02Va8Nd/MYwnRR
GxexB3tHq4DdkpcHB+MWP8Khcpgd3IPAbNAZy0fDIcFDUulfgmR8zmpHm1CfCBahKUW2KIFKXX+V
aJY1DkpxKx5MF9EB9u0znj5sdkmh6WkBRXh3GdZ7KU2RPxOOFVZNdldLOoxYu96UIUt4CMe3H5Ty
qLRe05T7KtGLH4ZpvBF6isYcLC9dqu/hhYXJN/Q2u+vLhHB0PXVcleR6hw7KZpYSlkS6yKsg1DnE
sCYhFRjbsVG8zBk1LzCwL0AQsZOHj6h3fqYQu2vVOhBNvRkK5SyHmQoJE1smfazZMxQu3mTbPuui
IzB0d9KT/oBeBWJVHN3njZ5BOtE/Qz3qzpGOX5uVmvUWpvGD9ACMBBKA9HsNbIgzATYZdqR4s1o4
JyeY5Evdfyfd2VHV8GWc7NLN4dm7mqV+9bpFbJxJwnENTR8Ebznpeb/JF+sKXYveX66b5zq7pLAO
rQGiGMUDernFCu9b9nI7uJBXCehgXZfpDxPHGBbBviFR2amp7sdwE1v5lQY5YbrMxFsSnmjn1UHr
Iii7tHZcrjMzkd2hyr4CYtz2iVVtTEG7UcZRdVuLJOzYlp7iIvAcgbZGEVaH/ZDPfjyHxR05NtS7
aHjb53IiiVrN5munDYqLJSN5oJbSYtpQHRRQO6fFTUHSSISYYMaqxjzezfIYngrcl7GVmHuvk82H
ERLbC3tWGs+unYW9S4oAdjcyUUOAocu6QKvvLlG1XixY1bY+kyjdj9tOip/TqoQjXqFRnsJxh/m5
L2VWu0akScivM8MkSQus/gg1MXS22ZrU76Ncz3ziek6m8W6N+vTYk2HtgF2uCO+ddwnIt91DWZxV
aYNXf+3lZX22QPHWUwEA0ee4OrFfOSio+o02M9bwlvFKBlY8xHL7ES/mS9/OhAWTyW45/buaDOdk
1uA9xMK9rKuuEraqh6y+WGNin3DbYuuPOmhlILp2B+tnGsZ0S7H0CZaBprpusTx34SekJj9t54js
rPxLStNTpEnzppiarcr59tQevqwkzWzhGzh6NsEL8CfSCp63gvO7pmDfPs061KBxLu8MEO2ZKMFt
qZcGJiid6WObMHY4Six1R4VY3yW9jdQG0UFvL6B9tu7GvXkMkypwi0nkQYXdpTf6n9gLO0STd6De
ZJBZhjQJDUC+6ticsePRr/VR43DpHQ1/0uORI2gQSbsDVqqnUJHJdZxPXT2EbpEavpwv29QKyK8r
lxREhQlIJ5DBU+xlO3TJUdII7tFMMlLpCuzZV2MhpsBZkHIZ6uN4wO173k3FtE1C0UgJCc8iPOIS
FeSWDHZGBx+Arze0o54xtdP9l1DIRS4GfVe5st6MgJouzPO7UXrJ1D728z6lTaiKBJZoWM/4+aMk
0i+Sg3Nbp83ha4rhmDNVsBu6gjnCLB8j2XmNxsnwUORX7kJLDq5i/RHWRIfH0egNaflsE9ZBUQmc
GaXFthnjn1Q644U+Bnb/i/2YDzAQdamzH8oY1kicj3B28S1a+usEG30VmnLpIboc9w7zuNIXNUbd
9Kl7nDIc+ztU4mBP0uhT1eX6xYh/2t3UbUwkI9VoEHUkTQapwP3rgrtQu5gkViTHUs6u0iRfO7n+
oUN9w/Qh73xrtA8BrgNcnH23n6ezQr8MKXFFh3RCRyJVg0fyTknTaRMucuonBH9W8mls4+rcK9ZT
ESnL0VbaGcZUJG20+q2Q9Rj3QumgpSg503L5mOqk2uD6+JOouumQWN/KEpo70JhCIi3ENrXdXCle
kSj9xdKycl0vZy1IFgpv5lARTthPPXbXMF/JSCkgHbRYWcajgdUKBAPDmmHMZ2yyl8ZuvRa+ETAe
6hHrgQ7PTpVkuGgAM9pk5C6mrpUr9bRhI5ntZGsvH4FeJHssY58RPI4npzJ2NIeJJKym6ppP8TZN
7Wyj68wGJhHhdhwapBUXF4ytzHXewl7pHQpyvG0J1Jarn5VTyIcmVZn9YxUChtkDlpjNfsZ8287V
5FgHJsazttpvjB4ZTlaE66RDdmAa2kzUtQOxTx4/YT+e5KSWnmmpeb3ufA5WOHldbRsbK1ErmrY6
7mllcS8Z5l4JWW8JYfuRDv1nMvc60ZRJS/VYwKpLkj12BKzjeXSHP+LDnDgT1jRy5eo9S0WPV4zI
unzEype5PDdRBGiLV+EHAVRuwfQvlkesOCSv77L7KmctlPDD9dVSDtxQeYwqR107UGHdrpqIngB0
QUli7qYG264ogWxepS2RPwmGg5PyrU5NtbEr82h18jbsLdOdFdQNC32oNGeBrrfOosxbxHmjqAPZ
fWmkMSf4+kNgIhgs6+xzQco8rYdXYoNyfNFSCK6Ysxtt5Obsn+5mS74HQiHQYRn0Uzdk884a1I+g
xgnPtHrrCLqB5I3gIYjj+P/KevdDCQ2Y/vkYu0aGsZPBL0keS6oNkn2aH5PVE4+mlE+mTq59pQ3b
tGUZCXVNBHDAxO2yh7gjY4PZ0FYQv1RS/hKhU0QvDT17zojJGKhZJhmyWFpNEr2b5TNuI0ETL05N
if0qQjhc1mL9We0U1Vehq67Ih3aa5+peDqRNaeMcGXcRi3yl6L7dQe5Nhszr6RGtSAr/isZEBQZT
i1VW9neJSsJzZeXM8FWxH6u03lTEroNKK29S37Vs4hqhxgihJWeQw2Y1XIuUWi4U0j4V5jX8vWCs
kGjVD/IZuYRPADAR0r3Z76AijrB3VWZa7H1CaGfbckmeYdjJ5yQ/RpLzEKedtNPibnBNZfb0mn7Q
0t7lib3suzkeSNQb3HyiUeMgqGOiR3fKRgn2ug0MOihwSQspUf2mTCTfLtkFWlO965pa3XXBMUJ/
fEp1+R1mEpG47PJXRj5i1KbDNL0LiOCD/C3vUwuFhaWV/gR1HYItJix7aw7KvaPKRMNWVdHCpYt+
5JJCmC3UkjXyn8dYjx5jfJZW89AQMBLSkFjZelN62PUgIgxinF3FDTKibu9LMi3B2+PbDXts8qoa
6Ky0XAGf7Wpfp0ymvDbxYHdFNMpiTYSHTZlnjxPW9OLPRdzJvtHL57rXKyLY8Ma93fu7h3/33DSo
FkreGLREvJZQLpikOVa1/+u73P5dUCvwdEz87NbsiIY//GsjzQlm/P3V8JlzF4ekBTvTf//lD3d/
/1KhSd5MjQmn+/urJUmVVlA41LWMV/Fv7/t/+yuVEK63UY3mmkvgncAExfv90379gttbwStmeCNv
/vXBt+fKBj/agNbv+pbKS8LfmgBfbWvchgJyrN/ieksxAm7/pM1qeK6Y+69uD29/aBqmG3z1jVWm
Q6pWug77L2VhSEVOSkxPIxKRbzdBUtyVbOZJM+CsiqnuDze35xxtitywIM48F6FjhINu1cz+ze0v
zaYOb5kYZZmlZssaynfkZ3n2BITUrKOcEdqJUGQnJ16AxnX+696fnsMmYysnQ7+ZLfYt6ICMYqM7
xV6fUbiMRjX/IdFZRfzF5zRUvxEBy3wGrW8RG6SWIV5g4nN+v5nFJ96oMr8/V5qOn1mL8csiUEIc
T09hkHxkk4cYes4vw8Db88MwOT6ihcPNSLC3KirunM+8/dGJzCuEOQI1DN3B4TGsiU+8/UWzeldT
h2Z7s0CsxLG+3fvTQ3Wee3/R7xjRB8OJq734BlmLkkiq22afqkmzv92zuWR/PYyqARlGlNBIaYl7
bFjs9jeXxNvDX88x7nCSX23S3f3sL3tyW1b3CUzUvNtLuv+C1m6TjWyyoisMaD89EOtxfIFdvAp3
s1+7rWtshhlZzXbsaYv698v+ZfQ3+N2vEBvOHlzNOTk4AT3GXfCwGdI9WSX2ehM8NJ5xoYfuH8zV
sO5dILp5tVn2rYs1ofcmPowsZQrE1X3auC+JvT4g0ti9FJb7Yku+eZ6/eKJ3+UBMhR4MYI7yB1o4
KX3gwt7kh5fgocuAD2BC9ugb1ss+3rELvvDdlA1bgMuG92Zsf7dusapdZU8QmdsRyuaSd15iEeI8
5Eu6Fol/M4aD/Xp8jeujXpw5LAtE3OW+NL44PDMWvUTzOcYrjmDT+zSfC2f0lrjbRuq+bj0YI+Xs
y5KPn/SAonQ+18u9ae2C0JuWnayabHJOfHZwJODDy9ipj/dEuONgjteXtq6TQ5ZuB5h830TUglmQ
fKlEa5lgq/GF75EeenvD19CJ3ZxxKl2NvsmisEtGfhZ93VZb05WzQ487PHR0v1p2C67nEQgBIcqe
fo6KjTzekU2OvR0ngS2B6RxtCuYvDUaN5IMCwdFX3ge4Lxh+V2vh8R+6Tfowoq6otTX2tXHmW8WJ
zb/4sOmkoKaCPvK66D7zB+oxPr1sPcl0450ZujOITubK54V17UiIqhPvGBYroSqaaXcxP+GX13r2
g32ud7ZNMuU9K5bH//SX0iPBBg3vJRUhAy7S4KXbpM/zvI6ftTMYc7WmN5Ws9CsYsrIejtFe4pfu
MeMbH6kwlRrV5af8Jfdb2CWjvYk+5XuIBhwwvLOjdfHO0cnn5+DKrEiGIdSID/Q0fvQ4uHG6nj+3
7aPse8iQ20OJC+ixkzwn/1kRDSjtyGu4wqH/LPJjMpp+nj4rjd+EEzEIR/narxwXUH3lfAdfbBax
MGEOPFWkit11p+IpIz189w3wu6rHt2E3ZZdO3Vp+me8MZowqWFvriRE9RJMr4ghzjbR0E3LTXvue
vpG/FqvygPMDF5WBwYy10/G4TLz+YTjlPyrc2Z6VBG/qTY4CZ/Y4T8mzWV2clvNTPSo5kvBLW7zx
coyG4TRxPPRzS0O3cTnrCjV27k3Tu5S51XxmPHLK+vXLspe/NvyxfwUrecf8fFgPFO94+WDkLkz2
t8W3gxPyemmvCqbrxZnPTmYGpJt9c/orrKq5bmiJKBe9OjK4wsiNLPGR+Agv9kOxHCMU92vekgsi
4sTCgOlmr9bFiE619Sz5DPxlORbQlGDm8qZF47fjnS75TAaz+o2yg3zvD0Zy2+xUhYbCIQqPQtKI
7rdaG7rPkz1Kmaq4s9s9jD2OUpHC63uqq0fCEIlujuo1MW/w6Hdls5P7FTx2q/F5yzg5SM1nG7D6
EBhqP2ioetTDwOZ+yPB0VDbKCEGp/9CC+wEtCpd8Xl/SuV4zV9TFmyzjZ1Leq9XRfliUfd3BUuaM
jFm54vpWRK53shuoxaF88RZR+eMFW/HyuW29sGEj5grraGwTV8QNBamPlaG1Q5NH2/rLVlYznJ5d
v9w77/aZM4yfI8d1WH9Ajj53q1McXY3N/MUVbGJyKSBDCiLcQrfQbqxt7pxH3fvQLtqmggyKqHkF
oydn9uQep8Pa4EDoibmbOfaNocRnbJR9/8W8OlEUzR4vWvbFt8EDj69yKJ7BmWYfQhCNVX5p6HxU
0Vp9kH42AHXvXCpYBs9fsl95FaabW6i7GWbNvv5gnq0jXCbGSdxvNACD3NP2DEK+ybSfX8lSP3EM
wN1AMRACvvaKC4U2OM8+QsTwkZmTRK9mRzgyR8vqn/gKOv+YICOMBBi89uTPPrnw8xezD1MpLt/8
rtRmWQy2cEg3YuXQQxJB4jWJvTSQn5kse5fivkdxhNaAVSvwUP7GB/Nsp6ykjHrpSWcgfUvvaDzx
Hhj2nCxgHPVsKq4eeqS+WOxLCe18f9MfpONPrJDlLw4dIuuaqtHlSuJyFG+fvICkMO0a8W4JuPLX
/JWp+vbxWr6RrHV5sKr1h/XucfSlJ+vSrcZXJITv1oXlj/NobThA0cf4xZ0NDa9GrCJIJ9PMJ8ad
dZiFXeZEi5WQ5EJnpeylpwH9/YqxoRX32B2thPO6y2K2XBbOKEOL74q2cZ0fKOwZDgRmczo0Dhdb
yXQnfvJa/vpg5LFcEHS+6vb1gfXLPnOWyJoAD2Ulbn3Szg7WJef9WA82L9Y7ZdgB48U1jDX+OZOC
tpHP0lF6UvacJP57SZ6n9RcHwXyY1pwXDpNx5Ihzl98v8iFwIWao78V1atxVCKz5kcqF5cUwSaB4
zp7Jg8q98sDyHDxYx85jRGvMUZhvMmVxrKwjq59x4SrLScVxk4+ouFM5f2tMFqV5yycuG5YycgNm
vvToMGYYLNSkvJKpEpzVZxZtX994MXsUmqIrJ79jqiQwdtnGB048k0/2P+yd2XLjWJZlf6Ws31GG
eTDr7geSIMFRFEVRlF5gktyFeZ7x9b2uIqsj0iMq4gcqzVIhl7tEigTuPfecvde+sQwqO+485iUH
fjPWgDubu3F85bfQ3vhtAvytdHQJ+l60qAzRQ2M5f62bQ8SG+sYHOp7TkgU1uHLZZ9sJRMhjB+qC
24j3JQevuA7fc2PfsE9uW1dfsUpysTLz4QlYG17hrF5pj6z/fNcoLlJzXHOZpV88LTZ/HoKj+Ox1
OJX9c/PJbe1bG96VfN6yZU94nVukYivn2LtStKWKkg5852R6o/0krlLdTRWkfQuuE3njo563yUoF
vrsezilAoYVNtRdckHjMm2ken+gfhDReu2f2zZY1tXqDIQ+mGv+uwRYXneNpiaQCBEW2RQAD85LE
463o6XPVt85KR6fSkM+9zOCsTt1Rulg0A72Rl9iAg+k0B5ofBE0QM9fw72oMcb25T8MIRy5H+G1r
rRlqVajBm3Nd48u7lowPUtV2keEax3f7iUP6AjEbS8MoFjmsJQ5Ul1NgPZ+n6p5nG8Kmojesi7NM
N2AZSJhppGIZGcukbbfQ6Q/ixVfy7xKNwICnlzSjs7imbCpdtlW736tPqnIwsweWKIu2xPA57pSJ
DoZoApQkgsavbKci42oAYK/HCCLZ1cbK9deFcyyLm3GENQ4uNmUgohCvus7zE7IgvReXgV0cMYnS
G14+Bw22FfsU1utpOlOZy8NGLY4M50sqYn1PWIzmFiz+VK68P5fgaBSulu3D7KfNWf/G1mo9k/PK
RRoFrsZ9GqwY/VDTiAuMafaCB3/65JplO6fO5trNvNFZDedaXzevPQEdVP64eeVNaqyr+9Rt5a0P
pWvRdV6sr0einyfQyPvQPrX88XG0TwrOTIBHzsrU3M1mwyLX1hfpua7XXGnFnfWKKwCEtMCxQwNw
jhnlELEO5REdAoIj5N7LmVWAZWVazjTA1C1DQU4YwiO7lH/Y0UaTXUm+Dv2eJ8yJg2trgwm+4bzD
9krttgDtb19JTaHvSJHOjtF0nnLCcENtkFKnUAgPbFBL7ThOnkq+06H5HJsvRKSm9Mh0LyeY+dKi
T78qb9WKm9La+CGLMeeNfbtIbEpjFmR9p+nEudNlT+XxXNGRxq3nWR9OrXDgD18rRMTxe9AToED6
hvOUxjujvSUbvjHgiAr35TLXgA6X9jZ7g/aLTUU3VnHthgQAIolaRul+Th6iR7SfS7IguLg8Ctva
5QJEuszh6SBTkGjH5hV3Idc1GylVa3vBsotZzVxiWYNufLIXzSe3HHky3MSxBUmDn405C0KA8L1S
yDmrPN/S+SLu94V+00Q/HjMD3aHP9ottyto7uduy1x1ZTHhzQ33TJkc0n4EELG2ZHYcjzUeGnc2j
HCEvfmO4W+2YtDA9CdcyDURKF3S1pNDIvaubLpHOqEQYiQ20a80tRjMUR1DIaga1J1s7y68VmBdn
NXIrZ4u++2ETdXCuJEKS1plEO/aHHZ4JSci728Ck29jF0j3hskGBrR2las9XJk7etwJCy2lCqAXh
hZW/ISrtPhoqQrJlQxiF2zg/TZNV6LUzlgqSxIKIiSXWjhYETL6WUfN1j2344MjvDNT5VYgXLnNy
IhsXNWPhmvI6WdrXCyEE6/D0XZiQ3MPh6M05ceNYF8fYZD+D5+nMhufMTOj2uryP6eyqWJ5JFaQR
wK6bSRFI+UOsUYZs8Mf+CGjSXzp9lexztsFF/iJ1gMAX/tX3OHSP3boL8baTVbiTY9AjUisUhI/G
paExrK/iapO13EmtvGiqNzReNI17RIltwMmJtAhkVhgN66Vx8R8xkGg/MP1nN/9NJy4JDSCyuvgp
ONLfNS5ENC/KD7tksLYtqw3QPPkJ25vWr1jGlDf/4FzaSlkWrY0y1u1JaRnYFXmb9X5LErN68FvW
F9wi0YJLAd8LpSpJNJpXWQejPdUM2uv91D9GxjkYrnN613u3ILEsDF81ngAd3QXG1UzHjWgiOjgo
aPYe0s9ZW3WP+evwVhFCH63YgVkl9+OC8+sBByOu2F1zYFdWYTq1i/qD/4YP6YP63J4ZxDTOMoG6
jMyif3D6E7IHHywNoc+sF7ErHYGNR61b0WlDePDOioGWNpYhSxHyt0S6kKtuszQO5dbcTDteuwF+
kf82r8eDAelkobvtIcDBTjJRTnnwbm+OgTdfE8TwnC1DCBK8Iv22sVaB+YZ6YVWBtLF2XlxSK3Pe
W87heyPZZ9niniq3+rJ4c9bKmjWTzdytACqs7KP5TJPFRfWNxEIn+Yaliqv2pe3XoG1yJu007pij
EudHnhLnKy+E2wDbYmVKCwS2EWbddbIPKOidB2m/n7ItYwzzEVT3JnhWO6+KVyRBEktEY+6B1VR/
TY7j3gCi6BElo3naKrs4pOGEB5AxwFvQTO6NB2VFx5tVAXWpNx4KdOTBOwAqmctnWd/zbc7wZ+W/
VnB86ABsCuTqu3KjH7ottJzq/OSfjBX4/geJlsKC3DC32MOGGJ8ir5PckCoUY8LXyPHuARjVeAU1
vjaJYZ/v5mvw1j238koOd/GqetZ5xT2ecbOM54OMHgHezbhgW31RLkbAJxNYPHVfYORvnnijm6XN
6rHAOpCjlV0z2hokry5QYlBsbYqjMACzJpLlwZp/AuCmboHV3OMXVlH5lQkZ3n9eZW0bxazf+0JH
h7Goerer3sroakYr7mLlUulnvOeKhYdraytfVF127VEjyPU2jpY5VXeW4VyuNXnxytGJ7Y8KQerF
ISYrEH3UI8EuwV38tyCWR6IoWsUH2813syss79t6WSesmfsQtwd9FZ5LsM1MjeP8YjaXePoPw91C
gkBNa79kh2gD3nPZRdOmfkGjUASujiWW+Cm3lPYMszhVMdJh1GYjDEJIvuge8RFMR9WByrYscGvg
dsrdsd3mnacC5LA2A8YDPX6m3OSEPt0TFUyQS6lP6r1znpVHWv3yNhdndpQkbsSDFAv2f7oZ0nFa
v3MVkMRG2ZttGNuQl4DfiGQKNzyF3vCD0R+nJsItLOYmC4A6PWdPy21fHOybC2cR3TprTRycfiRv
5FWs3sFzy2hooa3He/IVvXQf+BEL2u8r5dOge7ICBzIRwrn0sVI2h2R6a77SsoQUykiPWvWILj4D
sfaINx4cHTQWWnSL/KBUK8biDKBUPLksM7RRILMv0i1jJvRBtA9QAFEhsMqj6CiJVryXT6D1mw1e
UcOztxT5T3O1A9tyATWqxMg534vHOlzgNDIxUzGJm1fOKXzQwWfkXvpis1eJfD4ShRb+jzhXXNii
dndoIPji/1nlSB530Wu3kugUaeL0Et56Ao9UcArL+EIqFMEUk1O9ljdaqp9t/EilJW0y/dy1yCtP
TrFTGlrCJWOm2WPpSHYOcR9SvOy3w0l5sV87abGpNhzvD9yS2rp/al/M15BVlJH4ugiwFK87jMdB
fE7QaabGBqlA95NXgFPgV3ZSi58G7qxWP2iXkXriGYuA2h8h2HDuDdyZS6RYKGu05sTfuAwJyP3I
X8qP8qP4dI7GruZkT1/jAbkAagGtekq5obtx2S/A3i+1nzHu5ohq++yctD1XR+Sh/8aB/zCWj6DM
ol27k5Uv/9B+RM/lS+mKquzBv+aaF7QPAQALgR5JVibpeo3O3SIWA7aklDAp9dkmcOEnWDdi+Lxg
T2vAclXLlVydxW1BBcAC7EWb/gNe3qLn9uGnhgzd9qPXeiJJcSleR4+VJHikvD06J6wSV7A8p8S6
A2qz1zJBTTkpqG7/dHFOwRvzqhC7pfwqP9Fju70zADLFansLXyihYt5lHtaCHvpsn1NnjcEHUhTL
fv9inYxiRV/8QWMlx4BB83MRr1XO8ZvsaLyMP1Qav284Yp/9bQfe5CXajVeuRHh85z6vaGjf9GBn
Xa46frjFZ7WMngHVnHzUDc1SOiU76QQbAOzvxj/Dp5tX1aZHNLwM3jIki4uHJPR6FYX9fd6bS3NH
cUZ3I1Ef28H3kmHbOlerkA6tFJwDMTwNspGz//engyZmQfVEDQkDah0MhbaUWxBhg5j7TB1Ogm/G
QDZglv7+mlNF+xIdzyYRIyxUwwRWfau61JqWZDwPE8r9//qbTHz2+x/1oEf3IF9bWWS2gwT97fu/
f8j3P231mNbOlJAIAumGdeDfvx8LgrINhl0kM9hpJbP67QPZlditxQe/HCjRQ9t4B7FM25zjsNWF
f/inv3zn988wCmZFv/+0ovaLdZo0T4ZhI/6rv/OUPL9iWvT9AUwoj/H9qcHAXnG/P4UWRmo1wRqg
DMZw//s/7///0/z9a04A1Om3H/H9xe9/A+wEftUUrH//d99f//2Pv30WZqG8/OVvEj3EN9CwNf3+
F7bW8iDffy4G6jKlLJ3V94/4w8N//9ooQuHCSBO3VRNQQHJPZyXAUpRRNL9EDzfKcbyUDg29KsPo
X3mGYYUk/tryRtWqY5Ax84pielezdlUSCBXa8NQojteVHP8STd9KfUuMJvKJmtTktmVrN0P7EgXS
h520x0ZX3xyrJZsOHWWLV7WWHHS12kuokVtI5ABBpw6CEZ3+zyTpyRItL4BTJ0aRHtubPlMUOsZ4
ffpeIfYAWUEignM1A5lsmLykQ4zZtTG27VSjwZOv5bfWJ+mxxurjs+YorIJF/DQM8z7zKc/kys37
aRUrnho77qhTW1bJOc7uAexUXVj2OLwZtrOVmpFSEcAGqdr12qmhNYXRQ9hka12xWLu04Dy/Yxbe
WaBFFzj4dnpWP4MQfpfN+TE3krUffAzQtBst59zMguOoD3OdF0s0KjZTUgN3OS42q1NogM40dXD+
jMhFl6Odn5GaBcuiLnG1J6gjOQEwfWUXMZzXIECsV+o0dDB1SMcwPQ2+9RPhvLpKSvUHSpKjHFj3
IEHCqnbzZkw+FWUXDOlnPuAIHXJhOg4b9KvdV5jbH4yR830na/2mkOdwE0bRupS8uUKaaBgcp1tQ
NX6bv1gTCYw49Otq2iEm2WYZc5bZP4yRemnq/kxa2iIaatRR+Q5w/TGGBBHK7Tprk2U9mNRiLPdE
sfGiq8/4vHv7auoCHGqpbmfMG8W09wE9z9Z442X6aBD9KU76QETPh061lY7OSA5W4KoYyUu6Hhmv
mRYrP8u4+2gCGdf5jDlQZo+vEbnwik2mdWgtBYxXbYT7kPA7v4VANSGdXTiVZq7K8bECh/s5J4yL
fOMCVOGelTV9UKejm6oRsNbnP5Ugh17eSfsB08qoF7mXVBbgWtpgRseZShdzagpLsp+nbVjFPwqg
LCoU0iAbnkub3XVqMX3mfTNu+yQ+jOiBVg2ZaA0EpUUmp+UpauTXuSStvFJtaQWojzgt9TZ2CpSM
bH4jJJQlRVXQyjT1ChmABLRoeOWsz/QpWCopykvM2WtH039yJbmK0t78wX7HG/TgM5WeLaQaszw+
j2O/By7v1maFcrcnZEuRjwS3P1lhviOViHBGh/YHaJrLeKszGjopkJhtzCyzVFuArJH+rMFpXFSG
+l59yprzVZHBuxXJyP1Ywcixpr1qKD6ICX44gelsXr2/b40IjkpFtF1o7MhLhvHqr1H4+ifEr3sn
bn8qA3APn8NDWppATPg1ZxX1Lemfx7k33k0cbMuxoI5mIjZnTgV9CjaYNRU/4ilzIcJ3D8Ae7GUy
nxA/PygV6C0F+MdaD/wvXxviw9DdDYiPiwrYAnZT7Oga0+1wUmzU6HAqUjDqFswkZ2AXt+3HGjbg
shchU/0XHsQn1M6Y4QOOhb4fjfio471pNi9Rx+kiU4cWZiIEjMlh2JGSP+aWN2DKxqY15lMpSbeQ
e5NX17hHIEPWikRHJpK3djAxqzQjspXjt2lQXnrSyBZq3QYbWeLEHIUG5oSJ6NxkCpd+M2y1xjwa
trI3I5X87Ek+ZWFKpToE5+JnX5c//JY5j8EAMgPLMsurSsebFFrB0lKJMwdi4ap9Sq8NPiOrGxMX
f4p2jt29FbghARnT9iQOPPDqVJgIx+gcptWbUTbPVT6ceM1PM4SeioJ27GKmppL8Etg0vRLn6g/V
GZP0RipLbKzwkABHGKsadsKCyFuCDZ+0YiSkWjMxRxThWdW1BGlwSkceaFXswJ1TUZguJaNH0WWS
1AjIfyn36adUgJDy4RjrJu2tKsUDqCcfCYv3stXCD7ue4y3S4HEPtnM3sX6TRAUXEBMvonDYeu1T
00VfbaROZ6Xl6scWjtUQWiHSau7AOSnWmQ1CKUo7UrSa6p6MJZm6bf6gnTU6IRL2ziD7idVfXf4w
dcYFVfiath8EuwhmIP77YoI0oGSzi1B/p2ZE/dWnYKyaE+pqoSqloa4UBB2qfu35Q8q0ps1uUth9
GKpWrixVjLpEr06vV30GSIx0M4nteXgGpttQnToPyD5VYI8hR9iEfj0CdtXF77qTRsvayIXOGDiR
yFCkY162NEFstL1jWZy1nNkXUtwcb+fwIo/ORMyJva0LH1DYqDZoqo0XuZap2GVwvmXX0gipk6s8
q59FH7pF0+2ccDkGNGtLg+oJVOfSUohYiCfTOGgxnfSW02dIR8wtMiiqvU8OWa4XynIAWqHtpO5g
aYCgNZkxQ+BjLS/H1FMSwz8GtBydDNEn5MZPJ6U7JROI7WYZLdqehn5inyA8+quw7xyeLXOSPB8n
Kh2FRnuZX7qmgr+iyzNcLFoAtrqTSTxDdTmOq8iHOlIrMZ7dlsZIV34qifmbffl/LGX/YClTLdPE
GvvfW8ouTOZ//se2Sd/zH3/0lf3rG//lK7OU/1RUWVVMYpFM1XZknPj/8pXxV6S/6LKjWLhbLVzj
/+UqU/+T78CfRkiXCb1C5a/+5SrT+XG6ISuYwBS+/H//97+RIppf/vwfeZch78rb5v/8L5Tgv9rS
CfTSZF1YzXhemvVLMExVB12dOU7hSYIjqwbh2wTLRb5OdqtuZL84140Ig9ZqtuCcZtTgjOa6yHHe
Yjhdd6l1ouMdZGe76q92MRNQbNztgMEKqCe7ieE0I0FIkvfMT45WIa8HrFd2zCCKHb9gV4weq9w6
DTFDYwNeYE8V4zj0XqsCDB4TtUs0mvZOKTkH0sEnTXs1ixQXxQ+8IEtPqdy3wM4LGmsabq0qgV2R
dvKtm49WLZwhKH2X2L12iUY2n8Sat5BJzsOa9dVW8j5nhp98N72I4YgB3OaAiysaEHmbK7RyQMvj
faNxG3/FExARu7FOZQrjQB2Vc5KmHl6SH/0EZN/JiEUUAEduUM/RsqMaYP8mR1mThk1Vd9dW57Hj
ZuVY2U8Rj4JXzCUt/OdksCi0pJ8azEIZZliR9GQJ2b8vuhx+Qa+VV1OUQrhSHweZHmybHotc97qc
47uBGr6St9IwnaPaOkmRvI/keV848tnx5VsoGZ6WT2cfp9OALBkURi01ayOp3aaZNpGZInyPvhR6
KMB9X9CPXiK7u+Jru3dMYLNd4zewHOyTpY0bsLlHM4nfFWPGzMevmeTHQekvoexv1WAriJIi9ARS
4bGb5rMeT/vYHDZOnewGJ9rVsSDwx8fIZoanRMdSgduZoDTv1q3erqLCQlI6bDD57hTcvIMK1d4y
79XUrC1pOsuzeWynFzllIuHoALexreE3IdbRAJVjKpxXgT/kENbiDMMRISkLzVa8jkcGIjwDmSQa
ui1XSqvdkz59D4z0EAyuYyughwyvbOkA581CUQOYaMlRvMOg424CZ5rMyYeeiBAIfPnteBEvYynB
LLW5qPX5qlQbKOafk9yFCyVdMtTjGMhB06ZEypNthSZJsILxrOWLuhj2swnZPyBgvNEINVIYgM+m
RzzVDmdxokAHERCgkFewHPdKqHtwq/dRmH7ZARkBMu38aNRo/SRIGeabuCbnyvBkWcaSFO18Y/y0
S/Vo2+6YjFdM0Zeh1O+hluzmQVlqZYINBKK1eIwJ6fE4aeeGYUkwAIDswGRA9YNvmdN0GtN3Swar
rDckAyS70MpXSb/Mda6/dkL3BD1Dju4GcJyaydakcQay4h22gSMH3J3GfZ5NkQcdEuHldAPIv8zg
0I/xfI7m5JgMRNEAIYYo+JQUbh+PG2Hn19PuWkvZsRfLgf0xhvPNwV40aPSZxwvu9Fttpu9N/+pM
7a4dZsiu8028g50MkzdNjnqYvYsXRlyPSjBcrIgmcTHfmgk5KqOZHu2Q+JWopVejwcDe0j1D5a2R
UHAOjXxuYS4VwRou6zbQan5eDUMZ3ZhjuTF5ycNg3JsRHdxM4LdufzgKkxfWBKAOT50UrsS1nSTj
Xjy3NGAtG/r2GimU0rO6ieP8GEcsBV1Io8voVrPPvQ7feU3x9DXquhtF96FvXPb2q6q0a3ExOez+
VaTe/DZYqdmt5ZXSeus+lpUA/c83Wd82eBeCslnXRkz/vl4XWscyPZ+tejyHxnjNZGPV5m6ZjWep
m25WPGy+Oat+Eb3bgfTSO8HjoRmNk17Ln2GNIAvNS68StKUJdq1FHobhP4NmWjhG/CX8OaR2IOMd
9lIQue20KwLzpMBol87+UBy0AgMFEQP4dr1qTnYpZGjd6K9zJZ9LfVERLCWuWQw7e+3DjJNHuYh3
GFE8sFJHwTIuAOATC8YlwSttAm2u3xqtfui6ee+U7bURCMrUWsT+uAdsdxT/Rw5KQ3MnaVxeo2mt
jUDZV0ZH2vh4Hrk2a727Viq3GEoLpvKzW1uEubNYRQ231YxZjUknpFurv4oFWwdDBp7owWFnE8Bm
Ec3UVtWz6t+6bASRS/51pI+faviT0IFtMJoncUuKNUEQksOY946bqFG5xxQlipZ9YN+7DuKNkrPT
OPq9guXHnkgyrszoXed+FLTzpD+Hbfze8hhpzurmdMdwtMzFoJncatl77IDFlMJDHZ7EY2Wqdfq+
4xTkuYJR5gMra4GWKYJeJoMx6wXPzBRkM1gNz7MqWGeE9u5GwT9TAaGlgogmg0az4+p9ctreMwQ6
WgDVOMgtiH8qD5qArakDNAWW2AORKim5FiDZOOOAbjV3bHfPaTRPXtw3QCGqZpl2yZ3kbGDgybSf
imzfQnzTBPpNExA4gmrZ9Eg+R4MUkaGSGyNqZxU9eSpfR4GUU+Kh20UmhLnvz76/Ns0MnYashell
wlnEaTPHprbLBALn+7PvDyBe/vVHXRNPm7Nt1ojDX7MbJ6feOVbw0uvTuOq19kBz1d/JpDosUilF
jGuEkbZ0atRb3x+GqVJ2Way3a382XhSwq/PU+TvfztdjkWKW4mgRtDAzbKdkaEbbuUv7aj3J0U2x
lHA7ZYNrhzNLSCd7FXZWxZZcevYrcY7IdckdumbBHoBniUSULyx36wSPzZQby3hqV7QgLESDFl+B
riaV+DSzBpZI1UnNvsTA9duHDibgnic3e7PVnKwQ0AdFEZNdRqnhFK1TKTznWGpd6q8bwozUeJ8N
By7ebLhVaIMGV2zsKb29i/LuDUDWEhsTBDHHwZhqoTKAQLQsUv1mjlaLNZ2AokwyE5YbRsYtM8Ug
58KeY/UzlZJdnxsnW2faGYLjSWrbIy3j3pUclWdu87hm8eAWyKfukjloj+oJGhMkRU59C92wX1M5
ax/IeebgSlsTIRzL36jCDJgYewjOOKapq1pP10QvTqmJZMS3kUEC9tI9aaj3MK3+gbCm/LlMdlTL
sYE7qCacZuWXPMMo5jKMsYN7nZXQCtoOSnolMujqI4qH8DFLcM6po0arcv9wnPiL2Mq/yI50VIfT
g2bosk6M5C+QLkcfutwE5Ov5gXKeNALFpxQPKo0x1hcKnShuvuXjkmOeRKn0Dw//JxCQDRoMUh3P
QFYF5ILzwx/QcoNljRrk1cJTW4p41hoRICdV5caRLyCeLqYWvTdE24xIMbJ9rbOqUdiG8bT5hyci
8D7/xrgTT8TmXEXR5oj//vsTCbTcgXPt5554842R1BEqk1Tag8V7mEhZVdP2Ygn0XsVEUandPO0u
+UQTXGH3SSlYCauJct0trZe/f2bijPbnZ+aYBvwPBXCj/guYqMSLOMeTnXtOxxFKplkbao9SA01t
HGiXQQRz9aT7+L68y4b6PJ0+qcSuQYPVBMagM35qwIAX3+WhbcznYKOaEpnq861l6wImtTQnyhBq
OzObNlY1bkQJYjoDQgvCcrgBRJUut9wp6XjJwnhnZ/IZI66HTgYJJgi/oiJ0vr/EXe0q+h2+xrpi
8/PtbpN3TPHt5kITxktblIy6Tw0bceuiLTRrFHaNWxGTQIDZTQqmz2SWX8yRwS/uGUurESh1F7/M
viqn48fH7zXIYPawpapb/QLOK4IRmaZIyvkvK0Ym4UN/DWs4xH//LvzV5aErMj1XoFWG+g1t+sN1
qiKTywpVz3HnAJsr5HMHPyJLP74rawL62nr79w+o/JnoxhWpK5o4tcOO/RMjyxkUm7Mpd2ZgEvae
xk9xtjZj7RaTwduw8a1tPXmfRH7aLEHH7Porx91dpdOwpK5Pe2OrzE9hg7qlOM5ZT9qkiHiiF2eJ
iwEk8yLtp7MGeLG21YdG3UetTQMoR1DSsXUM+WFmPewoxcTPHWwy0iCL9qanU4CKU0HKlQCtaKeo
454wOnDg863nVJUZmDpierjZm9kwY+4w8df9Ro/TI3ESoEM+7JDplpJ0xG8hLBhhmaowTaMJXeIo
MKexAJ7qJebIRRZAQe0ED7UGjOrbaDY4638qLUwsKimonyhfg4c8GW+DhUsV2XrPEYwKXLurqVBZ
FW5qQCflOFqk8CIpWtty2MRGesqm5qXups9epRzL6WxW4QWrBrM92Knbntc4MGJQo1h3bf2uAr8c
+l2mT4dRisk+IWssMFZ20K1FOJGS+jvCC1vtTD6WF06GN7Fq9619N3vlLI57VCz7CTOTq6PO/T4n
FabHZIllN9zhnB9VNi1+DxH84ZjBiZyYpYLLz1L6/WAT8mjrJ0uhTfD3V9pfZOlC7gJlqci2pRq/
YhpnSyoqHayKJ45v4kg38rYrN8svX8SvnJull//DavtXqz4h8Gy2pL2DOhN//4e7qVYnmHT6xGKb
cCBrOJgW/7yl/sUta5kKjEzx0VHtXx4kAkjeprKM7MZm/DAYDU2cdL7WY7KpIHeIgdZjIleXeaY2
AJAwKvK+CZMvUWV/5/m0hC6QpuKgeqHT4jmSeko49vSqfrdYCK0cggy2+qaokWbGH7bJwxAAcrSp
6HSE/mIhxrt/6wL11scs1XWdBIhyUJFkx8ZE+g+4VeP973zkJs60x0C7L3KeJucyS5tvoaOfklL3
Ro2SvMmPhnUhuoTBcn8VT9KgDqlM8zRp5hX8NZeM29vlc0mHwSYmLRrPiRYfnaG7KpZxR9Gwt834
CNgG5xhmhIb4HY5N+GqP8mwxEq3RsRn7OXj4jo1o6BeoNackunsLgiJflM6iuY1OsBspvWQ1+jLY
LqSJM0mUHPsx2amqg8k+2dkIKUVfQTycjEuYaAvjnpvdNWtql6HfXc4Zz3MoccYUggqOGx9FCyu4
znnt7y9uRf5zODaIVNLqgJCCldONXzqQuVq2YzFluaekbJ951i9htONDazk31USMY5SR998pG0rI
eySN0WZoyi0QrCf0ZHhD5v5Uc8zrORp2unnqdHvXtDejmOFxGJ44uvX9ucnGC7RjwBnqobLjV4fx
0XewRiyfYi16mezkPRbTLUvlJR3yDn43mnsaf7nRLTqVNa+iBdBz51ONiqKiq0Ez+qiEWVWruf8k
DWEhyc0+8jHjsPJnLGaY+I86urBysrHdGhQfI8axjeje+dJ4ERnDStet0D+ts+JNHFKtJN7V0rgx
ZtjfNEcajfk1MFPRFTNLQoFD+cwBbxz0pUazTFRjftKTFwfmPDBOIMwDpdvpdXPJ+uFz6saNKIKM
RrQstLsTo3XV+D9Gj64YbqbBb0wW+ZGZ+2NJi661PxJDulC7t6u/f6P/YhWjcBP/UzSHzvYvb/MQ
VFbaDn3uDTZybzRiekl+szWAt+Yi19rxrJtoX4J/uL5U408IRJtyUdbYoRVFtf+0fFY6Y0VV73Jw
jcYtQ8Mq9jko2n3auQO2iCLNjv7QrkT/LCEcw9d0r6bgKScaL3Q4VW4UDThLN5N8S26EKLIT2pq1
TKQLtZhifpjAefQCYR/1kk2j1BrPoruRJ/YdACIzYmZlLBlDdOwk2E29uWkjfnXOQ6lDFZZNn4Fv
nkIINTrNPaIlFlWZHo2M9CDu1piLLs5pIeZE0mUG2lC3gVYxOSSkJMMloOihniiq+VMVm1HOuxnr
EJVnt2+TY65xHodJMxKk/p20Le7hgAQ48TuTR32bFTKcZ/lYdbwvyYdkpcdJ59jH95Lf54YWJEiT
1bdOYfdPe2uU90S2nxpOrjOOsio9tVhJDf9OP5A7trfvokMBqgQiQMh2q5/KOfsS7RC7Hx9yKvMf
RYUqIhuPCvGAyvBVpzFZlNnRBH22mOb5M5NdDTEfLQJoHUspYhjbcleKsg7/xPssM1MYpoeACAdW
vwH5RcX0Ej1bw3E3TtLdJOsoqGQSz+jExtapG5P3brJOomsNKZMUYaDvVbCWJjC8NOE4e32KX9rR
qFgSBcNAtJMtumlxdxE7fMS9MfTGKfCZrPLnUp326LvBre/qLjrmtJP70TyGJM0N4YwjKWlIiQ8h
FqQ6Yc7JUXTWCs6Lets/KIP7fYiduqs9DZ9CtTPTnAHu+iTtxKrb0SSX/fioMjpQ5vhdj+Kjkncc
NsN3XedZSQYrNN3XDJ/N5GPPT4K9YRh30WnLcv4Bd28u41wnpSxO2T6oLsvwKa7MgyiYlHS66al+
jwPGnr7qKsn82YdsdVQTPZk0Uh/vQgIBJQcrLILUgGRLO1iLXlvbprQXKzcoyFNIdmU57b8veIYe
ooyM2IbHgdeT1UunK6DnOa6N/8femWxHimxZ9IvIBQYYMJX3nVx9hDRhRUgR9Bit0Xx9bTzzVb5X
7ap5TUh3KUNyuYNx7d5z9mEDVnn3Aaw0eogrUQyH5eZTOh07SJf8MfTu0adp0NdfTril+5pyU61G
9g5tTbdmLBhB0F5oybW+5RbFM3fSmsV/Ju2xpuvMcrz0Cecq/PU/r1ow8f/z7o7dpgt21pUsIv8R
5Z1PdloLxy32RIx+li1v5Iw4IXylz0XDo3cW5o5+8vviTBuTGc2ALb5cL73n5cRqY5QYJHGSuxfQ
IlZD/pRn7m3Zvv0AT/yElv+pGwL1gukz9RdH3HjPzfs5gC9oLgT8fGHh0w8aNu1jtjDyTWD540LN
dxZ+PgAnB5cjfK2FrQ/nFLN63z8UC3c/EgiF3IqS2cdIDZrfWrpISGcQEUm4/RYA/6oJIHukFYm3
NDUaRS+0U/Q2Tbsa7u5L9uiwfrHOCrUbIJIFdLlTALsk7sRa/0Z0jqKbC3xZX+LZPihAiEOFkJdV
XTrdaSNYnJY15zkyzHuzJh2mwRzhU4Xo4c02xyf4YPsO5UFsHUkY2yz38ByUCKEXW1A16xpF27IE
Bn1+CTgjl+uv9YJny37WzDXyFJsQP20pk0jtYWucHLOr0Xj4QdgAc1ZkHmxxfkhAv7+hvbx0BgzG
CZkYj8tOw2k1gj+5d9X0CV1o09O3LyYM7IG13TcVVZDqn8xzUiN1ImYN2AUatxIlcI3ou+tf0Hk8
LBd0t8QM3E6//5+7/29zdxopFAj//dydnjzD8Cb5l5n7n//oHyzXAGArZaUnpHsbnv81cA9ckKy0
1P512G7+IS2Y7KbwfJtiYfnlfw3bbfmHaTrCZJPC/guMq/N/GbiLPzsR/9TIosol+cSBcsPg3bPd
/7igNBbB64zZ4qPocIQ60SPAdRy8kVDHPBYdkkI08G4W7m7PbgcJvrMxzXRvTll10NaXu0igbwdf
TS2WgeW52fjVyuzm+ywp1qETw0HucrlPffXRmWG8CqKyIYUTp4xd/CKHFZVb2VzMGnObDgbAWsG4
ahCL88/TM9jKJYR4rWVvXcOiZsWRUX02SZ4qmwHTYICEaLKA3fj9/KwBTe+qmQIcmiyEYxkcQsMk
UMIvBqKx13Ubs3xLC5lUAOsQ5lB2zTIiFr1jzVYOuc6xpAEFZSQ/q4x/XIY/20pKBjDheQ6YkzJX
lm0W3MFSLtYqARAh/Klc+5aQuC7G4Shckl3DsNKb0bBpfEcBm/yDbiziFOtErvx62AojgSSPCCtp
idbJgwx/WkQFJ8LrGMU/LEKrcWqk5WqszF+2eAlach1TFL34s6dswyC+uaMARZvuszlRTg3YJS0I
HdOvFZhNQhHprPhi2vbqVNFA2KVR+lumHhmwAkMiZLNEk4PZ2d4DwSwPfjUdOou4FlOCLcwwiTl1
Cwio1zsfiKk/x9cIEWOyMdE1rgvomHWZ4POYgMoMIZHHbBORY9Yey49noVlAnxFk7bWhM79OLBSE
OuMVezPvRxZmL6TFU7NY9EiSKGVL/5Ra/fyjFduxHn5Bew0PRWgiI2bRHSZAWG1uuptc5c/uEKwr
H+e0KltnXXeMuYMoNhHDqRHRZYgmsElDBLANIgiQ9YfYyI/z+EhTdOG4cW9iDX4JigZ1O3g1R/uX
oqmMA2/NyauVdYpc+5eewUD2KFfXZOfYqOOMh4RCBKYvLW9rN5r8dU2e673XQPELetqLUabTfegw
lo4qs8UlWk6HQU0J4mvrcZ4t8AmpiF98w9uQigJ9tWbvU+coA4quM66mWEwzWXRwTf0+9u60ZtaJ
XRjdZ2nJcjNMazFQndD9g4tk5IpiY4yPZQtnOn+c4hyKSmZOV5wKoIgM91WrgFcvXNyVQ7FSNu5k
jcnJQPwNkrh5klGKgEzQi+24zvxm4B133empAhvf+85XHlrFR9we2tplK0su4IQfx9LZGeSLuPP8
l2gu36kELeKvmXXESThvW/UUVUx4lNOiO8HKUTPfPQjpoIiZdoSQFVuXMK9d4a0Df+DTiw3s96bm
Th4DPjUmsbXi/qSTEMEcEl2kbXdd3VCwTK2xG5C5NTtExg82uh/hyi2DkJkxPnVPVyLGq0Vs7roi
3VeeGJkHE85YLdJzmZUQR6JthSpH97ByhR0cXICdF2ElV4Fib+NgvLEHmnyvXWvMgAeaYmX4e1EY
0TMxN8GFYfu9afrvnvYP7dCDsDC8s8J6NBacyAW5jqdKuD9J4VsnswIV3PIZn5NKo4Xj8R1Rf8xl
k9dkaNnCZ028ReT/GCJD75aqNmKWBtgT6WWJzTBH2b8LC/R+hfsw6Xm+6rb9buj4W+oQdt46Cn1x
W6tDE5J3ws9AJPizSSUWd0mYTe5vRIRlLaKNcmfg+41o4hogCQtcjCgSATV17IJyfewDxKvZFN4L
f2Zt0rGATQdgr2HIC11ljtfCNJBwT45c1U1HUhYploBUV46DMa+rfMTK3nABMrx359TbOrl1mmd5
tZOw2ilZQfDo259OYUB+DIJfwBy/9zRUDqKENpyI6kr2FQgO1BjrWJjVzh6wUztOuoajZq+nhFS8
dMFMTBPJVEuTv5r3ofbavVkovTGT+GJH9mnQkc2dCLNmQiw2mlm2d1lBQ0rv2zwRD43YNHa4Tz1T
7aougvuCK4Tw9OkeFVSHaGMRtYataW382f8aJro+WL5aK+zP9J4fai+q96nKv2qdEGLsp6eQHQoz
0lLDCv/mdRkOzMnHZ0qCeDMhoXDc+UeTNFwvDX671pLBrjJMfYfaHIpOkg/7zBx+T6OCT5s5l6EN
oEZj/MzTsUbaNhsbiMWkeyZoEZxndLXul0eDJMm/E1ICEgv5KNIH7poOoY5IfIZfHZqvxzLVTySH
Yq0NRoAGdnBqZ2GsGFV8JM15YECfloyXFbbTTvEZF/O6DyHPyGjVVXmFLDkKaCCjrWZ8DIJG68/C
xUofRc9mXJIk0LKqFPdTIGAwzBMN4MB8s9vH3m7yjUyI/k2CvtqM0QTU6ic04jsrmLxV5A96NyX2
s6mKDC1RzMJcZ5TZo7elzCfRI2q5/GoUG6r+MKZp3ti5AOYZDAjWdQXsKlT2JpbjK+Lf7wlNLNLQ
E3brCGY4Pz6Uj1tCmd17B0Uf7EIk7zrLG9jwptvWUrRHx5KLXxJzBjR3ZeEnuZsQWqwCK/mODDE9
udL4cv0Oe7NrAl5P7Xnt+J4mlaWu7xOA6qRnhsllCPKNO+gD0Vr2g7IGNDklH6tXC5z2sl2zvcd9
V+ExyVp9dDFabDyNGzerXKwYFBt5nXGnaM1wx7326tbx0SdhkKmUio+myA9GT1DEGAXEyHkNtnG3
3aOKLFdZn8st8gyyo/R3OzG5hbTlxrTBkY8ZXCCV2Z9g69eyce+NFlGLL7JdWaH/EpL1vCq9g9cb
T9LXDwOnEdiKk9ks2OikNT6DdGU7g/ESmOk1sjXi/7a7N7t13s3dMUgIeo8Tn1Vnmr9nFRevI3SA
DAwLPvBPLC+mCz+jQZzuczPzXGC+jTmDjGYP3ds0zlk2o6vCPd9WPSDJtjyS/QHAS1lHoOUD3Dra
BFpWBzZIH+GSvtYQzX5sXOtX0lFnhHO5T406BTQbbWsbjfPU+ubBjZB+u4XCXeAvBh/HQiRnYtow
3Px1tIpqO3sZbTFhhvcNBpxNF/go8r05O2e44tYFtcIq/m5Y9ndeJbiXYGattozorXWbCavvzok8
GwQMRSQzwlXlEWOWFWiauLxo2JMsckdj92DmZbhyuVuv2wLCyuDbZwcNyJ2fJdwFq4jMwSSjIh1E
9qgqcXSx76LKDbZZYaEitSLqUCl3JXyb1nJhINjWnt3FfRok4mSOwOcG1/lqCD/eyxbEu0vF0rsv
nJ9iowas8ZM0s7Wjll5J4a+KobcO3Lw5M2w2rGhhNjQlS0qzvQ2yl53nXNwVfU0BY4hfUWa3m8KS
H07n1OuxadfkcA2HeknjLmFDpYMD4wetPveceD0akbux0wIBO+/npDBTR8vSmXvB0m6+2hXdYMG5
kjjNaQ4K8tQy96P0c1S7HjvbzoxN7FHcHm9Pa8IGaPdzNaJ/5Q4SBA9pT3EKI/PQcXGs+7QvV2mu
ns3GKdHzJfN5MJf1O8fMVTmV3nkSlZEzqKcaklJHJNc207p+KyLUNbJyN24NHIhyJD0x3LmkHQW7
S5j1CmR2XT8a5lChisR652YzNli2Ka2s8ZiU3oPFHgP9UpNsbD7yImXlLqok5CRUb7ou5GUOk6td
zN8qgzaYsgywmTCvxLr2WxpSg6CzJl1j5aXZrg1xjwUqTM+zyH6iOQyxmaawCsahWOeBODlWJ88U
IleS5pHbBYVcA+and5Jv/aSvLxhP5mtbnxF21ZustXdOQIdQepquiWy/zflIVV3kpylIKApM9axG
Gx5mjLmoG0rUTkqeh2weN23W7BxgM4GLbtgXT6Po3xfFmIi990mpeGVmhHT3ykXhCM04HVhGRwur
fJBil67i9WwnMa/00tAiuzct/hAfP4YbzZxmAOPm6COuponm/SoN2cGwcfiO9jlFesZtVXR6x9L4
SaKX84hT54TcOyWGSx3ouZMIXhEB4rjVPjrGrRfu4kh/utiCLhY39lUYp9gfnPDZSPVXHrQ1BB9a
M4nxpKOme4tdWeyS+KuFz77t62Y8z3OKKEOcxARlaIRV0r8HbqGvbGVI/0kuXj2slMZcSe2KFpZu
MUOa75pP7cdEGEQ9ZuXvaAMFllmaovFkWj3qx/ladd6SI4r6SmghtvkIvWMOtv2w4VRyD55JwHve
IEJuZLKvfNiTfOA0hyP/Ey0FZZYhHFwlrIy1bl8RSqZ7lNORxUUalw1BHhhNojl48uL+XBJAdJfW
M/cBzz8oxyJFFYGEYeL5CMbA+VGQl6hSReK7UX4JCAwMkLm0q5okuZwg4LngSmYPvImG7H6cxjOW
y2vTifylk0jKwTjCu7eM5miPepmvhYfcsN1NU5rUyrwvK8HVDWPqFs1kqV3mrVxzaq+VHJ4JPuIW
mVT4pkx9DrPR3rcFt1WUYNdxmN/tqngYTdGftaPFNhF08woo5rkql8IKxynUeC5HC/CDmeAdbadH
QeMeiET+BleLqDk29xgXJdKuqduUHsBKXclt4rjjrifUcCOl+NbZSbaJw2E4GDmuoMD6bH1g8+6S
1ZnV27hJk4ul9VWw2abKxLCDiao96FC/BJkl0QlhAI8z7vGjDc6EuuBcioFirKjxz9ghpaWKLlXV
/qok83gVdxs3956Tnjc7tQHWZz4BDVNFByBAeHapUTOMQ/PWeIhRA9YBAFPS3lqmti4+qJiO2Q4N
YzDEJbCg3HM25Gah10++NRJAwGwA7jBM8Rx30Exa7R0nwxvWM6iBOMUyn5A8gjEKK3JladSe1ms7
Rs7Bi2BzRyczdBKKObYw5ia6a1EA55rFpAp6F45C9kQsyEk4U838pyUOw0igMJPWAzYAeaeZLezA
njZttgwUFBhTIyPMoeoQKbvlq1DJr1nw4wp7Yntsc/GP+U8q3x9CAObvQny9A+d2qbjazCIAI9NU
qHMAorIc7VGOAaKleKu9nsvB408ooxDPWI2Kh/5AXEUU9xPmi7q5Gv5LMmTuJkUXBImwfyilgHVr
0mlmnfLgCS3P516RFL08uh2AxIT9EjEjW9DjxmMN+hwUJ83c26F2Gbar5XB7yuLN9EUMROwVuThW
yyHOB4fbEXpWKWW6E04MHCUPHmSYhYfbb2uXl3A7VHbdHrW3+vtFmJ1J1GqOCnPELsL3ONwe/VdP
W+gbOM7ag7e8QLNwzWPr/VBmaR1uT25fHgWh5JlufpkNKDdKELbeE3LQ2yu+PbJ1cs0p87f9GOIm
uX3NSGAQwPM/kNkojkXU//X+2GnprCxBjiYKQv8oux4VQmCjk+/jh65z6M902EQmw+wg8ZWbmoXn
yDCvPd4eBfTn/nzU8DHd/o+OAgBSQhPCfx4cAemu6470TLqj3Ub4U4lQIilCk3U/Lwpae/l3I33w
dkkCcsLA3DeEmqglv3ledLa3A8OWAMDDv39Rc0fhLMFVzl73wWDQeAzR81BG8ghHx/Dno9vXSqp1
xjkpRHZ0sJ20/jrkhm62mZ+8jHJpt3nWU1TLv4jjOh6su6rXyfq/oo1TZAOgD7oBe19ERLCSycFi
4hB0RlbtJ27Px7zPayzpOad3VAUrpzFqPqGyXFF49X8+RTgAvbCHmUGC/XBMCznAzSKHxZLvfQSD
wcTyvKvj5DySEHSE4zocb1/31QLPzxJt3Cl/dleqK5cKeOoxbHps4es8wCxoZKiY5+LdSi+DA00/
G9283VdLzLbh+UxB8OKv2qjqjn8fcnS6x0xOIwL38vH2dX4/Mi0QbeaMRiuybMivBkrlihQcungM
KqbJYpSjvKPtZtUqreIepyUQ/78P5fJLW6cj6/32xQfyhFrM61F3TJYfiPu7O/ZTblJDL88BJcBk
zr0GZop6US7nXeoA/EBcsY48lklvgFJpsk0qS5MBVjSqbdy9BQP0xSQgLSq2nA+M0Jgjs4G+yCw/
RU131ktt4v6MS6jbg98w3zdCMk7mDH+TazA2GRTCcO2G776nHqO42WlTu9s+tZ5rO/iGCGTYhMXW
SNJ4hwjkIZnIfXasurvEnYNuTcqv1Hh2AlEv+QfBSrr+2+RGmDNJTuqp1sFkDcG2mL6KZMx3Ptdx
oenSpQKnGPqLbQoEBY+QZlDHpgEQYSjW2MsMUaQbZedvkT/iH2WUluXFtuuZsLdFhFShyZ9V5ds4
3bvflHT9oXepSo3sLclAjMmU9dLckdfhrh2XU1Au7XImA8idQ70NfK+/poof6xu+okupLvZISlpB
lu4WeABmm4GhHnk9Y29/dcx18y5gPyGxKKfCeHdMzgs1SY9Li0yvEBiXHnB+4DX8YeRvbeHNa7eR
BqpuNlwCVFovM2OrBu/QBql79NPGAkHYEF1SwhZO9VtQ6otu1HTEZUcpz192l7d1/9Bi7G4N+7Uu
8Ez3FMvFYHxTdvli9Gre+d2yyyz1zjJCF1DbHYL4cqPedVCgcvW8LYLLsvmWuHl/pHdPb8OAdmVZ
7z1B2XeehHyjcOICP3lLu6F5oZN1Jxn2Zth7VkE+LNvO/HGMXG/dlunW9bi/1QEoTs/qv2tQFZSY
NKA6+YOBTf5T6v69RI0AFyv+2c2I1KvZCO6mgQ/DiAimM4byJ2/4N5GnCGO9bdDBI0ORs4u0+NKF
fsZMfmeAXYqi8GEOvQmrN33PwMLMHtAAoS3BlBS5EXZ5Kn3HZwXHoNenKtjQfr+Wwz40R4CTOjR3
tvKyHWLtdNVETbzDUvHLziSRPhTkzBaW7pp+hDUx7y2Rrea6Z2dnArazVH6eSBVf223wyg5hvJtG
tphLUkPSftAr+BiYj65JeVGrgQ4joxBuJXGiHiYCgOlytCbxzUxDpvhVN5ClWg+uA8FPatWW8amw
HpqnWfCHZ/6AjCx4nwl73spqgivRE30DkViOarjYdpZuXKH7VXPh0uLscp17kAM9qiL33SmSYl/2
T6pYgpbt8c20CmeLt+kjNEg+M1wT2KzHadZiGmA9o/BRxjaOy/eID4Z9uLtWUQw0vjNp27BjbH0c
pCU8kXKaIYDXyxCqCF/miVcaur5iygsVwXLjCxfX3TLKyL0enKYPllUX3sG2iabJk4Lkv6JPn5wH
aCj52vaibGltgZ4V9tGs/R+Rr8xzSLoD23P3Wi0JxG4KYbGn1TdJA2wdOALHN1Aega7AHNZECQT9
OLcerdD8zkj/g8Y2RpUIatlQHSrfik6srZtSASic+GMbVIjEVjG+lpW1jivgUtx7cTFiqZtE8xIz
WGFr8mUY/DeMbfxno4GaKAc6atpy6+fGp+sQneVp83eDk3yYR+uNdC3Q9CLI1tRGL5LcRaZqOGvG
MOs3nhPAoCfJbzVp+s8ByzD1NPBCGt0waYrqOmJmKadjFctXcqHFg7lvEQ0pzrywqt2DUm20ygz5
o2zVaznm68xDMZLVdrGN/Hpfu2QHEnoGGB8JaD+zsIscu3pJ3pkdcTtNBlbwPtak+UxnQeATCxaM
hITNjbDhfeW0JtlcQqh4czV0XNnUb2JOQ7xZelsHUUd/NpnfBg25pUOAwkngHhrUtWqyadGKbWU3
oJit5OwkAVF6IAM63yFyLu7u6IcUu2lKLjqLLDZdwORyIHHx9DMy2nmHSAXFuZYvFJ7fzNg2aGMh
yAq4/6sY0mQHWAHbxCVJGiTzwTey/tKV20Eq4H95i8OKbrJ3NAebzUgVWDtv8p4Hx9rMk7lzMEvd
pcxj2PC5FVtl9UPl+htWHNQ74E8GT/9IFO7CprFQgIOf6eBxEXbZEMEQDWdt9te2yH/RDHS0XN2Q
UfpGiwrp47YqTA7pwqK6feN2SIwaXskCkEqj/I2+ZrqN8T8fb4e6pjjtWXT9IqYtNpXRHrfU/QBv
zwyap6Johx14taYejrluSKdFTXG8HcJb+M/ydMJ9aK5iYtm2bWitKwLGQeMmlWC00htkdoZOtPMZ
TPgYs/rEjDYJPUnGdE64ZvyJ3pSRX+So+eg57Qj/DZV/zo0nCKprPHIbD1LLt1YAecZjlTuHzDQn
KvxkPI4BYi/6RQJzAvUrN8mWCoUiVnrgI1I8Jbev1zO5mAXs+gpUSU37HuIb48kkexpCzFSmXQRH
XPcU1nBTOnTwlejpFBb4wANGWQdvMX3JBQ6FuWHYlAbOA6wugOvNvDjZsw8p1+qLkxMNdETYXkUk
XQLqlx1xbZGCmyeZzUjRphsnouyUy+H26HYASsWW6vaQFGB1VFsN2u5Uko98GjOb8M8F3NMTjjT5
XNu5QwE3WUm/oVv2FS24r7/xXbenbPWqO2l0+wZy1er2aXm36Kbl0/L0jFwlbc41RqO1L4CIzA2q
I0TcEw17YiwCNn+rZPlVzog5m5H/3czbkUbDo1kkxNw5stinobshR709/n2AnkGZKhJaubeHt+9M
st6Ggv1ClsWgobtoZlCS4ACq3m88tMkcAa9lSXMxysHb/tPXOtleNNI1LlR2fnLuIgxcmoEqZ7e1
nM63R8yjMfKVb8Ni4WPlxMenI64EyCyLnsFZ0nBuBxI7q+M8Y8G+i0NUZHZBb2YJ1Akq9hO3R7eD
m47E7Q2qWrdDm5yEhvhb0qdO0oa4evp5R6PdER5LDm3Q0MuzR7DvVe3TbV7KeqcLkX97GBKw+LEv
Wg5e0gdbEXn3xbKt6xL/l5roknJbP3iM5nucAfjx2IQknDtqKcO9CEKrb460DRZNBwM7ApfGlgyv
vvK8lSUn+C9lScLSvx8IIwYUgtFmLGN06byvBXha47ejOXHw4WFqXQ54Nv56ZOPLXNke56jbxf52
THqU72H3p4BEIhDNM1wB6ymePRMEpyn2nXTwXXB5FctucSFLrKaIPu7tg4hcMHb5PKHmaBuS7XzG
13Q+uoEhPiV5pQCS+A2o+dq2Th0jIBqUxWjguQOwF6Uz/dSg2sfeQvONKqV3/QSeYEl8KqrwKSQ9
cnv7PUNRRFxbMMT4RW0InMYeHjG1MM7xemr1EAa563S8WI04nSTC4bYRMlxvCaf83mquMPsmdUnA
QTmBB6LyltW0xDfVy3dvT52y6XZ20B26ZZOn+T8Qk5kmxDOs4Xf2shcMYiLM2RayA2lnJkMxgydf
0xS2+59STE/pnLYEWrALxfxTHfMsUqxKy/Mx0vQ8m4T3QpNX5+V1coDYB1+OU3YsFyrh7aG6hWvh
Wd4zPVjfXnoMB524tsPtlSpkffPKFt3Fa/kINUFPjFFu5zO5KnMNyJBfoszJPsRo05afPvUJp9Lt
4e1gZsmfv5tRVX28HUSLKZWu6z+ea23DHXbmR6PPPuLI3skh9netnjjNxHJ2cYZY8yqejX04LovL
8rXGkTXyZAf5w/IXO14PSOz2PqRGS/aP5a/TcYmu5JvxuUSMc/TyXh67FtXrkNl/Xpu3l6gnwBNy
qpnTLdvypvB/hpN6JUuXhk49RTu5tFKWZ+CZvvRY6I03k3QXMj5cOXHYYrDRXCrLy7pdL7ent8O8
fGPoY0z9AT332ysfJ6Pe2rY4By1iXSdHXcKnm+Lp5X0DLFXZ2yxhE6gHwgCLAkm9zSVf9MzDcahy
BzPuUlnkuyprHo18m9fVMxgwG9JFj5/aYvsQkT7NnmY90mtB09lcdGI+UEHQjGTlwoSYrxtNLmFS
R9BOJe3r2oq5Bo2jULyrotKfFX3NOxUUT34lvqedfJe5f19XFjg+I3N2QUXgIoLUc54CmapS8jBJ
kzm6lTq1XvXu9jbzDtd8MqCH3aHypAqM0Ri0xUcUkIrXa1FscnKByhjDbEJnUds+jhqIZj1OsTq8
KNz0SrgEQIj+Hlv4h2pz1lnn0g8FwKxMfdKOb58Iu4CgBZx3hCCRh+a+ox7zo7pbURUevNro1p5P
lGaTywtt+gc/BYXqPVqwqTaVAx53lMl1zKmMkwrygI/U2hZsjClSKVS64VA16pMrEhC+QVEmEhKZ
hdmO7CFEs/Jb5A9MC8rTVLuL+b08TGXd/0QC7nqh8xmHpAOxP+EuD6iODOiI4CzzLXKMa0DjYpNa
GUklQ/fbCqjr61g/QqmCUagMVOLLSkHTmSSCNGX41pi7Qfq7ZZtAa0uk8+r2MBsjcagnqHA569rU
WVcrn40tJG6gHYVn/mko/H+t5/+i9bQcarv/Set5UMOPf9Z5/vUP/tJ5BuYflovz1kGFtVhz/yHz
lH9IphQWXQUruGlA/yYr2X/gbbN8z7H9AEe3g/HsL7GnY/5hS9xIPjovH1+aK/8vYk8QTouH7V/E
npinCVMVtoPnxbPtxZzyT0a6CZ2ZLr3EP9Z29g0g4tLmdjctU4h+GUeg8n9DL8h1ZQCETkgajSsX
/v8kfhi4kjZGPSFKqhTp1rM+V/5HjEryYK/TNkPWxFAZOOlv+pLJfpqCr9EjMcOwTk5OytGkjb2X
JeLFNufNSIvnVJnNOdGQ9PrhNWxMONBl1jBCy18oiO3HySOnrIUrh7kfgSDAClliQJBlCJ9s8J9p
E9Hh7gj9zoicihr/HDUwpRs9Hlw80Fs2fhD5QkAJUWNvDOYFq8rykkOZeS1BPvIblgLzqkQh4Pjn
myqN5nvXs9aphBEcVo4NCUr+8mROKEKsfyVsyjZz456ToBsPDOBewSpGWy9Hy2WHRN06yjZOjjPt
+6F7HxLbuE96qHLEG0OSCndhaY2vTJhY852LcPripx3Ik2qTfaTm6XEMS/Ng9d3Bt/MaIF02r0Pc
Xuzp/aPVaZPmBukyjesdfLw465zcYdoQV0w1ZUKnuw7olGqiUuzJTU5NRQuO8bO4A3QwnxpugU5+
mKC1AABud6O7D2KAhIxxSVupkrXPblUyOTtPfWBuvAF9Gfe7e0f36BxlTpxF+YGF63US7BTYa+2g
4gI2D92vuiTcpUVWQ8MiBZ8nJu8u0FDPpyGTB5U9dG0jjr20h401P/WFBaFZbVIJHtBy/XSXJx72
9I0QgBnY8PobrwPgXjnOb9vGuI4nCCZWc05HIzhD1tzKN3q30W4Oxks+Ekc15/FPXDp63QgT+0FG
SYzrzHFVsS3dZNwn6pfBywMJBpYvI7pjZ6ZLm27gbjMDsNS09AGTuAchrNNQmyVxBlG+Se0G0W2M
Q2R2W3ubANjV2vsq8cfT7WDCaEbhlyWTYW9nTDOzyE/WWTKBx7eYplWG9+iWYJlpixIsFLnW1pf6
g/45O1Knu2TRrKDO0oyjsXZAGHdA1RKcZtzMDDl8pcJvarpWURs9yhTFRrC2cKgfM04w7t7O2q38
7y5YmdPU+MCJmdcWonpkeG1fNGjac2r9dpoxJz+4Dzduye2+MUJiZaBJVR6qDAYiUG9hSq7TxjwV
TtUfqqAp112XfOslUWlORnUee4UkcuDTGNtmF+jiPZpouHpk164XLPWR9AkADS7ekPDcGBVpCUkd
ctZNJF4U/i7vrGERzV6HwvG4tOk2LxmdsQnu3Vz32nkuc6e8FBbMCF/KYV/SRJIVNQSdA4ZTPvFI
FhwYuvs9mZ0tcJ6Ocb9H6CHV+I5xS8StO4/Y0WffsTWhKtKgH10mhR8J7nu8V1hcASI3AwuXNbHL
mWsTwUNyclvgKnXIWZOWHwjQk/2QkgEVF4RBCJFvTNU+5mL+7YTmGhHhKUoIQAhGf5245i8fCo1U
hstQvArX4VTvx7T45HX7zNi9Q6USZHc1vlW/tO8QDajTDLleDdBdVN/GOO3eR5IMshDDWrvgp/QM
GMuMXwsWbUrTDiVFTtxL3jFub1oA8k8Nyu67OeyztSvH7N5gbIUxsyyTg6jyq9MOetu7EstUPK9y
K8UeK+ty6/ZAlaesFwf2ejNCOBxrMn1oWoLJgzyrNggHURzRcF3CEwaJ1DV1rjJYZBsZoW1MvM0V
TmNk9Ua8RfQAo7X4Xs0NiDTpgs5KE+gS5Ds79XxuBQFeuZpnMsu+3Ai995gt9VMUbfG/k7Ugmw85
cv44I39l3XnVqp29bwUy7yHfZWUzHxqiKslwRomhpnOAEnfdJ+WnGoOzSfLwfdbDRe6szlibmggj
kriSmJesNE1zUqWDQwkNBPmvW/0be2ey5LaSbdkvwjX0TQ0JsGf0jUKawBRSCH3f4+truce9ST1Z
VqbV/A0EA8CgCJIg4H7O3mvvBuVjBWS6S2ZU/tWskjo2fWTO5PnL7HWbLjGiV+65ux7K6tp6SaD2
WkuczHJJ05hrUlm8m7byoqghch5ywiMLzEGkEyClUF2bh62ien6rUT/MWw0pN+KdOO+iJ/SXj+iZ
rN0649c0TCvbjkNDZkM8khgzO09LqHZwcJDNOp2q31HTH18Xww1PQwp+utOdGaE79ZauRuMRdmZx
qzo9LRYdFZPZdXTjHKK2K3O9D7O239JKvGjQ0bazRUYE2tvlPtMK9KQLE+mEwJC+Gkh0iRzv5JpM
L7MWNfFco6rVPXKQGTJDvPMafY/N42Cu9QGJzRFaehGongsQvyNpr4yH1ve6tD+NSCSoM663hl03
wWiTLlMz4cRezD3Bneudp+Qv7uKiIBmbF+pqGqiDLkb9iBKgW+YxGFSEAbaO/KVHCw8OVss21ljl
t2iZufjSk53s9iYZ6kthR+bZaElFi0imoJPvBjQc0rsp7/d2ZNyutYfDQunwsyWyuhVt9eQwhpTq
qFVp29ljhsidvTnNE6HN9dxyR6cD4CLPmklM5Y680tGo4odERa3foUHJlKY5O31xAMY/bahg0KRp
EQBqA/lLuZL4Xqlx5qZ1f2T2FlDrJ0MHBZbfuniWYx1BXm3qh/aJWpFyiA2DhKAkeg6dGF1PtTZ7
Gy+IP8VzdWhpdAg8dW7Z2sUK4ZPEaWphzB4RV9e7plbmS2Gh6xRMjiGrLIwpRKhzlMVdlzAM8DIr
UIhFiHLlyU3i6Kj2rrNRFDva2MOaXwbYFdhJo8DKF3CTc4PxQIQNyMBoYurT4aknYsoBu3WgIcKE
e8xb0lgjGoZhjYg1jOFOtmbd4Cp3f+r9AhybRllGvUfulWumCHt2qIrA5Cu3eTc+SYmDO9BibTCX
cpYpxOLotu5bKN2IbMJNZNfGtzTDUZyWoOKN2sB8U+cHVBMHSx2Wk1ys+aBtLdP7nhUTNCtr/KGs
IaU9xgbYiijabCkEkMQkihCFtQ4HEV1mzxrsyTgiMTTBoonAvjyndB/3PR578lhkNzpzuA/QSUhQ
tSC0j5RlSwz5e88YHO8EYWPyICkygWjQUc1SAzdP82Ah5xkzQoO6l7awAcx3Ksln7UuY9bRMRXUD
o3d90sj8SyuqCHIrqt2LLjK8U+aZxHgNzUmu6UIaINeuiwLKjVEn0P21qT3JRfevtUU3lCOxd+0Y
JgTUUWesvEcjVFMalGF2HLmelANVbavMUr9MwTpUlioElSV0L7O+l4c7Ee+3j8nqskU9I5f2LrEw
JjLpN9dtO4odkp3sL7MojpqiODrWUQ7vSfzs54T6estchntrOx7pFrf7TjQFzLFln1ztTD7eTM1n
X55vqvZFGzXylbWC/2rUFEIkxWpu4U5u1sYN5NeaicKZC0eFDEq5lDs0s7pfbTIzS33+KtUanJ9M
loVu47owRGVWBsebahHY+loR1Eu5WhclGUPUaixZsBGb7ZJ9qDXtp+uurCZ82/QGxlmiBCo/C0t+
LPKz6nTrYlEO2OnPFPLWU2y15ilcIUG4a1pyl9Ljs1x0Yq1zf+FcTzcxxh/uZyadTiTEn/KWGfmA
y2CHPi3SletC6lfU3Kl29J5fCqVWaJXFyomSHOdcwu+zQfAlVRhy4Y6Y4FW7+8ilRmOdmnWPWvIg
c9kxumFrEguZ0P65VpoDoTOrbuJGQyMfO8R8iIWD1w/LA4V1Bo5c+wayB+uKhLe04Z3a1HHDto32
s7miXgWC/+g5ExY08aBUNhkYkPy+mXXSUVcShIZ8BvVRFQzIxdXDFpeIVryQXNMWl16G3B776JW+
AB4M8aXI70J+UWNG0w/t7VOHxhj4vigxNwilnUSz9/Kb+eP87SZ63HWXkkbxrxPbgcXNsPmoDw2B
M/JEnmWpF9Vbd8BTGLjyA+E+/vdHJT8lutQIvfHyxDT/1M+PQL5L+X5NUa+/vnMu2+XObeNjgea+
Hts0iFXjJ6UZYPwzPA2np2XLjBg+F3pjvWXsbUCZUFfza4dhw9VHe9v3Kb6W6kUpqfilLkpofcWt
77n9hzCiIKbdzPm0vLVZxgXWjYhsKkFhZa1HJPcCEOG6mEVWo6Ml547gRA9m6dZe0WsQ/YVZD+Rg
Yj2OMTR3YiobpbnFqHff2szdlJgbPUjDKNWSjaLbR7MzH6u+empIcK8U0oxMYfXKGLxrBXnDXnkz
j3hIyh/QBF/VSKN9qYAox+b8BT5EGlNoy936LRrLN90JbeSR/AS0IgVLV+aHypwfVBL7UNPsppnk
roiuW6FCmrBH48vQMfPEG8Olvet2g4OgQF0J9Ijy4TCFC0MfCE4pXfMzat8blCnuIcrjl0aDeCwG
qkBuUPNliXPUVO6vkUo7x3XKvWbovraAfizc59QoVJJAkrP7rlAn2C5FcVgGd3q0BpfRlzueOtO8
ydsfs/7gro91TnJSGMOGbIrsArn0nQkJ+QAALRVAJRvdxJ8WmczWXeDvWVEgvwnxKEStwjfWPqWR
dVfm9+BcflJRXiGvYH1p8+h7NzBYUWit+OqQXVwLxOHsCNJl/ei2R09M9XSktxD4Kj6u/j5zKIbG
s7FuzCLfhuAphopa9oo0WZ1fQ8cRGZj2zcIgo29bfhLagtuiDWLGzIFT1y9uzr3OoKVCl496ZkbE
c18VRKYTGvS9s8bnzna/jXwIa0xLfZhUTkTbempznPGF+tjkPeGFi7Gt2/VHpjOnHlMPVubUPZgh
4FMbpkCLjn2DRfR1mI1gHvWXJUTbGXl43wrro4ViEgxGcxxQmpPCNtwXuGPjihSP+dx76Z4f/K8u
QZvl9SAAKErjiLcuTZpvO6tCABQjXGwSoLcWkVIYLB+LWiHO7UCFNPJRn7yjrH9MBQhuzuybfDEH
DBjlhQKwYE6f+mI5Z4SGZHTqNyOkVIyLt3HRvqyt85Rp3lcPboqv8ztawVAeVSGVoRl3n9cEkqqk
vWQTgqO23bf28FZVxSNHiRvSWzaRRmJOSfpXCMZpNxvlGizkolApEYF3zNxxLQSiPh2BVs5NBo7Z
Vj1o40q9ZoQMS3rLxjCBZ1imBemr8ADG0thYAIRZIdG1XffWAhfZTB3Byoj9/cJFVLS2kbPp54wQ
36RJ9ljGvrYlkIZQg1ytHLERfThV5+xCFyhq3IzfkWFz8VMGdDVEuvQrlwPc1EhW8v5+QDCN1QER
tAh7ihgrK3mCCUJ77tySXlQz5UFMAC+1cNeHztby8g4Nc8pyLWSf8wC+O3D76LBg2sCd2OPdntRm
746aP6Tlr7yxIM7a9Ru6idqvR29badpHT05kEFfjbc0Qa0M4SYdWwwP7XBNZHo2k05lAS7LkcYHw
eh6KEVTsuDeohG9qVEEHNbPpEDgKFNhGuah6dImFIzya1PS+HjKCjFtj34HB8uI2R+ivj8DNkSTn
2M7Sxf7FyII04WFsEB/eO3qkUUh/JW/kgXnxetFM0ty9gpG1PfwyBq/xvYaCRGt8ny1q9GurfkXo
SHd2Nc8DJns/bZTN7MYdZ/lPMwf5sKb4LdxoCjL67LNJiLnh3lhoROYQhY252voOrdXGS/m/a5Xo
CScsX3Bb3Xcl1dgiIxtI7U3txAD2lbsGXpuQQuBSXrqIjhGa8Es1qI9kNr3bqgEaiP6nD58N9kNu
3YEjQOmjIGpKCiyHYHTHbAQJG1MW6AsDc7r7K01z8nhtzUJnlwwBaNXcx+FMXEz91lGxvnBZA1rP
t2lF7S/KHsuunevAQDdwUMMQX2IznEqvwUmK1460CWyw7UdMFWXTTL/cdKkCpbzQTu63tL8g5CJ1
BFpF96tQL3073JlN/pNbzKXjQrYrGN7bSf82jO4Ht/TRN2aaZJ5lAmBXj2n6M7PsBczPMIET4t6I
x1sfTMRmndtRvdqlnclQllsaP6QOGRTqtdpJyTuuVjD+oxIB5g0q17vXxiGhu8VVhlGtUJYCyu9N
N2E8qrw7Q2sFELJIbbMHrgfJY5tZxa1dooq0C5s0l2FyQMWDpcQ3z8QaMVBdB4o5GcFobtvhpgpn
XzPNb1hoS8aZgGiqAiD6+tHiod8UmrdDC0KgF6Ra3BlIwPtxoeGEiQZnMCLI+GulNqW/Ii2AHhqP
ExDGFWdEaOEhiYoEc+QcqbTkZ3djGnc4oJPN2BDklxGkWqlaDnPOfuxS9Hw4PlMEVAfDaKaLYrvv
sWfdKMzCAtskhrI0n8tspTmXZg7FUi5o0TDeh6RnDW19mJIw9fVivl2i0bwBufwzoSeLinu5mMZk
CbP2sItPuI7aYO7yc8JVwldsgiq1nFCitYpQX26LviPgeyCGEO+faaG65tTPtZ2BBtJyph+ZkT1X
w01XupZwgmVBPqClHenBLnhJ6ezDh0psfVO6/Z5wkQQ39H7WVvVEmQxUnEpUA3QLL0haEMxYfeNi
GYLc/JJR38Y8wTklFw4SpyYrCVMva+iN2jNRLuQYCbk7FS+KQzWCmS214GSfElu/IOmp8+hXMYf1
OZxMlfQHfSR/W6Ib5oNi5Dfc5vwsHrxbzLioZufyKR3fk/4c6o217RkSbZw6tPzQMF6Ecdqp0Xbh
3v3uhag86UW0hyUfv67a/M64aatF+TeVUOoJ4cpDmFaBMTJuaZMHI+d4Omf6OcfmkUrlRSlcc4vM
lvGx+d2yFiIay9pmonxcVaZXYDY+BtN5rBqiGHv8gpaRvte6+b5S8QjqXum5FjHVHDjrXFe50eEa
EJcZNiTzEiLMd8JlOCNOENMz0uwBTV8emyQzIvkktmlDyfTRaBqkpU2B+9LY9hqIDLsCaJGnzW5d
RSlpKl5bTa+2g9OhvCVR1jYKbBTWcF5mLF6xbd45WtxsCzdF1V54WCeTiuBxEhjUDAQgswGcpGPO
CKXNmksM/hCwZh1QUOl2ifW9HMcyUNUfTd2Hgcf3WNSxvhts9Lm16n2faiTkdNbJcqLqhLBBRULi
ioL5oC0Xp7lF1lhuPdTmhZCdE7oGMkFI0XupSsf73J/ktipE67rQfbzmQuTefqrahbJGbl8XiRDC
60ISr5QOYG9E8rGQy1dCOL+I/0FReQHiMNBPu5xvQmjfihcq0d7TE5l3DHh4BbHruhiFbD8UAn4p
50mlqn8UAn81vUnR+7tC+F8LC4ArVEOzkAmRF4JDoBRmgTTBNuBIB4HUnwx0HU6TWHAAF7yn5V7u
V+2vqTAjJMKWIEUprrAqrIsFQyKq2hMNaxQTPZ0RuekgSSNNr0YmLkobiShyxGpT1AchP4maJD3S
7kJHW65TINUaIGhQTQiVxnWR9yrOOX0l/l1M7KW8ChPLo9bnjNSS/Nma9HZnCSOHXDR1OZ9WJI9p
YqMREcaPVAiDpDpIrl33Vep0T0wLbTMHJW0pvCQA0/BM2OTbfW5fd5ZtHFRWTtahMKnkeBlboVlC
1TCgOqpj7u4hzaLWAvVQCc2SJOE0pUs6VEPb3spTggUHulsEt9QEoKMfrIVtRq6ZYlOuib9odLc/
GB55050w3PTxvSsMOJb04hjClqMKg05qtyYEHLxGUuxVi7UxbSJEhFTsOlc7hZmwKoFDUXZOm0GI
YF8q1CtyTcM3B+fXpsBZDh8a6PltaaF/c4XZyAxH7Zg173JD7jb7skeO30HjKNWTXCCv/3vtj00G
vICsaiNCgc9RKXhNOWUDreMNq8KQJRdy99L34XGuHoZuxUfFNAEfdJ7eap+2KnGw8ogzBgk+tG3N
r8UxmsLhZIuF3JQLu+nJxG4fs5o7MbJOtG14NsXr/3YQYtN2cf5tFnEc8pGFEwE5B79wYScL3WcT
d5knbGaDMJxZZCHiPyuEEW0VlrQkbu1NisLdEnY1VRjX4J4ZaBlvycBDqS7MbcpINRtuz4VMpJTs
yPQ7nPx3xkB+LqxxizDJYVolLbh8qXDPwdggvV0Y6lZhrbOFyW7FbUfxtDozzGcuIax4ozDlacKe
Z+DTw8782M+ltc+Eha/Fy/dLBQ5grvtVuPx07H4UfVvh/muxAVbYARWhALVHiJKR8AoumAbplHLm
js4pEn5ChN1PikLSeSO8hv8LCGPm2C//RTSCpFf/j6KRL0tVJGX0u27k7+f8rRvRVPMvFZmja0KB
0R3HQLrxt3YEEhgPgfs3DHBfUlXyTyiX9ZdKXCLOGs9WTYxGV04Y0hHYpjCaVfK0VMcFIfZHENd/
Cub6g42suqqlaqbhgUEzeR3JHv9NNwLuB9e410y3RvMW974Dg7ZRduW8scx7Ss2/yWn+TcaAIdj5
v6tU/ny1P9j6TURk3TzxauHN8osOo/0KrwQdYUhbfcPYwPpSZefoxthXz0m9Md/qbfIR7ZMjiVwD
JS/f9ePL9Kpd5sA5wkBg2CKY5wxxttV/wblqtvoHSFZ1Ndfle9MNNDXMz/9MJFi0Tsut3NTQTeL8
lJf8Ulz3vcmYkWKLC/9ITV04aF3EzM9Ot85Hhaoh1dLGak/0yan4i7U08oDmzq2JRZmbbmOWRFIC
jiDahoXQL5OeqH6Tt0AlmuaToa0TfVi8NXJfGU4M1eylDprU8xAkdIkfNs24W12G+r0o08uF28WU
gcqVUZ+pmVzYRJE/gT/ClU8ob+X2KBTCcrNWx/uSAgBUT/oFtoWxtNIQ9Bmij3FdMHpuT4uT2jvk
DbRr/5F8Fm2o7WsrOlx3tZrQtNN4wqNgzJTdhZ5ayjcHh4IbjhUKc/2Mn1lKlhmQ6oeyqX0pxTSV
Ed21LZdyB/nQqLFF0wGbzOJPbhvujXGEQEUF2hSFf6lWlmtXyXLXXioCYY+WKFEXRkzxuhOFarlo
xJo2K3UwCVe6J0vqoljsyLrxdbsyc2+bz+EXwjEPECz0/VXUvFrqjZr04U7u6lcFtyM+IJsbUPLV
FT7aqM9+udzRt7bYkrvk4rqpNembJZKmlQZcj3y7lihzp300r7585/Jbcdvo4nRF8imYle9Svl9m
cnRC5SpQyhrWSPp0fYcY4blXyG0HBxwdAmP4WccKWVQN+d00dTlJr29WrmmUuA78HFAF/DOilWtJ
g856NNejOwOyRRjyKke7OblNx44236h3NH+VDr+7GC5SDOalPR0lvjtUr5+bGMeIMN7L0eF1sCjP
Dt1CND6ZnS/3y118465PbCxTYi/jI/rU3Yc5PDAt7hXC8TBmz5GCT5FpNDPPPgsUqbOWo9tpcuiJ
g2hrtslaRht8UeS5ahhDJtPxM7j/BzlqlaftKI75c20dHgqLXvVv52udOpy18qC6qnKxrrQ38mik
6PrzuIT8WkqQrx6BsMMfm1BrPIzCaBIKy0khzCdyUy5m8cB1848/yU0wpW1Hd9YUeevqwhkagQyj
vFK2zt72qr3m0QiSj65i7Y/NMkSI5XldEpjpaAHYAyyH6UTXtvIptrY6zCyGt+t/L9d6pPQHYoU+
/6oF2uBPM3Pb1mSAP3X88hexkGtyH4EoXL7LNkErRdIurWX+EJ8LTvkGntLnw7/9Za9+KKNCLLq4
ZmWiESnXZjOt2ze5ukQlzAi5KhcN+fQxt4xtFymoY68PyGc3153X/03+jeIWGt40yF3yk8/+9fED
f9b42emPQ9wAw+E+S/954joVWeISpRWNd0DAjwlPvDVH2HDk+5UL3RhxX0bq+fNR01653sWfTh7x
yejoBbZJa6DzYhZKSMclXJytJb088m/l/yK3K4151XVTrsl9n//db88plUHo7vKz1urO3lCV3Szd
QP/uv7nu0yeD2YTe9j+dDqMKNgXcnPTV3Ql7EhWu73IrFbtUcb7m8WoHct+kcUrLteviz32F8B/Y
loGGgk+jUBThtxDPK9cYoShv/t8+Vz7t+kgln3fdlmt/vpQ4wuu+CBKy6vExLOh2WlX/VXE1247i
NmtAL3VmRAdKqb6ZIRWqVNz15GISd70Gs5aDWXiu9yN9QIsKAJGLFZWVVbS/VdRoFKaZgMsFVL9H
epXtzhD3oeuCFu/vm/KBMmnAdYDEW8TrqHVFv160LlNxZ4VZB2i8n3QEpRHS0UGc/HKhixv0dfO3
feKuR3lk5nolROGpE8IFM/mQy6nTgmGBStZZ64HyeLHTPaJ684Emc9vDS5vHo6Kpl9SOc3I3HRiT
XKAgc1OlGJ/MOzPLyBQQhzAK44wjf0GNSXbinFESd2cP4IzFx0NIxZaiv3MoE2jZeo+1TXZTR/x+
DNnErTPWuDDJRQv0HmdqhDx1qXbztIQHHAjys4FjWlaHqqzXY6ffylav/JRkWxfN7l0KnGsfdR0V
xcn6NaRGQ9sdTeHsfofnGu0mJ8IY0S0Hj6a8VkXY4l7ilB+vVFLMYnjiOQPdvxETUFIRiib3idMB
IH9+aFEGcTdUVu846ZcJqRm4b7TCDJYeqBi89ox1lyXKTsl0rloQ32NX2HsyOI+NFeknTTHg6InF
ag53FASzw9gvBzMjrbR26d3p63NT4L/HJXAap/ox0RjgVJrTUommsRSWzkMKLAVCEsmgVDSLk1yI
i+3JK+a/Nz8fgETgZ2R5fkospM7i8wyQq4mdMQjOphHnMPAA3VGIYHN0X+3IfWtj8zKF1DsdHRBd
v4LBoQ9/18+WRiUBwQG8EX6zg3Nnw5Ta16o1ckMttF/drGLBEEM1udBEIccSygu5WRqjtl+xLRDr
9rOetfsyN0aCpBWKUWKtSYsZVyrZlTF8h1PBO8AYtDL2/W0b0TrSmM/dmRd3n4+5XDpGq0Un+K9d
8omf/we2cbQNlObA8gqDZCfuLY1Y5LlrIJ0Qq4NJ2SZMCOd1iF5goDN5qAvkn9aIDj//Xq5Rx25O
cu36gPy7z6esc/Izhx20lfucpvH2rqAU1QI5IxbqSh7pRm5zsmsUS0v6/6RqIn3iYUcxebhuLyCK
raPcJR+Maeic5FqlZCiHGw4vH9oIwa26BczqHsvBup9D29xxpnBL1+MjZeFpP9nQ9/zPfX37EbkR
+Qg1I3O5yyo0BJMGhK1ePOv6wHVzusMj7pnUeLcoskbSAZWAE4CKmbPX3PE230fEIRhnzdta7nb6
Un4g37mZkKdzd9x3gf2c3zLteFS2oYfENBiLR2wwJGX2KEexIIXnxuYnESztYzdd2uRWzJLSII1O
y/g66N9HauHUhACWZvo2zl7N9E5L9wVNTuWM5M9J973Ob2bvaGd3JNIk5Pd9KdPbZr4MAL7STegF
RXiG40tN1bYeIox1HmLkY1Ycs6XyiR6ExDzu7BONKN9cuWP7/Y81Cqg9/2piKpp7MBOO8g3sKA2I
6al3jhbQeEC6yNSK7ItOc5YefxC/UGpp3jVlg+B+1J8H3PZ49uhv0onaUKoXCe4IiYy9o+7s4ggG
M0p2SC4b884tNulLm9536nt+o+7qzcU61d/dTXpLi4qfqA/06WScqNZ+Wy5dkP5adgY5dptxSwPt
3uJKVG7mb94e/dBR/6k9AAM+Zm9qUL/iuw3mA4qd+M44jAcIKZvk3tmC37DvmXSCXjy6QXGjHer3
hIllf6vhE4PJam6EsEEBZLuxLwYSlgGO3IEMjkrZhMF7tzHuyiNS1mfQtOY2e1BuyYb+Gb/Wv6pL
c8Fuh5N7W7yV1sZmmv3SQ/G61Z+7NzP46A/r+Th8C48cVbJf94nPATMmPVX3IMYOzr5eNrivMG9X
FbcsNPYbY18WW7t569NDEj9Cp9WboG13dnMIdx4th7wg7ZkenuPbTysZO2j3fprVQ0xo2Neo2ikE
fxrBCjEDA1brT8OBDrFBVQ5hAsUBuPoRWdf+qm1rDX1S+609X5wHj7dVHm2/fLJn6P9bbwvVB1ZR
+MVYDxUugwXs0mbl5HgZdmt4iQ/eA5krN5iHv1H77n7qlygFcBNksDATzOrB8pQD//RQFh96AeU4
Uk2t7EdK0OV3oz6r6+4rKudUfyizQ13dwr38USvbet1uY+6k4h+a6uXd+Ulhc4RMZ50zZ+Oo55Ch
8OQbdxpNkNdm8c/WM0V95azt6qD6Yv2MuQ92qd9xJl3Cx0gNnK8ghBdKkd+8PlAM8SA9OPMwflue
IYsSi6FeGHs95N+0D7WHXb5R3z2gwydUApyV6Iorn9HPvsyCGlD7ETFfCiFg9hd3k4DViDf6F/oG
BP3gQXy138cHItffmuN8U6gbchrq8sLPXwGTGgbTE1SIAjnEz8hvPzx+Pho8ZjxtBLnt8mpnmnuO
kP8+n5j0+9qNcTIeysWHluMVSPM3yYd6M31XfuT35hbtxCl51t+in9kzne0GQPrgw3r1w9vsS/MF
gNkD1YFoF2+HMwQNEA4H5ETrW340b1+XR+tJORj36UeJoTTyDcItAvVXUgb2CQLStoEfRPrgS78f
H/SDeVaPGRr8Vz0Oxu/MjrMjwIuNuVXeVFijuzAgqygYYJRtuBZqPrMCeKhjHjRa0Md+xiWbCcTD
+K04Iq4l6iq1kaxu1EsUcE39QlsfidJTFeI48qstIfCYDpn9Tht9o+/cQ/ngfc0C73Xe2sF6yL4V
e2urkIPs3hk4MIl79rloBhH4b3+imeuHm+rCzw1d1a1xQJlkfeE8vCChorWyxWc9bfjl4yhab4HT
ufPO2s8PP8JDdGHmeSDMjR9qnvnufX9QgZZvQGWZhIJxBaQPDnAjaJ74TI/9ed7AW9Irn9DXBeMk
72EMchXpwL6+996E/XMmGdtH906z2uDM1zfNrYNE13c5D/dIBIZ9tM38Zp9+nW6q9oW5V6r4NBdL
b2ehFfUrzj1CQy44Ko7NBY77yX41Oea9stEOc+bfYeVyzk29qw8G9xSfsHbUIpQjac2n24/lLrt4
38377CW6ifbxe4ky9nbOiwlv/T/3RReLBkpEcU80uGxAZeoPFI9Oqum0+9gIbzWXgU0vZiphJfpS
Ym40THTzks4etolOSl/qMrY+mDaADaOuh8AQwIVRPEWuRWJCItcmy+jLw+eqp0LuTfMRJVKX7hPx
N7mc3fy/n21kSJ+bDteR01spLhLbz/qqI2n0V1yVDhOqmN4fPfO/F2mrDpBNaAXKNflA19XflEol
vKxx0ZtMrXmKVoguWYY9hMqVO+EFWBFinT5XZ5XaY2eh+HVsFIHbDrKwj0SfkAZ3nIEjOJCMizJO
ue5Sg0BpwDYOnPnkGHmwZNlysFusHcSPFpRCBfRCrvWxmBRct1uKjhA71TOenjyoc0y0uhAHq2Lh
gJP+XLvu07xx2hftcB+q4GA0Tn574QtmekI5qcESDYBZU/ZhdBfZqio6ooxBkDEd07jt9pIBIBd9
ZhFPq2h/gwBEieGKHviEA4h9OvFJO1KD72SVTVIT5ForKQrXnabd0exPWqxsYhZoo4pXzZXQIFEJ
7gXn4NoLTDJdPQhcmGZrT7lqhDvXozRVozD3l5rbRDjUzZk4L21nGlyPh9dZuCynZNop1uxhyOaE
lEUlVXjYlwyFIGYgBLqJ0OUWK5UYo8fGo0Oo+8zrGODaYY0CqyU0+OqUoOhiqOSN4TN4CPUUF1Bo
N/GqPdet2+zoAcwn+gDzydNmY28k6CxX8Q23pvWlWGp3ixEbT9En3QCVEroltw5caVgW35z3r8V1
3ziqyxGvWCmcCJqUi5sDGunFbJ7VjpBoZj0GitHDKApxskQnuiC+NY5c9UQ5GT88pZbP4vG1mIx3
8JtlgdtSlQqRguhElkt/Zu4bc2Vt3tHJ0u2dhj7eVZ3xRXZG5UJFuVmquFe61sZuIMqq8guWi+um
21fJyRTadpUxufx6pd9fWYRxQhPkixrIF1Q8IW5uRNH5cyFqyIQIsDOKtKDwYoYkTR/6ykpzm6Yx
FbtUh7jyuS0IHZ9Zzf/r4P4vzThd0zxaRv8predHnETfy9+7cX8/6Z+0Hv0vU8O+iLcbaJ+uGqRE
/uPkVv8yafrQ62EOr1o0365ObvcvzWWOSjvOQHBnaRzFP05u7S+AyqrhuCa2bBn28//RjtPEi/ze
ItNdg349vUD84jT+VNlC+60h18zK3Dd5p52VUHvq26a6CdeREbZhoeT33meK0aIHHweIO9Vthbjs
rm0W0N+rdiu3qJC4oJy8hyVvzQeITW9NtU5nuWXN8KcULS52Wh39MAv1o9S7B6pw5gU6scE4Ggsy
UioCPyd7OyzQeOALW5RLKvriBdeZhYkn2V9l8zjP49ca/MvZscfHru2iO70tjZcwBbYNprk76Y47
Y7kv7vis77ueGMrSsZOdbYdVJ2KHkRUPYn6XzgeLMOU7U+/tWwh3BebCB83CS7UsJahai9FvDjv0
u903h2Iep53BhTtYZq18ajJUgEvo6swFSvPYxyF0MlqwD6uK8p6Lzv0Y6soTIOXvhtWpDzP6mnNi
KRx088OGlfXkFKZQvuVoJAsYpI2+fIvANvkerTkwkxY2yIK0RZNoY6IBBXIMAeKSUkorImDWjetd
3AFsDYkjxTEc4e7x9eUbYlicW3ehLoGRz4ItmcYX1xzvapPpVdmDBsVzeFsN8642o/IDCK5zGabO
e3JXTM06GWjjyBShy6SVPbSDqY1Rp4+EGQGUGC92bz/ZahzCuCrQhNtaeUeCmo+Y3L7MVKfwn7uX
CZd9GRvklFsjWSL8+S2zMuSS7X2i/ypXdAm+l5pWoCvQW3h3R2j+9r298rXEVvQA6ALMljM+rlha
HnHO7Bdb72/hcc1bxiFuoEwWN5tc249MrGFnKt/yhVyEnr7MGYM7TrjmFZRldUYSDfxFrR+nxpsQ
olX9ZhkzF3SVg+F2dnRqVVEHigd3RAo9zlxU7b7DOO5PIxJsp6SvuRh3g1ZPp98uEP+mJ639EdtJ
HDC/MxBWjuoio6VN9z/JCW4HmCBs1/Y82Y6yHRkVUnUYL0DLGfuTudip2EYodD/1caQdy6T7aoYp
xUMzFQPvIvy8tv+Y/0/0Uf2b49GBuP95CeB3r5Hvblmma3tcCf7nESlJbtSAMKMz2UfTMc8KGJVW
rfh5PT0O8CGP6piBcWs6RvWD/a3QVOUBrOC5HbVN4xntlyptmIaRudHnhXsPRHb1gR5G3yYTfS2R
fIVZTF8dvjcgj2n07P2oPTKJTIXk4XFICx8Hv8lkLiO4IHUJfurACPaj4o9wJeiDwUrM7aAhRxB0
KU+M7Jr5ouchDtM7qBE1IgLTUWBQWMN65yzpzTgUBzi/DkQiHJ8l0TC5aZ/jEQO3yj3TT9tovjXV
IyKb4l0ZiQ5TQ4U+lxLftARtPEdDf1m02Dk76OV8Vx0B4maacTQ1+yZTtOjG1gjb0mvy34c67gl9
Kp/0RfkGl2zBdWFskXW/Aj4yLxVCPZyqJv5gGPQhdmgrBT/geSAqMaA8w6irSBQy0xlqQzQ9zrWe
HmJhCIhSsHJmPB81xSkO4/Tr/xJ2ZktOI13XviJFpGblqS3Ls2sGqk4UQIFmKTUPV/89qj74u+H9
ITqigqZpLNtS5s6913pWEZrdvk77F71xeLgTveVspGHnlPFthma77cmkOZOlQWBjKndm8VoUHVy7
scT0m3N87wr9q1y9QIwknX3W959dZ2p86pqMrgB+rUKSGrJyE1ySbbZxF/ta0ZLNsICRW9EeHq3v
AxAI0mFcqh2jPHJJ1SGeSTf0shmdJMWrXY/TZVp6Yxe6ZA2qvgZHQ4qXoQ/vriR3CaW7tu3QVut6
ZO2MAsSbIP8ottPqPDT5wXNbcCGZB1vKzo66zQ3Sd80ryhSx1xDa4zEk4sKKyU3qGIZvbS0b6Trx
l6brM9LY2mER6DPbcP48xByqh5m+42ABv8cmAIwVIDAqYyMk+gP8plRy17UgjKzYgme+zM+8pzvC
v54sB3dBaiXDldSdW746DPN+0m8fUu1+HdbBNzt0cYfnSlpJYIRNQubap6Ge7W3H00HrLySWphGA
IjsE0JXszrEQh4o4Pvy67kMMhzNIR5OwuZxZSB1K4CM2TH2d7kbnvdToQY65nNONZ4ZfbTkn+0jS
/FB6TNxyggOVBINeoz1DjYjvN930hcwebfRhDhG0aP+p8sHcQwXGjdL3HoJnq95Vqn1uOZM+em66
cTV2ACAC83VeUZjg9Y6aRdYT/u4nc9Ktu6UPlE4AZmsa37Ua08W08D6zJHwm3f1TZZfglc1yT1pn
sqvTqrrMja90+i9tPSFr9wjIyMqbShvNDw0hd2GZfDL00lxdHDwOUPT9NAUO68aEvLTzYNLVVgGa
CrmLW3Q42pBgvTaoBeiLI5EPswDAC0Bfdql6auynqMmbA8ZGbVvlD9QkQEwRSfkSVBUcjEkSJlG9
4Hb4BqCiOVhmdJ82khRfckIAns2PU1Im+9qixaVZEFTXlademrdYeNVuiDVcx3bzaSjlS0vCAbCU
pdhPpWb54/o5VI19Fqk2+Qz6Dynw9L3NWaj/0kjSumz9vhOwezWdBmLUM/6bzM7zpdOBLjEAvAiM
IbHNSDfX7P2orO8qya2b+b1YjIqaofB75DJI3X+OScG92BIO08bv6HGcnVwfxjIM72OnQYqe4j4Y
xmRPjsL2Y41TmcXDYFFktK554VDYnecuOeRTjTlZtzkFjc1bhenxoBVbR7XggEX3poqKhqlHo3FB
krpJB2OfzXRV5GybGCd4yJD2nmbSc3cK2MUmHAFEFI92aLpBL1oXKqN9IybEDT6eyGJN5Jrj6ua6
zUm1FFQNHN8D1M5bRbLZw9AAprSW5qLIPNjUHRoKNg6HNIvuR2F47a3oaSe7PQpdQ2Eh1b17KSJ5
76HA3qoIfTnTdXpMZg9yxq+5NuDNhXlyaueNwVC18UIze3RmgDpqbs85ZoeqSuJjJ+FhuAW0nRr5
JQdo+RzmpnMoVYGdYHEvNdmOdWL4brqaoqPSuMJTRaa5xJo/xlp8zgD9Ft4izkTc2MHcuz/Hkecv
7gDuYABh0FSaPxxW40M2eTX6qMnaOjLCqQAez6cqCdEB27iXIw/iYU8bkkzuhzqjKRpW1SvZC2i6
zf4B/DLoGhaTW5PbxjnpF/q1qtMxKcljbk2k25BHqbe0iUFdqkAbaVWWt0wgm24FKowiP7W5Ee7A
3lXnjsN44Jj5V23p54AoCQx6ixvdu5G8zomgIAPBcxmIqJozLGHKuCvjafbj1gC9ITCH1T3ZeAvG
NHIOZmRwurqNIq6vHtgpmPDj176zaPF1PIRD1xlIEaz5nHjdxWFNC7yBLizu8nErhnlE3tKR4e3F
bBAWvOvadHlvGg+jpQHzdRusVloKELwMp+GipeODViWu//FvwNhBgboq2bPVQJxhi30CTEJy3CIO
Nb78PQ7XDfQ0JjZNmMH6YC3Xo+lIKFD4QEYY+ru96Xnh50L1Jrxh5trdJO6EIHJqSQ25W2zva46K
bDfMUQ88l2MJUjbed2S9zM2bCmW3q9YFNlmX2p6gYZyyNvQhHiUATPMXs1hIt/EY1FqK9lALRSla
XSlO3bPFN/jR4vix67wfGZFd58zQsMgN+qkHtn3JKWmpW5p3PVU4vV39pkz9mctJCV9PfmDa6e4H
xz6akBQ2PZHHMBzqF3Afzj6xugFIatjtx7pd/GH92pPRSG7LOH3Kxl75LEUiGXdRYctbV2tHwJ93
lpn9TIQJ7DKe94J71WLe/jDF8W1oMzaDRf8eOfnZzrx6b8bGTuMh4yEk16ubdvP64c4wfHO31B7X
xrwz6zfwc/eCZRciSAtFe9IgQcQ5MzFZvEKXbM6klz7gES0fsc2zA049XXnCpKg7FacwOT0mgvmo
nrJYmHnPxELDvMNYEgFCZL60RFbJBvySxNTKTKfZDE6aBDFmlfPHj74U74Q288e1mANYE5Hj3MHW
GYpz2tNsmfkbtnAVjn1XN1ttsugox7yTw1RPkNJb3IqdY1eXfw6QTeIuj2UeJGgV1gg166hWTlm9
LKSoUw36Av7qZm5MaxfSBTvERDptUs+IoIl0dzmm5UCNwKhdlakN0dHptpgdBlxgk8PQwQAxDCN/
lDkR4ATrmLiAMyaDOQwYk9ePu5LovPl+GOMLIWl3UtXqPq6jYksCuwoM/MQxJ6Rt2jXEI6JTCUZJ
5a2sme62W382ON1tx4QxEtW1OnkEssC8dayvXBmXR1y0H1HT+xD2i306zAZpMnMcLOZ4ctelv/PI
iIvoJ9KGz44VYjmOocqPJ4hkozKrc1WSc+eWCnp4XK13+nKQWvEtFLK94UzsiSG+Nd5xFlm9MzNK
83ZwHk0SERgT5+dIk9+n3gC91SQ/rKT6xhHXOk/IJg66wblh8LxdqupsMzUpGWbZSFBqbGZvIzFr
pBN44F2EyybHo8zvO/umwzDohD3hsaTqbGq7J7TIOKLm1C8Ywr7pkB61COgKsh7MFmpZB2bjAu0W
RzztYrg0seURnUNtZXtx4leQpTb4PvNdHWOqslBcWIz+9207hBf7zWNlu42l/mjSiNB0WuN5WEaB
qLxjblfVJ7tKpi1ktoZBiGveTdObAQXOfKg6xzsAo1/21WTcmDii1tAO5H81RMMWdZCQq7ZlrzBP
3119ErccBbAPasfxSwyrptEvR8AzbBlO9FoX2MSzznjqvHnf93V+iebRvZh8WHDRCNo1UqY5UVqS
zIJLf489/SffSnKqVUZbsTJjPyKQb9HHoOphThkkVYOoKR5I2fwUJpWzNQZ8hqmzPgVynebqLACy
qL+FWWte7J4pd2u5Zz1L51t3GMrSu+Yjzd4K7P5BNJAAddu4VqCgzlzYV7is4M1CoyCGlZzLAmXm
VVBzBwQG0+q07jsSkxmT0AsnxIfZeZFYn6hyn3KGY67RHKeyu1EDrKb3j3nK3aybcRDb2XwvaOTo
ODBOINZJpi1TOvul4vyfX20Ses+jDYGeXOizXVv2Vc9shFhrNVcaoYsUJrrmIbN3TKJpoDU0Dzpq
910hkJ+5cwtIKtO2Y+pBelt/LMmusazsLox1JBapsez6DtkMEYsHp+RQmxrje2bwJI0DL2FQW012
rD2OJWnKY9MO+3ZtuyVqbXwtqBg/mjeyAeFMwXPUqnk4Q+7CVe2hxtEmJz4nU5qcP35V60RiD0l+
klZHNFOltE3sVfWFCs1DXavfJYlIH+lPlnd2X3BCYyHYRrBl4EETAuRO/VczTDMyifqMfC1UNdiG
5I5w0cCNDHVXZ2N4CQ0EzhsmUtSiWpyfKfWBJaFXg1nENJygxPDU5CS7jUbXIqX10u+Lk4Jr0Mri
kQYoGYQzIB6j0yL4QdukLkh3LcPXsO+KSxevT1bpSN9aDUu9zTFicFGiWY2hPY9Z+ZlKt98nJMsy
KSLIlFtymxOAt6tVMt/pxdLsIhjh22GpizPck21kTtmjVhGzlpsELiO3RpMmUX3ERnE3rk0vbTJv
w4R3naRN9P59lDxHmGNwu3EtWiLiZ1bp5TJX0ftltBL3SdSu+xTXDUuCXhIkO9vNtsHwuWcbTx+q
meRtpJpnUeWcVBrWxjn1aevWb9ViEk5rw75UzlDttaQw7nsvfMJ7LQLTlukhj3uNUWelHTMmvR9v
OjWzoIoYo8+NcTW9Rr9+3CudriMoKR5GauF7pXJEEWsTEjBSdl5oZfikvryHDt526uT8UIfE0+E/
FeV4z+lrE60mIVK5G2IOvJl62U19moGUwa24xvXL4jbL5R8QiOY8gkobtzVSLqvSRMB0wrrU1677
kS5xdUmInSMkk1xPqIFsvE2R7htKL99O4DBWNsEAsyRLRkbXgQRYuoTZxTXQJ2ZeFmIOxfkdeZ1B
Bc9b0hNEIJLU0S3u62fCvqdDM2XdoW2Wm+MSARfn4XgtFpgKFpxdMkkXgPPk3FxNkSpftPAysAYW
1iZJkGYM4SPcY++SWVZzyFnQ2W3FtGcm9aMspDozN4RAkHBMymEI7cPe9MtUFmeAMyFtV+xTwMHc
88cPqzK6/TKOT/ZguOdhFMjPi6k/fBQgHkF3S9QUfttOOhaKjhdf9CME4oiIEoJDYAuxXhh0YlLd
hyP0Q8nycXLr81hq5pYV9WtkthXVg0Kmwg5FkAvWMshKLU0PtPamd9Twnx1ECs59WIaEMZ6NkCW9
wTdpP8m8fmmUuAJ5ki9lcTUciCA22L5bUer61daSQGDYOrBlGDisWUHrrPXuF5JsqXe9h96Viw9q
nCE3ZnLbS8xz3ag7OK7VGYvmF1PpPN9yJDDSzbfhag0jhZZMxeqZOGmiCjlIVqtVgLb6l86jodO2
HG61gsRKLIBbMFjJvl3Z6wy+vybt8qOKvSaQ7WdtWjaL46xpJ8k1jEQdzB7lTkH64TZNHRQEleZs
Z+zbhwXvSNTKHV+yhot/OJJ9bF4qbXjoyji52lH5JU60kcpTfrXXI16Rb/O1lJ5IHOUzLpgopLvG
gbDILn8qwdqM9BRSzupWbdBvCrlpiwgvtkU7u2dUE7DQtAHSPB4vq4vOVmLjJ7SNes85Dj2FyjkB
5tqup1J+SRtyJHWIJU5liufIVuTkEWRLh6YSu4/vn9Jt9kO0oFvHUp+1oSv3nkHCo5cPaaA7DXWz
+WkuKMLmIr8NdEEv0vU43UfGZckZL8xzYqGdb83rXHqB3o+oXGRpcaigkQlQgJ6J3kK4JUcqY6+8
i+fdmBmM0h16NlSCEwwIHnStUfuwcTq/cOafo+HU15aVqe3XSBo6nfsh0lCmidE+FYipYQ2lB3pJ
wIhGFsKmd1kqTW9DkFtDKk7p0SPABj+ENCpVYhLkwnFmUiDwUg0tVdS7NQN+I9wY8Z5jwripm4JO
XZY2h2Tm4rBZ90KCyAkJRNIjuphUOslpZ+oiOo6D+cXLxHJrLOexLDJI8yL6ZMe2zVcrETVrdPe6
CkaI1Ybv5D75nIfZs0TRHCbYoYAe6mkTlrS5wM/k2jZLyeqhZcEhg87wT7fU64uWR9pTz3DHqWb5
TzOlD+svjD0eFSiU3TLkw6FYAFgVjbGdnZLc1k9k0FjHiE8JDyelleVU72aTnGa04QGJCZ1farhE
7Bptlh4rxHSC04BbikMchasxQL+fa1gRDl71LdUMaUot+TgObRvHor9D/73fFfXK/YBVvNOct2xs
TUC3rDuj4ZYPcGCDSNknKi8ryMOU1KgBOcpHKyjVLcR8dYJ852vcDSOCLfu5YuVYSgZRaXg156F8
EOgVAb+ThpHVkmOmrl49YwQpIMlDKEmm8YchQpxiPHcKM35kdcl56lvyUMbFOXGffploZyV0QT86
9yb3tWvV9c3skseWYENfLsV91XHMlRXAYtJQ5adBercmWzg7hKt/pxm1c1+1hKatR9PeZA13U6ot
L12QLOVjcxiZf0XR5xSJzMEVOHI8a6LjvaiFpEcJn9Eyw5McKPxYvuhxOfFTGSHuM2sz4hiDlMwx
+/ipnSHkjCP6cltX6uyuP+zEveYi6vYfRUtsTA+gbWCf5250Nrh1On1NbfDCjsQgvQU2xYH3nKoE
AotBDBtT3gwqNABraRQXuf4oHe2TQ4rkSsAmD1yO4lYRctDHLNUd7K5Mz2K/NX96WmceiB19M1fE
tEZ55Me1u+zGzoB01UbumTbpPYCI8jRlqoaEimN4VtFpSZ03oUX1vqqQuzr1FD60QLLY/79VdSef
MlYu5iW161tUlIdswdxE1yZHcEnmZgf9BLrc2j6Sxl4xN4UfxoU2LpyseOm+Zy2Hb6oi/WRA/POt
ppj2U0YArSQyrvB6b1N0ess+7hQ7qyHrGD9z8byIAumIVxw7jTyobuqZ/4aMWDNV2S+UQIcBXMNu
HIZwt+QivKZ9Q3/GSPA+jTBBwII+t2Q7F1CWdqmEVzUSznvfpcVbo8Yg9oTxXFvvRHM7wI5ccb8g
JZRjkge1kRQBBOM1r54umLl0L8SJhoHZKJod+oi+2KheELTwBsyFiWYPPhaP25e8diBV21/MKnPY
UhHvumFh7/QR5lwxU6CAJt4XDAOxpxBGSF/TNITvgFR5XJjSXhZp3UcOH3Wei+kzEqafYbZwHKTr
dkHKFAiW0i+lMh6jlN5NVqp4t4xsLHxF2j5RSXs/WITVJ/aFp0O/ponW+2EI9jEuqWqXxOvRaRvb
qAQ1PEWSyPpBRMGSeSpIp5lMgDT+onUwId2hxiCfo7FTramdhhU78bFKyo4K0ykTclPCWr2qPvfO
MgSa8PFf2TOZi6KqS63y4mj4LyqGj1u1cJ4AL0XU+HzXFxzS0r7a1/Z8H/bxcIy02LgOecx2Mo/3
PIfJnkd9xUiIrQVf8SWMv8K8QCOkh9YxXBFPnIlWWphUV8ue6VNLavm+jMFDhW362a7e5zhKmbVV
NMFDa2SNqONzhDuKvb+YzquAqEJd9sDxjSYsI8ClmaHQFYt1LR3iNscQdWSfajyNrnChehQXgiQz
RjakWCVLSkFSN+0dmSzmReg/QdT+M9bOUip8mfXPYZc0T974WTjGvdPj3WtZRvw58b6j3qP7nSze
Jm7M7mlyanmmmXOvzcv72JfdY2TuaOATaGHVI5YH6ESDnv6cWKj8pja/loZ4diIII1izs8CfrAjf
vNRqImnmaNtNIHbaJOjyWOxJ67hL7f7JMqBfcviA8BuiS+Y2dxztHdImGmsNXyudRFgFNmdyrb12
nG35LNtA1w5COMBBWh6fWOhnzjcJHxti7crKAg+x3N4dD004PLhZ2iEBSLmSoXjXiQZl9rBdRym4
8sZAL73Jh4r0RgJpuGX4Dj4uRZxbJAPjAy0nHk/1sCeDKsmR/qnE4JGhdLHASiibrKGxvogiC68x
ZJXrx6+iSLtk7SiPnTP1wjdxbRzQd3wZI+9ljOgS2DBHt04dR4z2+fHxq48f2oKGbDAIXZ2a6BaV
RXyYuvi9JsSPIJC8jm8qxIZTDTMClfX3UHPFt7Edun1nsU8wbSWs1UGFNVauAnlJBX77+AEZMAp6
9Dj//F64zHrQdExIXGtKcRJ46Y3SfzlGUXGfTbgC/t/vf/xKF5VDTQDOwXMDkWi0U3rlgdpwqgs5
EJzQqvoHGzlLbO3Oaw2ZIeMvNT8diBDn718xZD2GVxrCfh0SF1f1mSAe1XozZgDoup7VWyHyw6DB
H7S8svKNpW6Ib6f4FckMD9ur9B2M9PEpozV5GRLl60I+Og7MutlK0oPBihB29Pvoxd8XfLJb0qso
nPNbUtIhM0PnbeTktYEs/lIJ9bMck0/mGB84+Z/oJ3cMJWYOzzWtnG42940JwktrSKIHBOMXJNF4
FUldVcF4enwvy1fHGb7qDP/6qNEPY7039Gab5u7nnJxJBIxt0ETORc40iznbUbU5fbOJy+ixZY6a
2S4BjBL0z0LnbINNqXXlpicLjKhl6JYxoNwqE1/LlbMdv/X6N5d5EScp61SNE6hsHNJbfYiKnUyz
m2mUGDIGR2zKPtfQJkMvk6mhb6bhYFnVdGc1uqAp/broOc5yPBSLjto+9tyH3AHSb6nmZi9DwLG1
HzCVCnprVlgwjpbaMQxVTLFKJzq2+4eQlvjW60hajPP+ph2mfIo/m7Zy0a1QHyDIPWigWLaEPFxc
slxWDcNrCfRDzCUAaq0mWTff0jq2sRXzd4p8PRW2h0yb8dpV3yA1j5vUNitw7iWK+xV86e64Dtsn
H3Mikvl+kt+ySeI4rkBTkl/tkOzp6NtRZrRtAqZW1MOFm/tG33L0Xd9FY74vY/hCnQcHYLCfpHJJ
LUjeJ33juOtz0YgYDk4MLlO535ektjZVnuX72Bsfc5XdqiJ8YHZc4yjDWSCyqQ6cJjwbpstTEHE4
s7wZQT8KgLq2nz3GRNKFum9BLdq6sf1DZu9ZT5bD1EZrQw9vML1juGmVcygic/bNsNzjYCLsfQRq
I/ruxJ9+GgcydbW+PhvpjCWrhEE55tZTbCRkPjit2Kl0oAUqLNppzWejysijGJMte8cP20UY2xiB
kcGUGDv09hIDhxcHqC75Bkq93BVL/Wg0do2T3Q68kEGSSdoCVFomCpGr6P+CUBgiteOc+Y549b5v
6D5aYembJantwibNq05+uJbOFwnxjmGlF7hTChi1jXzCB3ESIAE37PKupcFjOhO+hLgAFp+JN4aS
r3yuibojMJcb3OGmqjqcI6JjQN9rO6bW7DEVbRSF2z2PRqp6je8nRBJBcAYeHiNrj3HXHjhzgoaL
bIYwiqZ9NhibhQDXSqtyJMkYhZz1TJrZ4HBqWA500NhwDNKsYFA3T45B2dwOQZla3W5IwC0Iq/XL
tq/8Zc1mJ8yzGSOY9imh6mpiq4jcmnyUJNvVOKYyg2YTuJ2idogI5XZOkDftUk9tdS17qLwUN4Gd
L+TQy52LXRWUjmaxEJbMykr6W1I3oWGSJ9nqS70ZV4TeKMU32F2YQ2pKeyCSDIRFudXU+5xW5rZQ
NO0XR+rbInyppHHIC3opjQ4ziIH7U68DQW+CorK+k8jGdGX+irLpa8aKRvQUjtIYQU2OTjcYQwAY
My0fOhibejI/9aMeb9znote7YCnJB/RwGLndFcBeuA0dGnHWXGxLvfIB8dApGu3umDhYLRaKeOGN
2X5Qbw2Sl+3YxR4fT/s0jwlSXTj+QD4jTPt8qY5wAgv6Jge7z2mafdPBO29sFuOymXfknMZ74cnn
eSKFLXw1WIn8jnFU4E3Wo6BdH3s0ly2Pk2+SfQEGH+8iZXxXVfSp56lLpWETXI3+l+DKt0IWP9yh
VXsCtsLBO0aqeS2cPvIXc2DUsFyqhnQBmkM0I5rJ74vODgZtuNfbAsGzFiZXwXdRhGkHBI+5uUqr
C/3Sd9QBbxFxCUen834Oi/wR2my4da4FY+OJvyBcVqXrf/WpFggb/iHsSEqwNStQ5t/61KowvTRX
RBvgFklm77NyVLdFM5pv4zEy94YZl7QlQCiVhJRk+TQyJ7xmHPT93qUzTwQJEDqesH1EdfQXLR9k
nt8uzgYUYTiIfEmnhZrz74uzwiV2Y2YJp7T1zGOztr8cmZCpEcPHThP6+bm8ShPyPx0tAn692A2A
JBYOg1nASR2ZuCFHlEK/dD1KVGN+/MsFoi7+7QIdl8uTKA0NIX6R9g1x5fStjEJ05y2w2qqhmijj
AFIjWGAufIuNYgIiysRR5CP6JoeQCLO6/fkyftMY8x26AsAQTFSiqaxfvkPd6lstQnp4Qk3DkGLJ
INA5PijLt8qh6MzXL1Ohag8rAnb//NK/8IYMD1kzrCOJzllAkyf36j/fUB1JlxQE4ZClykgaOCj7
XOLtIJ3lZP7wjiMHGG/rVp7/5xc21u/+X+yh9ZV1m/WTO1c4Fslb/31l3avSqswL7JlJUt8h+zp1
o+bLsNUPXZTAVyhYttrpuVy8n5WLn9rDFf5R7RWwk8FTQozEBDjLgf5bOZnM4PtznjbD1barr4VD
EY/W4W/y1A8A0y+XbUJp8lzDtLhlfpWnzgUtH0lljHGiob+iLcAJaNNUDB38DLbwPWA1JgXNAYGe
tZj1NjSW/IIAt0EBOswBqsR0NKpLlDFz17oO0TVO+sxoHlSncFOQUNs36PdcwNTMjRGRL+/F6PX7
scWZSGQGRw8EFxcFAj8WrrOlFY0Vjey8PaPpK4W3/vznb+r3u9OzHQ5knnBdgyHjL19UVVq14JN2
Tj19Y/zfxFkLs97VQ/+lNakEk4YGsO6mnxsnE8GfX/v31Y3XdnVbciaxDSTB/71J8tAYUb+3zkkX
zq5cpjZApNnvlBuSQUjb9M+v9vtyBa8Ol6ttO1KybP3yak4HWhG1pHNKDO3HWKkXNN6bj+4+cS8/
JxX++PPrGevy8svNZEvLFKaHtBjLwi8fbVYXNZ2Pyj5lYejuEkLLKIn3OgEkm6pfmx3riCCpaPtH
2qNSDeEQBty7sPJoAq7j0bpxraMZwThYpWeFknAuTE5VY+hrlW0RzctTQFLXXdSC1dHo5P7lHfy+
gOJfYvniAyPujnfx3y+oTIYQEopjwYUkJYyeRblP2+Ze773oNJG+fdB17YvJIMyRXC6Cqn4DYoEe
2ypHHD0UIqrct2EPQNmaJeMM5+pp6pORqOh5KV9Cm8SFP1/y/7idpSEZ7fKxs9//+plLYwQMqmzj
RKuBBr/NtMP26vKAAvCoh5Xul6vRgVZ4VIi/Qcz+x5rHnQxckQa0a4Gy+++n5dK85bUL4zSt7gEy
E+aN7qHcGZrsrJtM80nVm6965wFbSztmXaumtpkEQAe3H/5yt+vr3fXL3YdBhmXYErYDG+aXqxlE
UpoxjM5T7tSsV6t6aFk1P/fcf/F+US+cynngqA81V6v+8mS7vz/aEpeOjaDOZWDz+7LCrMuDIS5O
SohXeoIK5Yg5f7G9fWHmjyCXzZtp42YuwnWEI1Ic4HnEkCR23tzEOIS5pn9rdPew9JV9NwDC5JwP
VUr5zYKaIXLAXCcMLu8mS79fYkoMFeLFlL1+zgYApTZZU70xiH1nk+LcxYzcFJraW0T+i0mfZYNh
xA6KumH3mx0c61Uu/dQqHgezO/S1LM8MJdbBnz0bahOygh0shWpWn6N468QG0q+WMp20CPYyvXxL
RfRoLF4bpJJB4ahjCO62HjeKn7iQhqPUcPbjVKtNpLSLbg7z2zSaBy1FlaQV2WOjUbhR1F7aYVyY
i0mGnS0nqrQXQJ69wbtgUH3qogzAfKxzOiPj4s/Pzf/YsKXACGVItj0OEB+L2b8qzTLh9DhroX2K
Rss7L5m9R2kAULn1HoZOnL0IGUaGJ7lPycslRw5CQlo+9xOhf2JpGC4zqIpqdMVGn++lPtInQMu4
Rn43R7B8L/ZSahscCsZfLtz+/YmXgsxPQXkM2pHQ+v8+dVE+IFuhBjx9yERtNCaLNv/so8j+BkT9
zdNmCCa2e82WJcT6lDOTLvv7TlrAKBTbKRIaIi0Z5KF8uIR5sqX7bKIebKYtw07zSEY0fcX0U8S0
CrSHcvdWiIu9U8waWsZauvxipiPyel0rSNvKmeQ7yNRP+qTuPyqrjnP/pbhHrMDCKCdjlxvg/kNm
y2erMB8mjVkIQRlNiOgZZEjCpJAl81DTwWvGWQbam2cqTClFAm18nZYtVPcmn/BdEQJqaHCDHaoO
nZdtjK9/viv+h11HCvZoVhHd5CE2ftnCBESgZfDYwnLvIGn23Fq3q4FRo3+KZW5uItIgaMQxEswq
Cw927eoEPiKKyKSK9k32l9Vd/21LdYjz5LHBQsTaZv16PXXSMrhs5uXE1zse3RZJhevupko0t8Si
k9A9EGwJVUChe5yECkjAtvzSZfCWxFV76RM9/kulCwD0l3WWS8LVZArHkeyWvxZQ3mKgyaZ5CI0s
IVINjh49egaGzBuyWKc9YyCvcx0xX+n3z0cn77aFGIyzqbvmP9jY/6+bSf+t3l+vBa2xLsy1eLV/
WfML3DmqDQX5X5GOLxB3AqmF9T5hDIh1ly8tNAykr8w9/c7RdN/tuTZtVHcRFKTNXBf3zPVD/p/e
8olfwmGBRPG8TMvbX+6r33cnh4JiPZRgbuKA8OvRLDfjZHKUO560BqQD3kkCLSNxQR0rOadl3oEG
7MgS04Z3YSgPmtzXFY+2TIr4oiWP5kJewOjaL3HUNMcGriAALa+45PN4jYMJoe+jqqcC77Zx62Sn
nlghijMTSwxHo9oZPctwlbXY3K2s2S2VfA1L0oIW5J/VjJVcE12BzkqV0o9LBOF2atFcXIXVcR0W
weDZKAuddo8T+YfVuvbRrk0ytefC3XVGTUgRZqGzjTkdWlgXWMTnYJonP3zQ3fJAs8BEHgTgZKnK
xO/TZb7jmS7pSo4neqMh8kbN21aWXZ5JqiFGb/2hurkLhrmy9h8HkIqBHupXs7ssuCVxh5TO3TIj
QRh2Re8aLzqufLohEYGY6jVvOeJGSb7TrE4/4uD82Qj0IIO5eHjem2sU2+T49b28+1hEU5qGZ+EN
T3Pdv4pqwRuh7UaUVpdE1x5bo8OIM6GlcC3QEOozA/8Uz4GUJ6eZDx8n6SRsfpLAjddM/h9757Ec
udVu2Vfp6Dn+gDeDnmQC6ZlMmmKRNUGwHNyBOQAO3NPfhZT6Sq0/um/ceYciMliUVCSTwMFn9l4b
2FDDk2BbLYlxNUTGM66MD53tTP9FzfHvF79j0OnjNw4cS/+3ZjercMig5gINX5ClXsCvWWvoBhIT
HuCdJlkgjPN//+53DG5727NZUnjWP+vNPtHNfphSKJ9F0e+wzj8INQTnXKvEMR9coOy+te97eDSr
KovkFcZ+q3XFUa5/+X/fVCsp+e8VH8HWlFomT0LMYI7+b/dUhfXDkC0xHxLpoPT86sJNxCPYYWCL
7HePfcM+umn8oNlqDle/xuJxJTq1F7zlhbZL25FVmT8+ZFn1nUKEwbGpwRHXt5NWUjsFrPKX9Mli
/RfWKLMJ+IEpX5AnNU3mf3XS+8a//Tic8ZYLqtxhPUWP+o+QbVuwqbQRbZ/SSRKuvNLWl9LRT2WX
M9e+/xnL4p8c9qIS266Zs+PoxeSL9TihN/cP/RjJE1lapdjNlvY2TcVyur9kVPFI3GFOCYJK7p9y
tJrhIaMLuPsgIMypYKHQw5hHCMcSRJKRXWCgeFTzsZULy5TctU6Zs/LB0wZgwp8f6ihTtITBM85x
65Sn/hw5bve7DGbtBKeUEJhujQAoO2Au5VSTXhQPyJaEVR4IOz3ka3DdkNvkoiLXhgjBjz1BvuvX
D2fMQiwkTtX6cv8I7CgNJYR5XtcUrZib46lyeswybf7SxzZu6VgmB3pRcZhce2+CQisJnHuRBEWa
nGIo5uRr2RNCIQnoYmW17L30S1omzt6T2NnYJaAX19xsY7bp692Z+Yf9Cr0glrtEbYndyo9qZi3T
CFvetOzT6ImEs0p5XeyUArzNpp2FTQviTp0cypioswkticly4zkn1/CVgNSwQ8sSTXHBqkCwYDVm
uz0HeIL2ZFDB9CCt6eIRLszsOd41NtCm9Rydx+Zm5wkwuKTwd+RCp4ceo9j9u2QH/lCxez+qDEQ7
EaXOS1+YWRgQtbKjfWEzj0QodIXWXzSrVpcc8RPNRYPkfk27aHtmTX1Fkkss9dc80YN9gna4tYP4
Bc//tpDcQ7omLZ5LXUPqk3dX+9kPSZWIR5kjmK0LFFju6JIIt9p1eGxp5CqxutJawH2ir7C3z9jl
cWsduAbh51Yp4lVLq/YpjMBN0tFOBw5wrq77gXf2QFyb8TraBdnH4FjxgDKSn2unvKByWdVOhCwW
KM8SfBT7HpEr0ee5scl6+qdAkq5cxO4rgjEzylHXEKiDH7JQNXbLTGP/k7wxI3rEasUYyrAPvkiN
o1nah4RmH436YkZ93BIoMwLY3xSVNN6r0nkjUfXd7xKEpSrFV4ornszAdqcNHok5iYGVL6mPro7F
v0lx9bWD+RXhLLUz2dUREJ3sQMDtyBfNVTvd+DY3vYs9/o8JpV4gO/RbYlhWXCi2zbsxdV5luZMM
Xk30XSxhmGU6lH6XalKPtbGobaXlVeSPyKsGkX1FCSv3g89ldHcXxyhsb/bAhknL3OxHm37qyeLu
Axjk+zFF3zfrwiTNh1Q1k7tug8uA63UxnwjtqV5HNOIbQjVSxEn8UUj1gJHH4LTVXXQjTBc8NSJq
Sa3plrUrGZw8nl2Z+fmhk/olcDQwRgO+51xgXpww/EW2Nqe4sEnsQC/Al1/al9kUXqg7YI60ArOX
68PF4skLkJKVZ320STh+gcyQAKeTiuWJLbbWwoa1Eqv+COst9KyN0LGcIiAQBzupA0RDyfronSFL
9zoSyDa9MCxJj3bOKdTp3BCVpbRdaxUEQQFDCAcWWA+uCRvL96ifRp8HvseGOqgtFHo4C87jniTQ
pkAqiravuehZtipTMJwIhJWXoHqiUyHcoZtExAAy2Eovtwhvhg0ttDo5wiKkynQT+Updu639yn6i
YsKyEnQPVU+yXGBpOZ6IZ4w7wP9axRnTdbDrhj5goGJP45mfPz25lbnNdH+65U4131BQpVwBC/Q3
T+4cO/VvWtIZIBpBD9LObhPEmKcMH/w6wB1PA7FnuY+fOGFJpvT3upmYyVXja2EGkNcw04d9kzwi
IPZfiuIHDwY2rJ3lE4ZH10MnKRMT2yZiXnvfY7IY4gEh1C2YjO6Vsbyx0yVxegV47tMkknM5nWbi
FbGW9J9iJvs1K62EXKdChS2ypDPw6+dOnxze0s9UJccAn8ypCBDBzYjfdxlr7Y0r4JA57VB+KYsv
qiOsD7fVOUNNfhgG8MoDvxvN4RHXBk6MB6RB1+jZlJUNR8ozcMxdAy7VM+rgse51bze1ersn/fHJ
rhj19SS1HOumskNNx5OmUJiTaFPpx2Quv/DI56BCo8q7rTPoCzqFIQl925aaOMCCREi1YBm8T8g8
Ag473repeYOKyPa7c4N0OtuoYK/JhrtZd65Bbv0uEjecrZR9rMmWJnYmJ8pQTVUJ+26Es/V5LimX
ZRy6lf0tlgC3oSGYu953qJtF8Yjqnl9D3uhhB+mBDfCI80vbJwKjAG6x5cpKkkGbvsDJx028S7Et
R7hiyn28gAIUgVEAi3owlW5daVvQqsGneRxbCyc/sla0SaYV+czs91PfhrVn+hcEdIqM4DrdId3S
Yery1vdi3tWymI6OJfGcr381S2HQjSutBekOSWPe9DJyCkUeR6jPGfQizQTUVKJIw+JUciznRXJU
ll5X3Za5rvbj0I/kBLoYToYCi0+s/K2MiTblncwjx3PwUs7dahnJANWNqPKWKf/Ugze3uNqZ8j5c
eBudIwV+LdhO+TQOL6jUCO5mYlwXGWuW1PksPQBYyIjSY6D1kYw1+6Gs7Jm45BZK2PyTdMSDPwTL
0dBDm1KKxmj6iZwD92HZPXkeCYh6bUByU95VFMnVZMb9aHbzx2w3cSgScTE7PTiYLejgxUJqm2BP
3KpkNPaUaJHKFvfQYZ5Yg1UyZnF0HSnZLO7MmKHvhpSu2T2WBVTAWtov97WM6q3i6Gqty/ddfbPW
LOt+cC99Jc/2KraeEnQ7orjUud0ezUKxTo4TjNZDbyPMG6eDxVcxymYkobHeZ0lqXJzBPS+++Cn7
PLjGyIIsBjx7Yr5vcrLIVCP5iDTrRYG4j8N0OVdz0FzRlyEpthvtyOYZyIvewsTk7ciANDAKgiAw
58914KcPDvYJg/Cvi2zd0F8sJ2zj8fPuLCc+ZePLMiXQvbtIv/c3TgBBJujJCVmXIX1jaRtF8J+U
hhFOSFujKWNGVDOIhpHJxeHp0EzzJg390nhqmI7k6ofu7CRiBLuNg2OGpmSTxoDmHB3DvV1hvXcb
rO/jamHEIYpPuLVY1KXfkRZPh6a3bihaq3DO4SnHxHqeaPLQyWON3hrSby8x9sx9ZjqfWWxZD87S
rUal/Gjq4j2eRnvHPtTYpCXmBQ+vT6ZX/bn13JdANNvCzrVTXBKN5dZ0oEUzvlRWp5+VnYQsUedt
P9sVw+LuYGD7NSnNn5ntvZazqZ/Fgl5lJLNbZMJhvT0M0exZ6RU5yW5csDcDKPEuhuoxnoxDtsaC
gOLvOX0ZC5Y0zM7N1bI3jvH2NDI8elx4GFvIW4+Wn3KA9MVVLU7wyOjEzRBQZmwEEViy9pPd8I3p
X/PkPt0BJ0nhTbd7HYpoeicCK71Q7xMrXCPpJmyijTTu/FBrFx11YYKmUHFxgvG17V4dEXl0YWL5
w5MWjEcdX/NDr4iNCBKikBrQ16Sheo+5brd7rRSYZhaEdzALEKp02XdvKJbjNEKrx8Dz3ELSzrAZ
vOiJ3exzqws47nPEJ86IGTyDIjvJ5rki4tAyiHvlyZkc4oavBS/v62B1L7Kc3lxjhOk9MrzNm8J8
HDBZMx4CMDPnHWK+wi8PZAuvhKMAa96wnLNOXx4Jj6QoLkft22yJR5xIioiu33Ga89O2+if9sBa2
Zn/JWrajcmEK2hfGsS0q6huba0OspiocYF2D82hwwRtb+EMPrvS/QwcwcY6dZc+WbIlBfhe1bCLb
CSyMG9Cd/hABd8AJEI+yTsVctHHh/J3g+HyRRImlQVM9ocaujxmZ76wC1JNvld7nyA0WLNiClOiq
E5x7/blx0dxwmhAS72M/nlSOQT1enxm0WlOZnnL73ZUa9WDVIUluugZCKZK1U9fI7Ehe4i2Rywpi
XeJ3N0VtM7mbsc6HWzIAvnPyzrp6C0/lFun3nKXmLbZsCOcTHpDREpcZL3WQieDVt/A4Iu97UNJm
fjG3T07XdE/DgCJyaBabHB406+t1SzYimdEtDJdOofxVnjU9T2NrXHNlBW88fYLImdHDY/TZzSTn
RAP62LD1wOIH43xcNPo8Ouw3Oxjts1bCY9V0s9rzm/k6tZXDjo7TNs71bROgDq3aMnlakTJNizh+
LiYbQJM1vZQ90IKxGA6uwNjN2NB/Ef5HvDgAUIzgZQS/8gdXhNu63XZLxmN9XRcoE9sTVxvmxTpm
jVgBbunsJsqrot0wOENzVU3HUge+ChwcRM1wD34H5qyoB4SEiuqLYtkHYoRuIGr7wqNmhg9BKoRs
qt+MMoKIrQrw/rYko9uc5qNu4IqIJ8fa5Yj0Hqza2iHmKc4ly6Zj7/UXcyIqfWLJ4jvtjb8O8W8+
I2EmenbfB0g1Jr3X9u089/s61l8qdgDnmYH0fby1dOmPamCHG+B83ZQqzi9YrDmaTfeVFfzrWM3X
VsPVZVPBzWQW4HgEr6t1aXuoW7yexl4Teke6JUyELnfesgwPDoxVomRWVxNW/e6xkUO3r4iDRkHh
QyPuhz3+ap8IeFSdmeo+zV5ZIMmGhW0Cyp3NkKxnWDVrX3Tky4lDZ+DOeih888qybPoQDhaUeVcK
4VLaAsqNSVa0k6ai36q669j3xcno41PZi/rsy+J70kuNFPkJR4fNFqy22IfdEUk9+tkI2Va6gRa5
zRhBXWHi7Cqna5+snEIyztvvcxrMlNrosvyMJNC4xPtpsndxs0mEAFL685D0Fmh7h4FZ7agT5XB2
ccpzEy/JwyTTcYcJICAmO9OQgIM5cVmyOinvYYWKasvcArvZNB6V17qHLJ6uCYLLw2Sav712dkAr
+5fZxxdBvLJ1kHM+HlJkmaGuWd9sFMeRS0dB0zSQDsj7d/Dat9HnaDAtHutqHJ/vIChqI50bPwD4
7v+BmUBqblxJJydDNm0fNEe9SlSL0KTbMmp8N6Zhz1Q0JIZ4YIQcj/V0GR2I2fQQpwYEmEJZF6H4
LaBque3Zy81HY/S7Z/pzLs/VIFtm18EvT34RECyxWk2VmBDd2smN+X1IkLiMvARsde8hq5y1VF5a
2aitaOWj0aj5q9qhKd80etI+dgjR11Bob1i6q6ecczKk/ObBQ+xip/42tvyHd+uhMy5VOKnqscAq
FBoJ6kuJq2JT+P2bVNbrgA0Zm9EM7MTeenkMJgwG0ZaT/3uppXjQhCkfRr7mMRidN60OvlGrbKTt
iz22Wspchhp70VYYaET+IDvI42uX2UKuvg+ZRONax8ozdp3B6nVxeHbp69QyGMRVmikFrxIvsfXL
AMaFPVwSn704B13W5lc//oSi+D2Z8MzY3hhDBxf4Iw3a/sm0/AibpRHGHdlJONsOCe6YYrG6yB5g
x6RBSpRu/tNWFHIeg4GNa0hnE/c4ghBM41YzXwuLkZhhKPfnsnWrb9piJQ91WtHt+MZrIFyCFNwP
a3CGRzMTx1b3xDmX5XPS0njZlg33JZ6extkGS+9pJHUVLijkrPGPWW+eO5XMUTdazudgkK2izcQc
FJX1SC964ZKv3W46Mh02Qy3DY3yv4GpOVyNje5GhOuZHChC0AWH0YJjH+AX3iw7q2GAehSsTo7dC
FjDO3KsditXUo3+tR46doLPeO671TZrM/dFahglnlUbIqz5HHBPZLuvHszmzAh0Mef0DBLkKyIA/
TWEe6xYGB6YSUw6J2HOYvMcz1+ag0BkTpkpWI8PKMn8J3NVe2SEcRO2796Wthejfmq2lxaDlM6DX
Xpw/4BobN0m8VKB3sAgty/TLc4HzLXoeMBGc0tUruB7o3c8mJwgYlgjW82H5ru3h8uD4Ca4EwYwn
6NLjdrLSIbzju6AKwE4iG2+fmD1ZSybD2rtokkVxcXIZXm4KB6CLk0x72yNlIqat86um29sjZXcg
aKd4BLkDet4KY/mmH4rITGpSXvriU/Vu9kApLzeta/Hsom46pnX/NPaBdbQ6j0fKrN+Hpkzy1s/p
7XwhGiQJLacadsk4fBCJ0+/GXlTbonCZfXpeGwX+SKM3rRaVfkRok3b64f7EVz0kiboedi3dlrTw
hXFNYkMFajfB6353O/NIZNQ8ePoVE63uTM2xIj6MIwK8GFYN4KbTDYmnt/FaNqV6G03KtI4xh6zy
3e686PrT4hfGdWwBhKhWw7E9jtw7NKL+2uyIPv7ejlAT/FZxNUsgG75D7oIejDn5MSrZLr67F+sy
UcebRxs1IqevJZG5unVssAdtFogZh3jBWGXE8hv/DvOLqaI+y4xLN8qrOU7uUZsxgDNLvwWn+nEL
scVlWtQwncLpcswLvQs7o/FD0+1eGmF2z6LN7WNp94wStfLWXt3RsZ+cIrm0fv1D9wnLaAZb7n3E
CQwqfLVj4mu8Sh5Vx4qtR93WN+HAchsz3HwxDwQM5kckzfNzJsBbFLO/6jeyh/xZkJx1dpUwQo6P
m+fO4AJGmWxNkuHJPpjdC5XoMD8yQw6tFoZHDu30Cc0qSzrpzhvHHTvuxmJ+tHC5YRyGd4wP0nrS
fA5b2+z8QwxkhnRtHI30yg6riPXKlVBhsPqqPfBTAF1OlbAI72wyDzoYDc2YRuVkervCUDzXNJNx
dZC5H+P8009xZ2lNTItJUM1Vb8vPOKi+KYehySxeu9I0v5jDgtsU/SNYj+ZsOsNPev40xDRVsrNY
0keeVqHtmtWlA1Sys3Btbxhrw1RI7OfWcaKFg/Ol5jCaU//kUDTt0sn+3sg5e0Nv8O4bTQTmt/3l
MO9Mii9+5VsXpfT0weZANtCUXUzF+sBn3HJwquXXmNUp1gbB5opg67c4/qAjei2ZGD3XSWGFWVo8
9krobDKyebekKQbTMSsOFPSXsWKcruXx/NI2BMcG/ezg8Zbk2cSjA/KOmRSJSt0THq83kxLowWou
mpnpe6MCjHua00KxDZJvhaO6UBat/PBXK0JMNtmjlLX+NBrVO3665jbX3e9KQSMzx5y0nVHzvi6z
uRLqFu1az3g/CiLPdiat16FThMrUltZdk+mmoCDVe0/EELxzRMGM2LYQSDir3BVU4PSyuLSop09x
tjAAnM3TgkUGPw8y2SNKTgZdgVgDMKqXMZ++xrU27VIQupfYGM/WOhpx52Gg2qaZK+t2vqKjm68m
R1moTQSEBmr+UqjEvg0zf/HG5luTcqTaFT1LaCWHlxTL5sEddG6O9Y9zE6sXPTjartAfRZ3ua682
viTpGHmmXn60bFf2AkzFrq2N/osnyyOFfzi4uN03UYxXmesRQg2oSO3TaOaPEejJGwT+qPQD6Ogk
/oi+uJQLMrKgdI5eD32KLt53+3OdKuDDfG0cIMVmXUkT4k3ci1ButH/mn1+/bsNm2OB/5x+e1xFa
yz28kDMBKzf/VXx1fzINNpsN0S2jhcEfkgtro7CngsjCbGtj0YkCTmHoAPMBvHF7Gf3HbHxBx05a
R96GqGb3dhhF1+j6ccVZtvn0NwYBElM0RebOOcljdstuw5v/bv0Ge0PVS8o3ruQVqkoDxhnwLPtI
Oaw+oqLc+d8n1lXERojzfBtvpMB8EFzEMpIw+9yD/bRlcB13IU4wrd+pcc8sH/cqShAcJPo1nct5
6zTpa6qaXQcQDbcUi0rV+M0BEOKwj3NlY8Vvg21uzcT8jNUV21199VX6MdblxI3qRuytre8FhcCG
cpbAi67wDklVX0QxjJ91AwxATVr9MCO5u6lRf1uSateNg/jKB4RiDHVCjZmJr0ySt06LBKFwUom3
3La/WgOJd0tOuZlXZwvDR8U38fK1jUiehMO6u5ELjiPzdCsAV8UvN+8JX6VsRjd01nDR+8vfkPDr
57w0Z47Y4Pq5I+C9NSXtLyL8/aOi49JQZXkxWKed2HxdtPRSMrnd3dn/f6UA/OOPLduRw+IMYb6m
adalB8kjTSSvBvuy3ST85/u/WWLX2WZOy4R4pfXHhBB6LAh3938Zryh/ORBosX4H42hqf/t8U3kM
4fDg3FH+95ckJ6ohXvMa/vrc/SOwNuuxzzNb4Fo21q/ZVTyv4yVeUy3+MxXTZqe7TdZYWVB3p5gk
r/3ci7Y7642p9jV4t8UhEe3+d3ZrItr9o398LicklYG1aLfsSb8slUx3rWdiZOrSrA95oEGEWhPt
6HyqU4etU1T5skfHaHL0kPKC9po0s/8zoP7+ucQjfaxk1ngPqb+/sI9ldprdk0cndwJ3oyGRsHRO
/cEhIpc6qD4V6xcaWe//oR38/2T//4LsbyDoQ8n3fyf7n3+xW/tRzH8n+//5P/1vsr/xLyxJZLJD
zMbn4fwn198P/uV4poegH82GzbYCTfmfMdtW8C/DNgPkgDq6DtNYM6D/5Ppb7r/wCSPhRMJjuDrW
kf9OzPZd2/w37TPqQN1wTZ8pIHJBw/ynTBDlWdr6S5ww3WWatEbksqonyNGd4D028UOMPtPBdXIS
nv1aNqLfLH6VHvTpKdMEIanjdKxAGKPvzeOd7tGRgNziWO+J4nKBpNC+lTYrQVYZYvLDtMhfCq3n
IJ9KEepgZkSs15j5GLuOcvyFFzMz1PL5t1/J7Y8f539UCmBIVvXd//qfpq3/Q3vIz8k75WBYMV0T
0Z/5D33+1Dkz237fPYJUN6j5+t2UFeXhfvDBHmxPGbPOTQ94NbynDifGGm1b+3TqbNOZH4sDsOC3
CsIe8E68ci1L1qUArwYjmHIojij4ycMJjC9uj9rSUPVLpenfKc/s2/1FlNypbjDpxNZhCwShMZms
CrUSJlEjtz0i4ah0h7LezUsxnjVRH6kt1AF6pGRoD45LxwVC08lCcsrsz8IiLAehcRBxlr/+JfIJ
OHFOPOB6hC6n+0vXjzpr1NpjjPn016cDjz3gUiZVlPdW2AXmcrAyk1S49YXzK9nGRsAudk1Cub/c
M4mtOH6aoEIy/Fi1WoYLBb6OrY/60HjmrwGvMS5z+IEkqfSnZJbvtZ5BJF5jYFLFe1YFeFbuUTmN
liR7eG7XDLI5XYXyHcxE0mHlLJYfhl3OBKg/iWIqTqQs+LusFM+uGP4U82ChaCJiVFc3NAKfpdeD
v73cP6dhX2aF7x0agoP2mdXdpvW/6rj8INBC55qA9OZiZkYg6D4LWvUI+EuJ6aSYk2MBWS+GsnqS
6+T6/tEMuOvUfSXFetj1hpqI/2OZkayKKuK4m4R92GYe0+EUBzPQIm6HcNQoF/0sY/MGBIexiPxk
v4ZDn5BXIkrBvs+W8aSzwI8WaJylwNMUuB5j3XRAfrm+NC4qLiups/OgOdkZJs60Kxr1dv/U/SVh
cnMeygVAjWORMZGiThJKaaf7S+P/NuqSTXMVdPASvzWFoAgGue9wUeFpWk3ei0PGEuYyJENUIomD
gImdhUWBOUgLrGB7ER3POjczv/nuhw5YLJpSsMF/hXI3mA7W+vyt1nj0U4zkx76xgXVlZs14ektX
kp/a4fxH6hGWyy07XpKyuuAtcHOGaVXOmHBBL14u7rHL+5SVYeLurADoXk7tS+i92lL6l6AoMRYj
H4QpJtct2yR9UGsY4rk3DtRMNOv4O0s6OL505mpgVqZ+3mt47YWuMWJHiASygIyjKv6mbGUQtufP
4PcIUb6nyt9D5iedvs+QZrWtp/rp/gxuAsS/eBOZ/9Vf+f+9I78ueotVG9c6aopSKaYD/dK+T1EX
5tBXw3JIDfa9EgWZJHo8h8gVIKZgWEBJmYVm07+1Wf9J9ikzWnWYFt+Aj4K+RHnDWY3I8AGfvCQN
dEfHCunCV3Zz9UWWix82Da6HDo4AbQ+bshLDYoKA2RXNB8QGa2euoVbSIQQtSVsKBmg4CW8RV3GA
IdbgxMMH/QbNsEQJLJbjkPyoZ3Ahcn0RwTMHx3wsnIXYEVF32/tByQNTHqiSiWx35H6ZyqfOU15Y
6qwibFslUVm9tgISVJc6yCOgUiI9byjJp8lhKjBoO6sRj1pnweZAo3kMCM1dJYFTUZ1d8umDBKDg
TPxwEWsRxvFfea2vu8p855v5pUPNv9NE8J56DJQMIqv0RLxZ9VgfIZDR34Fk9X0PCLyTxuBrUbaA
K/rsO9j5qrGGUyo1k91a8TomDVtk60tlitMy+xoaMEnwCSyB0o9/zd4L+Sff4DvJqEnC+2U+CzDc
rOb2rl9+q+CqYGZOENgH8HrayhshEIElwTT+rrkL36U5RLln4/+fFWF7Hc2qSs36BFnJZO6ySzoT
XKrWHjgnnj3rrVvN6YPQul1QM9PggngmioT/1nPOi8lmhW8maio9jVbnCMzZ6hi0jEbTQscuCuFm
kcq5GikbiZK9d17p6N0EE2kvHJ3COWQkgrGPVBFiQDIog8XctrN5kF7bH5G5DufKehaTPaGp1h/K
1Pqw90GOe4hB6zqWuNo+Oviky0HYTPIYGJXz4DoNs0W2Fejgm5C5oCRpddhZc+9dDUtLI9ggfQj/
aA38bmETECNomQbokWktyQtT7smQ/z6x+cjAyjyBSVQbPdHjMGAW3MDasvTiKM2CLgEAxz0jC5J1
dejM6tDOzP2a+ZCXrIiMIH4UMT7YOpNfTSNd0ATQM1sQIeD0kPk7tN89EMYsry0WX5PWRKWW91Em
huWI5euQk5qTWuMc+ToKL0SWxgH1wsPUElxcMMQIHQmda/C2VtNNEaACzqNF7FHe1gBKaCNEICGs
KXs3LHTuNTskL0MCiZlHeyKsjX+fQ1zH82Y2C44fEWrujzhGCsjJQo9i2iGMGHxwyKc2CF7mg8f6
VsGYiRAZdsgCOLc8nyWmrD4ySFkxISDczCtRUG5TP76Nrilf3EY8ICojYQXVJQ78Nmotctk5ynZr
XMWEuP8LGW6dWXzFyki1546rgId+dmjb2wLiO6yLU7oMMFKK5GGBJDZ6Rsl9rp50naZEU6yjFAlo
PTs3YS08UApv48BCjQy7IPu3N5jHBICKEzC/GXywuufX32S5FWW9SzNZURTqiCTl3BXIN3Tzq6gf
nfQZDcn4CPvnQ64Ij24pVcTqhQ57h+f/nfyNfst4vY2QcCHNnf2F8YD3Dm4tiWKgDKgnXOM24x24
lem4t1mUplnp75tmfJVjvg677d9i1Z3OWXcpfB0HGhUZyhOFLJQpMDyaOew8sK15UyZh91srevus
KpJc+3iPfMo4JsqKKjBcmyWz68+axhdqCKaHzM3BgdcIe5wiZlQuWE2VGiWwiptTm0D+8gLJI+TV
Nkvz4DZrjw0L3+SNyXIJqKJjyAD9diKEqNOT8dusP9jAV9/8ujz6K/ActUPIQIvr1AFfhh/k7JHk
aAQC9lmzJX2lerfJhEKyglPXrh96gaGm0oBxQwyrWYRZcxR4qfvpbdh0bbwlOdQmTjDgzdAzVvJW
PV+wExeE72GSULSapcOL1rTlg5dDJ1PvdVsid/Hxq1G7591PfukvtTU8MbhIN4Eob0B/N0KUzDlM
NuFDYGMXM77g6afOI+BAMPOdZvAtJJV8XwYwiyDv9hUbZglRz03sJ28xHxdWWAcEdAYDfa3YgLB5
ZJV2AJAL+gpuioj9GEgzw33GDb8m5qIygQ8/+W6oiF/QUOX7btESDNKiWk8DdKnqG0MIaqnifRZM
Nr380+2J8Uxt6zgwIOr5lsPCRf6dlN3NqJlVmmPisPZV40ZnBLonthhqhNzUmZlROABY8YQilLSt
v/bzT4ae6OAr9wq0sd1jsoOCpuQX05wQ0XvvVRO/1CaWFrhr3zETkfSyQKAMpjfmGntvsgEwzzGh
lBo6WpKhC4IOvfbIdJbFsFVBgYfdbHUTVkyCOTcjDIENav6M26nf4brMoxHkN0k1/XVoEgTIqbur
fFFBb0Azg7BBxXYDMLw7W4t4k7K5EkTGTBEGCJCvhS1edrErVoZTZVZnAzV3Gvi/avU5duYXnjd7
KwDx4jrqdwMSBsUc12uGeatblvZIzfnbU2LcJSWjqrFkWwbeKyAkCi3VQpn93FGO1RYiripbng0z
e85b3KwubMUwdX4s1UcD3TnMYsqgwSSciMIUVs1zmldUcfoXFPA6poTqqJsCn0CTf5XkWNQuNCgX
8cmxygfoRiDR0r5siRbBNolSCnQcv1tjOfPcb57i4mo4R5kURB411vfRKJ7ZN5HoRqDVvnEyMjv8
GX+GezNBfTEIl5zD0mJIQ/2kLyPgl+Q45ZU8LNi3mXNqNE5IF/fsjEmndWpG4wYSPQ9ERJ9mCOjY
B80CWWPsWzLE3AW9NxkidyAgEwkjb7VOIZn4CG9EjU1kHI+tcRsL6vGWn9lpLbyTlQd9BWmHSyoz
So2fixy2cbJ2Vc6gTlNTQ3PP0r3XBbgLabnxPoUWnt+oSbt3r04ekcuYcR1vZEkR06b80FNpw5rn
LOx1kISBCL7ZVmM+dGydFlJlyxrSrxCP1STfTGIEGCxp07ZNHE5yRgM8MX+RsDJbMNGbKg72TOE3
kPwNdHz2is7WntNYb3eslonODVpkqB57yra1Xwu5vqWcha6fEcjDfCrAFuVVaK9Y1qM4wZNVa4TA
TIKaWHUts1amapNqsVJk/8HemeVGrmRbdio1ASaMvREo1If3nVyuPhQ/hCJCwb6nkUaO/i3qJhI3
o+q9nEB9XMeVonPRSbNj5+y9tvURlYPe2iYxIzOrFwO2c2O4L7ln35Hg9DOMxgc/rcnqzlklnBz6
Ptrj1PTdzZC4765jcOfEsIgDWN/REphbUu+Klm7kXB5UXjLSJkC4FjhcYLWiQY5WUP+HK4vjHFE5
Ag2l1d1foUlTCk414/PfakremZgwdLXM16ClBzJ1JxWPP+Ht1szfDoHtYMPDgoH8P1pv+zSBrzMu
RYnpOLSq859YlC/Y+H5WIc4WxRGxyquIvN2jQrq2hgdIHiHLn2XaZ1+lR7P6Pebd9GwY1BzCwjHd
wTwguqsgCZDRQ/XTXfShmTfdyL+y6QCArewWbhQS252JbN/TC09sMcEpzB2oRBaZHXbQNpTxJkmT
o20lsBfEABYXme+KppVGRk8J7xckX9tulsAly/Z9HxNZrTWSxKB9MLzopSSzFQtbte2y7LEu608w
bp8WZxEHT8xWoCqYvg8aA0KXQg4rx++5kk9Ji33EyK5WOvAekDas7CogrxRnOxW8GG22MO0TlRIa
3/JuRo/PwYHsEHqdzRN/MWVTygLWSZLpu3FbZx0ZtxpGkZAUecQCxDso4d656t+TfCzxTU4n3H7W
lse45KhLDR1dvAxfbBlOPkVRhJrR02ugn2pVQpWsYzR4MK3Wk7AhbzWkbDus7sbA4ZKpUspdMpZr
QYXtBjWIJ49o6UoDcZjn+lnQ5995BcI6M0UIyBxgnYfzdfmvOOZBwshYg1RFcJ7tevedDiK3q06Q
cwLAWsbSE6kNsYi/gQRifzUQcslGriR7bJ2j7ddVRsXA40BZoFZ9DlwMnhuP/3IhsxpVxwUNHBfD
95qVzYDctcJuLbKaeUOnWQJs0pkD67szE2COzwimVlWf4NI2/BXBb4Ijn+pkV8f5J6LMM1knIKxt
Cy0volAwKQRtDygDPXf2VlYhjtT2r2nlMyIOX0grnRj+y+eSInJtt2G9iqvwwWjYyLAtEbToYPpX
OH9m+QuEDTrnx2AI1ljmT+FUUW6MBLaLVEZUoV24SgyChJycfPD+IKyhWnc0HtkcfyZmEm4qAHOI
xRlQdpnFWZ59ItKo+0OP64ZCi4etIhWhC8M1GpKJvlvDibwGJKAbz93NygYikNoQBtw42oeI6mub
VPnAq38EFj8wQLXHcHkio6EDJFinZ4TlNg6DmPaJxYaUvtaR85oPJmi5oLnUo/ETUC57bP89iedN
UvsH8LB3GA7X2XTHGjIo48mFB4R8o3ieovvagwNV9FjShoDfNh4sFV5bHdKwG3dhJu3vQK1gQc7Z
NP6mtIiN5tFNFdYCF7Ungw0Ur0swUgZytDNsziHnFjzCZHMBqfJfiCQ9dQ70dslGya6HtN3js2sj
srN7FtE5ZKVD9EwuZoZvpppMyCm/qauGaxlMzN7C6JBnYXYqQMM18OwVTvouYOgMIWOVV4M+BOb8
Yjf6KeyS+146YhN78WftOHuv6tBgTu6jS+gm2XkPJEHYriIQzrnvhIctrkBBCh5a52fHz556m6dl
oOqPC+uxaLFh+dW2LMJgE8I+hgqwbud1seSYWTnREJxuDJXQqiKjg+jBJO4/zXbk1CLw0NnFUVWK
gJn+XizPml19NogHYX7261lz4hr6nxC3UBaYFmhay7v1ChzxEPTPbWm9hOaT4eFKItrgd9dPdzKS
CfeictbcPXqT45pjIKd/wqw++LMfrQczX5mt8aFxRa/8ztA8GfYPCjYidWoImF30rfGS46SIp2ph
nqKGSW6d2gBp+m0N2dWvMnplZvQR28EN5ssmqep7bBy/DaN4qpaf2Rj7F6/CEKZYyCU6ftNHt4h8
iiUaHRHXhKhuAlWsYGVq9H+D0/8yHVh2XMUrIQAal8gRlPYxo0xdlwhsdy1M2J2PpnrNOXiX18R+
65bGGf19TiC5dkmynYmPnABG5qmcT9Dz7YZUddectlbSD3T1ewMCcPCUcFawG8Eunb6SEzwfckoO
WLsmhw5QmF4xqaNuweaiCN5FIhP3UVmvB2xwyKwB5vVhs5ao5LRF3EROySwzlOC6AKdKBgi0/dl8
r4gGWg111uyzmnGjD/s1sTK66aI7hx7ylMWvv8rm8WfRo0UcVLYFy1DSkeRsDlEdS0qSUr0KznTX
0UGmsGMK2HLwNi2Irc6rdKlojIGgTF2jnMvgDwJC+ZHXGt4it9EqGRAQmBwlyCnD8ZY0zi6Ys7cO
F+PG6B4bEuJAt8f5kxYnFiJvm3cwJ5bu06Gpqu9VX7wEbVXtyMP85VDrrg3wovEd6n2udNkm2AYG
fZFx+6uPI6xo+G/x2pPl29iZfxdS5FNrzR+aXJpjiKjx6szcCI2cbrCPZ7xnEeEKVnpX41/o26jY
WBN7CCto0cv7OCYSMSOcfOVjDd9XtZdsczsakcyb04EkjEL312Tu6aWZ9ioGYLGRvTiI0cHxg7LX
zH/bcVVsgr501vlEoxKeecbPbdO07Qd+TJ1ST9NuDrDbr8fq2RIq3MxO7u1MGCerAtUP7NaQE4h+
HmOfhgOyPeZE8zZk/rFljZOrpuTP1SNhU2VYwnEkmlKngd4U0n0Cpo7qOyKuJ00ZU5fTmSqZ5WtS
zp7QwB9JoX/VtGVOuFhPfp3f8tJMV+RikHAVCpy6njduw9T/AdVz2/kyfEVMc/Uj9UPT+zmTSj2B
4bS7nR6NVdAh3wutAdlQaBOv2XZIL6mRPIu8azrxHykI39VgabXm4DhfOll8ppObb7H0VitLciJw
QrT5Rp0/dIbp3MEGo3xJsh0a2HzPj3LodV4/ji0Pt0bAmQzNeBVG/BqWBB3IWn/0aYM8tURML6O6
3hDlV2x81Pa2IcR9jDh90kuz0lFrJFJ2v8BirXhc5S1VnJ0OLskQ9n3S+CWpRdgxXRPDivIbyv0Y
0TeiP3jazvQ4VfcGHMB1Kmr1kJRiK1rryDbRbFxxjEvHRdX+u42M8cKH92tsUrwT1cwwIzCY2RkX
XwzJ2UfBwUxk32WU+L7RzHeqc19Gy65IIruW0AYcDs47ArGEYJxQkLIGgplRk4y7+qSHlif0vpF5
fwqJLaDg9BAg0xG1Jc7bTjS/fDU9RniE6im+62fvm2D3yBz1LTPIYmtGPlGfM2jQ6x5DymeDYviB
ef4Lx+XwBMxhmBlQIrgEpZkQZMuRXotsPEXAP7dTUswr8g4fnSq60Toa9yyFK9fo5VM5GOHOneUz
wq8YOV41Lmj9zyQrDz1nJBQqbPFjVr2OCYqeikcSdfRHmdlyv0wLN8m4mPRE8C3xqmezL/v7UC+C
357tz56ibxG2c3i5zsM8TvC2k3hgCAaqMkySt5opwS6a3qI5O/cRTdS59t+VaT92abyJMX1S203E
NirXvqOCUJLaMCoJy03K5iG1xcgZqFj2CeDaEqzKMF78nj5mjht/XUsyHeKwO/lZhp/KmuK1b8Z3
epwOrhtJbHxds8aJn21zP5Twv+dDlbm7ugct3+YjktGZZ7K5uifDgYeXhg35Wz1nTiSSl/ouYyzx
SNYX2ee0wL3lNBlnejNHtbMGQSfXRdx9EuL4kMZIn6ohxbQonLvWpBs6yPlngTIyUzI+2GEFurz5
5oyEiwCNSVXhQTrPXNbELsZJ593cEfkd9d28sczUY5BnEvSbUZXHqJ4kGfJR5aLanFaFAMlfmcWW
cMGDiSOHfl12JQ70J4ereJ8m0c73gg9CLW2mM5VFK5EQ9ihJj377mcM0R0iM65BczZ5n0PGvbnhr
C9u5iKZ8zDIOeBlglOXRu5eB+h7h9Bi6CaC+Id+aYvio4iWbj2n3BiMOrp0q29lcrQHGFnOPmuZO
Lwb65dV9xrF523ThXsYefPQeITGax2ONhHVF/MaKD08/++73LJ6vSeHkO8Zv6mS6Dv7feGXhOt/5
ARF9tnC9Q4RNcm133c7Q0XjsZ0wLeV09KexdtRoPOE6cFY1FFMg1i0BBeyZVS98eOSuxEzEMvZBx
vafLbPOO/ql6iweHPw3HtxXEOibgDa6FwCHY984mbQlWi0ePnX5scGRUl8IcEWQlFTRibHkbKxkf
R5ysx+wZiu+8TRuycUa7OIfcJLtexNDoTMN6mAgZ86bgJcudjtCWlsxQEUPimaq9hXnuxM73k7Jh
3vREFa4t337IGpRfCe3mVWJSgdQIrRCFFY+ZMVLcu0EDTFW1jPXx9LVV9itySnNd9sZjT5wT12VJ
Oc1yWCgQ+6l3XA6mD3PhwIxJACeXM4HzBbtBkMxQ6dlGtafWg+P7J8e3fpYjhbrWsiLC2Iresv6+
Vb9DavOH2SqDa2fM29IOe942rpYMXrGyFLcb6a36CdYZSSAhbTl4td29EuaPYprybZIZoKEHZNCp
upAQTJsv72P0XugLmxJj2Ni8thCLzCi39mQL3pd5tm8t/5IPOBNU8JnFH6OfYQ/iaaodfCdRLbZ+
BatgpAZUJklBk4UQmZWW4j8t/L0Zu9vYyQLSc1LwnU6Xn6Uwd+otnUEQt4oSmVChvLXfA7cqfxH5
cXKLLcF+1V0a+6TC2mrvz2azhD0D/Gjz81yYGwCrJEW6PoeikNJ7nFZcKckDANwOBc3amMEYD5Wk
I50Yqxz/SBWy/PQaSIOriYfGPcahL/rhTynU/MG0NnU6E7Te0YafCFIgyffignMgCKNAHUseKQEH
nB7ZqzdTZBzzWg1nEx+UUm52UfpbW3bdUVAbweBPttqLxSUrqmhdFPT16goGcu3I/jwOuFOa0eeT
IrydlrFzGov5wRuzaQP95QfVhgFV6QNFZbrux2UqVHqw8hOABnk5bizt7HFxsvlNZvFgL/WNh3Be
dG2yJR3Zv3q0y8OJDS8d8AXqcPbpMRDiTuw5ISTM1n6mqLu2fmvCpQ0h12Ne35iYfNaBtE5+B0jP
YRLMP9/t6jJ/JETrNg/ZcK8MmhQObHUesPkH48o7383Tz9kXR854bGYkX8f8FBQ43eM0xRdRd5va
df0faYcIQElcw6KKrq6j2PtmwE2RbW7TzN4JWkV37BorZm39vecBiJhNHumsuWsT/k2LtaITEopk
78LDUNXNimmd+Ilhb5GAE84T1gem7gyNLbrapQ5h8fPkkpv3HqSkEFZFtengo6V9esm1mT354gQN
Mb98vRhGWlxcP+RkMVibuOZe6NBwUMR2TCXx+GDUY4aepOrUVhzmydNLmBzJ6kxi+xpgxLDza7Kf
K5/ZbTzbxEU3rJrMFVENMIkAP3Hutfst6stzgG92k8bRfUmq3ltBckDbM3wvPUxZUe+iI1kmnSbz
KmvwrJesPxGR0jIiPAWSgmsKJKkYNPD5m6vyrDyoFEnzbKvJ33Y1jk86dYUKTkZH00u6FqEqnr0e
h6pfk5+3Rn3ir2w/07fMmok269GuElUA5aLaZ0QSzYE9bhvKQIq4T13OzC3pY45KDVs7YHrggTFY
gWOrtrVJzF88UaC0dIgclM7oUjAFlqQCW0N6jQz5mImCrvU8GJTJuKVF79D8Irj4ABZ03EEy6qwq
Ibssm7bKs45BFzbXrxfhp1tCa7aDaydHhzxZmv7El9SaZZaeHHD6IG3fFk8kyupyL0K6OE28qIll
eFWis2+aWJsLQbGnjMgOJOCw7ssQObX05+Ps2sHFLjgKlGWLS7RZiuVT5VE76Z4JyBQdZFlaOxM9
wRTN5z7NX6PGdS+g5iJ4AxaRvSL/kACZtgVRBcx2MHGHU0Da6Zi+VQw2pzwjim2wLlqzMFV1czRe
U6IJYHIVgO/nZjwkHZs74FkesnmI97mpmbzV4S3SVN6YURA1Q2EGTNLLtTnbl0hl/lNQzD8x0CrL
ea1tylo8OaKsx9XkKVA0PUmWgMcl0FMCoovihFsNj9pihCQNPIALtDagoB1wovy2s+SX3wi5awQR
RbXfOls3mUhcK4jSjolJ38/cTZXl/siLAKFNkdLFRH4mDP/StUhRysg/AkV5L5OE7lIf3Klijp5S
Bo9pWSw+JFbG/KUxu/GK+MtKK+IGo3smIZzoSnnk7M8uw8LPGBbvfUR0X700CytADr6l1x1ZcLXF
h95xWljlAwO1pOWPqAjLpfZ2kHVuigEZ7bupM/ZdgzywhMPELnZtR6wdserO0WztSAYOgYsM8aaN
6aHUfetQ1G1yW1p7Y/LznaU079Sh+1ZMR8aADKspD/AqJejnH6MknHdBkjgH4l3NjTGRQSKfbZPR
kCAMrMqxaYeLOJ6+epDCnyiL70VucdqmB4Tb4ZEjf3jsU6YxZoDAAd7kug7b9nEJM0rT7ki3hWSl
FDK3ttzTWAW04hlHcEZW1LcCRl2cB9gNH6qu5KSk41OMnG8POZgONyk0TEE59Hro/fBZzx7okTwl
/c/M+3cvk0T2uNQPKjHuyfPpwVSx7s4FbTMhvW3lIFwfvNFfy3p+cHSXbG07RIVZDUAPXHzjxRyc
SbYMD0vLW2P22ie98yuYONvnQXnAOGHuS4dMSplPJ1hIr5mZ5jsO8NMJR9vEOsSLI0BewRZqUTkK
wHQ6ZGBq6m6TRUhYvl6+1BhIEzD7kHTFEDpGY9TaaUEXCpXSiRMHA5+komCNOU+hDiv7BsuL1zAX
4pe+fv3rpdNNtOsN+cJbZ+T7JQgnVYzWp9lBqEFV/vWtiHZ0MwTjIV2kbYmDcCj3cZHngMJa1gwa
8ZDlqDoXTCHch7jD9cELmkIEIKkrOIfZnPgmNZzocKu/Xl7znp9XLuozSEjPfqv6HTy6+a9vBQBa
/2JP/n8t9X/QUiMo85A4//da6uvn+L/eQVb+XUv9zz/0Ty21b/4DmYUlfengdvIAAv1LTe0H/wAN
uhAyA6Cn4kto/U81teP+A530glYGoW5Lcg7+paZ2BGrqgPxc04beGtj8hf/nf/8bRbT74+u/64zN
PyjgjmRndharpitcWIfeHxBYc/AaHD8gvCZUafeDyPtHWLWcVgmLZa3dzNRs6ylwWBLD31ArkOIt
PK6/XbT/h9r5T/Tr17uQiMe5TFwL8098+9AJA162WR5LNEm72iVFOCju5oFgA3e2i91UtHetR1Qs
ea9eZBrbyO1/T7qO97FLWIuDVOsv+8C/Xai/XxjrT0IhF8YRjgW53kfX/n/BH1vDtvwazPXRmjiR
Q3rrN0IhxM5z/xdzD3HLkT42Vdfvbep7x/UrlGqetzGltSpd4zHEwrFV5aj2trsMVHO2DWJps3Up
LHftC4Nmjc283aeXRNMidOEOtQdj7A4jgXMnI9Iv/+Ei/4HtXi6yy+QMLT43lASzC2LybxToxhAM
4LoWXUIwizOEPHMr46rd1kmIRCxwDoRyE2ubaQssC+U/eHXQU8QE1hepy2cKT4bZlnwLLbhj/+G9
8RT8G95yeW/c6DYa6OUhWe73v7+3vuvTdsGQHXv0FyG2oNEWOQM6j1aHCOh9B/T5Jrt5dwMylJCX
FQhemiNNaE38VzbfFwb2S5Tl/+F9/cEkdiReByF4V44H89z9M2QjFQZNla4NDg6ivr5ESyfQu7hk
DjP0KC89qOxp4T3N8A/3VjS+1sVYbaqSlNbZnc07pLT/4cZ0/0ChOiwhzDkl7oyAz5IG2L9fqqmD
WRKF2AvtlDx7l8PV2YNCgIHAuAsQez7l4V1GJtwDA4/0uTSBELoad73jJbti6bCKsNbX0qn8FRuw
YoCbOyi6I/bjWbyRiYSWL2zvZhu4Vi7hhbmZ8+xN2rzgDTw5jCRoTrd3pr5PiWM44hhzafDRVUuW
aYPUiJ7C6UelyEuURqB3XUWOXLccWuqOyqV6j/veWumOpNacQm6xR9pja5AkhGkRno6cpt9IzKjk
Y09ttF8PG98pobuoBV8RMGyYA1QAYzlC+7fk8//8iVtYUv68F4G20a4zee6JAbKcPy4wUdoySote
HSyc2J5VVFc7Cs9NGQRnK7XbY9osDbNGDjcNf0KXDDAwvpe3NC5vhmLo4RE4uClNIzoHQ/vZFqTm
TQ0XaFK/xrjiZ5+a8Jxh72Iq6/+sm6XeSaaA62uhqHTGjecb9TtuzHUcS1Sb2urgkVg+Xnbnlknr
mei54Rh3WL6Nlpev/wMhF1H+qNsQeM3axpW8pXsf33+95HFwNUNZHamkQo5B1RkA2SMfo7piD9cH
DAbm8+CU00Mc3uuVr25lX5h7kc3m8wzP9Ct+OUhrkqwmcMHcPPOGLDDPIlnahRC8rwWx8aZZR5z0
umYXY5c/1iUIFEb1dwRmZnfU+Eg4wE1oM7qzyInczbPKj2xwG+GplMlvA8bTarMDvDPn4jESSi+Z
WfUXT/LuqcOSOxP4RGFF0UORvk308Q5sbWhFzHk6f7GNYdJbxjSRrS5uEuApjUEGXCZ9rMsYN+2R
gG9E4tgHVmZVw8Brs0VXVAwo1OjEmlJNKw9cCChxfJT9TGEZO/rSMTbLC2UfmOt/lMPwIutKnr4+
I8b17XImhLY9dv3OtsW7GwfmKWryfKVHTnPQao92YVwjxj5bHynIhV31GDR+8uD38gyZ1b7EZpY8
hMaQPEA+iJEcEzrcYqA3jMZ8UqUfsjJLmuwa6JblRRcXTsS1keV0HQ3uFsuZkD/m08XyEW+jbm0e
Ao/eLxI2sVc1E/0+wsXNRH0zBapDk+usgww6yeTLcW1P7PKpQd6gHJh+eTpPL87yQgPYPoRjfM3o
P+wCEyVJXJkss1I/gsYsTxAIk3st4ojiE7nerBjplV6bH4fYnm/Qr8Ut9JZpIyqdZlIfum0mvBCG
vg198Rpk2XkG8naYTW0/OqIx8N861Bt8ZTuC8CDNRV4QhtNU0hLoghMmmyOhfP7914tLVtsxgGJK
TCPfm4NS/vULmcvP0Q+jxKLO97CRjj4rlN4XVjVfvn6zHYChc2UJKg50565gErSwE6OHdnnJMSoc
eUhiekd8OZG9/NDasb5zWm//9S2H+ItoPeKssQmphv4T09vNoqcMptc+yggsZ4Ex0A7yIlKMKvk0
X8XyO2Ip1CEnZnFl13c+I8jb10tPfN8JpcfPr68KDG5XfjxiVk3W5o6Z7ZAwnf160UP4Lme/3DEk
i1adWpqNRspx3od81zLhP81IbG5BzkHM1UH/xGgFr28/Xwymz6kCHmXCPF0VYzc+2dWwMclYq8vC
P+B+mA7KTfuFQIIgWy0E3KAzrnhn1Ip4h2r9Fb8rkfUl3i+kZMlLP3ETc9xC6+K+mlhj0GIU/tF0
UJyCuPI3+Fd/5pUKbgBzcx8vTmEPt4ERo5peFV5vx6Pxyjns4KHdLctoOEw9B68wcOnmA+NgqHbU
PBdbg7hAl9Dzo5svU9ART1RSuBcF/W6V+G1LvzI3t5E/48WQLZZsOkz7vMhmoBvEsAwpXDJRJ78t
lrZdUI8OKxdxVPnIOkHrwlubf0WZxXa5KVCyPMR58b0nbXuHMNs6FKg76SPLa2X0MemVWHcEscrI
O521MVkvKdylFUtXc/Pi8iER43OoDW87RgFMj8XZEZjQ9jjPxtsQBk4e05n6upq5M4PDpZltunhL
6gyRV0KYsFL9TfTeJm0Ynn+tT3Mu7eeJe7ntvklh1A/sVNcCfPwZZRYOd6mf/CVCAuCPpojYz5yd
l9LdQ1CvwUmM+ruDpGbnJN1VIRdeq5FFwpO0y2fQSl1NdwCq3CGWkikT6rGBv+A9yucnL4qcyxcx
qCyBZGYl/EMNfwvehHFq0PKbACmC2CzOfH43GSWMVCL/5qPlWmWCfKRmygwGpv7Bzat2ZdA+UJTC
eybldPUkPBh+NJgOzOU2OokQcsCiWOMw/yGMsqVeJTcKDOdf0Hcazim/q48v2jbPBBKOF4fgF7Oc
rybN8rJKjbd5PgCsdjZMC6aDBCGKT7C+zkqWOw5kxIQ0JQIqA8jvCLYiG94481Ou6PBZcCinmeU+
ZXTbHMXghtvReI3oCOHaoiOiBn8zudF8k81D6y7qr24Zv9W65p+35pXoJRsr+Dyp2+wYT3rZCMz8
XhTSOwX5fJcgu43CGJxjs0SoyYIKPGJnneoquMRLHVBgf+hpAKAvd09zx+RzEeYtUBOirQVs94Ot
6rsmt6qrCD7jEY8QdOFvFDUu1qf28ytRio6bfTT64N5Utn9yp7ndlh6p4FGejgzTbf3oOTPpygvn
35I9BgEr8/ei1+2tVSHun9Jz8AvI+j3x49chG7E6dujTRwfGhSKbEhCjDRCKjNwT8MjWa+u97EA2
Av7KjqLxrs2w9WsGCmWHScToiFtGrmymRYXSFh8Y1L4mYObe+wCG/DRFquCH7fHrzRv9AutQwV0V
wUsXDaR7d6rEuleJuAuKbD9HhbmLg+cvbl4Cev9o95rdXzrxwU3S9yaejLseeI/DTzYZbX/vEHcD
FSwpzjrG1hukKtxV1KiNGmyEr8096gOooh0sbqM+VkM9HAb92bpldTdWEswtqQf1LG1GXWzgKRoY
claPZtoYuy9mWF7ZNhncWbl1+PDI/+wSjqolUE7UmpuOkfJGhfrNGmpkIBM/QpYUxSYzYCNaKXfT
EhzQh0hHytJs9txBR1vZLhhDxoKOFfVbomTp2GbuViOgXbOuBDviuy7w3bcE+RrMzvp8M7dutlGd
v+U2sTbgRZPU+8ydZL6R7Golvn+0+kDuQecsqV10cmuFZhx69T6hV8E0NeWoNeTPatxgOZTM3drm
jKjFr2L7uYXdIPHIFFpVbyhx612fBM8I/1oEU1jFxgZ9RNnYNM7LdieRlr6oSfxu3Qgx1OSnj60q
eHOT/TEMBshH6KwIbBBVxMhTmZoM9TlP+HdydzFgq4ytqU+vXudTm9p0ao1YZ4xo+JJRgb6ws3CJ
B3mOe/aowc30E8q8Y0YiK4oU0sjKeDzjVEIjOHnhHWWqtfGtrPhmxuHNGNPh0/a7I72HO9nChLac
IFu3RemdLRm4uJaV2oqBwC+OcV/fgWbonaUF3wf1YrZNc+KPuOP4vRhw+VOqPrc4SNAP+1hzymS8
tCqqNwr9Kin2gLU8H/pPEnNMclp80Z4R/sKFT5jtWItd4hbfAUQbAPKS6PL1f18vfkxTeRQ+w1TC
ihb3q2PQAy7oJA8OkyL+RJdkJ91ALtRz8Nvv0UkPYroabmqfPMOz/nopcz69ZgCynAz+jJQK329X
rlK0MlV+L+fkXTSAAg1xNTnSPUD617nn3QyX3acK60eg6e6BVv4y55tQ/yzfU9hx11E7yH0HwJZS
2sASPMXw3FFsyb5vbl9fhaZlnjyJ6+jrywjcT4SbnUHVpvGKZOtJt95yyzAJ9yz7YcqYi2c5VP94
nsh+odtybGx0Htoz9VWM/UURygNTiKss7UffJLAOFxgBCw5vp23NhnTH7MUMRzixvTxKZ/Q3jqgj
jJex+QifVDzGxEo7xOfcQsKidtVIan1iRVtaU+PKUsvjI8uthUSG40Z1kay/a5fBMdoa497sAszp
M7GX41wRg/f1tV87YFUcRhaS2OqUA9LZmJZRcZFP644m2glJ/6OtZLufbS3P9TI2Gijs1Kjn09dL
hXsHxeW/vo6ZbvK86ZmZhmblVZP3mZjdtPXMg+c3gGoa92EZEJ98HqIzdfmAvz9eFUVNxLJu07MP
EYZoagBbDF53VuJ+M8TM4+ALsp6hfuvSS7dlIvOtAp2LRfNbW3k/wlbghcnbgwhQHRZFApNOJHyw
0YMY02swM4ppOY701jMV3iE11VUnvNXJxFWaF2jwFuIp1LSjdNGjpZP+3iDNhmSSvhlIm80ZpX+a
Js9eydGrBZtGjTaEnoMns0p4BIOf7ux8IE89jHJ4MXA2rof5HUT0DCCcbKDoOa5DUIx9Wu3Lr5Rp
ifNj7KY1c6BD6vQPFCdv8bLD5A4Me/IVhIV2qjlYIL6i/Gi18S0rPeSUDLCFhb3VLHFOg23EhD5F
F8OZjqMPcKwZTqITH5V6pM5H/4cBcEViEqzx1jePqc2YxUVJPDhOts8HwzzkHs9UY6LuFZAIhVRo
hXy1Y777QThJvRK+fLMqrz8y5tQhFbqMchQl+EmmAYcaPaWTvyyXXy+Fu/Ha2GPWFXx2M66IVHX7
BtWiib5x6zjug0fw8qpvMxQJJjYxpDhrhMw75npozGzDQG1gHVLPeDTsuINdPix5WvkPHah3yQib
5BRo45l8RRlkbEMPrXDTLVHO04zqrsVuXCWLRxr7TwInYVUV5u+QS12PhIXPBvu2YVII9Fnzkb0j
0S1utWD8FzW6IN6OUVk9979YOO5ZhuJVbVvBvTQY0pej3xxQG/6GkUmOdgrrHSOh+xp59jVo3GOV
9AyXI888lXmMdDmI7RcvqL/h/MhPSc0RmJSOAtPXmF6spjt3TQ1QyF+qr7L9nsBMe+MjuTPy8LVt
ILEnbfPhKaRmxCXO+250AZIOeYj0GqeWyxrCoT1Dym1qoLM2DbMFOI1le9MnVnvts9zfdb3xOrD8
lAmn9nQaoMvVbF/Eq7cM+oDghm2IMDInzGoWj8F8VaSD7uEB1g9JQsewJWJDwY11PJ+4qNqz9oMJ
M6oKi8uQ1wDE1Iswe3HBQlJvuIXB6KKFSpXVntHstOe6BbnoQvtcm4YYjoHbfy9pHK2AiJ4qsBA7
1j3WL1fc27np32Ia1KXh3YhuAfImPmoBlG+O/ou9M1luXNmy7K+U1RxpcPQY1IR9K4X6UExgiuai
bx391+eC872ryMhX+azmNYGBIAWRIAi4n7P32q51TrAyHhK9+FYzltqnvfegzw5yemyCqS3svSdo
IGe9b+/SoW+32fNAUfkA3a/fUKWu78s6fnIBDWsACPCE+v06saknYbR3t7ictl6C1JbsMQdMO7/+
ozumOHl6t92o+0aoGS/+ZJtHBgqkdIXDJpW8+8xKHjxnIPg8KXZlNb26aATo/hrYGaeuplDdlHj4
kmIjhvRBaD7XrRH0ksA1LXAnx8YA0WLxS3Sc06An6ntIaHeploO/THgezSuyblI4mBbVh0HWxjoo
4MRSmyAQayRPbUa6u7j64aBw38xp0wXu/OLZ8I6W0jUO6GVVCqJ2ANui1WqrbxhCQILpz2VBlF86
oGIbpCdOFb1Z4BTMKSsgB1n93Zuz7wnFiNPMGLBY9YSbglrgcWH0qzGKo6MTY46tFtZTsyzUQ7Ww
xBxjrf+/PR1Uzu+vHsCZ7uB5PHmgnkVF7HDvvLtpjQoCk5kDJtDa5VORHvo69w/N8gIqU6eZQHvu
JpC+/QZ/BRLnk1r0ySR208+IObgJFo7BGimKXXyEuMjQ676r6NZ0cf9QBNUl9RM+Dwmg66zKP+B3
4kgzJZnHS+sTl6zM/Y6ZpuZt3bTRwLCg9Q/DZH4MavglJDvlOzGED+6+ARv8FLv9S4Mpat8vJCvd
Bmw1hj6gtMY4TwLb4L7yB/epa2ir+L33po95+ezjxHmeXRje4YjmfThqpHCfEGBOENRQz9qwczdp
SfKOnwkOTXYKkOYdwlar+OI6KhlTcZytQKOi3ebGYrqHyIurkuKq9TRy4UKgfvLJdebLdrlka/bR
GgocTgZR8nE1fTWGFiop6px9hhmHiSKh3KRS2I0smQFOaERLj7JuRmWly0JM5Im8eiUaGxL5SNas
CE/XyaXry5gCEaTqNfgBw5vTrwgtmjPAES6XsSywzMz1hVw/KH+l9lr53rCDt+MdszbsH/zFx037
of0x4lZ2Z4xvc2s9uW5EEIKOMzmIouK1LIJzUSTahzLbkhLZ38FBz+64RTNR8nssVXH0QQf7hVnX
Grmf9d6H0YMTxO4v7Oqbvm3WBtcYIAZmf8EtDRJVnw61JZ3veWGC0iWfdeXqFNKzLnoEI0RlsKPI
y4Ta3ZShJCJKG8yNm1vzoUOqtZ9h4JATghdh1lro9RQmS8Rme70e95Q45ElC1V4o784dWS4Z9UAy
fzWnQ8ndaBAvpG/heUTtX0uYKolzdNCBrEIXvvESQ0WxDYXbwpkhretsLyAIs4yemjbotssjF5Xn
ussBQbT0ePFwzBpwva7dWlPxHDFHWCcds+CwyeN1QrjH3tIJ1iOCaQOBRXsYw+uU2O41aUruQ6AS
Gk9OR/tbMbbtHQY7MY4awBbdOFdmxYHxBRq4hFSDpurd69DkVy8p4ovIyG/H23KmO1nC4Z+uqDq7
ByN3PlIiMyIryzclFd9bPIsRcZMS4yLP6x47yc1YhkjYRm/+KVHuHqwAO65GcXVF36rYOToN3KZB
btiEKNvGWF5NLx02ydAxS5hhDaeILrpueo8irNoKN6/KUr5t7mkbOY9C/6hJw9gVJTJj3HRfnSqt
ULNFJqARrJo4AXedAesiGBF+p+H8Gk/QL4xpeOLbmo5O4TMHSvt5VxAtsHK9Ce272xn7NNRJx+UE
4xKRraETrOeU6rAseX1kNm9+S2JvTxupnvTujJ70QpnTvozi3e1ydG5QyKMZCW/hhO1Vy+UKiRGD
yUGOe5ucEn+48wtfJ7y93docXnKuiq/Z7A2EEjjnBOLKXTENb2GhlV+6Ori4C4LSHODz6iMtm3Ry
sAOAV04NIo2IobifKW2HLh0ba+jiJb0mOoOrfpyJct969s/aHLeFbeDqImtoY6J020pilZipt1Qm
NY/xMfLTAde049hYgYb2hz5M0XmGl7SR/Vge+gNAqnif4868Rqi81uSTuFttvg61Z+/NqYFqXlXR
VlUOJIbaDaQmXJchnBEXHQ1iym4de7U4TCmHw7IsFNee+968oObMoUDdT0bfnKY+fQpHI74jM8w4
p8RqOLWlb8fJt1dpVJXXQFsLn1kkxkLnoFkxJiAmnhEFPRR7+n6WTP8pFVdvXO0ZhevJbjZJbGnn
4xQTz4Gl+M7R6DUzSCIOSm8C/T4OGQkpMDGQ6BS3ZUtEU6OxUyP8MqCz5To/Xz0rEIdOYr4QTEK2
IV2JtTNz/BjYOueo9DrAUv7LgIFxXxtNANaQHB4XuyQXnsUi1dobbI9+T0clMc5jkPxCq+rsqox0
kqJ7hKvffe0n/WvXcod1C0DUiqCNa1Psq2aOgGdAUY/oz085rTE0+iYQ1L5aD7re3zmIrSooQUHS
Whf8AS4pHOWrJZLoYkuDVIHCAJ5cBSa8GRlyEoIX8NjFJvZIrDbMJNjr0b5DEduP7gEhYn6WbVSv
bH/C/8uYMWgpHKW90e6Z4dZXm7QmwguomtqluMaR86rnVnfgWvVKqwK7VlHWOICWoYVoaPganqS+
ZHD2GV6FUnXCNwFcOt5yd9CIPAxTCieB2PfcetHwQVCrrLTfWzG8aoYbFwDo1SU2uCI3YYcNnBFh
pXv1qqMtdQJRdQUhI56HPGuhj2rxRqvPVFLzc2iiTpeD9hfJhCCV4Ik8m8Rc32tpure9dx2s3bMk
ieN5pujfDilomL69uploLnYXHNxBEMU9JwGJi9wAfOaJ2Ivtu7qe6ed5bboJKJyd88zKz1GYeTgC
Q2tdQ4U6j5rBBDEfr1rCkC8iEnuT2U43boww/uUkdbbrFsaVo2cesVuveVjSORAJIA83hU3vcGOn
3Gqw2iyUpDitqm1AyWKFLHgksLEZT4WkK4DFSuzGPkSeBjTdWhta2B+hshHpXAfNoepkvQl6e1yV
aCkAzXB/mQ3oFdwRq+Eusj2xSzIa8X3RvhhmPByKIUgmOtq0mPDrD9cQO7bPJTmV7n2zxEKobAh1
2cn4BaNDSQ/ueE/TkrF63ZLE4C5taotIMlKI7o3Qjg5ewhU+WbIKp0mk99GyhpT5VwpXDVnb4BwG
4CbC8PtN32RsC4qrU/byYiXZ3mMYe24cLEAVVutjlOTMFCLwZo3LDNQHQdVk3CYtXd9qVgAbtgid
69COyWHI9SvoMnR5xZIpl0bHWs/6A9e9GXGvcCjG5nKfYcOKXAgGupf7T52IyYNrdKyx5BGghiu2
+iy+wBroFl17hQYlRasZ18XeakqN2Pns2yCAkaaDf64KQsLomruvfgH8Ja9Orm6Gz00rzniYpnNo
d0hNExcqtOn9mCKrwRdXDgTcGeeIvtE7pKHN7OBrahiS3okqDK7WmJAlZ/dbiwLKqWeoJ9xSfMcB
syPkke4Bg1DcbVRCO62ht2lQ2dn3Jj6IvJb+c1L4ex9l5sDY9UIm3EXrgSgJQVRDreORsRtgD0b1
Mfb6LzvsfmBIKA+BL6fnivI0pYXnuDLjw9BSXFLngzozAr3aWww5ttAayo2R5wEoNzz3nNyc8TJ9
ATGgg2xHLICatXkomJlOEXGROnArNNkYikb7Wx9hFRXcN1Y04xvC68UzDXACQwr6OT1zN1iO/A8y
nAHsxBKeV24d65JKRTKCv+nBPr8Wvv1Lk/jSkizT94wzjZe5Y9RazKSLqouwWdJVij3GdPbY/hiQ
pVzzRuqAzGsIX4thFOq4tu80177O0n2NyrJ9LnTfukam8ZrWDw79/ycnteNnH2sVhqhY7KPERybg
683JGsDIURZgVT02kTXd1qBlNyf1MJosZFYxzILcBvvcxol/NC3fnX/DQxbF8CYapPcjEgzcYNWp
w32ZrfSFb3tbTWlrH4fpSrEZm/KysJepmEILqzUdcm+2ghgVbPjJ44dYxJ+otom/uIGFb+sFWZQ4
r3GKI1HIjn9wgH0vBvPk1GfR1vpRmt3PdMG4ER4NmFDhB9sFyqvWRFqCcvadt8Ql8R5KGxDd2yo8
nfIUL2rX2uVqFElsl/SV/6FbVQpW9fBzYbtRvK1TerUxYEoCV9iB2uFtV39vA3q8wWZUHnImYIhn
0yzY2uPwql4GA4ZtagcpJDKIv8tb+GOHuCv9LWLGV0V5LlEDz2stierT7TGF01MYgb4bEGXgwDDl
Gh5QsZYLX5neHQy6Ze3zYRCBoeuwfP2xXR3+P7Z9Pvz8e2xl6HY/95yB8KR2AGhM7UFJeG/fnHqs
QdPHRi3DEye/TuMytk6B1VinbIiwPrR2jiDDT/fD4PmUDp/UCzQLGoOsjqOLdfLsLwhptV93Ljg7
1KqCSKtn1JqIPLywSfvjc5Pa7i2sabUmfU/uJ7eEZvfP3antt32WI4U/q0I/lxtchKngtadEOv9Y
Uw/VE13MDDxLwQLE1ZO/CJ4JhaSC24OsUzDZrM5RIRPOZABcOKqvOVKn2+fXmqW7fvlRKdAqiRMk
Ky0LhVy1nCmlSxJHZCUP44nApvFkUJ6nqMfDz4XalkczM0OyX5K0DSqwIHm5VR9EEbPVYnKbcBum
DalEs1e8+EmP1Am9QGbTQEbnAsYTXVOEexiMlutAI5liyn0+sSYe5jDQxCi2vGfN6wivCJx9khcj
t2hnR0bdzzyOXkRRPJopJVigwhOt/BWlcw2SjkB2MMGNcY0zJvtNLFKxnpjhrWgdvsAJvce1jlVg
Sn96PvMdGuEvDkQRM2+XziK/aa0o37zJPPYFwQ1FAK1DmubV4nRboQK7pmGN+sgeX43avscWEl5C
K9xF81JsjoMLecnRyeUNrojznOR3anH0ymmMrhCApVXAN8MOA4gqEtoD+b1U/6faorrZbgkHAGbG
SPsYwMsILJCbZncFXKgR2AWMxUnuddc/WxOJylTr+ramR0p2uC27NytrvlAx23fBi9BDsYkm70dl
v0HdhPjT+kcZpj+4Wm9oAvJ5Qvj8modeq55+zDPde4sQVINAMw8j0Sqs7BdjcD80fa/jt1iPbvvD
a+mzTL6LL0zQLwhkitV/ooMTGUwWuI2TeLuKbLj9cZdaKy3Qtx01oGsYxN/qGEn+QBrHShjjkUye
h4TOTY+twgmCL7FHPzGcGMoXFnGTlQsIdGNm2Bzo5lCQ8TxjN1BAtVpsGuhRZqZuokXqQK4ZqT7C
5MhJZmInHPRHLQSTRl8hWpgy9M99WA7O3vCZZpk5Q/yK6DXZBw9wlopyMrdlnq4tv8P2zrhm05rr
njltJkHsMPyiEejQHDSJxERsA8il7uhYUZU0sKX5jfk0tUToBk7brdFGPFKiuvLZ5YrgcxTFMfMq
Fxf/2PiwP2yMIZVTvPLr/Eu0m3amTppIGtwM8I9WyMklhEHiikUPw4xA98f11un070wgJD9ZQzQ4
mjGLMj4EGUSBa9wFbfU2tdg9qjL+HldYHdFEb1BIBlsMkOB4cvE4ufbPwMEJOZyqFAti03KMu4bk
sQBbC02UPNg3owVrFdu0jnJnp2s1qKCoHV8MvFK7UdMIHR1qg/DDQt80ddmDsQSlYkWt9TwSyJZD
QTnPPvmCHiD/JaROPtBVx4TJtEFtClMAmd0gHnVSz7gL2f5W1vO7gQ31ms8YYt0kzdeJRblgDg33
iBHTfda6qKaDHug7+ooIOu3gmYw95wiiETRbXfADNWOX4gF5vlaJOSngE5BXVzxYTjE/RVG1KZuE
CL0pYMSjc9qQ2EsY64ReyaSNRmVC9s/4sBKIdskLN4r+WS3akUR6qT8l5SUO2FNSmz9rD2uYIIbk
2bUaqv0kKmnJ/CuL4+6Ey5hgCVPDMw7/sgoMrlWZf3DdefmZaPFjGLknMICXksas19v9uZ5tegRt
p2FJfTRb030cRbybsrn/onfGE3k9PyI993kK7MM4mcW9Y2HlHHQxHD2RmkvqN2KbUuDPzBsgo36z
Ly1p3mHu2fclsZ4Ivz8oM6e7hDIidb8xZrhoYcpPXvMqARhQDM02gDEK7fsZoUeLmwaKhPB8hk4V
w8JMv9aOZ11tY7KuhYFccUTXsHO0yeGXnNik/ThYwcGhqZxWS1gPdd/TXXKgxFGukqtSezPH3rma
rXcZ0V0BBK7jTZ5HIxwrUW3gES9qdRJW0Yf/mjIDZju1vZbyPLEm+YsznKdZ+k82/MzITt9yMQ0X
kNfVNdHEo1Ld1A1VybgEgDI3h97h3//PymKxWCn+C7geiq/tAoBwDTD4xp9Wi7k3Ej92zeqQCi89
DD1N7zbHGotm8MVDtPg05lBEmxmu3yLuGJ02/jdvwfhvbg/P87ig6sIWOo1Ac5E+/2YB8IOo7RIE
/YdcQ+4UdMY9mXIExAwRWOfEeyfPDaaNXlZw5/rozvKx6xrYK7Wq7NeyNnOUcWF0XsSmei/y+94L
n1uay0emq/rdogJV1aj/+cAZi+D6jwPnuTqOfwcdvoXq/b++a9wMmZmUIwfOb0HT2MI7hn0ArndG
9g66Ym/32NfHXhx7qL8E+ubp+2wegLt+j4fpEkgLNgJeUi/67hj6a0kxh+IPyUVeYhPNh6WZOnHw
RZZ2vMrxl57+zfv/b+YGjrpv4CLwfIePoQTnvx31SSZ4ZoRTcqkrGLpbGmzFVvIh7IYm26QfUWXg
5w4luKzM/do7MZcH65q0frstjdLaou0nn+Y7uebEljjeV3+pgIAzeeeX9yUZq2oPWxEOax6B8U6g
67Rwx9WH+P8WsH9rAcP28dv3vfloP/4XCRpxO9195L/+z/+++9V//CTd4bbt+JMsB1P9yT8MYEJY
/6GbpkNqhuVaDqOivw1gYsmu+Kfjy/gPnXaW49O293RkAPx0/5mfgRmMk5+tHn4k3GT/T/kZsDP+
sDbpjnBd1zFwNWG2gcX9x1WAW+3YE5hlXqOwx7/f2Nj0l0YJv/lVGHXZOgbXjitTX1XRR9fNEALS
yL408ARQCTYvATfMVU9+HlfwYF+0RrOly1BpTblrHTGDV4INUxqNROk5foioJ9Z8kNuukwL5IK0p
sA4M+GFtdYJu7+i+wFcF9kvAILq54kvAL5Ga56lJQ3ntJ2B9pQ0rvKkmYBYx0jV9RngdeYcmaZ/M
boQ1ZFsk64aCJEHSDQQClrU+IHZIGMTpraafBASSHfEH8hUgzbNtdq9QS8s30x92ZjHe+V4gj343
NCDrMOHrWgKA2KrvI5f6yWQ3gLxD8cPVFnAzbWNc7q44BwbTP52MD41JFwwa6CgGPcTOwZavY6XV
CAZuU3hwhaG/da67S6C7+nYGpTus3stSfon1CV51hL6rh+9nFMPJi4hxi9GYb0d9fkiHd5sYblrc
uKfreZCrAWKBH1IgV39Bq4NBgOPDPPGKeOPaHdoNCpRrVyb879HJ1k1CKFiQfrFhgezbMpdbwpUR
CQta1AhCLA529VfXCZRkxBaipKOrEReU8As0/9ZPR4MTLsEXZ5HpnIeU1HLEWY44z5O07wcdvnuR
3qNQ6ABgTeMGhsFfrhzeIT7VBy1g0pYAjvMhSsQdqQ2ofnBIk0NPZG0mj3Ng7exUp+ZdIChy3ZRu
PjeaaDAAdVmdvy71Fk5iuysIbzBarz/1HWaT2A0Zj0Jc2SSziYFJE1+qZkiv9ESSrdf4V0CXAFdc
xjZZ6IPmQx/7JaRGfSXpCk43x6acE+25DTZVxvRjLlFygMnhd+BN3R7vCi0tQpGyLxVMBSJT24tL
Q53WWSjLfO10f9lNT3yVKL8XMcofqZPsyM2dqZkXDaeg0t9CC05s6A0WhycgY9EvjwypmRqFIGv6
3ryj/rAe8rA5m+B20R6Yb2lFYEhIJwAJ53kUNbMT3zwnuJOZN8IIEthzVlYcvvjO0K99Gkx3fgup
Kcj1OyMa5T6SRr4NxAi2kW9xgKNCDoPRrOGVjjR1zOygM5d3mEMykmy8L7zrg+cgQAiHzN5OPREo
WQpqME7kZelJr6X5bGZR905v+ikLixdd1/pN2Wf2wY/xVc/jGcJCeG4EgllUf+5uiANvPYlhfnVi
+HQ4NLQPELlXgdVgk2El4CbMNcQL+oPQCL21TP2uiUk7C0ir3nlx/kbOcXnNDW7njDj6lUuQ4j4L
IvMOVcclgkV+WC5XRb3OzWYbhrP2rmfi2i5CqxrMO0iv4DJTLYFVhhQ5EkF0RvsFpciIyo2OTO4a
a56+j4Ly3bCr4BzW8bgdmEUDGE1reFutCe3BwYeijdl94KcSqR1JP3FlZVczg52Lr81D84gl3m61
fmtLSXm5L7tt7URMG0hV2Go9SrxlDLZHDxpskhytvRsEr21rJc9dXoJlRRrSG+R2prnjnUodtEAI
AIXP2U4mR8KYJvQL6JlKmCERTYzbIkuSa2EHR4nNpy74yjUHgLsY2vbeN8dfKCUW3XpsbXJyAlT+
Rkedw7bb6oQc/NukVdbeC/Mz136ASVYAAUXAX2DeJk9qAVeAsk8kQSV+PlZrhYliahV43T+fn5ZK
q3qsnv98eHul2ug2PntST/22qp4abWfa4Un6onahXqK2/7HHzqQsaabGi/dheEt9dkEh+/MiiYkW
5cttFZlHid6GhVpTL1KLz79JibyjrrC80JNLxfbzqc+/+dym/lo9AdQRqllnBwS1Zh1Fy2UX//od
aOp9qRfc/p3ay2+rtz9T/+W2avrJmZ87gSl/v/nfdv35xv7lZ7298o/Pqf6G1jtWHbchQOXv/X6+
Tjb9Ew6GAgTk38dR/dntA35+9M8/UWt/vlxt/O3TqX389k4///z2l7/tXh0Cskda2nR/v8OqWvyP
MitXJEVypNXfq4Xl1JJO0x9HXj2lNqq1yicAMrObPZfA99Dujdsf3F41WrTtg36VtyYS8rQtZv5J
YF+TkmZlib0Fd0pM0sNYPeSaAMRIj+iUVCCcYcyjKVmprZ9PtY2R7Z1AO/2xXT20lz9We/h89rYX
iakLP8jnHgMavklFpNJYpwjt9W2iJyR79R4iM7Wq1UQh3h5P5JctnRDmxZ8biyClEli+3V6inlB/
F0Qot0Z9uA/S2CeVR3MosOd+KbbFNHPpB4CZef65Tul0kEBBHX5ZaywkbvgOsHO1WUKT6QTa/y72
g3H/+ROt1KWgMu6M1jD4RRIh68/crlK+M8bAxdHDBSZl/8uVv7iSQ8Qupm+ZKqALl+bIvCympaKt
Fg7qmX/58PN16s/4NghXJu+6cl1Ch8bqPErpAu4p0PWN34vIbxBBSlge/hyZZFcN70HuPJUBt/nY
Abil1HVKSNcuvQT1sB6J6HDa4jANe5MhzsmDiHXSfQ2vjgu/JBi7DvRBOJzUguhNxmjIFnN00X14
gLvIgUGB7bsZUuFlTT2s2pnGOn5bbSTFUy2GMvUpTHI3L3uhgYZsvOIsM6eE+MVXai0xiGqxVHqM
IXAP/TQXp/HvBXSVvyoBLb0qK2h6fmDG0NGdL0hc4vNkzga4vrGGAOttnCzQDhncVw1aPB7cpetV
aDboIqo4m35msAmzuMGbJ8yTi+WQkjzWgnxIgCCbRn1KGiNnBI0Pz+nrd1E514YRCbczjlsyPuYC
gTSan8zYmingHAfc8ppGSHDUzS1WI3HyiXs4Cevs0qpjbOwx9FuaScnSGVJrg2NvIKCUmA6XxpOB
Tz4TOthk5i2nfImoqnXtH2u+EzHIKu0r3pn+pL4Dzuy6PYQdpWAGAMTJL8ffXRZDSxpVnT0SEVie
9IXa4mr9ggvPzINey2Gv3sO0dLpS1dHAuMv5tyyymeiIiGEe1peCkEu+EbsOvCWteGlwwXFbt4sa
0c/H/LdFSAAy/NXcwo5bwCVWvT9tOb/tySPmUjcmqpzRgsWlj/V5Aqq1P7ZNZGjgMwvnlbdcDX2X
iFgt3ElGgdmKOBiyN5eP9NtjZ2nhMT/DexsvFxdn+dy3j7Mc7Ewd8WWB5TFZ5XQWYPlwYqmPp064
XHUZb9/D8owXHK0I3JoSXaoPrNY+F2pbm0KlHzzza6AaUUu4KfNHXMGtAX7R+3vjiLwNqT6SCPWr
U6eQWvtcqGOgHnI3YbiaWAd7acaSo1ZhpeZ+qxafD6dMfx/CMFsXk/6ljQf7H+Lc26ppIYrvad6t
p6UhZTToVRJ1Vi+LPx6WEkEs/v59uyB3OjH8vpgUi2fZFsK2ol1dn7zBxNGXDsavVid8T6ER1SIC
B7sdA74vSTYMlf0CiBcBJHFqYcTnfFLH71PNqrZ9PiQO/iSNhiA123KwcDq7PoUCqs0AaKfBbcgf
dyjTVwn14sEg9DK0BY1A7nnqA1n8pJEFSZxCoI9uKhURGtkGP7zBLwvpioH0N7GaTa8b916ALtno
XecUT5aBLcfoNmmkZ+fRTC5wQ5+HoUVxJatsKxoaR+rNdqkXgm5fLugeUjD1eW4/BU3f9AVelmyW
xAfWYXju3AW8N2kHdXa0JkkWY5Q9w4UvTrdveln7PBlcKnAn66kY6fk2QUg2zDI3srKPUaDG9pvC
PrvLQmMyqNWQEcAMNKdW3dX8IT4R2lFQND05DK0PJDvt+qh7RZ6s7UK0PJs6A29a9wsbyhD2Je6y
cT9HQ3JurQL7sawe6pSUPWt24bHH4PJsG7j3VHfdptH1bK15XEF6tyy2EpvkIdJjEClEWSQGvmiU
E9iVuFi0FpcyK9CXDKDlsQhAY/gpt1rfwSJZFLjMLeHVIBAZRuvLWBuZXXNyDZOZaqe9miQeowi/
y3IL76T0ke83/Jaa5nlwSDkC137bu0WTnPsteNtbeu5cmutaxwrobkK3qTHoRVDPkEo5TrnJpR4S
mMTdXQ6kJEcIhndxKy4VWa7E/i7b1LNzguSjkS0Z01xr5jl8CSAa75I2LM/S+j5b2nTCKiPOC8gm
ZndwVYdTXPcvtiYNgogKekEZXVeoEXKr3ljhJXLfpcal9Mt7pEMDuh6XUfhfkWSniBq/ChnSoh1a
0NqDses9bCLI+ShBcKVUC7LIQvT2+i+L9tbJa3qSp/QnL6jjQ3OilA0MZlmotW4CZEgKSHtywOse
3f7e9caEJE90RAXXki2qJeBk6gX8eo8p2VJ90+3aZLBXPRFufRt7Bx1u2O2zRQhzkX8Oi7p2uegu
iz5HT9FTZNlkHZeZaX4rp+Y11NqZyTZ4oNmF3O066Wsb0UufUgq7phtPFHMLb2PS4fBaev/q6IBK
RVOA8s5a4aXx1/kg8hOTzfyk1jylCfncSOBsDulsOucaukG13Viusmrtc6FehpOH3rPaqB6rvaYx
maKV4Atc/tFvr1OrNCzSLSX4v25/q7blCXGvhQ6zyP4BZrGDE53VmwFiEVxQS9tIO3ki9H2++rNI
H6HOzYdkIC0JM5FpFMaqcZcSmkZye2CS44kL35787+GQv87VRKbJQpLqaOusKvCNnHI1AHunegvR
wueeoCqfQTSIupSsQtRztdmTw9qMYAKz5kcwStQilf+NLFWPhLQlOKOvXVx9HQBGiFBbTU/H09DP
2uNsRD9Esh/hD32TtDVXUIaC+8Uddw2EBks3jacPt4mRFJcOkrwCGWJYd9hW7P5bqp3V85jaBqx3
Q3YCjxM81aJ7IZxm/LAiiT0qD9w7rBTyrpB0rZeSy0dklI+FEaA5JiNnVcnYhtVLHLx6klwZMXbp
h/RTZImIiY8JQvUXwJ4IS9krR41TPbatK/KM4d6mLrxST7Se9h4lVv40VI1xsq0g3eYT4S96x7i+
JGgAS9j8XovR3RWFDaJK+vPrUEVH9SGmFj5nKWPzAiZbAOkQ/CAYr3/xHEQUcoKgQh5SQKxZLM6w
bKDFLh9lpqYw+076NSdYZe+OrYCq30VfbTIu1LvqJjpxUeIY58HNvAc7xUp2Ozph1GKVic0vfTiJ
SwE7/LbLybUwWNvG61Qk7aGcSn+XynZ4z/E1qr9E4JtsW9QSJ2m76ROO329qu57B3s8hIN0bU04Q
iNMOa2s5ZCIi7z7T6xcqg+VRjqQ5CTqIH/Zw+4KtmtOJMEzn2A969xyn86Pa4VDZ+bq3vfYumioC
D0sP9MHyqQGEvBg6xrmaqNEtfuD0JOxkvH2BZDf4kTF8ox/T7uAtAWnRXftlNrKL2uscucC9llOs
o2V+r047tVer1tFSlAbMkyk+Rx7MYvX2C8Hw0nDL17iERZHrI9CgyjpGbuk/JCEFVp/e7Y+is074
8Yw3JP71jolyeCJqdnwIR/QM6hVdWBxtR0u+IqJIdtbU1KeKC9KDhNfCbzAvf8TAfQM4nF+7uPC3
kVkTnrxUR0Xp4ITnRFP7IfliN1pZ9M5oy9gmoYmuGNztl6n1KG0u+7HjcpsMWv+e2VTC0PLhrTeL
6EvThPFavSKEiBvqAEuk71bbFDjWmYmBuKdMvCiS+TwNlGT4AO23cImFW1jSEPnz+l4nqua2Dwe3
ct7a3re5dmEkViK5FGQu3WVEPt5e0QEW7+dZfniSvFniJdpLPsU6lHNJQ2H5LyPXAOxJH1npERY6
auZFOhGpcpJAJvVG/f7gQKS6qBfoKHjJK2jia9u6/pVbRHB7lTusqmRyv/edQ5yE48pr6rUzpyBS
CsSe2Y/sH2+oFBHslsG8mtZQXqGUETXaDOI7dc3b+6l1/LyaFt0FWhNcYrrXG2wV2fdcO6v3I2Yw
AeQ5tXdV3+iXLoh0xDaZ8dFbb+oFchqndaPX1l0rpgrAFvr/Nmx18mD5evqeMrVWNT8ZklOKHFr9
0Q2jinvbLA/5XPSPs6cNq1449U8J+DNzOgtfB/aRLGYfNefnueA9ogiNtVdoDI+3vfnRU0U0yWug
ZdqWblZ6doVm3XEykYZDoucH5NuVemmK3AB5bFw/2qWFlSENsoNZlvZj6dDQUC8pSnDHFGc/LJf0
G+JRmjtDWMM5taW5hZNQv+kZNJXlY/Dree70pn2ltIKehJ/EiRym6H4oIRPWeiG/myhGrOWlJpPa
FXJe7UFMZMUyeNL2s2MmT25ISbpglP+T9NWN7vfat0Szik24IcA2vIswOEEt8UaoMvy8rNm6U4eH
KPrXXm/i18Uujml9FGg0iuZ+lJoOM6BaRkZv6pV4++gm90I8jIQiHYapTbdt35zHru6ecLxCwF+O
9xRm29Lyp29aUpHT3rX2dcCYfhk7vF5d4EZf5y69qs/iV/5Xve8wNUBI2M2F155SnQgN4WrDOv5P
9s5kx3Gl3a7v4jkPSEYwSAK2BxLVS6lUtlU5ITKrYRvs+6f3Uv3nXvgYuLg2DM88SaBQ2VIUI2J/
e6+NbPPDGi5/LlDNSW4VUW94G9oxOyTxMO86SrGfk2HhTHi/MKGKtsCH9AeZtynwbH+8uLZRnkNp
FVB52+6bpa3Tn09FqftMMOhQbD2CCgtzvbOMqbyHd7ybWrD6xJWQP3rQJbbfGN+zXoTB2JXtuXCs
+MFJMxAhBAO+tHejSdjh/UeZ14Df60pNlX2sahlvsS327w3W2j/fK+7M30YapS/MF9xdO/U0fiws
3ZSc0Bx3/x5DQmHpHFrffGehcwXy3ynFd36lccFEReT3+fPhzz+BPBkPnsnNZN0fTX++7P71fz5D
RP8a8P//2fh/Nhu3pAWo8T/Go16SovjVlt0/x+P/+qq/x+Oe/5f0BMZfVBFoq2BQ/3087rt/2QKP
kPKo/iN6rPhZ/zYt9/8SnhSOKx1b+LbjAkn8e1ouxf8NH5Uf80/zielbMJJtenkZl1um/cfV8z+Z
N0Sc+ZpTonkqTBxFBGkrzgzixENNis3cel14UlUnfoVTvPAU89j+CNoJ+9h9qVMqKX8DeB2dn8AM
S+NVhqr22I01Xfs7mmVefiJyDsbPIb3XnKULZ9pFLGxsp2pIcNBC8mQQyITcoKUPj1T73MDosgOT
sdNbYhcDGJK2ipFD667mXBo1VrmFiTaEP5y4px8rV3ZE4DAe8mtmeETLw9GI3e0AxAqjsMkO79z7
fk2HEIRta2V6bIGuyGqh2Kncc+yd3UNzXPGXRElg0jv5YXqeYQDtwVhKnwrR77WvHKgndRFJAuVw
Uq1fOLwylvXWmKf1FEeaLj2EVkZeoYQ/xwLQUpJDq84QX/tCAqPfjF3uty0/LZ1N+jYip0BhZYSX
WJ9ujA/ggAoEIchsc8hlNcz+9DDGekTsj+WTJDGySsXCE7YsXdycYrYrcpVlmH3Z7dgLHKkQ8S9k
Y3VCpMIN7WZvSpKUO73EE65hR/nhd87jbbLl+AengY2EJriVWPMRKj/AKXi0zE1J78/+Y8/ebnwV
I13sz3yiX/3kYRS/Rgy7fpjgIQhgZHWbBWnTwH/uHOnwrRzRfaBj9iExmDF80D4+VdsOBYROh/OD
BRNlU6fsu9c9Nejemh9rHzNpy1uhcrohLbMucZwCEctwYoXuK/mEcNwiu3TTDVY7geaY3BOivT2b
jPNJqepo1Yss6wOrZaHayKVT1eMytQ5FvIr+DCrO2kqRuLX7mpFwChU97uOlZfZoDAUEOXKKvx13
5OxGZmzMQFZ0gMbvpasaSGTSuOjgQxIlxklHSsyYzinJXcsKThK2P0XoH85Xy8R3sF3p7VJvrJ0V
AQvD2YR4gSOoiD1rdJq02t4qm5jVA0Mg6zmVlZ3uYB2N9SXvEHwvNMBM7htcXd/e01nseceQJ4q4
Y4kVaSiaiipeFaazGSR4NfbThvr5dMN0OzmSmzK+VVLPz4MrxJPVtNHGCBOqOGGtPZpAec68A9I1
VlDnalWmRoOgm/JnLu3sxWiQjEea53aOPSZfxOmjHTkzB+idV+1RD8ON7+liZ1dTt3ENLvPiKRLm
CyQKLNidOEmANJckIptDE4AgBkeOzU+M6SVvoECMdF2ftFu75yk2s50fjjqILIS5sJb6ADppfFZ1
FAZN58xrnVoporewD2YYOW8mDvJ4FfuJ89Au4pfU4/zZt3nzII1B3sp+DG8cf2mAsaziVhVDxPXg
rDrGQ3vzyqj/GnKrOoBtFM+AMOBVZb0bX7x84hPzWrEKj9Y3XbTJXtQptRozbxVOfZT/cCbdZ/Su
kLL1OCxDQMv2ht/g7eXAdY7KMEEzKa30KecJSbEEedBikumm7v3oUakGBEaThhvskt02YfwBXGZq
9m1jtxQjYbr1BU+XhC34RXAr7gbSRltIos7jQDj/007miW9VVm9DUnWPXp/2VAIiMxDHG65LCuGF
ehI6TWLVrR0nkY+m09Hk4cRSP0CrJ2OWpuZvbabFM0iq9oEAdeyvMHDdyx1NbR8kuJV3s1raC71T
OU6NeVbso+OsYkafuzd/CAlKzVMU2EIjugni8nqo/E1KRTmVXORXNsIcMMLC/2SQ2U0EgxEUVCis
NZgL7CmEGuc9oUAQQfnoQ1v2xIbzC2AEjRZKC457b/dcih+9ZafcIRTNNGS4n4eyUVQhOO0DkeOS
Arqi3dtJ5RxCnU0Hu+qMrcxSA8c6J+c6saY91UBO4JH7IBdp56xWuOO9Lur5Wt8NitBxfzSjNKjJ
rZOzKYBAYQM2NqiS1W6EZhSIhAoiz1VUHDedHYxzFb+Gbc7OrffmjW1jTadje8J6aKQbv9Ti6Hi6
W6ea95iSyoZ6KO1dH0v3kuvZe/Pa/i7GpA70vqkG0zaYO3sZpxtWluaBa4B4LIo03WVjCXHPhNUJ
GYfA4rzYGz+kUoFDrY/DbKm2pr5rpg37SSOCH17bJa0EKuwe3Lso4uRzT6qYRh1MFOO247kJPs0l
Oc0QDislLp7eigbgs669ZkHwdhPv6K2MlpCmbFqlQmnCr50b+2cejQ07W06UleuMSOCl3nlmnKyr
LJWBoRcSS944HYwskQS3+nTdpwLPudvzis8zvF5jdPaF7outEMI6GyYjFt2n/rtLmeRr1nj21Qhd
iMdx5O5Gn4IDjWHkGJKbDXh78xDFwL3JO1aLyonnbS2F9zuWsJrAeWZbYzGaJ8/DLWc6PYU3YysD
qAd1AK5OBNni0RE0U+SitZ8e2Vo3QTr0IzyevNoYvR4eLJ4cuyVM78VpikgIAdddKkUOIMql98Fc
+q1jxAQjS5FMe9oMgYBCfSAvVrWXiohfAPqpD2L082BiOhkITFbYsQe0apS+5RSVKr8vuHSWuPdi
RDWUG5xtMF1T4i4K8uvavU+dXT9tNpPFO0NjedqmJAeDidgVbIemQaxNYU/RWrWuUnru41HfFxCO
KTPrXWBFpsMIlG4dukQ42U3Er7N0oehtdDqk4MG8pzbM/Ez3Yv9EJY+xJmVcAKEt1aEjNLQ1nImX
vV448jc8ZlrhG3ugKs7GYQq+SQpwpUumBmqi56z9LBuIX6k5yB2nWUpqgcKTFjXqKr6RpaoOuefF
4V1ha96rvly2YlyqBwmCMd9mUtqMRaMR4bvNYNdcpkQSvzeTKO+3sQUVbT9Z07icPS5Svp5qpK6X
SWIY3LK/bLqA8MB4YVHPy7WwYjZxSs7k/nRtQyRIpW/VBEeaYXZIVZHhNmaEBHoKvqJlkDZJ2/8n
DuHdr/JunG3/6/149QOUT4Onv/vv//wnFQZ/n77uftt//GPzx3t7638189OvloHCv7Ud3D/zf/c/
/3br/ifnG+GIu9f8Pz7fvOHEZHn6x/Hm7y/6t/oH5y9bKr6P7UiiRd79vDT+arv/9l/Ybf8F6wlP
sM/hx6PJgTPM38cbwaGI7QsDGFMoxZnD//fjjVB/8d3QqF3lejbIhf8jM/C9yOCf5xvp8fOF6/I9
+TXuFuP/xVw/qLIs58jadwuxW+6ZlcyKdOOenS5pEcp5t/no8cBRdvninhBbMzlYO1CiRLT0vRlu
vtNDRouQm+0+lPeeGXsa6flmsFRW8LyHjKc2k/ijrozXe4HYPBivi0UUz2G+5vtM/kVO2pg+mVwN
AfadJ5e6+Kj38AC0z4p0sdcOKwLloOlR0yzVb1yw1L95iL1X4fQtdOEnEi7HahZNHyO+2rfGaenZ
Gk9LwmDBtauPtI2+/uQTqRClBEg9JbY6e21rBZ6CWG8cgM6TvpA8+rZRWzDuc91h3rvw15Psjl6n
I2Md2UVETl5dy8K1j20pxd7jiZ059HavJGDHFa0LAIQwG+EajIm+LTOCH1Cfovjtah5NgCKvdeOj
gPnWCBC+/kwnMipDlj415lvu/xSO/yKS4ZIm/utkCdLLNkHO/J7h5OV7SkIKR6P7HDu5f9Ao4UZK
8bwz6U2jq2hDA1yPY9bw1mW8EK8jJIVMdbcHGGYoeTAzG3Px4DaF/JYaY7RdiD4TXsaKCL8fLAX4
s4bb/hVn0rfSCXqZF6fZbX9PKLjnKlGnnIVn/wfqxJrN0Fkmj3YP/9cJi/I0OEZPv9oQbeG87BH7
k6s2u5/VSB1tPKULy0PovwG6tt6wiRwqKt1s6hExvGg4JWAQ2IVQ/yszGIdeeqM9mNJXTNq1F8vr
wITpgBmLUsiGypvMf4R0NRx7wCMrjs0yqIrXauZK+RGqsootfhUZnYZksqE9+eOqmfCGNJPB1w35
jsYdCcuEm8b66ENkprBhoKlb+81hUrZVuEWOCXm7w6T2zF5LEsmgArSH5SfNfzmjTxewtRuj8idi
6leM72I72hkzzhDACk1XKWWVxxbKUAE8p/CKc3N3EthWUW6T2Dt6Nh1vS+sEmj8LFkT2VFqW2GYR
8zBD6zEQaMTmCARogguTNUQBATXgVlP6uVqozQOn8zVN9ojLHc8YC+2Zlqds597fanD1wKex+6TO
j0n0nw+Nnnp8rV6L05whpoHiHkSYmJElmZt29w/yniIbUwy+98nilH9PGv+7NPU5bNiZdix6uvuR
ed4ugvm3ojKT/DWFFXdeNq6DxryjKvPfOqHD7s8tSwTuzOMl4UKXP3NXvzdUmW7DfIPEgMW9Jpab
luyDxpDpluG2QIj4gLp8SGaipU6L+a2NoZH9cUJAANVhGbiGAqsVo0JAr6PGvXIDcb8whq4vbBZe
M+ZJjERwBqEks+RTjBTeu5JCgB+bkRkwVMOoPZVme2t6BUsY9o9Hn/m2y+6YEcfYKT8PjCp9dGv2
Lq0TcwAgCt3dzV+jKEeizDRQd9DoO6ZWXWR2h1n1gObZJlc2foqhogViBoWxyUnGNa1R7l1IEWvV
yprmzaY/poMnts1gXusaV05Cp83a7eP9v37PBNk2ujehlzjqCjBQKzDtu7BGJ6GI9ZPi4X7LNPH5
TxNVo7N5PybQ/X6amY/N4/4hxEPmjU8ZzmACdqagKnxd1Et7FK73UEUul1YV6wx38WHKxbqdAL9b
9xulNqw80CESQN9XSB9NtHMNe+UaxeeoKeLpZ+sxGunEBm+o1pRRfs2unWyr0p2DtgeAwY7z5lg8
aQyXV6lOMvfo4uFF6kjnJ3ZDZ47rceBoY9l1hzJSzaO0PezdJrpM7i4ni0M7N+8WerZ7XCpAHvFU
AFMjmhKOo8sTwcMAM1twA+RO4VQ+2k72E7wUZ1Zwy0RT5/LUtexGa2WCKsoOfxaiqZEXqvAIAEfF
SF9e9owvP9wRPL5ldAs+THjPnhrf30VW07zRCspzq26///lXFLdkb0UCdK57RwoAB2y18mFxErof
ciPalaTCgWZFEUb9iKseqjiIfNMI7MySZ3Zhv7ohPuqmbG4ZQS4JxguQDUXUDCwRtwi9amGuuNht
EAJXeefSrrx+7k6zWU1n0MGUtmXdpY8TQasflpPGr4i45+zDVyrE5rOSYwp20/cpT7HBcNPHsMoy
KhDdKYyCQhrj1swNzumC/PZSKvfIjd9u/ZbaxXahOzqKv2S4OCcCIfl2biqLLH3/SBOexyO/Trjt
MKTDsMwv5RR9VWHqMXLNxnuS8eDcSzXgh6oj3RlnSBHezm0owSmm7L3tpHl2sMFsDVWQWe1S6tYX
pDHPkxCDSkNu8JhQ7xPBe7Pb9E3NOd23op2C0Ql7mPn4DYDSeUcy1+/K0QUNhUa3orKoY5wIxGaa
PfvYlZ23mga6Dpw5kGHeXsOiusZ+WR56Ds67rLOHNZXD9ESCbzzq/GchWEU6GnED8KenMZH9wdL+
SwJ8aD+yI+M50VO86VnOPjeG8s6HzS+c2Cgmuv8Hl5A2j4qjgOAdCc+Mtjj7kVPf8FyIQu3KNnrq
jZDJd0qOTPlFcUHzpQrDRBJBcNmCy3yJIgDthnij6CX8aJGX1pDTK6qkCayk2fMgFgrn5HAEF4WE
N2Fr8dyk+2xoNTBHYFlLqzeizUNOaV6WrHXe7+7NMlsT8m83SANCbqWmJ+S7g+sajynDspvEsbfq
hro5Mb4WEYfUAWjX5IqWETyv6tI3bOMsplde91J6vSZYj4Dozfmn0ZMhNig7z2hO7Z2hPkeeO5+L
CgXZAofphJiB3enidoMK4uaOVY7kdcH1s02yaz/RMORJNKhm4JM4ehsr9MvvPQfTR6u7N73X/sah
hrKouGXDQTzzEh2XWJ3ZnXZPxlwtW2UZ36gG14FFA+irjuSFRAR9G2lzDkENrVmFlpPZPMdLY6wZ
zucP8j44nTUeZbuVz46pgM/pxrjG5hxfDMWj1fuYiyh6ZBNhrrMsZOwkadROU+CsGU0EFfje1wFs
/BrFCt5om/SvdMwiHk6jvcaysqyYBFBEXNav2mJ0ZzWUFPPyYJPTZGIYqjvOyvBmXg5E0IlKyFTt
CfA/dwju5y5Lsl1nlvZ7Yu880auT3y10ObiTc6665ITeyeLbd/Ru0hsc0up+rFq7Wg+xv2AbyVj3
AWNBRIurXSWxdYxD7MDe88/mZMpAOJ14xS4Xrn3fmTcxboiGw8g1ocBl4zeVQyS17AhOj8VuJPwM
L5mR3TQ0Vz+db8PiN1C6bMQ2V/SXzMVscEcHGvmJMXi6tauU6J6wP3j0rUSVdK/JRAlONKPdY/uh
ZJQ7dJkIa+k4yc9urX+kd/yEMKgMX9Le+ZYR/4o+qP0erjFbROYpZrzWjewCAPjede7Fkw+IbsMD
n1hN2TJgIcG9BbzT7dg3NzsaaOH7L5E8RpPTrbEHNnsrirJgyYS9ttvZei4rvh2VFeFtKrv3ro2Z
J0Zu9WraE7/YIOOfDki3ZKi812ZxEUiytUF24rVIrWatJ4YorJzV9zbFaP6n1Ek7OZoqAUsIIuWX
S6fWMZrFsFJl4ZBUq19R6L3Kir/SsbmXAgfAsYFzlTaEvpm2cov5Bz3FymX1qBj1dBx0UtW/xToz
D6Eo4Pw6FfrqYu4UTzseU42NK6elOqL/xZyfXvYRGavGDyc6INvJoLg7uK74Cfxtodkkh807k9KG
YoyIo1zP8HgwlDg4EEj3BjQkO43V3bWfoQ4VOQc81/sW6/CU5Mq5IVbptfCac0b9wyr1db7L3Hp6
KP30k+8CNZQwP2m90vkc/Mi+CvTkTeLTVc65b7OEk/Wt42xYL9FTNEXE64ai2Jc6bvkjGO5YFtc9
jeSm6tz5EcjPCCSFABaufR2YOLy3OdaZnZN3v6c7nzPLYEQLd3xHyhgDLdgcmqhLkrf/YVnEBWBx
B8dFchs7/mohg/YI2/kG6s3hnWP8LiqRHpRxIB52iNLe3+BYQ2vuUGO40RCxOsNe62iUe2+u9hWQ
hQum2TPC7b7lYX91U+STlMFYUJTc+XGia/CrwzYxYeCx+7oCoudkZMMpgfh5YJGoj0ZfJofCcb5i
ApvbNlUuRTpEOvqodXfJMCZrJLfyAmH/lvTdy0hB1p6dr7eZEJE5BUfnqsbHT76i5DvDRmkif98u
fGeMsr8dZEKIh2YT+LJIrzxu2G9UVvvUkAWnjy4emBRQSsdTsluBOMd6KmCfMK0Z1gY7jECFEaxX
r38IvyNBjKvMb5u9RsRYtRNpTBp4BWKYe0taoyNpUbiraEhAliqagCVm+rOdXxbn3mi89DbGqDI+
hLH7bQY1ohs3fy1gPBqSCmIdE19bEL51ne0kTY0xIN1DCjQCRuNEmHCkvcLJsEG6UESOBRoWLD3e
6iNL/qizs7/I+NTT7xdlIc0DadbfqAZm42ohxWFLElX3a+llfRrsjN++UJ9NBP1jlEMduEVnHo1l
6oBkj/7BGuhdSSnRwAHW37Kp+m7F9gys+F63bMFAsUqZ7/AgjJthHuK9JkCYZqnYzyGuIuz4094x
sbXVs37EXwEAHATqFpmuOzLv+tHNfnkC8khcpLAJjWIDZSQLJCMcr7LoNgCv/Jufp/1lKBkr6SeH
aqFnRVnOpZbWo2lAHKyG8okUtb/y/AhWZmPIy6SHMxL3tEI9P5ex8q+xw5yTwKmv62Q3d1KeDPen
WXbziYRqt3LTmteSQI9ZPo890Y4M3ZiscrTpVR4dtJEnB8+mNay2o1MbGWo7tyJ8kV6/il2/3ExL
9dFpetZS6xHcX/x9ADXTwPCeYvuhHULY92VTPNilma6FicfOd7Im8O4rLt3miiemnvbdbJbwSvvb
5JKguudK9pFHt6RU7TpWboMG20NbkfYJHnJ3ShNBC5XFBtFrX2Z/HjYgmcOVYiYc0Klsb2yTmWWR
EdPtiLG2LlXFnZN+sFTbG20V81FRWEITWU8rniRlrJuDJdVrFOPuzubSWCm70MxPSJSoVyiu01Sy
c6GkbTv5olxlravWGLXfVJOzrYHpFdhc7y1LwKr6GrNouk0LJsFlGH6Sr32Jy17u0szZCwaamzmR
v2qKeByK+nba0j+oSW0OdMxv/SpV9P30VAIoQFU1A783gaXP8v1X2y8+szH09ou/sHm1qKfwwL8w
Jrp0hQC6r1ua1y16Aoa2rz5jq33mSnzD6DXCxz+xFYxvxcIEkuUHKSH/FncPtV3M72G0OAfecwL/
utRPWgC7LKP5YLjpeRj6NwvtY2Phxjg4MQBq3uInwxgx6zb4gJbO826lEQOAtuFTtN0PPgRLla0z
GPvPcQqvOR+2AEPY/7oNd/wwtusGFuPEdumaJKRh5UCpdYTspIz2XspVn+cR2TBUzXflak0hDn1N
MWJ55EL/LozkecL/sJ4bYAL9N2gZpGVwZY/NnetiIAkhtLVryg2gCW1zlYANz6jiiDpQsF2XLBsj
I0ZkDx3dgHTcheRZ4ARgLeZlou9aIfgN1me9gBV7tN3pnTppnjdTyVLYYwToF3PNSz4/9KMnH3n0
O485s4kV+Js5UH11A0fgnZRJA4tteOzInCmoGex/t2FwcaDKP/QcbaRrWCvsbvFF+yJhp94ypqck
er3UVMY3DUoMpqb2apnoLx5/FkH98CfZJyhFjaJ4q5lRUg0Nrz/tboW3iMfWENj6PUMHk0D2ID7d
75eUP1olBC4mZ4ZlXljxvuGWq8tmZZIKHkX1S0ec+q2oJjFOSrlGYH2UESHrMW86Vn8BUp+R8cVX
VrVxZ8pOOs/+zGl8ANsAf5RoxMyCTuKV6EFB1/kdLWpnuBQhJpxSr4D41esXTFi8/+kU7Xv5nDAn
XNWdfSLNvaE74KVkgBKAbM+4/nX8NNw/xIrSAbfTN0dzg3LqU9E9dk8Czxt81sbWuhJGdvsjAf2B
cQe+k4jakGGOLnYbAjYjfQ1fwly1pSjWRsabVPl6jcnCXeNnGddllXzRJLR2/Prd6uVD3c+fU2J/
MPvYNaEDHasprs3IkArOurf4XRDng3jlKg8NMgkm6+r7FMp9NqF16+S2sA6yz8ETXXji4izzCinj
y4HdpdkrOv5j5cUvyh7F6h4qIJKj2t/yznksS7DMZsQRnR3Pqpjt66Rs0NHOrh/7E7I1FDruxFVh
dgHv49cIF1yR15SDywgGkfFaUMDAtpOqWTurqJKNGW+O/XcxC9zTzsVN2DSVkKLQAJSzHXy8QlOq
30ebjXVUle8O2ojBfsMZ9a6eh3NfxB5+c76qKkFlJY9xzE6hyr9xT35IvMbojyLaVqr93sUy2dFA
/OaH6Y9syigCNsxTNfcj2HhG0iwAdKfS58VYcoHnxIjbenJmhFM0ipVSE40OuYtixGWVMfIKHj4L
QJ0D6xp+bP4WzWQe87jAITJJ8jXa3sm5utMS0ldZtge4C9TL0V+z7ktjCSQXMsB9uOlbo16XaJbM
3JbALNLvPfrgKpMqZIsJg3Hkj+308juHrg14PADWyYZ92ngVFaIbC5joiir6fu8y6ATMUX/13vRF
0yqyMfJBVvGonWdz32jDOVnWprUihQuYLGuNmtxM9S+VhNi92yVopozXKX/oU8/dRPhG2TNghDy6
PsV50jnZEs4dfgXKJu2MzENhrjWlHGWGSjM0+MaGbtx7oxMHS9l+hJl3c60Mf8HC6d3y29PMOMRy
s73E5jri8SqRWThMJ2s/LW1AuKemqn5EuKHVkiTbph6Ki+VC212+TIrZAtQUf2um/cnBsRLJsT1k
FH2i38GMn62DVVPiVCcp9XY8ozxXnBX/JZQVBWFMkiir2l9h7YzXpSEwaEU/wHEM39ip4L9yi4uT
MJ4OxzeXPfdaGlGM4M3OrhRcWnq0HEIZff2Rheaygu+aXbsZyaE2Fm/r8betfJAlnYPiDf6PO3sQ
Q2BXzWFaoKw7qaRhNoJUa0r7ISINeC6YdxjgWuCYH9VwcGsMrKbADqcN/KJ2zyibOy6/qwuOoHnI
wA5gdnrmQTWFWGabYjW71rByhv419jEp1FX76FOFsEpw6neA1khC4pEuB3ZmeceNwHijfnHY0lJ3
wcpRcJot+Ro5lNY6a+9M9ZjTZyGxJ7dL8z1VFefWaSDqRlV5QBaqvfc6cuWQvFbsGvs9lh+5wkV4
8YRz9ovqxu6OpoFHKlR8AnojdW8uKkx7dx7hbZopoa0PLQWjBZyeh6KaySl0TAbuUHHOngEoyZui
p7ks9Yu5kGmjsRjDfS7x2Y2esbENFPa6NB5FyVSfB69dlei55XUZ86fF7CrcAVm2Th90o2Gv2EIG
MSW7pzaNr1EdqUM7LB+0fH/1NgUhzcQhiXPMF48bqwtp7zPzcSVacjxWTs7ukgBlYVEf5q0bOSW2
v7Ha5G2NnS0UzZbwLn5e7r80j/JzYeaUvLM/IAHnb+X4Hs8hLx+OrAHO0EGMc7LuCoos4GuuYLr/
DpPl98yo/OaYjHP8dLpl8ClQ3FgU7qoVpNESKxrPAHMpZOA0xotbf0wVC4OzRN9iJ0J1x7hWT/jB
PXpDbftTNRH+rcR4LLL20E1lCsYHiqIsmN+FNRVEdvXFHaFhawxhVeHFBsTsmVZ2KXx2FAyWKDVc
utdxIG8790t3Foz6x87HA+0ZaxTTJdBl85b63ZOqSXN4NUM5jeOSSRA7dJV/FjlFXSjzb3OpkACW
2gr6ZCYB18zq7FZdAMjwta1pdc3Cstsos2z3TWKfhJnuWOuKnTD8L6w247fc/CjjYdgK9IA9VQtA
DGaKqJZliHk0teG+psp25Jgzbil4fBe1fnHRnDfwpqf3cYQouTDiDJPdou0PWt2cdbXAQx1gXKaW
ke0b8uHbhHK0D6vxNmrS+urqiF40Ooeh90OHj/dF8m1gW3kB0EwIHQ12UTnZdkSzEBlh0eaB1AaW
RtoedShApQimhKMX8hPsJ4NnJOdD6yUNQ9YjOmqjUB3nuLaY6U7NtiJvW0t+El5BCnWm8lfhyH5b
UkBLA9NKVzIOSmh/SKRs/Wt97WuuGOkDEdnM72Bfa2ZJ+760gbxM/doc6O/SNCYyvemfOtv8mPnl
tiFGrxVJhJ9axc3R0OZ8U52LnZ7nVj3VW9k4LGKKukTM980DJUtrbz6Zsd3fZrtEqoKGkvJ5lH6C
41/2svAOSOpUlo32LmL2RmUjjFKnrbZVOuijNfbvfpNSk2K/AUugB3NyX4alfLW7/lml7iap2j0m
232kRw3vzsweK/JDjynbwqNj+s9RNZgnT6LLxWp4cHislkIZV2ZfqoK23ZXnoWORNd3kQHwAlczm
KI0fofhW0IFSWTy8s9Z7nHT9yFabWF8sDrRzWQ9GhhExqVirdPKWOcI+a1STxgnNR97DbIBr1i0W
mjsfk91FSTBd0aiJQTFkRtDxONc9OWS0cqd68IrxOi6cullY52o6YCy8DYJI4STrb/2PhO7gfbGo
D9r1kl1h6nmNy/h5tqk+GxMMt5zTN8YAjLFHhsSMxjEdOg+deNmIV6CefU4/C/1BOjXXoTPbtwb4
JT0qUeAPGVMKPew8g5cHjk/ov2Ry6i8+Iwbd9NSkhRBim7w6ehnFhb1gTUj9+Ni6jP3TOsgrxiN1
LDH2JmsWNZ4ZGUAmQkClOZ8Xg4lonZZMU90pYAiZ7zqLR13s3A8dftZc8NHxWL91GFhXbRIvOxOz
2+LbTWDN9MYtTAEYH7CH58aMuy8sbtSIU9JSTqO5IlCZrQl0jw+j/zXQTX2Hgb+okhslEiPRHQ6V
MrN/5TPb2GxhPBkb6s1Jf+M6+zUuzblyldxMdFRSEAJ8Nq8Q9TBQcYhNJxzUlntzI/dAGAUmAAqt
X7+hr+ljJ7o3t7KG44QZNuFUyqxFiytdPBsxhj8z1+5WEh/uoTaw0U1j9tnrrNzUzpNl8RxtqfDy
Fu9pCpuZwbppnysPV6IaJSdj8MpWU/7AG8fRYYGzMIDBWxcUXFSj4NVgu0u1YrwBFfY5WAr7WqWD
yv2c3B69Pf/0rXk/eTj/KFiCcVaaE/EZUcOpx7GNz06shUicoDSAsOp4DXt7Ydpw9czwxhXEfBk+
OrFd74as2w89ntoRhn2IbfB/sHcmy40raZZ+lbLaow2TA45Fb0iCM0WJmmMDk0IKzINjBp6+Pigr
rW9mdme9QG/C8trNiMsQAfd/OOc7a55feChTew+ams2VkBNFdYV4OTVZhw0HY7bupgmwswtoSktf
FUH3hSurbU1i3ZyOsd/N5QbNBzsX64HZ75uh1g0Mj27GyyTHGMlv5vBfFfeYeKK3ca7xkvYoFNus
ZlFNV7+TBdrpXIzbNq7ugO1/aWShkX42fPEXEivd6rTdEq2pFzfvAXv28MzCaws3sLo4rbgTrBCn
VID1tGloRRDc0tyVDDtLf1ntraJEMfRJ1Y7H5+Ko+sq2lpiKNroZcXiRSgMkZY3VGtMF2V8oYfIk
8c3Yyw5d3LwGUvrsOYZd3PEFzdQkbFq9HZGtM0ga9vPRDKwqmHe54zLIyHo8hG5I4z+C9c45Xcus
8Q3MDz4zoFXiOpLpWD3stWGm6DbVlXjBN1Z+jh/HvyClaMhsXJKlxIMyTLSS1q1TKUUmFC64g6zD
TGZBXR4+eePvPMduiJ8YXUaQrY2MDtBBe7sBflhskAIC4OM60qZ111rVWxpN4rRom6hdQQ11zdD7
ZU8OpDbV244nYofjv9tY4MQ2yPwNhKqYxh3gJhvXHXripwizBfi1ZWhCxoETp2dYO28YQS5lMWQn
lQNZDlvY5C1xU7FBPiZtlz2OSFCy8mQ4bUNkWg0e17Dvupx0Gof903pMPHJwi+YXxhHg496SQcJy
JXAOY4AuKZ24WWTHrTl6K70qPpZ/S77Fxa7dq9K8E42Xz2hvFRovCZ/csUYA0UwkBmdr24hzouFh
bJsXDC7+HGlPZdsP56wyn/R9kxI6GtUXw2JV0aDvR4/ZrJPGuXlxPj4FOP2MKE02iJ/Q+apoG0rS
QsKwJFEzJNPV6UMms4Rkb4qED4ju9jJ3LAKWEth0f3Z5MeaVeLpim2cpFn4omms8GgREOpCEOyG3
7dg/jgZFUuiRPWTj+8PvgFo0a0S9NlLS3ysbSVOTkj5Mms7ytem2D8dQ8xmqzPdp2F3IPOq3QbyQ
bM1HgewDAhrXWkmuSYBFm32RaRziJR/VkCsY3usCaziBVwSzuXhwR9r7gbDzsxmMp5TvZC0IVZMh
E2yrGD6GibWzsBnGNBIn3ML2Yfa9SS3pQ9mstrZGoiAh5PsGSNyGsRLICHcTe3Plh+9BOr52QZb6
VmJr1EStt3bqI2g9h1vuFBbyEk3eSHcVBQjBXa4tt0USNOqFnyTBtS3Eh97wNYh4ccnTNEyKYXYt
tuS1JKtJ753DEilSd3eOcY5qPT/EsgadQbol/Xrmp3Zan0w9vHZI9uH+Zt/2BH/Z1sevCF8IlPKV
lfTeDip9zCKv7x4cbV8hktqXJprjxMj2CUsYpOfdugUMGLuEZ6aaNfiERqM6mshS7N2bbgtidMdp
E3WQyvuy6je6NOL1LFpIDGZ8MIOY4luSxlFfC3BL1CTq0bSW0U1U7K22PXWW3DWQwv1+xHdN/2Fv
yiJDuLuwebErpqh4gGgHjdo56rmbi2mjT+6Kmxe1+NRc9GZ6xqnznJiMCwH57xAUbHqXoVHWT6QR
uR9eaUb7/rOdnLeJ7cMqtpHvDLFxy/LEAV7EXMSLnc9Iko4Tx6r0u1L9QUw0asvythh/MoVmMl55
1Mv8Ger1mCUXU/pKGuzqwkbfd958yGLHL1gvU2kVs/hIk3FCZj1DP2Lj5QNEt5d08EteRLSXS/qO
lRVvKUnRVZF8FaQd1kPoniyHrZNHEThyXTXMQX164kNJufgyqUtTT/0vEeFv11MdmeWBWszjf/dA
y0R5UXp6tpnJM2F+LLzywerM5mzCOQpqeg47LNO1F1o0n97Y0CS7cl92PE6UXSQFTFX5UWsx5rPa
9AWn10GLvV1n/UlkYp/03yBmwo3eEYAoKoSbTm4uEISs4xBAy5UCSA8jUZ8jhfjbMP7EYxAvi88n
Qw8YHzjuW2d3uzh3jHtD66AACvSaPdkHvsVamNUeoBlWcjvm62jBhwwJTC/e9LjfsvzQdcwLU1Rw
SQ3iPTfi4ZqZD6N3F7eF+co9wd87ccZVbIXAW9GtG540/ZBQUkSORP/YZMJn+rRLS75XQPYBBqmO
bsnjIEN3Ri5uYr20/a+AleFp1utsN43dA09RTuIdmNUmOGdaTXHqLsNaFk1NdY/P1oE92pJPR3+3
Suv4legBA5vdcz3m15Y58ZaYpy02FXxBrPPWodP68ZRc+ArUI8qo+ymYQMNkEdVpdpsceelV8d66
ktQzryac1USxko6F7yhKYtNhHTWhiG0rJN9QEjYw1NGXBm66cevfTZKxnZ6WpLKjaITgYABqMM3a
Qz+mlJCVx7IbMM1YWlvR5hAUnCwmRXjpDOwm2xXAyni80b8HMDXQhGWKLQ+lkLeuAhzvOXJNHTgA
b57iwdY59yaxn9x8PuRRQLFqQjfnBz6tegSHaxzbnz0X/nGWcpVpyPG7hPGubRavGMNTZtvBFTVK
uRr0aNozNWjqfJ9FBAf+4KxSUCrK8SSFfXIwSICKvPaqEy1GijWRf5MSrNZw5KC8+syjXu3gMbir
GkfOwj/wrZpxk0mjDp2FANAqciIExIl751FAyblRDP8qpGGyYsAS8QqCVboUSXUoXVwHYe9wEgjt
0qj8O0iSfksnPervoDrYzs0jWtqb6Kb+VLt1e9AyY08oO/V9PjtrzjY/trIZbZa09xnCmAV/kfTl
phS9sRHFvO6dRNxF2IzQewYzVyoNXIEsj8ducRNEft5mPisgurGWymVmbzaNya0qFiBYEzybzYex
EK5+9MBZRoTCHDfuponZgEY2xQrhacGqchXaiUXzh8/zQLoG2faJ8T1PeeqH1iJVXgBeE3MqNTnk
puKFO+R1dIe+bSFRmbAza71+yjzi6jPNMEEP8Lz8LNR6BIThGKRHXY2btA9A86Jc2UKKiQ7CI3nK
rhS5tz3hCQQWY295seNH1zDwfVTBzeoytf2ReBaqWmdBY+6FXDB2EFzWP2JLboKrPSMh82R6dCwT
Oxj42SNv2IXRM8OVtnr6yfXpp9YAzdQgnxiu4LibXRAwAF817aAfa8Jt5yjASLp8nMBxmUnyj5s0
eRxqYEbscMCmulO7+pv6e17k63Hf3hh2q632A6k0awK8+wDYVT8P89pipocYYQ4IQxbdA0F3EyZB
CpsEZYeSJQFVy6uZ862CpSdy2vAYif8wzQpTbKWmrjaCgC3h6r+hKuyHgZfDIf8R2HJMSuTUKN/z
vvqmV9upRzK+WKAAKBP6khCOyYPY5Pmt4x7OVu0iKoXc2x01t/go8bD5gYwE0KoluUn2iR8G0/ui
xGBN4z7NekcGZI6ak9DE0N65otx3UZ6Dt9J+GUwgWK8UD60RiM3QQbTltb2gQ8dcGpm/itnTYeUt
v6ihPMS4TKqobDZ2SA3jmbOxCuyUwksAIjRvgKekD3eMlRh0vp9fCJw68sKB4JLZdBzS+M0BXBsb
+p3TpqdhYq7dheMxiSFYCiBoLpoTbJ7cDfF4rWX0PLsfliRzz1nUwpln7yxBUn1li0NqmH9Crfe4
ZuHngKs21rht+JqlTJiBKdsHApNTZhJrDkqi9ZEPlitbINtujeHFMg1rpzjkPLcvDglz92MAZuuI
iYMkLeJqpGUYa2ZSi5Y2mpzPzDQXCSNA4mjikWhDZ1ybbfVBi/sqce+Q/eheuADjxWw9HcslV1CW
ib1VrbohnR6gTbg3j3YAAgOL8naXhwttu2CqOU3ZicmzQu7E20coqvHYkDA5R3a5HkrtzWlGk943
QG+cffwohyGqInNetM4TQ9SdnXgPNA4UT9OHSBdzQDunZHt0V83zwuOsb4suvEOtXSDKbNU6oRaG
qRwjzCtIP8kHG2bZOvD43pCdbkk2IO2ZK5r1Frm7HqPMShBhUFvZ489bBe8MQrkZgXnWI1Btwb3F
n+3/PJY/quefX2bSkwBUXol9of3VHlyFz4SJuI5bROVbU04vmeH1W4qO18G1wxVXT7idRBQcNTCG
RtDpu6HJjeOC22Bhc+bYRpi8fNq6RL2ilidFD/SEaKMw2ugJs/HRIU0l5Q2IDFirmgr5IwSWl2pB
u7oLMXEg2lwQcbZRZfBWWNolcJLF90r4YJ/fMvwJhNPODWdypPH368NvoObcczWGuAmBM6rRfNs7
DNUSU9u3anm6E/uYLuRFfZHbt1FoE4NLs++w/BlIc28F2EE12ygvrfzgUU8xmAM+H3QzdM924+1/
wrbqbvxiQM69T5xySMAEXwbvHv67bqWZA5tMjWF1DMI27JdDzoSVZHS+RcBXk951hiD7exoRhsUh
aX4sVL0eIp6pti5in5VXNbxudon2yk3pUf9ih7r/W0bHfxQg7su4aJv//Z+Lvekfojs83RIS682C
djDwvSzuo7/QE7DEY/AO8fYOcfI9Q6uCAwoekpBe+paI9I2k5/kFbmUfEZ4Q3+myNZucD1L/4t2/
/yz8pn/5MKQrSWHalksrYorlw/7lw2QRWQKC7IG9riOfdoVdb7MpR3KU6hezUo90JATG1vh3UV8x
CopqFh4WYduGnNEtl+FLWT6mvFpnN06L86KEZtR8q6I0vXOYlBV9s0nsKWL6NAb+EMli45qRRqyW
9ZK4KWNxGKLHNsvbDcaCBvKKi4iyZdNpxG29bmUyHWVB4TSk+S4mvuTWtpDwvfmuCoL4D5v7T73X
5d4wif3tc6RGXDkdLzz7WB383rrVOvt5ElssAeEaTbD+AL6f033oxSEDerwTJbW9Lah/woxrM7Rr
coYSY8vjqL2XaHgtdSiXKcqgtDtzZFlIwk6M+EmPX2eP0tLJCh/pCA6VKDwkjuwPnd0eAr1yrlA8
38x6yM9hpJWn2KKxmYLiBnpGHhlDYCuoe+OukDznVR1zTIqx8XtruTFnaV31Zb9YjMHZS7TwhSFK
FrIzp+u2tlIkd4PrMoVp2EoguSVdPQsQtJWJhFJK3DbPpLczOUp9Bj/k5WJr2Zaa/paJOb9pQt5g
f82XkmH0pq1s01dx1fNMQydEnrXMoutPSH0hCbLIDywX+IRhZtqZyeEXV4VxTCc+ZpowRByMXJ7s
wCKEYBjPbsEhCL1qvKAU1PCriitg2vKTmF6CGR64JYoPhAYx1vNoz9ZSfHiIHoHvVC9xMKZnjS0l
qjab5z5I4dvPXPSMFsvcNJ9MDZ9TNifv2E72xFJKH1Vbi0LQnl8BOddE92V/rMo0d3rOw4QfZUI/
ndYvntv+MjJjYPbJKGwA33WxnTo/kDV23y3/lDg98V4//wIkpX6xzDbbyqokF0CqTPG8uKQvK7b9
+thhyAtdc9z8/M6f38NRwMRoAib483/UXc3dOP2Em91hKoH8LD3abUWJj5dtNdcmJakg2SpERneI
hDfeQLPVe9tA5jY2jHzki52gHyhYREfStcFxuzOa2ewRKJy6lGTqbPQ0IdChYpZKHC9OHCctVryT
xWNDfnci83s9d8N9RRIjK/np7HnDwrRCPBa1zsExVL01tfpbkfnKzd5wAyzxBri9CqJFavtGvYmq
Orhmike/6+Dig4Cyt3AMsEPxg722QwBWekjlRa+LhErcdjEvDvMN/XkJA8FLDgHMgBUx9s/sbM21
AaiVoNc/KuyHZ4mSRhjESDcpUzqUmeIUJySRBRhfUtmCq8pQ+LpOwiwQuthPhJI0e/schN1jo4XV
BUYie0xj3BIMi429qrEtdjOjvLLONvzM6i0JEaxyGeRoaCqwEs1+MDorVh2A8QvrLnH0gVzU0s/S
siNUov6ZMbX0iDAcwjKy1+04DCeXSNUNy+l6i2A03rnO/MmItyaHg1BgfSr3MpPxRoSMZf794Wz8
UyaNjQFUOLZNUpKwdWyx/3RRpKS8BvA/yj2KApht+AnBUiVH3cyTsxhIYQmT9LvmOcYxkyEZkHGJ
/n0ErSr0+Gz22tVQNEpFgYmEXcsfpon/w0f8lxiqn49I+hQuXpBF5j/fZbJ2GPKhgdqPRmL5Dayd
9SBZ4KH1Mk96Bj+jy/PkO+Aot9NcrdvMpDoVlnbfJ8PG0B9+snwjxofrfpZkq9Wje3EQq8WlFGt0
SQsUgH0VM0MANBT0jDpL83+4BQ2sw/90I0sdqpLnkP/lEXz5T+E/lYaUXp/Il0fupy52KO4x4K0c
mo+NMERxafIj0RvnkDOQGZbaxWNhs9FEkMfpA2+mqZ7tOo433vjBOgnVXKk09Lo5nrB//0jY1v/l
k9qmTnQWfHfvX37e2BC1oAxqlPDJEnOslrDXSnf2phw2RahwyDTD7zGsH1Qr67fW+Q3XmqQWp6l3
bYGxQwb5ybGKYgOOTduVufdaKPdE+Nd4JmpE+XXKVS8gSVBgm7CVg5yGpajEsSdY+yRYgK6q3CXY
eaghcef5zqSneA2c8bufr9okx4eqIql7zOx9GHsOblmk/nrLeCd1EUYw2Y+ZJu1rnU3ez4/m/wPH
/idDvmEv/K3/tyH/seza6D/WH3WZxcU/2vL/9lv/bsuX/2ux17uO45DDgjn/r658NlzSoUaEIvQ3
w/7fXfl4+elxhDQxQdv/AB2zSO9CiCaw0DvGIpix//PvWIL/rpIhGsA7CL/L//7nv1bNpmX+y1vq
Cl3owAGk7lgE9i1Zgn8pVbsYT0ydQNmpge3uDMQJ51h1TzmH0xoJaw1t8tY3SqHO6XvmPIY4J9Op
nyGddKwEd2g0vHJr8wrcueohcJlxegiN0Y4YXAPhiCE3IGJ2usPsV+973cOZg2pPY6wA0FVjPQNk
lOeX2djgjEA8CeDJkkcv1X1uQOuZGlFu8tHStgbYw83ILFNMqYWViThBEUq5zmoZIppAedQY/ezr
iEaIeSqSvUmttq1oSNwCGY4nzJWD6is1kdwZfNBV3YK1wZtUHMAIHeU4MmGjqMLzHXq7oor9dLI9
4kpD7oTBuWvwGTSAyhkpIevLe8vZq3Tegw0qN+BvqpNOGI+lBnnI40nszGh89iIZrdgq1GcNReYo
41M1ms568obmXbPGcdXU1i5MEm/LRg26ZZvkzOddrPND8VWnEz4g5PabvjQNSF8d9i5SadAlCNO3
4+YtK+MziIPoBab7fkm8ImZaWTtPeQeTp+rUwSg7ZoP1WTcxTqFGFQcjPLggwJ481dj0y+pQmLX9
N/sEo7V9h3yfNIU+XAd+Xo7Tx9w359x6RjThnSyNUI8kGG5ogwCZZDZrNT2TF5clXe9yUDv5LWhB
8aRaY1+HCaxU47H2TyNM/9R2+kl0GhuvKYOU08Z3LIJGH7fKM+s63FzdpOhbiH/DzQ73MQJU3hNM
zO6B3RKkZQyQwJfs+mEujdeimtVZr92XsYT9ZQmsgwSmurchbTdZry1glY6cXuK/8RwxlJoGFa0d
EElzHEAV7RB0g0QDaR/e7Am3q8oSxFN0Oyov7nU4umxEFO28Gadk2zvzaUpZ/Y+teKiR5t74gTKX
cPbz0AxPleZli56gZS8aMdPvEwchOzDvNCUrUUtDCzb8Fz4zDwWH495DTYIpZL1XuVF9kOeQnLOg
Lx60nkbG1pselXvvvEaxYAjHrLuo9GJTuhmTRgpvZCohzz2ycammy4/7jTxYJ9SrUzTmN1mYqBra
R5vx2BHFlE8XFJ0qwzl7TWAdydsTezx27kOA6Kcy8/CA4RQnoqrP8Tiitmtx5OBfPSSZ6vxWSn09
Nm1ND9s1p1abHwjSTdnzkCEzfyVaOR8htDc8QPkj0sE7M4unhzIMvvKOXGLT1cFldIXEdguNKFIe
Qqwc2bIRWytUAvGCzx4xwBfs5w3dOJnBydB+Qb57UnGtrinK7kSJHV9UNHQowBJ51sC8IVNtmJAh
7GM4mz7rub3WhOdB+iuuPyMQ/I3X0RyzK9EId67rYKMdE5DBaObiUGfvm+AgJTWWCPKGMihCsiZK
1lUjRtu0TyKfgVeNmmhce6BYPVDDT7WJbAXTiVy4vroR34Uh2OXEM9eoN937oHSeOILc+2HogM5b
dP1F0FBwoYpwwCGddYAerAksOEVdvI50shdoYAqaZxoE9Ap3Yxjju2m9YJdBzIUImCWrru20C4aZ
W16pgTEldm85TAUCr87yNRJ+N+iZY34+5i8MvETZqdTb6VH31TjpNiSRYwfTPt1jcy6Wwe23S2/F
kis1Nq2uRf6wNDSbCfnSaai15ywJzG1spejYiGZGy8Awkc4I3UWo3c9RMvnzGPUYKuQf2wteahpv
MIEFjlz8rbvyFUtSfDdJLJqJCgI+93jlR7sm8za/qeKb/qZ7rjsDyiTyOdsT7HWSzreXHhgn1Yhy
EwhMf6BAz8HmoWcmQA7hTZ+NK1xam0i22cadvoOqwOCj0PTWRjRv20a9JsJIMVbWDorcjBDA4o2S
S1Evw9JQ9vhcuDohCyMRf40IzjhcTPZVxe9ZqmNHKDfUlOE3+uMcEXx7wH5LJsIUJWsg9L6FYpbW
DAy5bhJrgylwHatxFdBlwWmYSGSPeSkj/aWaEG+XRLvD2mD3v6BTtnz0/ehFB8WK/mzb2niPhxAp
wHwYa0fHxFxyPaCTZXG0bB/DIeeYZ/89wxD0G+11CeGbGkQ/ovKsw+Q1bIyGTxAs49qx5LjznCY/
WLN6N8P5U0aYEev64Ix2f2smivpUPEgdagriEGPjteR12OyANtiUOK/s+KEGobUeJ17NmmSSTTdr
WJ/sixWgre4L19saaVita0hympV6x8xoURfbhOvNy2RJ1y+yF/O1dSH3hFWh7zFxfM6zCDcDMNzV
bOOXSbxdqRPB7qrpGDaiuMttyBRtns+rsEhyP3dI4XGLDgdBkQh2rZhTnFn5xIZMew85wXq26ler
daK92cINNYoYqcJQfEwRm9qWdniG1kefPosNcx6eEh6wTJkcsG7jHcrq3nGS8HnMtX0+KhQp4Yy9
0f5iCx1dCKKwMDYIDp/2z0QQwBOIO73M3wx3qG55H77iLvlN6EqIXYlnBtb3RpSiuVKvZ5p1AGjj
BZp2hDD0Lp1U7RXsNhR6A6MMkSRrF7fXjkik/JFNxyENUD7FnN9bhYP9noRkKg1pPHiO4yeYk95A
SCSLjhYaEyGUSAm2NmOqoyB88zXt7UcZjw8NPpy33kTMJpZtCNbmJxlozxxLq4ofyatrhF+R3QOl
SdPmzo27Go5dG67DttT3KWzTTUrwz6MNx2wjselsFDzLnQ6RG9BJE7yNzvTLnNr2zogROXvJ2QlN
+6PXQ7kZ3CE4tY5xJ1Wsn6II7SCwIPdDRPItqIKPSJ+Hg27n9lPRMaMsw8xFIjLbT71bv/Y22SDt
QsCTaJRvYFCB5EQR8dpTZvhtrNnQ7sb02InxhpSyv1h9XWzMWav2DmmYcxAxVFEsL5w6eWST2+16
aZBhw+jnmgz8PIRdOlv8y0y/WAdW6WD/KcOEozE7D+b0HUn97EZudVBjtIwvjO2MtG43ROnEqt4g
TX4yiBQy5sWo1J6dAlEbuxIVwSYhOeXJa3mIQWv1v0dk1pWjbrGE0KdwS8MWgpbHwJYfFY7pJq4O
6L8WBOOMoierw5NUyUcc4vxLFFZYd1EOLjpYMca4epL7pc7q83lrAqjYocsUaxyXz9y9W/TjKU6E
uNt0urh1mAPM4RCUtfwlA9ui3kVwAffA8qNyLi4k7Hic1UTdZTPrgTj4Nrn813ZbajhPLOBQy4MD
/w/2URlq5JbmDJcKlBYN3MaotZ19Xuj3MqJKal5RPMA477z3wKziNz0icLOfKi44hojpDOPQiqa1
E5Yvo0wa2uTKJM0W82STJ0Rkizl6D+4LK74EjC+/sQqd2BHP71hAH+H3fzZeQWaF1R8mdMWcR5wg
0kKGZauzM8gY9xqSRRB36GqGNzEgpMoFVSkM4MovZ6Nm+MH36Daxc5W9fcLRrfm69sdC2nlSsuhA
5SXsgTEJ+WPjoAh0U3s7afawYsMComYO4nvkvQj6tBdJ0gF1HOG4jJ+vjOKigzGkX5VceIjgxojR
HV9VSTAuMw1GRrP3TrrrBQF/f0hcV9+LelyB1HtBu9iuXd38M+QtonUEmAzIdOa8DPG3tAlfVjGu
UsfsTkWD2VVH8LoyzfjlJ5yJ1mNeQYvMN2L5PT+/cWA2c4QlihB44QlToT9WA8KCGeHiih4ryeYT
IIMXOL7kkfTjl2T+iSQCLGymWmdRvr84uqbD5yDP7P+ky3E+HyK9eiBCS8deNCfHCK+uyxNngigq
jb7fUYBdRpMFVwACamV343D8+WVYVuIYy98NqKBkypAlYemMXyEzuzgrfShvA8sox1tnPdFucwi6
q5gwSeluS5hUvTCWgiEpNigh2IxXyasxzem2a9UdiAXigsVYrBlq2+vYxFc2NN0JPU2DrhAsVScU
kNBlv2n+LHSpLX0L1Tpls/PZLtgiOJcu0hZWi33QPqlxSjaNhFlkzeGWlCpGqJPbb9opelDChe8Q
dvJAeTIr9wYlHrHGp5P26bn9iiAO0D8k11ygCW5jVrWBActpxNocaMI+j/2REBMd5IvjHZhTRhdD
C6JtkSb7WcjkKl0dVnTEPjxPSKKVrneBkP9SRqVaYXaLYSZlO0PBqu48CmSEjzcjd3eVUN9Ik/VH
LQlQqSQalMyCsKI0SKZNPPfv2qAtjpNCB+Al3wpzUU61CJg8gQaTV7JJmuiYFAhmBqt9nBPPW2uh
fE8YxE01bnO9yN66zH1HuLRrK+PsDtEnw3IEG7n9qtWXyEa13SILDZTRr82ES6sP5mvXTu8wmbdE
aq/0AWE7Ql5rEzrBUS4nG5iTlaf3BxqTE1Q/AgbvlvSUgKWXwkhkC1RQA11xHfXI8EdvIPrO3DWT
DI4BdxbScAhdHT0gAVJgS7pFohE5hGqN+tV2RhcK87lfNq8WJLse/g37aHHTGphWnl7pvgBKe4qj
l3SQH85o3fPu3hdd+hpYFQGLLS6IUb+zHRh6FPY/f1A5j8ZegUNQQX20YZvvrcoywEVDC3TnVzPM
MdeXvMcRQgBf9UvwYIk9WSyPX5fmA10Q44PIy06Bh4c5QKdV5vm0m3Jrn6nMQVjnAbRIteuS9N0K
ppvexDQQOxueYpO/U9MTYmFkZo98U7JDmLpHDp6HuLOocfJFQBqY8aavaUd8eJ7BasivxEDXp0XA
NF2rMQFs11jasVuS0EA4Bwet/dIWF07t4SL+YedNQKck8CLYONgHphxKwc/fn8RQOKulfKKzEkes
aOKYULwdvaizdoI/r6psZvehYJFsaKzYljPN64ZHe87fkZhfzS6Guj0M0wYbt7WilnkyVJnvC8+F
AhViHw6i8DfVEAvHkPGlHYmdbornAVQqngntxh4xMbqbIY3UT9shJfcMiovM7vS5nf1wrpI11+uL
jqZlpTnRJXSzrxy15Er2hb3VdPxh1MpmmiFWzkjlcO20OqbduLPBEaHdC57dgRTwzpi+h+K9UWP+
aJrfzuy95GMcYlJiJdkTIJ/CLkeHKM1dFl3ziY2V6bjDZtSAOmWQsqLRwIzRfhrK2BcRJdNsurvW
lPfJwvMzNk3RiYPd6e8tM8AjmIEVyZTuqu26ZF8OqzloQjjQmIEtA1GoQx2h2l2LjM0PU3qbelIj
wMfvSlPe5a6bPO8Xqt4eMRsWRNzpTMZCGZ6cRrIZasAIKrPdlgKyc7RIiUI0hl1qDdd2jFBG6om5
FYHcjTH7DJNSf90uGHI96zi1G0CZti9yvoyJLKtJGF/DmEWM0JYegMkIz6VzCrRFnphI5OqWoa7o
F74SUT7rFVzb2alWKsdshEBErIe0H9doKOBo2GF0daGrM6cZSP7syPkjEBbSd4nRU4snlBd0wIrH
el9no1/N2X1aqMUU963odVfAiGEfknitZeO1eo7cdjewLYNs9OJpdo0aIrtvPLT9TfyLVTfaTJER
PIbMROTuc9RyoOFDJDTvjvd6m0wIrcb8u2p5HExLsUhV01rUw4V8k5H3CkGiyZq8n7BiIXLX63Ct
lPOoWD+tgalv0gCXg2kvQWJ29zEV454FsrfyrObO5C6BMwTt0xE+cWwX14VnNpbULBbWBPqP2P6S
SfTF3NCLkscxJM8stSy+oPotddL3wVnArQe75pvDsLy1gawIDAhRyF+4RmKD6uXSj23LlprdCLbF
NNIOCLX3oV58yVodxhJ1JoBmNvLNWk8iVuVUyqtcd/p13+oHuw2qM03VSU+0+6qEC1w117BOnoAP
PcqIlSkn/DahvqE4uvGOtGH1UMT9t8MWjLLSeQ17MDwLa5QRRZ1UNwZMx9jUPuOAlbyd2Vtg1EfC
0NGmcsyHbbgPdIzM6GM41LSVZVv3dQuDw8NCwYIRbEvJXr/+PQ/2N+kTz7nt+HPIjlIOL03g7L1i
/B0HiLmMerposfWpjepxHojLSuKvXjdu7gx3w+sPc1q8Q5PPwTkyPxJpsek6whu1auHajV9GC13T
xP8i+R5oVO5sk7EpbcIBrXW5EqHxjJH9MFXpIQT96jXYH6r2vVTiaaALGMpki/TwkJXpvumhAS1U
oUjb5bDXycdi6ir20arULL5Q1sNpZSRrPCNfUN2BzBkzcRWxy9gmeyGvgs8YNOTKJDu9B52FYxOr
l9ks8s9PxsD3/8XeeSw3rmVZ9Fc6eo4XcBdm0BOABnQi5c0EIaUkeO/x9b3AfF35OquqK2reEwZI
SaRIAtecs/fa4U7PPouK0Iga/Hw9MLHKSQFYiDCLVJ9ORVt9IMsA8TLtikFQVhnzp1HACmsXf3PC
uqzFQIIW+2vSd7nkc4YjZXVgonuTvh0V67MGfKb3qPNihfVjkeOrLPMzlKmDpF0IKWsl3Fi89yJp
LzbnVAAKu4qAA7ZQlcgqBIaDWXrhlBMR32rUcVXEQKKJtDXI4cJZYrugjTSNU3esrUMh3echuyA/
1p8S7TFJ4OkJ6h8Q1FGLJjhuJYVi6PhdAl5FEY04WNLxalrza7iYPYSvzYRdyijEqLbYQ/jd0FNu
hTlxedq7zurWaAbjlRbm8qkqvuB2remkIX0NIZ92luQZ3V0FTmEH5hFCS4Q6NpnW+rB8I91dY6PD
Tq3e37V2ePKTJmRXjs4U2+BaiqJz1vssTCnm5Og2NpHE0KsADocRPxBJLGs7gLO1C3jqAxTTGzpS
p46wOkJqwuuw6ObQN1sTpk6Kp4eU1kToIQJFRyqTzlghAsUVEW2lmrKUXnLVgQVxVfzzzgyMbW1h
XmaBDB8WZjilKr+YjhKXlZpW+H+yipqsgj3NLPWdvmCExqxj4UlbXcrjdyMMBrS8VeJmmAglTn1H
jInsWiZ+BjUSxnFMttoIDk2VAKOJjAK/uc8iizVQR0O5F48B8cYVoRZCwTX8o4KM92iFdAhqtBOk
C8YHIGdL7qQYECyS6p4GS2BpWm8U0OuOH6msMRTqkpq+DnNWWnkfa5tGje4gsBWUy9HvBBXFzwpx
vV0HMEb9MHRwu3p1j6NEnOfuB1gu3R3mwmKWg7AoQgVBxVQQetY/TKpsOxIBayVWvMakJCGbdrgO
49hJcntp7ACYWhIQozIZAcdWyODGTlrpbdLQvUclr/n5E9nVlzoIHgDJL1616DlpEUCLQT/3DFpg
qdVtZNgXudIfFKieSMbC6GTUoeqASwf+0Iu7sonr3RTqbFuS/qMOg4fWIB9DbzAa4uNZDwWhkHLT
3GPoshgNCD8w0bXnDptJcFc4fiwqQA4qH/TSFOo39czVSSs9pxtPsKKmhfZFz5uNUFitTQBWgBTJ
RzBqC69I9RBYsUaxrO8cZpqbM1bBtM/XfWV4wNmndRQ/15NUAmMxHLzUbtoS+dKlUbOWs3aNpcyN
bPmJBW7tmqWZ7FVqIqxA0h9wMFTSDh4BIlS7xGYTJmw8mXIwg43MDM5rjP59WG/APj3iAGg2mkDI
IiZ8+vlQEk7gvxOPklIAJAWjJ6yCqlRKO5unTdAsrqr+iWo/pt3uK26m/ahln0PbrxoVUM4sGa+6
kZ/nAMJqgeG3B5gU9/NL3iRkPNr5/WjyT8m3lkkq+UhVv0Z+HelvqjncI7gSK0jX8roUFBQCMJVS
Tm4huwqERk5WjgYUioGPOjBillwyAusFXZ+n8MMbTzE7LnxAv3o7KajJ3Ka+9ynpRLDwAV2xgZPV
dp+Rc0Jywj0YqzPLAkr/s72mjJk48oIr4hq3G+CaGqTrlZ1QUKAPQVipjnbEpJbeyOl7yC9DJfrO
pk8x1SdT9tUVEp6Mzl15p0aQ1GIW3/o2m+KbMqvf6qHljE1fBctdYxyPEbAG6r9uKWFxF/hAGZX7
S7LsDbR5zXLm1GbPxkjnMEwM1lxy9TWnPduUjF0K5S5tm8jdLfi8Z7qL66zRVrVq7iW7+575SHqh
f1ljWq/kkmcZMN9z7kXau4bRQk2yz0xZjYF9W0yIj9EGuqY9HFUZ418NJTXrjdtarFqoq9h9krVp
BCcUt2+Nmazronliladvos666VCjSAY+v5pdqyMr6UPftS+YB/bLc9UC+kGB84caX6u9VDhS6Fiw
2Rr3CnNrhDXUj/JDkJ0rHOa2Ol0GGQdh16xaf2vM/Yuqmke+STKSVuqEEjHG0CRM1imMPtp6ypWt
yhDpjKxM6kKsseBs6nbZn0C4cIqZrU45nbSSoTLKlHtrmh+iJn9B5uMSZb8aTTBpRnnQhuIx1dG3
l6hZxh1WpjW6drrk9lkMEH74vjqJgm4Wn3nJG3zocmHc+m3zNpRUteYYFIjRsdceB2KOligX34M7
7GlTFDtqigGgzpgZdWrrpVZjU5iqWyPtniur5uNumAHUO5Qs+CGBxxnzxSDKotaKDe3s11hojVPE
1W1j3+aKcVNN4Q4z3IYw4W3OstgZKvEUdSQhCVTcXX6qaqKr8Cc9jDnwWHu4JfoCuaBp06wJ6xgR
ZPxE7OcnXUU3zZrWLdvgonXJnWzlyOHT3hvbJUSbvkEjwfhIEEyXvX6G/LaJu/CzSGm4hoAGKZNh
ygBkOyh1j82uVXHQqmfjxtffKGwd0L1AHRkpWvexJ9vBNh9Ur2CXnM2rgeFR7y4ByraWc0RSplOk
K9soDvGRhg9YNGhEaZu5xW/VlJ7vSzA/a2hgdF1gPfglvlVfWfmWj9JbdPc+ReB2yTK18+2og31m
UDyqRbTOovx+OfFbKX4vUqoezGlFfwPv2e21alVr5gtQjUMt2TdpItZNaz3SaH/B4InmeDyww2a4
quRnZbBwU0/fORYCJuvmduKSp3sf8OX0g+QOSn5g6XGsen0HY3GbNQopzf6DSvWhZP2COPNmjKIb
DELvtK9fmxFFbgxvIlQzFJE/cjIlc9qeUENWNQsXIpv3Vit9zErz2WXoc1XrsQmpu1OM+Mxb42FK
jLUkqTujrZ7oY74tQr7Of5OFf6vPzXdShY95nmwSkdzSc94NGTa2iUYr+gob/KPcb6WiejBCgggA
Z+PY/lBl+sCGdp8HJH2J7gdlGG9uiRtI8PTJd3XavGZc9SDVjl0Yv0B5eR1ayXQDXVv1ieklWXaZ
acGC36S8qdabCrgiPVPXyux9aMYr5pidZQSPqqZcCr4TzbI++V/hCoRuiP4KY6RMJ81g/qyU7BKP
D/SXvuDik5EMRTBN3tKSZpwZY/IKjtE8AmBHcyLlp1nTDzUQs6hPEGj2ByF1LxoXlQHW35gUFFb0
TBO0dE1EYJu6RzlJPY8NbsdgwgX2LCRxFOjT5MXHYFZOiJsesKGn9TRT5HY4a3N5HlTC4/H0S5lC
+Zn50gr2DQrcThmwRo/3NXMKQuMAJD9Yr2letwWnNqOnwEk6WQtLXr10hCr7d7kYIOO7UDow9Xbt
wSiW3Vddr9O9PJtnkBQVAzjiFzuf4BtwsvhqdvGBHvv1JoSO4ETUrxhnJEolDTAAP6dolacU6UhU
m/xyA58c4f9Z71PPbvMHxInIpifseQKUc1GtW7k8w6pbd+a9RmC3mDTECVT4A/UF9JS2zUZKQOZ0
bxpLNWboqKTVZyJgTvGkXmyp+tDG0Avqchtm89Gni9rM8w2S4jfiW+9ADNkhETZEiDxP1ptvT7tR
jD8KqaSToqg3bZPc+a41j4+DUr0PHQSb5jg0zUuoT68wGdZZYj+FqD6hPTopGao/JjU66VTBaYts
SxmokoSziDoVOQeES0VS4CWmmdEao7OBLgYS/mGwqcVlNKOT4hQD0vAT1kiMGGtotGzMyswxRxCr
aG7UNcjEhYBTurl+r0iL3c5UHulunWwCyVEH7NnjeBjgnsAU1vR8A54daDTlhxKcUK7UnH4UnoR+
Yc37BVr44CsWPqxpMypnA3pOQUxSoAGEjJ6bob43hNjYLCPoDlAuD4HQhezrSvAAIQVqYa+JFfte
XjeZjFtZs4m9D0+hQl24BsjiLC+Y6cq9mYloFYU2roLuzg7zPdsOgGvRo0o0XtsXT6ZbK/OJeFUS
SEbkx03Yb1NhHWD+Nu7yS4BcnjszYLsXfalNCGcoMx4Ktbztwo0ZuhqYpSK/t5CU6N28SjL7A6oe
Zj1N3MnzzEyOUYwNnOMXMZVhLMGNMT9pc7eNRbMpJUINI8s1cO0KqabIzWKnnR2VAnOTSCdk8WA0
SToZiH6pzf5s+wZlQn3nD815kszTBOycHKBtPGs7/aXvKGJP4G7wA0aTZ1kd9oHXYCllDsVXPFgf
VFuJm6UHGiJODcyPyn6kReMFeNd93cLR74MaMqqdJTfvsATv/CxeD124s3IqOB06cIVWjtSkK4zu
Z9ZNyZYSnttN5ltONw2L4HxOU9xEycBHmXT6mohzMhjweK1M2qpu3GZIF5AN0IHKXR2HD3OF+roM
mUEzvhhZlSPTJwNBas4gYDXQbDIYjMKzVYZHVBMnMYVey3piD1bqqmn8f/nnv5B/qqplIJT85/LP
m6+P+r1J/pfw888/+lP4aYs/NHxIukDIYshCX55vKeuRx6TI+h+LgpMgJAvBMdrPv+UxkSkry5q6
aDHRf1v6EqL0P3Gz8r+j9FRU8zelJ4FLKD0VXbNNmRIX/9r/VnqmYF3kCaAIpDu9HZkiaHyccq6n
vR9hyb0e/br59x+7Gnvhw5m4rpZn/adPXeuhBLK/6GqC47QshqXB6xeVYfz5l2zEY5oBkT6VJFP6
6a2fEruW2nR9THXYsgR26BfUD+HwVFiFuoPBajJT8edoAl4zVjg8FyhtQdE7z+vnbK+b5iYuqWrp
710n4RQEhSYiCjtG13PlgwfU+nkLHfsBM+tL2bFLqyFEtZL22AILypqqu4jSgq9aEG831MVE6bUn
FKB/svJ6l5KweSJMTiG5Jhb7cjB3qlZLm9CnKovdZa3UGDxkMEVg0J9M23gfBup+uj/6qw6vNFlC
JqitgWAAVXrNDJvKdmsruw6EKiUuqprQ4kHC5LwOXTIwZvoo5S4S2JMt4f9NCqDkvmV2Z7nwe7g+
M2PZTOt/YvsQK0T/NBsztjrKaihg2zJ/UuPAawzR7Ujw/B70kD7CkN8nMs6QrrOX2n2a4dd3MBFg
1NeAafJFrU2LoFh2rAWRtN5IKPBK8YgbKFkKwRyAINgT8Q77kCS/ka3G9OmHg73pLRvna0zgB9qg
oymsJzvIbOKFoOT19UNuGJ8tKSauLsvtaYpkAGZFeqmZvraEL8HcwmCk2c99rNzPBvZsHRpYY2a3
c2m99kW18HUS4msCCix1x/RqA5N2pL7ZjcwXVqztNGRxjmZrJHvDEKCtQECGor/FNgVwf6DNlBpP
MhbwTZGTy6nL7IE6Wkdgqgs3ptoomcFC5L+hxXdsUkRGMT0wir/27AJSSDBmApNbV7L9joOfN1+G
6sbHV0tlGeKD/KPo+5ytwbtkghpJ5ayE5mM7E6zro9WnhFBxQaKBY/HVpYTOs0w7l5ltrHIrZvVN
4B4pugRcjLlBDld3MLUMEmOrwUsa2LNDxF0HRvGUF2bpATLBOosda4NCaQducw1MYK1XVeyqs7jD
aGfBuiUlJ4WQo4mJS2Cs92UFroueF3QOzIfgUH06L4Ycr2U1vMkC4ApKKnmKEXcu/2q4UirzI62z
j7DqVoVe9U6vm3dxm37JMgqJUOy6vDTWhqALI+nvuUkyPFINse5VLFOD2DUT4tEe66LW3uo9+QnS
ohlJUuuWadJRg/QN++haVsYPihev4VjVnkhmMjJaXG7lFLsNSjS4r49WCUaQHiShYyqA7BjCtP0B
4vp+GV8di5UfX5ru4rE+2dUALrzDxu+rvSMNurxFXVUeWgyPRpLBB5DWs02xnmCzYr30+yW2Au4Q
YtuG5NFpD5BeHuqEFFqJfLXE0vL9zxtToh+kP0fZhOxkSWepjduklexVTLSZK5o5d5SOpbyhbmNf
ii5m0m8HttJsBWVy4+zOxRm/H/GNuGaM0ajOl0Vsd4q15KHNuh8xVxd7vA0DAOnld1LROXCRFwa1
fsASo7E+FDM8EDRq8yKrTREhpYc0o44T7QNifDZCo5YvxwNhA/Ow5b18zgHLci0b2WCyvlHVipY7
vt52vKBhA4ATLGy6TItcM3lkjVuyhSo12tSCLqz1YVbycKxJjbRQO5BjbVKCsO6KyEpRnapLfcFc
i459kaB4GFFJAZJERzchxFUCveWwg5tuEZHkZ/Cv7JVWpcwqx1DjVx3MXlaygQokgoBkittseIUb
6iVlEsvfNNYcOsr8VWbCM3pY081IQI6q62/k87lNdyIaGF2ttmLxDW93cZiGmbjoLJuV2nSjWvFd
dehYbSUiu9Hq6E4xOreCHOtaHdWrepY+Oh34/lzCnlB1vFapzyaPtke0Ki37kvtY2YgnSQuqRa0G
SJWsFYf1v7FGfw1lo4PuGMobdaZTrHVwnafY3yyXFhEGkLCEgVw0/lRBVfp4kesZnI1i5P3CIP6C
wfvCgMSjMBfsToHDX3yWBb1dWznWAQ3gOGTQDfX01pbTdh0UmFipjtfDN8ai1CGS4wvmSEYWw8BU
iajRx7bbJOFD3FIS6TtgCZjLN63RfsdjO9InAKeIre8YifIlFwrUnyhl2kNxZuA/YWyjVyv51vfc
ZpqThzB3kz7YNS3k9GskIG0Gdhh8uimGVFMybjQhMncawwIhifJBtPhdPU3HNhgg5vdTfux9csyo
gMD3eEJPquzzROuxUQEli6PpYvn5YyWzkPVjm2sHZ5SYDdB4wJgcg+0XyX2nFv1EY5VcyETXJWKE
NjCaZAx/2VEOqbySWDsgdJNn/WAnXMu5Nb4iL5C3fq29+5Xv6h3Pjarou7RRwKl6hO7amI9zE91O
2ZOlBnTx04uJ0RE1VxrgAzG+RTqaG6AM1LXQa/h4A9lzmXc85bbqEBEih4wvkYzuRlGDY4Kt+dij
RZNLqlZVFtoegElEkaQTJ9NSHqqmg9XesaOc3ALsWl/aJsFKGAnQLVDe6ASmGIpO7CXgyCjKV9Wj
VtepuQ5G+ZJVsDv6OP+2e8VtBrnatizpwF8hyQJ77PVNQ0pa1g9k1UauXFOd0OmxsLqgG4CYY5U0
kHasCq+BwcAWZNEhCgoJicjSConWKv+wi5T5wjqyoY8E6szOQ0CnSy25iQavtcZ3v4XQbRWNuem1
4StAPFmYHoGW9ooi6quKH2U7NmZHpdQyoA8SWN6Te8ab0ZBQUHBzU8jYSros8azW8yUDl7KcHQpy
vKeWMvqsZfaqC2QKyRLQ2gwyho6xaAqy1tPGjEQKuXUbvixCLRs45zoI0ile0srYkvL54RC2qq+O
FDi2noW1ojOL9nmpm2eTAnAGv6TTV1QhdPzS29YkJqUNS4cIczq4hswJNOJMopjzZcJdOJLpyVjk
yUP0mfNNIgKZWF+RkWBOESqN1G5xGfvTcTDrxUgOk11IiCAMSV1PFconmlqBSyIeoDVqXCmvC0Zb
d3PgKxtZzlWkhgTytDBDCjHip188BHqFMaY2lHqLKeEuJx3jKKRS3RQNCwbd6E6cA6xB0l01y8ma
9HZOz7z/JBLgc47lj6Y271GvgJ7SR5bMXfdWhbO1nhbBTx0T2TIxv6+FmB5x78eeQW34VPvag02l
Y1UUMFtKhZZs/6mPNkoHyA0M6sjBUm7qKdwyhwGXjIpDrnU/1DYQZ9ukfAqvY2uU0kOWWeWtiGH+
ip1FdQ6cZ51vABTRuY2olSpM5DNwWYp6cMtnLeiOjTluSFSv3Koxa1pmkURJeEaRgfJJ5DJpgibt
m2lYKu0za/pglvoHaRTnJVovocTnKZoOdiFFCYt9WpWJygxDsCMtxqSbuACbAf5buKYUQvmWiKmR
S7qeaPI6YttY2WhGqLlxXtoMylF5lGMUy31SfcmL46WJUZJcjzqV8h4q4p0qjSwbTcj8ozlAwQoF
jKJieJamTNoOyXTUkQ8uZUG6ZFHrTfHU7QamTXJ+0nwby720ZpFORk6i7UxrWbabICnZOZbY10IZ
6Z5/mpRuXMV9KTbDEmOJdMdjojjWjdkeUn+KvMafbyf4Ft64ZNcMsrkfzVZzSBeY9/Ce7tK+zFc2
yrGdH1fyEwHwlxgq76hMZNupNCxVKMATgbz9JGuHDl3ZqfKtE/BlyifFsSlm+TLin9KUKTx2mvGK
yStwZN33STAoHqpmtg44VO6FXa5mOTc9NbtrZGu+zNRG17Tjq42V03C27SLfRqqBEBo422awEJ52
hnQvZ+QU+ewsNnlPsxpG9nMLmI+Vm1OjVbsZ1Lw4k6YYUONxZ4vFaZFXrBOWm3kJZr3e/PaYlaQ/
ooAVB7awfl9a/VJh7vwgQ25B+ur1UZlEz4x4A68s83FvjP6wBxsOpvLX/T4DY2Woy/6B7BOkc2Bu
8jz4jlG7c9JKHdFxy02RBWiJtF49BJX2HiEAJztcx9cgVU29t+1sOZRB9/+831bvQUnHzliCR5UE
uzc7JNwiEaj+q0b2+oPrTUTPQeqDDpcW9psDA7nwRJzgzswAAWHyKfaZ7sPNuh72YH0oTTbPIZEf
yDCJ2vx1MxBG9fPuJEm3lQ5Tp2t82e0A97pXANr1Oa43MgM7GxBz++uhny9Qw9tU+lBa4YL+88l9
SZZoXSwv9utBW4+gOqL7vMqbZdYFe9ZaiFSuh7UdzLtAOWZFytUQLlAwG03dn4e+QipsRVDwZgJr
0vbABdh4SJTHm9HYjtQPErwHRNH6hO2EElwOrVdkV8G6zY5fZr9RIUDcAxkHntjRsKAOWu+vN1DA
i71xTCpBDTeZWTH6sg3yfkm2Xb6q69GYaUAPgGBqzNr7moCHvbbwtK5HpSwAH+qj+UJDWV9rKVQv
Q1hLCDXcRW+yoLD5tuwxL1T7EB/QPiFzA4D7cl9dEGqsT2YoHZo7BgX9AdCDkFw50uuk8wTSCdoD
9b5Zbq5HGDXQ6qjja7/8Klywts3CPWKLP0++61FkRbzvfswnV4lTsuWWsy1grUPG5vLu+ZKWE5F2
SIyFcR0t77hd5NidLcbSG0hfC2PFIOUwrPbXG9HrJVXsskIe7+8HOaCbujw0z2ZBS1tjD5w/Comc
LhQykIeshW+kLEfXu7leYmrSuk9hyUQUTS3+eQ0/aLycmbFcLOXr6+Fyg98qWiV2BklWqvK9HYA1
pZnI4fX+9eZ6d5b8pa+Q2/mxy9iGR8tGTJ67I5s4En+XE4fgOYG4JHsJQwNoeL28g+sbur6X8Q7P
V7KvtBiwHXCRNHVUsy/3DBPlHpxnvjU6Y0/YYbMHONLsaxpdtWeBDln76p3QCSMASkKGcVy0BGYv
NwkXCs1kOpB5E+X76w3X9J9HBEXzXn7dv/4YOBMP2j08MHtij/y3vzNAbM7r6/22U7Ma+QNP+euv
4Tzjq5W/RgD1C6+e8+7noV7ZKaN4x9pkeTDuaaZkdcQ4/+s3+4a8rnG5uR5df7FHJO9SvZncQOaU
UPHklcLIEBtyT7Y5aa5Htla/VF1LDMnyeJ1QalvLCBLpbJRiVUp5tIoLSuEay9mffyGWo9/uGkqO
a41RZbDYpDq/nl7TGmmV6DSorp/t9WO1LT7+693rzbB86L/u/vYrWGCE1+eM6GK5FikzcRoWCvop
KagNz6TgyTZbz84FGgzmvgqYaRBwDl6RfvhbOTOvh9WkniKTlGZ7vBST6HdW0dM+vg5O9nJ6WddD
yrj4lSvmhLa4la7fZrd8U385nJcxz6rZSUf0UOzrIMkUzlBZ2DnpP3rsJlAJ95qxhLxJ8jNTX7n/
9e9f70bLb1yPrjdhWb3OA7I3dRmPrrjAn9TEX/f9YZK3Vidtf76dZfC8HuWMn2OvRh5l4hq3nNz9
fMPXH4oGE0tJDWo1BBM7PPiEV4QZF1BYe9fDUdIKl5p2614jt6958dCb/wyNh4/BDvSayN2icxmU
ftfTIGHc5kZj1l8QgRwOCsCn0Pn9JFzOSUIoK+KW+eIE9beNMuiXv5zf18M2ohQKkd/C18nvlVqY
bFNFOfzl965nttwqN5gQtc1fTv7r7/x6jUopZTfPyhAXE6+LsobrKR9ZwUY6tv3rP3j9k8YoDUC3
hlmSzQEGDYMFnJ14mf2i5SIPl6Pf7l5/QC/H/H8gx1fOlzb9q46MJtuQfP6vjszwH957VjZhVH/9
53/8fNLd53/9p/rzL/9sy5jyH4aCo8DQ5b/COEz1Dy4rioJCNTTDVKy/tGRo5MjUOmwmNBo6QlN+
tWTUPwx0g5ataeZC65C1f6dFI37H0FimyTOBy7FkGWP979gfHbdaUFnm7MEo3CaRQX0O/360lh6r
Y+phsgGNWOGEUdcQ0buH9l3/gfLwaWE/56vJ3vp0jme2Ns9teej8LbpVBlt2MqKOCMWwlySjFZDL
8JH4LFAQMFHTLSb9Tf5Ou0XT1gRJZv4qfFQ+q4O9Mnf2iu3GX76TfwAcURacyE963/JdCP36Hm26
a0IwUhj2b2S82lcn7N3W7CFZeOoU5S7sZho6bEgG/UdXd98StHvGoehVRMrd//3iBID/g1fX+aYg
7smmLLTfXr3I/LGKA232rEd7OMjfJLGf9dCV38h1/Wa6zIGafJv3+l3hr/QDNZDkXtpYJ/veMt35
DA1Zv1Xg1x8ZkN+zm3mXkBG0am4i2vu3XekSTnszvVvAIlmh3JsxKq8VEKcfxVN41C7ytrS+AoHb
V7Lnp+SLmd+46K/NasDMg+ybv0G85+AccSgos1d/zB4x8uIzFpT7zTUpXPgLFFjPNYoREkYd0BxH
rDafhKppHuZ2q1rl5orpxVrV99UNnnjl0GytvbbK3opHBCXhj/iBt7MZn/PveYuSNtog30AzjXjW
6d8DyxuO3ZmyPwDkr8nLVt1qRk7q0+twvtUDrZbWRoYu7RAVNR84+5ApS6vsgwIwnn5pV7+RnwIR
tn60MC6Q2EagJuqbB/Sa9qPfbNP4drrMyH9OgeHiFypuk69Ap9/tSKfiQWxn+BVO/pwND2TFFvGK
j4Noh5f83dgAz/OpJ3/H1OROhrHrYeUFa/b4wSK63QwDHwjiROQj6Cuhm730aCo1iKjsi5R1Lt/q
8gZPvHlbvw0H46O4QLsnbfCenTttvb7woiUbxbXv0GffZPvhJtj3sxdcjANyWbDjOOY1t3xP9xWK
3tAJb4sVxtk1NiIyZ4lEpOj9gT8m6TchcwOJNK7/osLvLC7RQxueQPlNK3Nwc/a+63adH+atvgnX
xE3aMQGzjnhVPv1TCaLmNL8Q42KvsjN01rfwpJ6w5ku7BnVt7s4KPljHp8y/NY8jy814Sx3x2QZo
qGMEWKVf9S2WovFGRc94ll/Vfi3ugp1Z08tCYuoS6jYoro3gElUrTVRCB490w1Qvfu92wOjO6p3C
LPcYfBg3V+CHEz2Ts3JLKZ9TmzTwdoWdAsHETXbG7I3oUzuat6BkpHRdevkH2K7Sjb3KS1/sFeOJ
7YU0HU/2xX5CbFZ0W0TYyPfcjKvDSb/6G51P86DGD5h1q3OxM87N0iV0WJpgUkKaPLyoy5emNytq
9iogmFW6bt8NjzgHtPnoWt0ZUIJbbOxbsQ9Ilj01gFQz9Nw7BbeGY/yoXZYyqmdsyBGFou5gRYU9
rgzb+ARIsPRQuNRufYPohwr1KYldBQHjIzVKckX7nuqBS3gCafKB7Cif6SNYGk97BeqLrNmZvPHC
5sfYsrgUu/ixfZtW3uSFjzqVm9JhUx2czRaLliMe/PfmW2I5Wzvqqcf3/My6HcKlY8NzRozqSNup
3snoUrcEgTf4qM5a92jf9qf2FT+n4Ziv0538LK8yyv+OfKeQL/kvBuffqaWWpaiM0GiRFYVpTvwG
bFPT2RKDQSuoAYCWU2pVM/PZipp/gbf7u0F4eRlhI1BAh2Cpxm/EqbqWpk72lcoTaOCWl7CnkXig
8Yv6+9VmSOW+Yor/21rgH8w74I3+bnYFpgfjDSWGblpQAJnG/wq60oIKH6ndoPWWsmdUtv4ap3Hs
laxbndzQoFGLxqEAv/HLp5h0kJVivdPnJuYVG1NPa2Onl9ND4fu9N1sqlxodoE0HKbeNNPmI7fA8
BlLtIk5oNopGzyqSI51EHlwRtaqUm3nGC5hUzU07MmSkiOTtReWspfE5n7XqqA+TtdJi5FvGxq+a
5kktMR6j8KYsJ3fYqQkFX2vWfNdm7HM5y2k7Tp6q9cgEi0d6Ed19IBqV0Kn8UMVUVbMEI1atB+XO
bpsjbTJCnAMmMhiqr3ZPRLk4p0FmblLxowsGl0C3lFoz+V0juN8i2xRVuwf4qWw1ed6hj583RkJ5
nSLuVjL8DhUE6co2BK9hSLk28v4S5bwFvvaW4cBycrvZVLUi7YGEVy4OKVSttbTCxVDi8oq+u7pN
btShBopRyPeJ4esE/FU6QBRcbIWqlhTCJVqskyeqGu0z9iF5yjYj0beQZcHOSIX1rT6ECgIw/M5E
Y6kmpK60Xbhgiuao0qxv9YpMIOJNNpKKnxZnkXlqG/NEAx9krjww8Zn6eaq1iRhT/WOwR/3Gbtf6
0sT06eR5fa8i3GgFyZaNAjonvmiF9MNW+c9yMT8I9T3g/3UKK/usC933RGkwn83qOe5bvIb0wtqC
4FQ1Mp4wLM9rndb94GNoTQ0WCX2zGDQQf8+GcU+K4L0MAjNOkItbobfkAyvjZzUKHC+SttWD6Xk0
yidi6t7DM+lIQNTH5m4Mc2JKggc1aj5ja6zwm5ZP85K4KZrn5Vgf1uTXWOjOpHgjMkzb40wigIzQ
nZqrR4LAQNrgmj6bRsMTRZ6KX5FMJg3jX3ATluIxUueTJMkdTHm+aUvdF3EhbaVUl6DG1eu4pyyr
JRjD6254ykvUr9ZQUHYIrI00omxMV7KUPoyl+umbYNinvGbgo8oqJ1spwfLN/ostZmdcZNMCcs3M
0N4AD8CHgVKbTweirjLRzYWKi/+YIo7bUsWy1GRVdukKDjJ5bh3WOp4R0feYfkEj3Zh652ohWHmo
8vVMt86qPP2C/Y0Z1KZDiGKkgMaK5dDKOlcoOChG+tg1/J8IPjoFaeVN9GSN4+tOWHjl4isO3+fx
fu7FShv7R6sZjraGENAE1FIunfIZQSsqRZZo/RgZh8ysjYMW4OZAUnoGQo1rO/BNdW2Zy6SBePDo
S1ja6K3fEOgJPB1NbasDgC1Fv8I1UO3+m73zWG5dTa/oq7g8RxdyGHgCEAAzRZGKE5SkIyHnjKf3
grrtDpMuzz1R3aNzpCuRAP4v7L22rBczm9ae7KSA0E2cBrAj6gYNAERvtQxDVBMJ1FSNdUbYLhLT
OktkGIqb3BzkcDujCpT6VgUfMAUOU23XlMR4P5exZ7QC5J31gz7LyJvjhppNtrrIh3L5EHRD4RQC
kdzIhyA5zwqw6EhMD5M6pntD/0iAnCOMWD8Vmy/FwFykJJbl8PsZLbLA669/N8hf3BHJYdHAmhgh
M1rCXHExgXK3oy7j8TlZWbCPevkbwbbgyfIQuw8EE7D8vyyPLWtAw6EEqLbmpj2VV4uBnz8YDiVj
8CY/LVv5LancdtOcstN0kj7wBLcHDCi6tbEeFjYprZO+zTfu/fo4Rc700/iSy9YTMsvZfLPLa2Ta
4hsuAPUSfbRH1ZtOPXTic/mZHyjZRRvvpPzKe6S/mof2hp9vE6u2Qe6CeTEq30AxQxaKtMlBWrEx
7DajumlaxziLD4i4cIeG6Dn0PeXsENoMm0xjJ13NDQW+yHLjTWqd2TiyGuPLwDUbDtst7dN8MP+Y
uxpp+luEgJb83I6dNV84/OBg0Z4x3fQsDm2B6OaUqsdZoXdnyzeeyzuFfPhg2tMzEXK+eAGti8mL
Q6yg0FB+svcl8YGOfS7vCcYmv27dEsH9ulKjbN4Qhdcduq1U06p4w0Ge9iVKh4EHqOWYyZmpb6P5
unQYyfJgKT8iAPHgUrMFVNqDpO5Y9s3cbd3BChzxhMODZ6kGFkG1cVJWyJgYMYHFQ7vjjvqDJmGg
2qTXmmfTIXdJKDC91VY98kDgPHGwHk/1hgiKkGirl6zzsdpQnJ5NfnJ4A7sKIxeWAl+REJ855QxL
DWOHQ6a8dpH3JilQe/OEFpusAIHAyDVe09Y34yuvccr9NfudaDfKVub1wB3Ze+ycWfjmgzujs0ci
5sbXkleL6vJbCxwFvfYn7A7eHuKdABeShM1j/GLp+xSHfsj69HEcdpP1Jpx5hFlnTdvrbwJb7y2X
RS7seIkNhELhzTirf4aOp59LS9axVBjWdBtnoWY078a5aOw2OcOK1P/gL78uz8GF/ql9a7A4FI/d
fcKeldrhO6Xva3GsdsMfejJ84Oq34sVn/ZR/9CSCoNh/GZ+gn6Mcts7cNinWgi2MNeSG5RN5gjcU
2KyATYy3tvKZ06wlG9QEPQmNHe2mUz8RrEvO7Tl90ihVSbmWDnriwt8hz/BlMGBibit+/j0/r9iT
kLK2cZRQBKWhCBdtpFJ4dm2j9usnKcLFuOPX5FsP8NCl17J0wAKa5jHUNnHqMpHlRTRoJM9YdrSj
BCbjAFqEDhTsX8k75fE96nTDG1RsxOC5T5/DNQMQzpWf9QfhUy3c+DGUyEHEs+jXFGJn6zLnLqBq
ttrTbjim2G5CjytXtRFj1n5z6FNv2jO9P5HbsQoH/iDcTl5F65gdg2JLb6sHiPttrDDlJzi5gG7O
jqhNQtsAvGKzmJ7gzCDfKm1hK/PM6D8TV90WKNqPZNVOtmFu0lfiOnWHYoAGDBjRM/ji9NL5Qe4I
GPuBOCFGAzqMhtyE8swlQl6TOx6heyEaXE5wsrjYeTQvbvbekBs8ErnlRFc6crYC6X3wqfKsu4nk
/AWanDL5pqPsWkd6xTnr60+ZzzDnLSfnk+Njl51iT3kqmCu4xvEAznO5jbmL6Eu064fsSj/z1nnJ
DtGIekp5jEHQxznrGH8wu4fb/KzyfYdX1Tff+R2udLpmsY32GJzBuYGSPiJmXFywa6j5LqEED8gR
2SKWnngOHqEdwAuhq0PDsqEt7x7bi/BWH7Qbq9Hu1byiEn2Pdu0B96VLmXANJmCJNNskct2S2TMJ
DraDneXhJ3DzZ47Q7mGV2xwnrzyHZ9gCxLwh5znh/bQuLNdUyq2n6rPfaKdVfHBXzvFTegi3qkym
xV5lnYOLlvBQcZulx6rbVeKDflVPxq18Rne2cg3xVxFVzlWnbZs/tAZItQ7NTnplLbFcaOnOnDCM
QugR48/OsjuZeBFYXDaxSOBXMtXJiRWF4LZbRZ6v9aFAK6u6zaukkOXHZWCSpovbwjMEn+19JAD8
9nifwAjxu5TpVZyOJd4wIt7xnDBR6L3ixFgFdltSHukqpT9t/UlVYaHr6o7qNbqzsTRtyTOvsm/d
pGjD2rHU7VAEk4ID0oldYN/NLpKRptm4SbfQ9EzrXJ+biAPpDI0Ifaj5MzQb5AiKHb4sX/n59zGn
uuE+f2e6AnFHekcaQFlkufND7pf79BrGe0X6jAQkN9dwPMXvuHGJqFzWDSOqmYMJzSvTTzz8geeE
6SEY7z2GylD4QYLjk21fJg88fyw0fxnhufvhNrvRl/SCiJKOYDxlb0wglFfpwgBkUGzpQhqSV1+l
zkbbkV/Dd84lHgaK8kGeC7KYS/lI1ov21XkhYTcvIj54wkdEx+IFGO2Eo4znI2IRzmFdcrOnqXoK
scbrhJ/5FmdL6XGoSDzt3pL3znDSi0xdep1eg+CG3pnwvG6ncMXiX9GaTe8uvR28w71MEbBLbvVZ
P5XvZXBUn6v4McF9CHx4q22Tt7XwRGX1AcRXZR0Sb1CMp/vksihb4huHF2kLDcTvyfKx0ejWW9HH
Mt/Y/QkKbdT4tez13yYWW1xaxIXVSDrt/s28ics5uBVbNHBv/XeH4pwq4D7AumIvS6InxrKz6OZP
BlyGh/KKzPOxOq7evg8U8/WP4vXvRPaEP/M+/5CVK5GZLU3dwss+HMaRS9rOcPPY8dVy5odB9LV4
1+1jd34nAKB+4qmOXLPguzIbO6eH5sYalVNE2ZrPOmPK3LYuDJQ+FE/85g8SSqiQqFHyT/D++MSh
JrWbSQ62R6aXB8z1DEsiL8qu+TfIOiA0+bdm2EV6XaxDKnmCaxaeYpyJCx4eBh0HG32C+K4ybsnU
z2Eh3IcEBzV8XXSkASkHFJxjoq+49WIaW2S/dj0SsdEjL6IEAnNGo+4ayEvbBDqtL8m2eppp0F/X
RKJTo/y0zVeDKOOB34lgR2Nwgl34TQ1TXNCJx1cFI1PoZFQJe6NzseNZqVO9sUTljVO/A97GYq9B
vuDSf4JxxHUc3YcjIq2v8R0pbBo6y2f9TdeI0I+sjeCn1VlaUVrTM++ZJWsv4WRzZolgYn1jv5zm
TX7M/ZzqcjOCeDuTVfbWVGRAwtz2pGGDpBlG0Dl2URPNkqf+EXeUiLGPxDs8qCcolR12B7t2w3P2
RvaUHyGc/ewr4Gf8aDUCPAc7PyfFxfTrs2keRB8Q/bd55qokMiG/L6foVHxZ9/DSncDFqJ/WLn5u
wHM5zM/r52n25uJHWh5mVMyZQ+s1Jzsw+XHjTV+G6VesKSxaGahGXOjQ7EAVKQ7gBBlNxYwiWlZ5
nadaIziKLjbSAEeTlyodpt+/kDAJDHkn+GILbg7yNVi49W9/P/z+u9//+v0yY0RpWkDC5KHcSwdr
ihE5/f41nuJqH8wPWdihfEiiaytKm1AjdFMxRZtcB6wcILI3ptjILmoN7NFKOPl5RURfMuXU8uDR
teQSRhM3do6QMq8k6KAG+C4rOiAH4WdDirkR1Fz0BgJZtosBviIoanXTpay55SElTAqS99LrpYca
g4pKMDqMA4B0jNXiQvKdF1gac05AWm6XdG9SSqBOTZLwTUJ4HOdF5tUyE3bRouDuWGxtaqLh6YSb
W9sqJpG05oeMWpiyutqEM4wCcJT47iGyyZbRuGPWMDSXCTQk8Cx6jmNPq8EIC4kheXFIvMSg4B1F
bIrQANHTplxTiGqqI2DcG8tKTLsBW+xkE051kYQUtedcr9KFQYo5HqIkA5dQo4kWpeAUtcqbri7I
1FeZRZ9GO2yqqq0KRAyCDDQr42BwOCGZPxDbvpEWojjrmgp5LINrFgfvWOPafYcJdwDCZ0N1pQxf
NA/HxLhqZ2Sj3KV4KA35oatEvP/qwkhcJnZwjiHLkPThgjBTd+FoPUU5PsUE2WY0mHtIIkfM4a9E
vcg7fNnsyTr9IUg+sr5BNWNJ32oFi1kbzAnAQgLNh4TRdQCS9Gr2puJOZo4yWAjTKkJcFmIZhGB6
XMJrXhQkjPavrVBC0Ra7t6JfGC+PmzgJ7rX2I5FYZCOIeR4iiPhjnWJ8aayfujAOUotgUxACJicF
PwOCVRfJrDvKEKxRmb8InTlsu0kB5CRGPwvgLqmhGzLDbBONQP4CZnl1vzzVhmpuexh+Ti2YzL71
kQ1DOL7M6/9MlulOUT/KJFoygQaH0sCzWFnsqmRByk5kCK+RvBUrxtOxYvlLimo3BYGGo/TQLy+I
nF+GIjojFXcHCzltM5QvXUcz9vu1eaL9iOYulSoe1iP9O/O02MBPNGXmJdNJUGtm8d6J6msxpfgP
XJT4Ap52sebUgbL5zFM5snsz5CcwvqSgfSm1cR/lNMQgoHFxl91TUYPdKVSFWpv4+mYi+jX4hCKy
T+MBp0xJwVzlbBBUJBfqm5VJr03PxBEEB2mN8eikeCIAP3ohFhhHjlihJHVsuHEGm7GBjv4Yaats
e6ajQxbll1JMM9OCBquNK8Hjz0Iy0jYZDfW0+JZW4yeMJrDmReDPFvOgvNsh+0Q21sMGSQYNkd8T
EF6ETwqPFKJhDTdqs3ITxUjbsGG7iE+6LcBKEnWKWN8PEgeAEd77SY38NSGEvjTpBpRugniF3Oy1
LcGXQnwPouSDIAoAMpBOXbPrdnKmAPxpsW5kMgxIZWBuIYRKsWtrJnoxG0Qeka4yk3LfBP1GVNi3
hX11Ma3iGo/NE3Gr65hsBhPXSmhBukdrbFGmiyPwri6xUXTQyRg4iOSWtUXQOclIrrcsGiGJziui
XvAqiTBgXlquTrnYNiolrdagKB/S/iUpM+qRjF0Mz/D8aNXPikmLRhbPm9HB51DJbT0DB3eS0LwP
Y3JciFkKZKA7qIX9sqSXngYkfJogzJskneVLxR5QgKDq6bC+7MxQiGUE1Ybw/oYSnJFCZn3UGZ0r
sIGnacUsDbxX+MJIaJyg5qppfa4YM3RdgItC3ShD/1KVcJzbWSV9nAQml/B3dunqhKAG37T8Hk0U
svDDRP0QStWZvca2gtdrm137bU0s7nOwjgi8DYADhO8xm8nDk/NIDM8uJ4xXtMzzVKHuHnXBjjtx
JAq1+VNlMIfFjzAkY4OpPBawGNQXFuM1PDl7SwWPeHLudi06Zaviil0CBQ8tzvz2oc8WFLCawr7F
e1QMzEkVQT7CkYe0JKy9qjmCLobakSbxdcXeaZmWw0xm7TuVPepo6xY2Se5lPci+Pq22bbvsOn3Y
B0kjHsqGaIVEzB6noXsb1uCammBayA0QA3VqorwYrqUgfEywVOdIuYRDcUA6cSFMPuTd6Fsb5jaW
kdY2BaTeWRvpjqrxRx0Y0TbAoxEZ9MTk1LfUUZmxKa38qZxGPlUxVmvG4YDI+0mEZNmWxG62muRj
eIILP45MfweQojzNbB38p9sNylla5GfyuHUf8TOUrQxxVbF8LFp8wAYj7BJRuuIqWgfOFVxKMq17
vbtNChPcYDSuPdepM6s84GXLV9Q23Zg9sMmJXWuo0lYNhua3cBNSQPxBXG0VRfDJe2MJnVmSE0vF
Tsmqw2DGN4Hf/zlmeJ6W6SvJ2hEncUS1yEEGQD9l2zZC7RtE1OWgDWUlZ4QMtZ8aQI29qKKxh9hA
gxlAgo2FvtwlCX3HEq8e0CT28KIOF6TYeyLKiEgbQxI5ZGsTLaPkKex1SByhAY5lWkN9/lBTK3HG
Kc9ACKS7RZS2eWnu1KTrXVOQBDvqyREqSiLjl2kzotjYrFzZdCEWuhV5/wFbA3+mL5MQsYB6Ex5m
tct3WqUigoS9TDpVSXq2gb59hIVcD4xxs9YZ7wPGOddE/l3PCa0Dbq1WxlrSD5G7qAXC2e7W5iZz
za6B7G1uMyNmBtFo1zHnyK2WfhdP1jnlJcJTYBwrPQBsHXLYsLTKsvhWzy13TKu9yFOFrSzN39JA
fBqbiLhcHUh8bL1guWfQN0yrJS4AgwU/fwj1VxXpqtMmwkaTkMaqORYQScXv02ejV0ryKwpkzdZ1
ZgLmOrPW5OxxEYRDVC23JmUDwYNdU12p4jbO1fFuFsAxQ1P6A8CzOamk/zHHr2xcbGQCBN1j2O7K
zPjU5ViEHqrvw3z+AakWeSZKQDvgFSpV1e0n5msStDhGzuTJIQZ36pXUZdRfRo3LSdK5JIC255sO
jOMm9aQ8rR15KKDDy9JTIPYhHiQaBRV1RBn0g5Ml8S3Nk95jQdPblokqiLRtpqFIIBYvzgJrM7HR
IGBWgOlonGSFyoAHG5yqabZ76xoEbel0JJf7cTFcBsUTTMyUcgQydmkKdf8b5fr7X//yxykr511U
0rjW6WfMZsiVVuLsSHTwP3z4/ZzZzJYbi+H7r6H890M9cAfwwALyUVG1gQN5E/tS2bd68UXSZOtZ
qSVvhpV0La4ScC0amPCRg+qEEo1sgkR4M2G1QFTFTJOUkGZVhw9hWO5Upk5ahuA3XZG9vx/6uboK
uWJ4iyXo+zaZMebKWmns5UjR//qhKNCfdG+WBMWXTJ6/fYiRF6iYsHZ/V0X+iiQ1dLOeoYmP+Wgy
FVO0NWJmlP2h19IjmR3qX6PX/h/b8G9FgpL0b0WC+++m/Z7/WSH4+2X/oxBU/mKJMjYbVYVIYinG
3yO7DA2VIJ83WYNKiMj+jm2Q/qLokmGY8qprMJSVrfA3bINi/sXiu4kw0GVRJcRG/79oBME4rJiG
f1TQWcR1IV6W1tAwQ+UR+886BpnQmFzptWbbTpPDo0044fvlvrJYbyVNMzptSKVXNATC4zu8C40e
bAQWkNybiHfSoL6HVvfYh7W4SbokPRbtWDnxSGGJ+Q+XqtkyBM/goLYT7i+z199VQmYPQSyem3LS
PHDtCjRufSeJbbqrLZ0FzGsy5s3BasltKvGi8AG3rNQNuYf9IN8o8roQiZX5Vn8EUvLZEEyNaIiU
C5WBf5Ev47Fs0meZ9tIZBas+ZO0AtK21gIAnAhiFUWAqllUPZkEyBZb5u1kxB9GG1qf/bHd4jvHW
iM+oO4FKpvAvo2n+iQtslZjZaxTxMjIPhw3/vlPZRNU9WrRwyi9DbAX3vlC/hDF5rxWr9AkrGR7q
hM1y3ZW7LuNxLEj2gup8b6Q8/kU5TpxTA4OmlJXklDRCvGnFhnUrLikcV+gmZrIVdo1a3JNFMrya
hEZXo8QM1HrZ4C/P/SYcn+a+gZQ9+nhYC18e+c6VztQFJyZSzphE8bIU9/iMX8OKqTdn/70hKQUV
172sExyMY3zMefTv2bAIRRTjtwPK2IPgJ4nMcqpy6VjLB3dtTa8RRpSLMKohQcj8qUGfEeHtG/CC
uAUv4qYZGA1nYTFwJsvvalwktqgUMGySLWR5/qOm3m87wtpNzvEyGcHcTrkHOxLFTJAestUSZvWF
ryhOOXblYynGvG5EpMFRHDp3CDmDcpFF//oVo24IxIgJ+PMTxGZWwufyiVh3VBYPXTdvRZmXo7FQ
rrZrQNyghpuleRaFiTeFw6nj5/w1dE6Wul365bmICArQlszFrcQ5NhvNrcOSPMbBSVoM/Wim3XEc
JVLqZnnczBqqAkWiYU+xgckp/ma0MT7gOTYu+ZNsTKSkN/qKkGYDkO5n01p9XVLnLiO3RsVFh93m
iKkpdhUMcAtw1l7bl9HyDG00RHGT+VzDE3EecuAEiEcWc9/lCW7tpd4pEUvGyTL90CLxgyaMNT/V
O3jIjYzzlbVB4+ijIlzmOH0tlkuJovaAD3JyjC7DXE0klYbacpyomVMLJxYpWlzzw/ip669VIg23
XnjRJISnvKnLXu0F3lSdWUVDdhZNToblKXrtKXX2EOUXOvAQYRO9n5vLJf4fuXyujdTD/4/NKh6L
7VTyFuh1oe1KqbkhlO+OJgoiVt2mJ9ETXCHDOnkjDb6ed9ey6WU/kIMBPWgLAywHj51lgNYjsnVR
flV4sFlXKRNB1CkJ8UGpEFenO2PFxQOnYoAnLsgSWZZ5BfsW2eLAoC1TJkbPeFlc+A2bqoSxhqYE
bdm71GnXBh6KGzfZjbIlPPKjGE74wGCxdyqzaG+mwrpubjB0GkPmBv1cEkFjMVhp+2+9pOJJTNrX
UeOf4TrWvFTQkVKzpFro7bIQvnE8DYMdZBFazdjisdiym5EGpNVqdZ0M1LtTAS1iyLPPeKCfAd35
BwApS5uwvqctco5AY5ZFcALgkIbUHN4FknMBENhNMQEpZPgJi38LvMtElxGMvM+mtWznSdovBhsC
DQPSce5W/akR0f4awy3LyEzIlArkZwNKLyvNZ0EfuURNabmmhTuOwncqpk+gO8yNJAw7JWfjHLWt
6BaGH0JONstiWwWFdpBFRupRDHA7L2wIkVumkyACW4k+pEw/m1YAhhECn4iVDQ7/gQsapJZWcQM1
cnoBUs2yMAq4T6cc5VVvetj2DlkDy19f/9EUsrycioIQHxACxD5bfqqRKlzoDAkIk3ET7Op28S4r
9BchlaQN6hKCW5jfzVV0NiozMhsuhaJ0hV0RMO+oMWjYjVH3p1SyyIuktx/HAJlEWQVeXxjElsUj
VJeyRVwdh98JKUJ9vz5U4z9hNJyYSAwOgqZhg2fdbU1ssIWQ0+boeLzbSfW7QaVYDHseWwIpBUUZ
nlMRDZBewGDTY/MnNmiq9VIe/KXQ39aw2GNNqpiX5axBJyUQ4WrUtIx56zY5kLdZz6RjEIPk6ZUh
83K5qx9IDnPaAq5K2FRXZGjVxRiE+FhkoR+1ucKMqe3I0jSuU0+wxshfHs2w3udSk16btkKrxKki
lEKNMkwIrkM3ny0lYZ9KZrxXxOYf/Dr7UJAxEHfRBKVA/lnkRDsGOb9EITPSJDukPdUtE8Yl5dHU
cXsWskp7E8P3Jqro0JbTmxhCpCPwZ70MtnnUMcpkUZIPReqo67nVs4+xkvasMkNh8sm/m2uedZTE
AsqCqNTPkd7jL5gQ0wTRJ6f94CTrt5vy4TY1ZEuxwRlSBjXmMLGmBmHt9c0EIq2MH62lWwUup34O
G5/SjF84jp7auom8HDQKjjWi8n5vxgVR9lDB9WvGwJ1K5ICaGbpVqi5bgnGQZGON0CfpLZNDy9cz
62wELCqs5llu4VGOFuo1yAJOCcCVnlrEYBqvy5rp3GMn3Up68GWq7I5QODJ4JFcHxlXLNks1thav
J4KJRNwyY3vsBLJ9lf5mTIav6pnsdCMxGUDCPhaZrA1sUZuiW7FO5kjn28NKMlWUAl1KuiroCtpi
kKegwKUfDmZVkuZz0s8Cwsz+nCfSdm4RTsUdm2Ypb94UpePC4GmbwvuHHjp7qtkMzjJLn0QcvJQY
9I8BZeF6lEHc6/YyChyhokDSQLRsJk5zwkyZnoiyXyhkuUgRbpKxQy80W0htYpaVyVsbi3ieE3bT
sLDultqekc9G3oij01F5cZ1fKdhSMofLKvWlEmiDRqHUsGZq2m4yLw1D8VMpaZh55b1ISkXLQ47a
hFEHDwY3suTezaqdJG90FYVoxBKIszB2Enh8WLH18ghehTe0J0dF1JFAIWIedxyKqLAhCVwaItWZ
gs3WIyOEL3NRb3oVDA+SlnhNm5iPeXErO0Q99NstO8R4PIzMxaxeO5aczTln4yMSXF6itLPYa2cK
8HCPJA0LEboRP1RqTah8uvBEhdytNtVG1llgN6ZiYSNW/iRBsdzS8kgAoHjrp33ShsP99wNsqacZ
e+V5NAjpVAE4ORy4wzYI68wFfLsAMAjwhTTI3+MIeZPOd+oIpLgKAgd9iRoT9ajEMxDycVUXyi6o
4P3OpcihrQV3jsTyjA1f9MIBShSzauMuhjKYbNXIUGwRq1gsnbFTAhlvSb286ROcSKmYBbftR+mR
Wtm28ly7i9qMnCFNPbGQWkR266fIruAiF4vDzOhCIx7snobcHC0JoNsS/j7Ailr2MZLPWKCBCfdR
Nz1JArevlAWr0pRfIZrUL22O2F6PvLlyJ/BbfLWVRVjfJBenQqxQ7FZ6jEBJ3jeQjNFlItTZxwt+
D31CyTGKKRAQ1NRDzXJdRG1ZLuB4F9M+1mZkPkrSMoLCGJ6yjCVKqTSzo1SSx67wOhvpxegZ8wiL
AJOtweUaSmDPQPA4y9jdcYM51qq01qcY6GUKBtIaYDsGZGv1FZyfIn7OwrlBMMLiNhfqaMsRF3vo
nUENE0I7iqx4o7H2Wbgxm+5LdkhB5grgVKESyNtO9psFa0CItTLp2R5YhyKv/YlTaydZxdNoC5Of
Ml4MSR/Seh0JA6+QRLmwLVgZnGk4rgXzqlwi47a2BhE1VI6KBt+symI8qXrDi2JThWPOIBHSwz2f
WAmOMaSjpStrolFCD/vyvK9l6TPjQYFOscNCorQlcgz10HPfdOBxyGJcKq9g+2LyisD9YcKTvMY9
C/Km7LEXVR3r4lgU7Ann5Tz13SbBjWuTePwneQffmV+pRdCocDGbaXPUlLuuWe2BZBRMPGuFMgjV
EdL4vcitmvwJjOSR9klxjtZ6Af2mT/0+tcbPNq2UK4+bQ1OTxJ7Ko+LAvES7KIXNkW5qAplF3SMr
20GQsZEg5bOM9CePUCBPOreATlq7mMi+TGaGSW0CVZ95XaiY38DS7+DJBC8n3HXT1ihKBfYF+Xid
YjHfTjK3LrupOFKgbr+GmorvJm79QSczsWtR/UDnBQ8lthuSKm8Ibl/NinckT4EqD2CEIPsiLBvC
U7GQAx0MGQD54Sg0wbupQ5+Jp/Y2FEGzwVn7J+TcXUbDdLocvww0gFezpkFNK8ZTy1ShIY4i2LGD
8T5XaHEGHAM7RpCLq6k4koSu31jZGjXREaIR63QRxDDDrqaQ4LcLWdLISQ/seADqJxi71iSqIVQe
QSKsxyDCtZFwISuMf6qw9OR2WdPeAnJ9WERV0R/DGDW/I9CQpAx52ia6OmwNfmLUoRzdQRpB4uoK
0XamjDZNRYbObMxwR4u0FoAMT8SSGc6QNrtpQbgRp6N1aKaEvwKuI3NIAGM1/QDjw2a1omwDEu/G
ykIjE1ZHXcq7y1iqb0Sj23ocyWeVTc+WuMLLnAG0a9vuxFwTAa8+Gxt15SGRroAXadEvCOVjLpTy
g/LgKzUQPGGUiwhpNqZy2bLvP4hGeycZAA1kbDYodVfNSNp3TqhJ3PKq8KwVGtQWbi7kBzwuYjni
xM9zjrkGT0JSE3+dSjwkWxboQojMGPxx6pNe2wPfhUlDSpRxWmT51BJ2ctSaT90A1KxG/UmpzX2c
4PQpZD06F3KPZFbNa1JpeD709WLu+hHKC6MlwF0BJTXxatAzqPLS7oQp4xRxHu24IgOuUOkUCAbL
fEnf9RI5ToUEGg6yEfdobz2BAMWYrgnfcMM/F2FKiargOpG5YzfRQBU2drHs9MmAW9sS71r9ZTbs
t4KlL7YspZj64zcUKn44spT9stXZT/XQTGhkSBniZlrwlRWStZ8sdKnaqMge+URI23uqRjVQlUOh
tg+h3EtO3WRvZYziQyeLsSlLTw83svk4962+VUXydMhuR9sdTRDTEBPCHcSKt7SEc6vU2UsIFmNw
qxp1wQwbPuVRThUmiYwJw8iWwdsNIywpdrlG1rKetpBJFAkxU2UrnRjlStdzO08sbZtnTq6fARqc
zaT4WiuY0RM8Zsxpy00Q9oyoRuZUE2rGtrQUtxtzxLiiessbtD2GSkm+iJHkyNNLFomQ/bvJlyQm
aE3HWlNcvlUZmXCsx+8Adg6FUFg+5cjH0KGl0RQO9mtSBrgJMN6aBSIoJaOZ0FqTp8aifg304X1C
UquiV8Q5RZ+qBAZDNidh0wuUaCZ6B1dpY9D2lIa0fi6wmdwb+stq+uma8qBnU7KVfqFKaospT9Ie
lgkhGLhPXI118hy39DI9pYHdFymCxJStQGm8I0lp3tJLoQI0DEpUThlgcW8RvqKOsVQbvkNTCh2L
Oh8ZdLmRRnRilrI8GAU+zwH1AV4IntCyTnMQJgsCaxYnCeMsd53hF5OmrpkDiFEXiialFdk6CYIb
ZsQEAwZd8UzI6srkUOidRVodywbma4zRquA+a8CxUG68/HZxSY0OWFDOAYeZv4SAFjUk7yqv828r
YbYB35WKMaqfukacPFLhLXcMp320XEeZsQ3QRMFpcSXNsCLzlo1pmIAcpJpo/JURXq11f5UsXEV1
cKA907yg4/atqQrXGRrZEIqdM6rJjaLalmKGHpaj323rUWJ5qQ8w8dTPRBho70dxr0b0yIVckuqS
74zsJkjaK8QsdNkGLXFRY2/Q5U24jirnoUHhCopiu+T6zepSMBgjW90wI24uVOv7bBrhoU9Auc+A
7wh4QtLZrgzRKrhkNE6noSTmIgzCrzHro33QEu9LzjeuyuTa6Rh62ZIDi0ID1tF4u0xJMLNMDF2s
NJofYTy+9BA8lbXVyNrq0MJrJC8d2e1c1qPXS/0+CKoVo4gCW62mWwxCjAXRV5uAYAlnoKumpB1+
/Xr/v8H49xsMBVP6/1obNx/dx99YBueP/Pu//vP8Pf7H6XuKv8p/2WCsX/a3DYYkrhRpVdeQLoj6
Sjr4B/S0BXpaMXAB0a4aoLb+d4ehGOsXiarBVxnrcuHv6GmF9YZsSbqpEOUnypJq/l92GOQW/fMK
AzUamxANK6ZGeJalqf+ywqgTNVvG/2bvPJZlVbIt+yvPsl2kIR0oq6zGDh2xtTiqgx2J1pqvr+Ee
N0/ss6/KV+3XwdBBgAPOWnONiW/OdcuLLqxFUF5ZoJN2uCFeJ6RAeUpLVlFk+jVdQ594W+RC78dd
COR8W2/qyPlq48C3sfiCG5vpiIxgPA8sO54gJHhUJOfzp9wAvmRhrHj0ixrcjBotPKiJGzXaB8Q+
1JgapLx5V1qKgEAhUUqJfcJr6r7O+3Erk4hHNTDalhp7NQq1sTjE+TeFiFFwGDVwJSbmMtnnVgiZ
BwmGIl0vDlgYRccuyTL9xrzuFhtFf04REJ5sQI8kU0TxZC6TagyPo1UUzAukMKhJoRxYkrt1GTg9
WqHedk6pJF1NEvmlBrGcHDVH2y4x9aByPvTcaUVRKJ5cWAehSFY0JKGITkNZPmbUfm3xAcMkwh4A
P51HXeh3h3R6dKqGwLslCWY1me3zQE0mcVJsjFj70WheP57CmEKTpcV4d3a0ZDq5HuWzGErDFgzW
SzV86/L5XusxDhBLgYTJzyEx9ndNoofbGXcQD6TUlaulku8cd7tsGqTeaYevhb43vPy5j3g0VVFz
Oxrot2e33uhVEt4Ddqm75rQUOKbacqzPw3I3GMZnvnQ3rqVJMbg9bC08Wq9ASOebclyyGJVOkrXU
x0ommbpMiahfsqWrg4VyIvudun7hAjwhbYm3dPd2OQp6xxLoNPYExwJ7tld8o3/vyqLdiCDuj7Tn
/qjGACr9NnaZZ1UjevDLtFrnMnnZTs3TfVzN6a0PvGX7Chrxv3f4N7t5u1jtNjQjStzU6Hk5Cu4l
aV4dq6MO7s0xqMn//ryGT38UhNhVXXaQN/pvJ+TNvAGB9k5zfPiKWIBwEi+n5XwKLtNvFqtJqrtH
KpMIoqpJiETVriFllsnbJVb0Hjkofk5iBwjX5zKt1mmw94KyJ1dSS84rqUVq2o4XSKTISSM6DRj3
scfLwsvkZd7l56t55vcu61x++bLOZV7RoduWDibrP9rXZb3L/jS+BrZN6l9fZl02vcy7/LfLvLQ1
7xq+sWjh8pyQ4H4pmyJEiiTKo1YyqNqy0QEN8ohsTI2qq7ejpif5VHN4l4B52ZqiJvegG8gfhBaG
9MfYx2VvbybVvpBJJdwUckWfm416UfnjM9aS+w6ss1rnj7ZT884bq3XUgZz3cJm+bP1mXplP5gHp
dXkYJVmyQne8GflKP6KBq45kYib9PB1ngpCyWvRq1JlB4GWY1WJdLrd6tajq93S2dp2EhMWufFjM
Mm8Ux5SYKbLd2QZevRJerRSqVS8MxcuqiqPYCxtnodQhTAxBK5MDT6LP1KA1Yp7QSIj67TK3D2qe
Wk+NOXj48h30cxO18WXysptRggvVZCSt3vG3cQigcXbeEDid0h8ojF2K1asFHe4DcUqtcG+Ab+MJ
/XrwR/O6lOduAwFHvgcVTlKNmfIWVGPpIu8btSQ0pn1lD8Zu6lLStGDyexK2+NgbRXz7duXzdmqu
ppo1mdltAgkfAT/9BzXocQBd5VU4rDqJRlQATjVAoM9DUb7r1IIzsrMq3+vNNBx0LWqPamACFYAi
lpjexvHDD5M8VVZL3qdq8ekOkTZvUFigbjUIM7kjDycHP5/jqMhoPwdqXlQ6X/RikhgTc4HoGizH
QQ5I2Ru7YmgPrRQxKQ6mGku64GogBXZQfN9RQn6NCTM0STOMQKyith1w2Art5bEJKMmd0bCv1DVX
11fRKbNgocGomb1qO7jn5UcKuYDCs72FG1JaCNSR2G8QcZSnSJ0YnHL2qI/dXbDoNlhO3z6qsQi5
73lsFn25SfuSr6+8oHJS4TTNxZbVSSiij/rUVGirSsITtp6svbluce8k2DbZy/jEiSqPAJtJmVYU
XztOAzvVh0+wiXNCEmmEpmFCF0lFQOwfs7zng9QjNTR5VEeaxQKaWcNFQqLwbNV7U+R+NU1c7d8z
1fQF7F+g/0qvKvL4SM0nQjdq+rJcjZ1nqp2oaaJUgir27ub8Ows9w7UfJAhfNevJM0YAFnhGL/JD
8DdMpmJlki5cBdVo7Y18L4zQOSgkpRpYsuelxlqFrFTTaqPLOh3k7N8wlpfVL+s0goyquegBka8K
+qkcLH3MM1WN0sooTa9kd/cPl8+4P1+VJYzLN+uotf+DeWqV86+oTYJ4/Bb6YQM8+t+Ho8Yuxz5M
OBaA1yZIIE+UOluXv/tmUv3RVNs5y0MnX0iXgSFfQpdJUg3lMZBvFKMLtlYzCRqsfLWU6m12WVGN
TW7Ge+2yzWXxebdxZhX7NzOxuWB3b35WrfOn8wR9+BURoa3Az4WoFi1dDbqwYVdvR9U0Lsq/rfR2
ces4XMo/X/5qp29XfTV9Hn2178mcuOu0Xpx3/bvlatUlLstDa2Dm8kcH/mruH//S5aDT2Xgm/5hs
Xx2BGr2s8moXasnbaTXz1ebn5a+Owcp2dotLETRO89Ug+zmZo4mxaw38hpx1mX/ZwLV1SsKX7NNl
VmB35tF0Mgra1Kha0meecf6Jcua7MIfDQ8/1qAbTDJmXzCXc4UTSotWomqkWo0vna/iyphqLsshY
z1lRUwryc7HA00BH582OX+3OLPL2aI4VpEs1qpaff0lNJ83yvOCEvG1x/SE29HNzNfZqn5dDUntX
i7ncj5pRdOiOJw0hivlO3SuXO0JNYkJsUJuq7gsxJJW+uayFFY6Lcp5eiOLbjkPD53CkekCj/Ei+
DFD+RSu/6HWw1zV0LcqyfgPwKgqvNizAR9VovqQO/uElWF7/e9M7MXFqSSjO5D0DO52vYdkxu0zm
0zZJjo7nIQKTJO/Wiz7R2SGCMFtIY5AJzb39jQwqghKZvCtDVOJPYU7NWdkPH6iazE8x1tjbDk+h
CMuZjfq2TtkNCT8fj5BNI7sy6vP9MlBf+EvcAIELec1ofZGc9B79QhrSwY1S6ygsXuZClh/XCcIH
vcc1hoJ+/ovjTCcsALa6TieMtmM0Oeo3yqcWzUFjlN5dvl1VKEJ9xeaTM25qQbTcH1Ev/0/A7j/j
kgoThe5fBOzKpov+a/05Lbtf3eIsteG/3eLEPx1JH3UJrlnO793ibOEhSnY8WKMymlfInf7rHzbB
PF0XRNPQCkhZ8CVkZzv/9C0CgdC2TM8ydcv474TscKVDR/1KdoygwrUtV1gmR0jbN2S48TU+DdZm
1YrJNa8Ba0lKsRpksM8WCk8pB9Bdkq5/iiTW5Iu300l9DFoh1iq8BnUL8wp45gO2lIdSda6yJghk
TZ51hb/2BPJC0eFVG24kDX6CBq+iYmowjh6Z29ga/AMOLCoCFjZtXZxjY2raMYOThXfBrqfyCrUy
yMpV/ljARlotUf4O4Ry3rPWoh5m+LwaKsYwFb8V4gwOscwgoqtGKaV0kwDlFXb204fKcQw1DTpof
NJIxfhpj2TCn1TaJPGONJ32Bt633MMbJyQ4iCg8XTMzTqjzVqGXWVE/0myng/jYwmA2J50trx+Eq
KuqvVsmzjw/t+8oSH2ovfWzr8GHWu/eZg1THdGrs67NkM3gLGancaHdaHFPM6eAfXECDo7jlBxqZ
nCcB1nboSbrYgw9ZdTc+DmZePt7YHaIrbXHe1/l856TFg2HFn+CVZWvcNR4kOLswg2y/6I+CKh9q
Xz4NPjYPFuoHwJokfSfCMXKHXdS+n5zoaKOQmicQHE4OLyMdKRFppVgsjytYRM5EdX05QG8oHksN
99WAPBx5Lgr7rOuoK2AOcFYnF9FVKjJ8X43lBNv3Y+V5z2Q6noy6ufda98WPjHdkykDsjAlaK3z2
DJwk0sQELfNgajwYWypYbFRPUwWugILmKKy/QZqfUIMU36ignwhdIA8KNpkoDt04fh3H9qtnkQzM
yXaFKbLXYrO0GakT59iHMT30amvhW0XHHfSpKw4NJX9UVpKiHAon2JR2/cM0pYUbfqa7qAfnFj74
rok5rvHdoWrNzKpn3Hf4Qipmaicj50ceYgCSiFPSUbbcu910JaSb7MKfpjacdD7Wz7Pb0/Ca6FM8
1nwcuuUMObCzti6VinWGSI0K18pBrtWMzV1RfBh1CPx+BcGAfCEfGE75ZLxPTU4VoWdqN22x1Yfg
GvHsVrYnLHBJXMHnMKjsy/QW6MyS3cfZoRi1u5Ri6SEXR80Vd+Yww3NbnIGSMdLh5Uw8PJ2/LcZ0
mwlSUGGX3PUeaVCcsUleO2xp5A8N5ahUh6bvsNh6bxX+LVpdbdXrM8IRvtvGHB0J3jXf7E4n1gsr
AcJTnRoLKt1kD6oXOaEHOmWi9NyrqhdIlN966YyUYrmsDQFus0h8Pd1etk6aHPxlusMLGrOcERiy
acVHbYBhWGPO27f2feEqPUNw62T1Pg/T97VPVXKf7hurtcEIWnAe4pvG657HFKVR5qM9LmjJSJRI
jonsXdWF3hXoEKHBiUDxvuqqZN88jQOVy52Lmzy+ROPs3DhLXVBVQd3X6IQPVGTzqayfgJ5i1nyH
qw/gkdREZlDNP/iBj3ls32sRgby0ib9QV3HQh3wTtM1TIJIvjMe4wAqEKZp/hWSiTw9VPKRbK0iu
YzyiQWYMdAIGKg0AyFPp4UA3sUxv5CaV9dwIClaOA+13RmqR4tjdGh4akPpH0qEy9W8Lv3kmPfqI
0gIghcE9TZHhfU8ZaeMSPMnaB2HF72RIXGsRQdUdXjUajAm9HO/NYn50+13GW4LmlXwaLOrJ81b8
aFGhXCHTxCJOm8hE609+QmMG0Fmv3W78rju3eDnvkQHDdo2/B8aESVE2PnYWzJm06J6NEhYN0vwU
sWsRUQ8tNt7CKyXqg6chGr62VvmoV8OnqeIgraW4tU2kvPjr7fjna8zL7iO/OIwJWWe3zz9rE7XL
I4oj034piYa19uLRg7qqDRgUQ6Y/BhKpNMw/DLNAj4l6Nk5+TGFxQhqz1cyq2/Qhb5Ous8UKhoob
+9Rq9rB2kPEmFFKY5a1WU19sOsOq7YsXnd2bngs0OSA9nFrQhHKxoaR6B/nA/yoSnhV9dJ94ztdl
tqfNFHnsJI5vfC+bNw5ygNWywMIiAXQbD/YpzIo9PfT3FNx8dwNYiyVa5Aig4yay3evAHPAlGE/u
jJHdkC/3cdCfJh2goj3UHBPC/HxaDaYk8NM9DB91nDxXeXdtWdhh5vd2HpScMxjbfeVsmt4/xqW9
Mjtjl2XFQzZk38MEarIg7+MP02cP2e7am8r7oaagVd5d01JvcS4BAhRF3xeIlsPozFR/B3B+fEQ1
c7aGpSqQXV6lrb+vAcd04Yi2NS16qGTuLbXxX4eCGCGcRKQry5fODN9NE/AuDyu0IcG8rq+tfSwI
obau/qEIqDRAREHw28MSvMaDwHWHA3VQ15OW3s8R3QmEIY7LQ77Q4MqIcac7y6ORQ5asE7SKJPUa
MbHf1L4hCIEKv0t3YyL2FeWxteO+nyZS8LK1+2Zl7FovgJEJcCqczI8h+vFV2AJIs5qHYUSqFyc7
P/9QRPrenSeKvBE95+5NNlovleE8Ea9DjTL1HxM36HaLR1pywSO6F8VVqbVIsCQpeNQOCE0NPjRW
00SFfGk+2kt08oAvIuu9wlgiRZks7g2zwa2Qlbzi2a8pPajSzzZmSERtknfVQkPUE1k4lJ9avg7W
rlPxvJscYuYuYsOiRLS4QB4sHNrNUMarBqrjql8wRPOy+oMzoiXUHeZXOi23CObgmi4F5qs6bzda
iGXjP15ke1HZR0FYbxAccBUvL/6Un8icoS/xP8bGEB+SRXyLUnBjbp2tk1H74sPgXVXOnZNE/mFM
rZsui8RVW2efutGher9Kdl4LziAdPQzvUh2ER80HOZHlU+yY6KIx3azi4llU3OIirz9bdvKM9pqq
96b+bs0tZRD1C8xRHxUkkIgiyyB40R8KSo3bwXopB25XTO/fwSx0Ku8lHtATWm7wHrletHGi5qPp
ZXfokuCilMmjyIPvOAXjFeLTfXITlH7zexJ6WCPblAnrMc+bEe/4fPpiVYghzFC/rawvS2lc2UiZ
DR+Btfsxv8W5mL6AQb1Ik/FEzO32mTw8pQi5/p6CA1lIREsIyGsOLZvopfce1g8mrIZ7pQ8odnhi
Hm0bgl7fo+kqBTaf1vBkeNVXx7+3fB2wlvetpZB21YIfTVsP5JgNyRpvNrMsXwIfLVUf6fetS+1w
sgBosyKI0+hArnQYk1o6mZT4hXdmtO/t7NDDKL6a0vAjsIgvSR1+rtPlNrKSx85MbvFOuYHvgF4l
109WCxGnBakEIWDbmrC9RTS9mwsJC1zqp8WzPhWaOJUUUAJayGC6ievS4D+2EwwkhOR5Mt6PZfje
Kad5U6TRyaktnrvwu3j8geS2nzUpt9MEgDTqCdZYCH9wEsqy8666D+hY81fQ+M+iAbIJLAex113p
mCPYwZ1v7p0s/VYYRoc8jXJql5eWN39NgB3qocQgu+hivXlBR+ac6JFD5fGuYqfcyvu8HoPnGDM1
9JS6hK/FN7ofQguI0Da58Aws6oiTlgfcHGWPgYaoEbAPPwBKgNLp4DNCoGfhoaukVsRaOTMV8HZb
vk8NcIOi/lq09iMV6nAasujz5I1EDIZvc999NxcBGLf8EvtI1iqdc4XX/GOv2WAle1IgPlw9SBt7
I+gfDTPfzc54jZH0SZjgKCmI+NSHrUe/o9nG5Y4YYtUmyT6J3Q9mkp+Cuv4RdbxiZyP7BDeGmIUH
MYYO/WKmD0ZPdZ3XeAi94JnpxXhj6OmdbwDHcCPxpcuo6y9cwGapfOFNK97jZa97q3BswDWL/OAJ
De23XvP675/s0vtiYXZLv9fb8cCFUHNlGhIwr9v0/3sK1mZv+soD5xEi75UfPIwVCC6g0wXI/KDE
67eMqbl00/phTApgJX4pPWdAGCcvE5WUcxjy+l9RuZKtqJsDtDYCWIhkvbeW2Cc6BFsiPc5V7UyH
GP3/quzNuyVy78ZAvzOrql2TTjh09cRHUItk1kM9Z/bXdTk+mc0YrbShBBxpQnvyv4JZfmytDOJf
X9/Po/FOx2Y6qJJrLRE8X3RuMA/1m0DSgA0OjRfZ64jl+IBadI8g9xu4lIdU8yhNJZ6XLvF1VPCE
qv13phGEWDd6ycaKIdLpkKcbmPxpZ7xL3WgjPGdXBwNq6zHfJ25+moJnXDHgDmSyV2sDLxMJL8B4
vHK0+KZvKYKJrQnKcTntrZlnlO9DGQs+BqPRHdA6XBlhRHXFs6YDrSpcKnzb2QuOkn07IlgOcvfF
sqN3XkBh1OjeVpzXsEIlVmbfe1PfGTVW8eZ72xy+x1HwLVzGD77rfOkj8S606W/7HpX7+r1duT/q
tHoIPA/9alzhzlbBUqCHFPlQEAznK55aB8OYrpv4biIjtQmDcueRKqR2dGdY/R61MoLbPMP+epyx
XhbUn4Zl9YxG+9glQgoG+Kj1dQg9i5t9zms+Ipdo0vjiiz5GzZ0NBoQwPa95X4uuuzh9hNcFP2SO
vieI4/vw2eG9Z4rNV2oe8uNkx+6+COyz6ZxynksvJnRk0WACCiPeqCU5ev2ooq1PSz5TsVuNeLuh
vlFZRJWU9cO7KK7HA2WpNXTU6pvaLpvQWlZNHa5fudqV8uepYEs2jiDBqVZU80Bj97tEm8BsDH11
VAs8qSEaBpyFV9OMC69uNhRPM08NRu60vilaqokEAMi8HjG2XmqqPubIazdaTNou9GMZToWkMIyE
XX2V8wTGnG+7FDG6lCqI1LvDDXnaIm+UwZgxTg/OmFJLQFIsc2eUuFHcrS85Z6xPTcKPbbhW2WeV
p1ZjlYraqlE/n3IQDGawt2i0vnTPQgQGDllTo3JQamGxJmNTUy/Cy3tEYqH+VtZqUDtfjaqtgRDF
C3ctAqzzqLShFYWQTlZEiae2nVYBpOoufb9M5lGdufNZipF4l06G8FnmMdVZSTve+S01jK/Ov9pC
XQm13rk5qGk1AOeC/Ucf7Ws8aLuxf1QX/pzDV6fm0hrOOfxpRE3vZ9R7y1OhDtJUse0uxIHD7Ah3
zE79BWwH8eUsOp9fu3AHSltsa5v7gUOrIwRSwH+0om2xlMu6M+dHlQRXPot5IlyUsFQQhTXZcJ1v
ICosWzI0hHZw53vzw6+OQY265K5wKgYEqtY8X704ws6twI/9bO2oHCT7Riv3orXW0yOFvPH55FIx
Qct6ddeAKsDYUZ28t2fQqqNbNOCetrRQYwpj2SRExrU+15FbcT+oAcaPpDhlBF5eUHVIpT7c580I
fFo21CGoQYYt+rZS5ottzo0+wgs/ryr3o7ZUO/vTeX5fLVQkUo6kWsKQZMQSyoD4D43DnIS7twOM
N37eZHIFUS+sYNMtrrBbUC146p1xP8MzX2CWFS5hqcCTd9qf/i7Ar0MA/IUEBlXG6rfVT6qjXZIb
7CRIgVilAD4vMwXq1lQtSU1e5pWuvZFPJMdcgH26yHMjN7t3lVeiWl8NLnfrqyZ6HlXLF8Kge1/G
QeTJPm/SRc5OewdIYnu+qkWNBxUFJYfLHa7+ntpEzVOToWyF+jBsW1Qbu8iNt2qZrRq7WuOy/dsm
qKbVVVNj523U9Hn0zXI1+WbeudlWtQBkqhaVeMeDc4HyV7UQZ01E8RmGoxTx4LWA7sb0MQQNzRbu
r7mlRO/Kc1q+huQVx/nE3QgXM47uwYVHHZTetQntadFLJN3pQ+FZ+7HpT2cHzKl6KKRXNUhRwzfR
opep3uwtTYdRoPV7jWJYxE8MSr+E/2Y0wGfVtEtRDbl2PRzXbukiizQDY+UVA9VOomaJWv+PRwsP
1tTomU9pVi2HTDyDJYtOoxyQUOctoKYDU5QCahVze7Np9nGj70ZrooTbd0R4UgvCkBeF8PqtyHlC
5/L2UQNfvjYuk5d5kzVxitXi86ha5Klmf1n/L5Zf9hxPbrm3GzOZrp2pWbaXzV/t7jzqysN5Nff8
069mXA7wspc/mnf5dbV0Es4nSrG8cGe1zubNwsv2558zZeN4s3vgRuG2iruX8+4uJ+fNeq8O9bKb
jhDYFUUJ+fryU4iJ90amf4yUUawyhXw1ivU4jmP57O97SI/6z/SLITUzaqDmqTGVl1GT7UQhdaAD
SlVKD1+mYGqp8VCDWc0MU4o42imEWq1eI9FPkfOr6TSvxIpAFZ1Q9dxX2UQ18FUDUMlGv4FAUlrG
g8rMOPnI+14lOymW4oO75aNGZUGHJSGmIQB1qBW9sU6O0zmnU5+lb+kAojv1NnwvkxctKIXTNxex
sw4Pr4wLqrqk2WymjI+V0FlNU7FU4QuG0JmU+qec3MEG7APZKqmhUWP0JHZjtDREKuPwKsagehvy
aYNLbIEjA7454bqQ1q+eXrfH6ufYm3lNo7t8hcKca6Ujb2fg1KsGCkV6npfoFHfmlHws9pVaNti+
vYuomVXXE50xVqzyyhqcmPOYmhePJiUejhFfQZ0E19i09H6VKei0+FLlI6+/mhak3IOyDDYqvaay
bzGZEbTB8jJfsnEzxvFgNUCPqMRbLTt3akxp2N/Ms2T/kW+frwAa0SieM3DncXWhh4KYWudBf/iZ
1L5k5IR6FZ2nVf9yoeuFcnWvknGx8vxVo3NORoRnMmKXNK6/D3EFf1heUVuJzy9XVM1MCryWNPqq
vdI5LVEDUY2nvJZgVfxKma6mwzlJtnWevThSrZdRhDWewDh2h1l8xOoZD2QU068GfzSPCMxei1tj
Fxl4LCtZgBp0BWGAVtonX+bNkjiWhESXfT3A/UOq8pb4ixX61YEYpLMZ2+EDSBbEPOo6heoSqVHU
7C8BBuzbc0nB5UqoC3O5OlFj8JHqzlj0yq7KZeDKh9Nl8nxTdgKl3Zx+V5dB3YN/dKmU/mCkxHBP
5dZaXZRK+Fu7yrGAlmUF50uk7jwPdCmGIyMpESn5o4Bzlc7uvE+DAohnIqWRsnd+QN0P0JZUGmWf
1deATMJmlJKKUPpPZ6qyQ02fR/0QmLYe8f2sTqEit53PtzyjatKwB74dYxJg8m6BKutt2tR7rx6Q
6t7BO8yXNgzcRud7qRTYtZfEzyqP1LTIvYl68DJB/sKTIdIMk1pZbKIi3Uz3cFs25C+lAbRcusgn
RQCSZSOWCrIrbUvVNZSyuOEyqcbUPNCjJB7oQKiWFsnToMl9/I+04j+RVlgCK9S/kla8j9uvFFDE
xetSqN+2+k1X4Yl/wqA0HcO5iCfG7233r39ovvlPDO8E7Fvb8mxXOK90FZRCIZqwPYMliuf2E+dm
m/+0qY/S6SvZpu75HOH//T9fp/8dfi/vz5S29s30fxV9fs8bqWv/9Q/jV1M6VBVIPhxLN22L3RlY
z/6qqjANyl57JxIUPxPxImUw3dndo2MUzd6p4ZOgHo1uqTe/QpdgHYqwmlYFGdXYtShCtcebV6fv
t8P75XB+dWc9Hw5FYbpPeZbuCUOy575+foyLUB78/0LAalZmlRMidYgYzlWErsH8OsxuRS7zs18F
1crxcjIxQ3VHvXd2bum/nJ7Xv/9rXdhvP28Dy/N9n+St+aYuzE/E0sLXs6kXDz6W3tA/OVOwF3yV
nEYdsMIounwNi+C6dYb4zEz809+Gw/dG4OI7NBXaiuMI3SUw+et/b6IxAvhj2Kc0H53PZTCnO4EO
JUdNjaQqNp+1JDzBYsPTeeFpkHwTeYZUhFBrghSLnmTcXIWUMeMd1i77v7kwv1ozqjNDW3Vob55O
DZ46+FcXBjb4MOtaY58yksWbpK0/ktiutnUdGFT8xxqdqYjoHaQ0zSmolI3zXQbnfp0O5lNGzf0B
Sn494tb018dF4d/vThp3A184jjA84cn79XWDoX6gzd0pxit3COwdXUi4vF2lrwly/dDTNHxBy72z
zExbJ4s9rttscI5ZnYNLa7p4l+7bxDb3VguyOatnQCOdu9V06S3ohsmdbhx9f1jbU988WSUB9BnF
JfjyGAMqMX0TUSMe+vIjlSVAeHCyi5e5hqQdlp8oJ37REtN+1NLqnpssRTQCV7xLjAehJ9AQTCwq
/PmhD7FbKOzmgbQR75jWsw5R4n7UhPkeCJ1//ddny5AWkxd0o7yKQue2ErpnuMK1ZYXl67OVGBFc
9jCwTygnQbYE+AtAd+nWfHJjGZThb7vgT7yKS5AgXtF8LYHhr/5/DwTmJSaf3OncUG9uNFK8ehbN
s31yPPJNWAne5HpgPS79tKvM7mle0p1TUXJPNf+hA+3bedr0/Ncn4/ctR+gUklIC6urceM4bPVnc
4QUpyt4+DUH0QzP3tkv8cepngKz+PSn5Ldfo7x5vv3/a8pvCNOR1MHglvGmt+pDYbmdm9snSnf3U
lM5aa82nMvTuyyDXtomv40PmJLekw2Xk3r3RqcprasN61zTO39w65u+fN0JHTmeYwpKm4tJx/HVj
IMlsDItmWKcSPGGZjta15Xc3XkZpQJL5jzJ95bjQJWERA2eMCYQtQ3GDvH05tEsRr8EKGDd9B2Or
JWhCKH7ONr7IHi1dsvoALF/VTRocvK6EiddSyVXy8DYw6eB266/++mKav39ykwDmPUaQhRHzbcsO
TMMMAgDgRCPm8gRMJrhrmpBQzBTluwlDljrwvetKw6q3luGZrHV67JfEJySu9WNLRToR6vGq6tNi
6y2Q260RrnJZRQNcDOs0APakOD3EjTfCxyc38PXq0xmFboh/qSvRfSKdr5yqjXeJ3zb7v/57v9M+
0l6gwfp8n9FcYbn+eqnSzEc+kFa0m9Sp96jDcLjUOdyx6BH2DR/6cCo3f/2Thmz/b58VQlgehE66
Iebb+2OqPKw1wQ+QD/enxzwM53uUXvdGBQbJdxpcsHIv2kWZ5Z3UwMM9RXxL6yL/m5ey8eu7hxe9
beu+Lnm45Ox+f6dWEQmhuq60YxeAno8N/ckmHr5zRYg5yxRP4EsT4rKeJzC306wbs0WQF7aNtffM
tt/5GY4jYRM+FcbQ/M1L2/n1iSqPzfXojdHpk5fIkn241zcRViO2CZjXP9Z+TmFh5m4Mp0tW6ZCT
NkOLiF4qyVGYeTfoU7EohJxT5YF3J98r4ZhhT15jVRcOlnYaHdgqkKD2zhBaWwMKbRrgJNeUNGOM
PNz9NHobn17ZVRy2aLyp9LpKZoe6mjk4TQYwsanOwhsfSgzmfaLezx2eU5MdPOhIySBeA8RAX9g1
uJiijsFUJ4LF4sl+XxpRE5Cn07ZuynxD9yhdz0tsrpOk3ABv9PeY+Or34z42yvIMWvjTbg+X8NeW
5tD1dXmHc+P6uoUo+a0fM/gn8FG5ZR/D0CDN4QgkTdGyLWMMHESR31lTMPLS7uEFax0yQ459VQqR
rOihRTiyNWBUk4T3SK1PmPB5Dn40ZT0fsbNIDwmY16ybzWPcjcmWbten3M4PS5JSxT7BmouqyTrO
ibCOviseplGPd1maUh9HpH1NshBIq+keC69NdqMYb+swwYEoxLNWaJiwRSRrVw3lVatFVZKpCFii
6stsqUVW01OSWeuWQv0rXSW5Kpf6wGBpkDhW0UHLMPkeK6s8QX7CuCFu/OM4YaAyzrfFuGwDUvEn
E1rBqjNFt6V7QBMa0xPJZAvQHmVvVLI9iA70f21BjIuL91mVDoclQvbqOY8817BjoVvUZMOnOZ42
MyDRp8isq6uBj9CNX4NJq4QI7lJHqhZy+77jGXo3avgYD/VCXlivxgP9/12dRO113iJ6rJzQ3aQW
FBF3bv1rylpIc/l41rYOnp120QeresF+zp0quj1UyB2Rb8AvMj+4OvbwcYglgIW8q+UlDEv0U1Ik
Hyxnny2kPY2+Awg4xNN1a+Piu4z6+xJSOqQh53Pf9fi8t2hvF42KztIgk4urC3B1FzZYB/D3iNMW
zBT8cO2DM9zGvSVuWj/ZLVM5nAosHDJ4TU9juPiIWwJ0qV2385dAHOdlfkmKeLyeEmtvOnp00HPx
HbUWuYXIxyLMhVlmlVgU2QaCZjfqwnuyo5BZ+pjoUht9Sov5zobgg1fA8OiaXPPRoiPf9Y8iHdLr
IMP0InSCYlMnkOLSMnrG8MN9wD+6WXkhHY88b3bjJDokBMiY4iL70Yo2fER8+iPQzWAzgs3Z4NXj
U23a0Zl18CUuwndpRXCj5FkT93jhdJj1UGrneR/GihxvUtzUyYiXJemfHR1VvFoDF0PmbEBjNs/N
c49TBrHTXa9hMeq186OXRzsHfuWt5mBol8fOZkEbshY0a6BxuGN2rmZsvOrWBKO20TNn2dPWrDXo
XfozBtfG8onbRWbhcStl47oO8fZSLZwQJy4zAS3VZ8yogx9+3LSncimxEOUd7PtLeT965S1PMhMU
GDSc0CIV4rT6TFEnKoK2/aJxa7wE1sekGB+Rv5vXy0jPwuJLeldFOP2OxXCjYT+Ehrl+aq1wF9pj
cN8JkHFzq/H4wC3XF9/jwsMbNm+abatBVvJTHMnzcDm1mQvPL0ki+E8JAvik/mxbU7tvoIFjTJ99
DuAK88Dw0VrZ9T1/kMripHEPUIc/234wn7q8/KHZw3gT9oa+hjCMxIyrekV1bfwcoqHBoedIZfT8
zg6eGhOhQtj37rfu2lmG6LHEzeaq8uh4Q0pp7tri/7F3XstxK9m2/SJ0wCTca6FQnt6KLwiKlOBN
IoGE+fo7ih3ndPeJa37gvmhT1JZIlslcZs4xy+3qQU+vzAbSkfwbTpZxU7nqU1WDvBO+RkS+/k6R
0JwaIlNit3QQ4+T9e24eq0r6bzgLP3ILnDkhzXdeywAXVA/JVEFY3iRIYKbJd05soWQEtIi4cMkR
iKiYW2GsbkfRL3vT4NkyAecxYMzMqPGN4tJK47WnHd67k4+8EcYSB0H7VVNSoLtE+GdZ3X1XAkfX
QXmBWpjc2BkrHHttnsw5S8jIcY7aWD8yd3HiQhKcaRl+dZRabBOpPxAOFWOt9mGjfMz6m560SVTQ
PKTeBWMBHNLkpghn9eCEuyYJ7J03EC4jXOT3amoZIKuBNrS1refGP6TDNcLIIqoeZ9xLL1j9GFaZ
vEoh/qTXZIlgXUraaL4T3YzOQ9WhDMWSHb6OYdneOgknUuFXaB3wn5P/aODwINFp7qsVWqJ8m6nQ
QLGmPZqdcb7UOnzOFpnzftN7Z7bEnZF58YzkaytnNW+cxl2e08tsEsBYC8CvPmq+vA3LD53KaLKK
dGehfMfw4AKck8ZRD9a9TOB8SzFeEqWCG2O96XWAwvbaJTZ0xjt7QLwJfx/lNU7Pdt/DIY4mFPbU
i0+rQs84zwLeG6fTQwl1sW3m2KoD97yU630zECBFRJLe1XXex2ahnhmO+ee0DtpYluFHUnvtY72G
TQSzf4q9aULWac/OmxaW3nUFsmKDw8lZS24IW/3B7c8eY3I0wGQm1gbdEEIxOcZNu5/oGbZZRv5p
65UzLxL7ITXIFvFceonQJnyUcYMbw2YUcddUz74xVxdHXQBVGYewleN2o9iFEwDW0S128z2CWTiA
BLEApHcvnW28hL11DdlFyzSkqbufx442viSbIOthv1cjZ4rXBxEwMNQbpu/cAdgccVqonS2n8F2q
5V0TSA5uU4y4iuQvQ1Jmp4v4kYl4sZmWNWsa0pbKlfSe7tpcBGJS30uBsWfwc/NctitGi5mpkRTN
31oRWBcYrnORmQ8VS9Z3IHYhkQ/dDDc/uGg99A/U4StfjgxXBBi7quszkgiE3KZWD/XC3XWEl52M
jP6FpC7XXLHstpmBdNbJ1C5wcAQA2jtOC5GAszNsRWjofb5a5m4mMdSYgezZwzxfdE+S1ECCD88j
VP4M9v2G/Rh6LRn0UE2NkzvjZclRcUf9qqcT57DZ0BKH/uLTj2sksS0rZyv07vpWSmTqRb4pRHZd
cVjm2daEgY/9t7Sd5SNHqVhdQaQZSRGzErEoi/FWJV6+TawyxBMf3hbSYdC3du1+bhwQdQMjLxsj
Gpe/XeyGmSCFcuFYTHUZHBIIGQAv2wnpCgg+IxTwcpw62QG3QIhaMXDYkE6DuPz6FQuZjXsAr4Sm
ur+q1JouRQLvk0me2P7QqLNVX5EAvX0R1ckhoC/CM+Mes6wJgLV75c3MDb53PIUjoieasa+MHTej
BYIs/AMa42/W6gnEpfjQjffddQTj8p6Om6QYtlZo/i6NJKclqbPtZBAYWg8u0uqZ178d7rre6eOk
Xy+mo28bb6RREcMv2wiPw3w2Fl7ftdX9Ea714YQ27y7bczfJDHhozrk7xFeL9Bhmff0+tmV20HjB
YpNwaGV5j3M9z7skcD14ztmH552vw7A5c0hxu+pfLffvjKhno+36d+CPby5RGr7pwRafQwD3dUoR
5+5WxOdk8qmnmbdsrPwGHG73oYKu3NczQpqFXMNUzsOxCtNkR+QEquWxjhIAkUIiHdeFujHgCB7M
ZteM1rC7BqmBSupn5zXgv4vF0zYNy4c7l94uz+Zj4MJSr9xh4bluP816+Ryt4jAu1pcba+RI7E0q
lGMTudBBISLRiUPdvxojsvG6JGUud6HU9+63TUpSpAgUiQtLQjes4HXwZLQC9EUQ2nLTdsjYu9m9
XTRUvEkOHYVxCSujU2CwCoOnBfsEckARZWnzoE0Z5f4yxhaxJoljwI/votJcch6eAmcQEeIspi5y
RoNYFlBh1ZT2W5bpVL/etlUjwClTXGnw7W1biCEe9A6nIxT5eXhCFcSeU9r6SKZlnmxNgbhUWahD
0HbfpwPAdr3OB8tbqHs1ylUvdWEtdzQ7gzpgXOGSTRqG4m4ZdwbxZnU6JeRtKxKyCkI0JWm3Vm7h
JUb5TuggtWwFlDvMh4233sny1nDKX2NpftRZHeyENxMXPhrXmKA7w+/37PAHwjo40OnUttSIwS5U
+bjFpbkZZf6Hjvcgmow0MZE0W90Lcihw9TTZt1jZBE44J4rU77bUndNWGP5DgHNwbysBAMGVaMvk
Y9VYTQxFQca4lndU6Jt5KI91i79snDnlfPMARO0PAuQctWm559h861nvbUJGSa6DlGtIiUlpU/vJ
zDgt6noEqOq3Z8SGmKic8omu4kR+RkvSbgNONQEomYJJRqpyQJVFnqZCj8alFSJ99ut9Un6TDPVn
wrIcZQ4Z4mop9svsP+eJXOJSZlwERYIWKnO2XppeTMvBljIQWKkDLSN6/Ie6K29zwu46imDOj+Ea
NRp+aYOjUveM6X3GRlhpyIozvqAhkvbnPjmTWNHJJ2SGOd9OV7dnZ2RwXvt47mROkoa9m8MSfaJn
kZSHbj9tuX7U4EGCH387zf1aIQ+eQlzYpR+nBsEWa8N813Xaba3dCYjG78pYrr7AVB1K+7vUE0LV
VrvXEL/IN2RsLY26tAGJBoP1S9sucSBDdUkpBKOy0ofGJ69KuJ3PSTtnb+t+kOo2SPAiJRMRe5VQ
D7bNv2kkEM75Ro5uwk+hTFwHWieEv0RAfHel6Prb2qvo1v0HtEdq6zlAX7GBnFzvl9uTuuqKdr5b
QJUXtrVxChe4rc5wufk8xrx0Ax7/8tbWKeZ2i3ZcMKyKRS1OAd0ER8Xv/KOdQ7UR8/xZ5VhYDPS+
dWBzu4wO6b8ovxV1vlsXkdmjQQrwuLKGehTe2JMg6xAECyw+Vql3KXpuV5Cm4AH9N8fqo1nuddpb
B7upN76nP3v3vbKHbyMsKU+G0/UKszEjblMlzsrJkYznvbNvV+uS9wA9YMUMW2MsT2LKDn6dvkIh
/2ulHM8ErlHkhrTDLmjmoLpNueUSu0abFXr3xrBgC63KaGU8ffDB0wIwDR+nvNtWqtEXRqDTUxq2
SE4AacV2yJTIWWUfu8TBcfuURWyZ1QHQZikjZwlhGIgPJp7mqU8cvWNdgHlJj9XBugKUS8IQdqPR
GNsK2lEkpb/s/ClHPNLKP24YWDeAqS+aY/gEaK9Fx+nj9uzxpZktBjox499Ig+L256NqborbLK3v
nSVbIVn/1+dhlsIgJy6AU6fN6ahMEgJt3hc/v/35haYEJ4l/jXjtHIUnUaAvmZUe9rpC2dk5mHCo
ZjWM8QQR9PVz/c/nCJ34zpo6ww7Qp7doNQ+pqcyTTyzb7c8v7n9/5BGYQU7Igh04DV6cyXsXlaMP
I1Rwk8d2Co9ZalzY+fBbf5KXssNkQqZ2hxFxl8rcjru86j6qXduNHSytCqE2aGDaRNJLUdUG0WiU
qI5q84OuGJW6tU67sGuQ3PEUWleIUPetGqxnQVkMpBPohwCFJOwMbmsCRzsDzVGIIAfOkHVeFPe3
6fknfiTdqN3oYhdktH3Tu+gx9VBsK5aHHJy12Pqe8Q2s6LKKDId0ynzM5Zop3fGpKNK7EZjwXrSk
nZvWHUMZogxXurnQwoS0YUtbkr5gE8+qF7TwzueSk/JHe/IXqwLkHiF5A11njJlD9S+zbe0ypSan
kee06/3+iPMxewwsfVG2k90jmif6ILsh0AkBEhNRR3n6cj0pp2VxuLlTytqmcM5GOrkMRJR5dEu6
wXZVdcTQIzjP3ThcAiUJ6RibO0hL622XVu2eS2re40TAO1PkxqM7WldiPm4KtE5HZc7uuarX78Vp
sye2Fze+PWSX4Mq37jsEXvOShHfeiEtN9Q9m6ZPAQGmxWYHeP1kul0mCn2prZCUuN7e+U67LZZ1W
E9AuBPllSUqtOcFj9puQiqbjLZrJ9GTmFl4JdB+GgQNcDXjetCInq7d1e28yKsPlhZGwDtUlKdbY
t6c3gKKQPTzTvaimefKkvHMxpVyTyRB5+d7N1BF6EdhXTVpqB3vuzWnvyfvGVIT4JoH14GaPZRXI
eEry9E2r+jborOx32+2GYGbo5uU+4lDsuYY96Jh3y6/WqKpDXWE5rmZpRP5S9YfWf/mhiC/TvN7w
tSpsRLt+5h6Ar90/VcWxskV7drP2q5e9uhMkYBxWHWAdwzvh2+78EWr/FQj5zALIqs/86Nm+q20d
z3OK2to5UaiW+z4QHh2K8M5z0+x8mttShOnNtNxjnvB5N05pzEoS2lsHVwQpVBKxEZw2yu2Xx47y
fiAL6tym7RuUYzPKiY8++H5pXGBAP4ULBkajleRZcv8PQ1Vf2pr5SappfIhCfeu75JPoyPwEGv9x
gX52QXDxYlWudbZmm6AdZnSnbjVeTKDJjxbmVdpt8sylJaKf5pOsuBQkvnfDpCi9HxU88BptVlQ6
qdzXzA9vOlObN5UorBtlVu2GfSy+NWWuy+bnkz//zwRL7SZ4wo2KI8xTD5kws6dpKtUuZwfMwIoS
IJoyKpOmHh50KIYjVyEiXeIs5XZsBfzZZHbi2oPmFtai0RuNOvzijBPTkSbd+8Gz1Rn9SRSMMdYW
g2vTEvJM+3OYJu8ZkCcW2Z7oIb+FMMFYdN9NMtwENjtwvvWfSCrz2BW0z1Vik9hcErKgskfy6d/N
mdg9kpudipRUwtEvyjQ1zwEm+qXDHWOkOLIIvrRyDiyTPjTuiRvPeTfy3XLI2RAoioTKLsgPuGHL
qG6z79yBWQ2ElhigG9b5YiNzt9nV+B7G/i6kIduAeajqjSyzL8dDXkkM6nIqci/CFxQeAmXYJ2GP
3tFMXzs9LqefX3gfPa6i+BJGwEkazKSUmoxa1iuda5wQsf581M5XGlxX2CpumBtAN0rbs0nTvyX/
aeYNC5SDCTePShUw0sxWYuN1ZURUY6fVUvlZ6+tSjr4fq6Y7tsZWg8BwJw2hOyVaCONJQYPB/CRw
Ll7De8PkaDaxre8Qih5rJ/M3Q1hVV8klUQWLR6KY96VSn+Q87+d8tZ4nUgb22uoeph4T+sxxHc/u
fJej/yOvAQOf4mF2CMBpR5L8UsH5pRwCFo2xOGWOosZzBhVn459aivnoC3U2VkhnHqU6e033WJZM
o2Xa/nX70jhz+h+YwnUbZxSo7QLShWn5Fs+Z9s3YV6egC1/I3cgfciRtgZv+GYX0Tu3CdzyjxYvJ
hOKihJ9sVn16Y3k4E7uaVMXCKKiymqtxCOT+gS42JWuXxFS6vy5PllMmZ/xRfXXDoKmMzaGmOGQU
sTHL8NXRhn2eKoPwJvM6Adn4RurFoc9wP0iHlD1ZeGeWDKjCqv/Q9JLHImewblUcUZoXd7EQWDRe
421duVmViUq5qnm8C/BVUykRtTAGW+wFBjLu2qVY7x0L2Mqs9kz596knHjtWWpG74r4gL6lYwf65
4E/isbgqeIWX7WvQvpbbiW1BTWIuRMRbPoCLxHDwK2NtM6r+ZhB9faxma8vyFutCV+1ZKQRgzjsv
tucvRnMG3RojPY8ylPmin9LvYLH6NhkS1ZXPCFdeRz5zTZxi9+mXdnabzQ8rBKjDWpr3FjrQPcoZ
Ag+b4DavhXNsbQgOozFihJpGEh571tgWoeJ2T+yHXehNk9eENpvtWXsjP1uQUdU13Ded90eKetz5
Yfng0GfT+OApNto38nwgOsJxCCxxSNzkF4kOQJ6scCIvjyDqmuCuTcu5FK3dnMczmU8LfTX/GMuU
0pZ4o9sHXSbJzup+K4bhBw9vSJuBwK69x1ToajvYyXfvGX/c1KlinQSodiv5kaPn2RghxTUsb16x
Pn1QnvmoNjux44B4yaz6CTRRGqde8muqvXVbaJLC5p4pwaTQNZQc+/u+YU8z1P6hMp0Yd8xrkqa/
wt6Zos5ZuqjxgnS7LLlFDnjOqUC3miEGrcqEZaqTbBG3apQyxCOs9O1KOfatvxSvQ+aw8Sj7x6If
vwhC4KX4d8qpFiRrJzufunMC7oaTYhcUDEVyfK7m+9rnjPBzSZR0iTS5Cxbyf3VO1pC3BVJTnmng
vXn6CiF5Rj0baQJEShJXZb03SPzcVsQkFiYGJsGNV82Is6zlYjGi2CEje3EJ5tlOqnrF+Qe6n8pq
U7sUzWEn801ee3JbVt7DaoiPBbcK50EA+SFv4sUTbRzaTo/BTU3bJbn6Qa/kasv46xbLNVTxGiW1
CLyjYmTkYZ2lSJw9y1fO+AUQjoSu7gbq20wUvq5hnjZDQSIF8Ry70mIINNGPhz4F+KoZZJgBduj1
xajbh5CYFqTSw0FdEw1kh72xI+TtnpTy4lpIMvzquR5ydqRMtVnEzT0SMKt4mmnhz1O7ddDObRdK
75MTFtSkXniljlTFlmPVjQxPipNLbmNEMOovPx2GlyLP3Dsv03ejDtMHWyWHEDPi8zXJiio46b3L
VHEmJAb4AAAFxW4yKeJrsejzRG1n+8TZjPURoSVpaHLfhO5LEwSfXtUS9rP4B1kO/l3X4klkTg8F
vS92ZkVjUdu0T5aq7ojMOdejMz/VrAw3FXCSlWi9cyaa4CLGjPpKbCcnTPbrKMJ951ModbUqGDld
IW823VHd2bwWZUxsCuv8pck37A14/Y3WS5VMc6wEYe8lYGQt0id3zf+MhsMop12bm7qdb90xmPaL
7VwJ5vVXs2pajEIpjEXBJ5ItUiE6x3y1U2zxoLeQLZfq0OU5pJiAZEBnvm8ouE5Zw+RFhG/YkzZE
f6Ufzty+1RNRkizX0gNV6Zfd8tO0miSdoCaWsVxXtR8Kv4nbYSDe0rPuzbQz941fQ0HqKFfyzthZ
Oq6yMt81ISGBxB2B+cVGTvBrFgHxM1kFsyXSfKFnN22+W3/8EtIs9xhebtzWCy5Org/YL6tjD+En
ap0qqrLW2dtWRRqOyw3NDinYqqzzqSa69NDw1zdNGVRRM6ZONJkBFsJ+tPboYn6zjx4i1oMPAWfx
3gmqIlpgdEWm6tEfYizfFN5yW1cGQa/4iOKe6WXudmy4ZgEDqd57Dp1oLUvEC/3WzTndRkHxsyQ1
1ZaQdpyGcqDotfZjHj6OvWueEsyYm3QOvBhhaqRkfdO4U7pfSAdGq5PG2vAhEjUja0n24SQCQWdI
uXSTbPF3Tm7/SjTPXIY4orLnDp1BeTQ5OaMgZynKQLd0h+q4al7tKNTF3DOFpIZmIrhVhTok0shO
ToxV0KzYZxZgzV67Eb6KSSnSsrmJTHSpsV5L5gW+XrhqPOeIcQf8ttmPEck6Oct2rzsT7XYu/eHY
6P6doM5mT24pWZcmNA43Kf4SQCw3wGh/z25pHsaAHNlqoUOXabod1LKXwDouPdkyYHUFxIA8S4+G
URpPiST+y932OcgqxtH1nef7fdT88Q2waHMnLu0wQ8r3bQKqDfSfnmsfunaHvdu4MxpKVafn8kY9
E4msPxijn7M9mxi2TmF8ZRoNSsko8/D4tdlAWahykoqNAX2FhdZM0l4rD9dxG4zHoqShMmiLUpuV
uIFOKWI2ToPgZ/kOaPChTzFT2uDRTwED43tEVM8mqjTMRfZtRTbULhio4ApbYlIn+Ml7t+faipnP
1BfBft2Yi1902QG3a2jukt79K4OGfKgAyaCVH+q8TtmA5NdrA/pAF04nLtBbXQ17QVt65yoYAoal
Llj0+qjyUiS0Y3fRXn+jZTLsnHY5C91Wt3IFpqRIkmZyYLA3REtOaO+st56eJUWJyri8FmubaPmC
OZqz0qheOnPsdlkyMS831XlV2HxbdBlbV7vr7cgjh55mOAmfL90p3W/WMFiJfExZquXjEV3MIbWH
gxPiVfKkYUUMJHpWD/SuwCWHjS9ywGMpsqtrCDo+ajYoS59GhVW38VL4yz2QF4rORAVxMMoLqgUS
VsV6b3jkITh0YZFtgx9a/aGJMKLWt31nLXu9eN2mt/15OxRQL2cHWEGpX4vIU6Z957dGsZ0TU+2I
1nyaMo0dbZTOzhaM3ZeZTU4HnG0X1PoxRSr4VIf2uex53KRVJCdMPlE3j7Ey9FvOwwcWxF033dpv
izQ8T3P44q7FbwuPN3XhyNVb/PsvP5/T//kHP58zKlNyI8CaC8zSiDGKvP3AP3+yNgr/yuL9+fDn
kz+/SD8oIqU8aGR90+9bJJqJVP3px0RjrBbhfj+//9cn/atdSXJ3VVTafPjzf6qE11k2sGSvfZ/+
e+K02CRlv7C951+rm/WcXCk75Y/l6ucrZz/fzs+HZt3U5LeToXX1vfzrl3+mgPzr99BfRngMxde/
3C+raz720yJ3wm2xDNtwCK9GmX/9D6ZMvM1gd0H04xX6+W6tH0/Qz4c/v/xYZfxRX7QEpwRGYzjV
NmbZ+vqwT7z9q7pc/unwY636JEun3rlXd1iIByy85hL82MJ+PjUFTrtTqXgSdVFzgqblJi3L9pgz
YR0Ywq/1viWv9KAT1qyyTj+91f3++es/JrOOBI+91Twr4TA9mSmOjRDJw4+a8//HGT0vHaFEn9/X
WPpcDX3+Nfy7GccWtoNY9v9MRwWN8Z9BRv/8C//l3jH/4Vocn+iKfdcKUUn/d5BRIP6BiB5aaogr
wjadq372v6io1j/gkIBfdFDZ8x8XGfj1HAKY6gT/cELftALBrtbyr6Lr/+HW+b+5d8R/6slRToah
FWAY8fEJWdiF/oeePJkMYleJhD7iIdv6gVjuEiQxG+0SaF+n7m9nXKIi+B1o67ELWzOqQqo/rYJ3
GdIKuSDbAOukCYs7fYQMxtSWPyfDed2Vgb6v2hp8yjQnJ+IV10MTcH6H/UNn0XJ39FIbi8I1WhPA
eU59jefMQoSVt+0ASnEhuWfjmr/K0sxinyJ4o56RflTLmh1q6wo/VfbJUqP9/5At2/+bh8Q2ecx5
VGx6oB9Z878ZVcIx6BNrCsVxNZjkpnbO0K9Cu93ly741jL3X2DY55B0Zzatza6bZwV7LD8Py4BZ3
0KUWftKho1EYYfohALuEzPEiRUVkl623CzRyizT03hff647/9sr737mfePr+Q3TtisBxXDplvGCm
H3j4wv5TTpxkdsW0M5fHJE3eawnNqXPqh3r2zE09hO1+Wa27ZnprgClES8csQ8JgOIo+eGsLY9pb
V8n7nAJPIiJWEmBto/BYDuNQ0jkW1oYLYWsrAu5q+Vt3AFcdG/wJy76oTdkbIig8OxVLrRrQqmWv
D7klSUY3+j+1WypULsNZVjkCzHY+LzqFzLPelHgsN9kcvLOKe/E75BNtbh1NlK0b7R2tssjPXnCf
kiWBaGccd/iDX9ZLpZP1YGj7WBtJuIWY5EWGivFIg3sN2aCzsMO1/LvPmKVlnv5aSN6QAfU+f495
6F1gWD27OeCrlqfDjTd821nG9pG6KCiS5ZhWKUMuuz5UwnuTE1eTpSSlVQk1zHjt5ABa0Ta+hpHg
pcwf3LusGg++7V9RDSGgvgRdcTqaFznxauGql7yW/eMivOcGQGfUzzXAW/4RGm90AaN4EHXzxbgT
gc2k937RsPNbrM9yeZ51KTblLD6D7GjBQuNyHe5zNzgLs2PJ0JPIWdaEQrN4J5bw17oyyUqqbNP2
kKuUWBaac3UjBVofM2Md7q42m4bmcy2XAMUUN++6Mgmmju7cnueSbWAkCZKNZWuDAQu2ILjONekz
YMwocEHAVlFeBSieklFGJF47iUWInhxBRj0FTlAeqh5RMECkekVIU+n5VPvD76Rnopkh0RxWQeRv
82l4YB7rYQKfbupmBx/mAUQaDNlu+VXrF1ZGMqpk89ot4qMf1G+/kjGA+Xc/mIONHppvVeQPdoZu
2MrzO4o6RvijfqOB+rXSm4tk2QzsIwCKr3EaELcoknO3goeZTfHu54ySWvtGkooYtaTt5gv6h7I3
mB5aDL07C4PEOpaMuAIYjGI5mpncrSicykGzVB73mT1cMqIXB4PmZ0a/U/Zfvo2YUOPLql/YNlQx
ysBPchNjOZIN7BTxiiaxDUBptczwZ0y7c9qS77v4EJxZ0BvZeHRpSNmxZ5EwxVtQ+s9XYo0w1kvR
ARHI5oLxWpFCeobtOUJB1nn7WHjqE9Hnr6zSe5FChOGdtGmy8WMIDg70AXIygec1wUFZFhq1MLFo
ORAghwkHq/e8ttB3/Oq3CoK/Cd9LXy2nRjifJMx0kH440H22pmoO73Ptvhc8n1aR3ZVJfi5lsR96
+cJE7oQl/x6J/lfi8gM04lMsU7/3rZIM6uQxKDq2CQYkgZSJreE+VqKPB8oddrXsvNIEtOFa632d
Wn8a3nmbIJuv+N/qBY/MDnQ4ZHyPAbFrAmy2VzYNSPpxuwE2UX776A/VzipL/o2hKjg1FvTllXPX
wulugS3wLz8sfnCfz+XDtaMOHePQ+eEWeifJBO6YxigzOa5DcD7qdslLgntTZDtQLY8qoRFjfQ/p
67ft1hejydgNIYnxlvmlq1ixrIlL3TqZ9//8uiW9SeK1O/hT0IyKz6pEFsD7e1HtFf2Ynfs6PyZV
EjsFAmYWxqtIf2nZLghz5j9VDVwZhBoPEgPAwbpPOuvh+gdF6L+XE2ulOfxtD8ljCvRaofHY5AkA
3SD4CGbnkgbnBBWWCtMdCtj39biYkI+ZpdILJ/u2Wuc4R7qWSSQhE+TNjdl5+9Zm8uV7fU1+O2Ka
0cuek8m1wPCNR2xSqJcGAIrKukpKpzvoA8dmsN4cNxZFjz3T9289v31Lw/5c5u47lMyCGTOSQ+/T
RO61JeP+sub4f0H3xgxBQCwh3vQBfuOVYrE5Dv6z6jX57AACpmUtjlMYeJHP9UZ8fM7Oznl18uxA
aOzV6m5PO0c4dygbX5Nsvvd87Udp479aiPuKUn1n+RUePaJ9UfBKB2L/Gj7oE9o9XdMnXv9oCeVj
J1C9hiSBdwH4x8z5sGe4gh1GgKJPt1mIlsUQ1/idumVdgbrKK1cDsZP+Ozvjg5eH7Bfr3545m6e5
LzC2eN6FnSxXez5fKSK629mLe5fC4EXkVh/banyeGZpvUnPhfOHuWSx+5tL6qmVPdilMW7/UwcZ3
3F/lDKyqSOzPzkje+mv0coIYqXFahs+puXeEx0zOvKl9Bsm27RqogRY41eSYhuEibjobNuwSPBXu
vDUC/70OWKGMkES2H0WXfy71Go8kb366FCLFkO16trkE/oHhgwfTxGXv3zK7hezNYEZ2g3e/BvyA
ppOSt9pxskzlAaJaj8URQB6LFaYnsK2DzhnuMtskkZb9zI3XoGAdVPq9BuaznPW64WeYN9cXvIG7
KvKtjR7NFgZbyFTZa//kZtdvKov0pAXyXY1YKrVQMaaQpuvBSeLAfR7SPL3o5OjPFXTS2r83xcST
LabvNUcxI+1lDxTpJetVsxdEx3G4yGj0/efJ4wZNgxNb61tmdCLr2Nq6DmNYvlvOrWQdPivPW/cu
L4mbnVsVN6wl31a8W5zFtUdo3WUaxBNk2q0/lMOv60M3JEXKAQ6ayHXfUzl+rwZv4joz3yf0/67R
TMzA/TfmdE/APDNe6FasWuvd7+1ux/xhM4jqWzcEsHdU2wMoTwSG8hxWxv006g/BhYhOx9lMSfPi
NQtI5Kpv0aW2r0G60rFXt5knj+PiPRr2dFd0/brJy2fKz5MxzqRL5i4KKKRIyRriutgo/tZmTd2X
n5+O6zHCo7Opq6U6Xr8s7v6dXYZPTJL+qIL4d6Rqrx17Oc1P6AnFMkIcguTWW+SdEfZ845ihM5aB
CYuloQ9AzodhdT/q36tmFZaWo9r3iO9Nz4m9bmLZpdDW1Ff17+w5EYBIoMHgfDjqrcWOZdO9IOP8
Bf9vZJ9qMTQTYC8q9Iq2u7RRM+V+RPN2Qn6BryE3ioPhUfmEfbvrPNFjucyZXdTDGRPRfeXbNlsP
dHKysdW2sx0INVkekyxAWJnuLqWAeDtgzMFhraNSOF8BzurzVM8blkvTfs3rFyIBqRWMvNpmIngu
Sui/zap4GolbT0oTPWDUNOw3ErfYjy0qL3JN0dn/L/bOazluZsvST4QOeHNb3rCqSIqUu0FIlAST
CZdwCTx9f8B/ptV9YmIm5n4uhKhiicUyMDv3XutbZY/sJvqdJSrel7OZ0Pnng2eYmD1NNoBO0apx
w3FI1z9Wd0Re5mtZai6ESfbSFAAFRYRWp6ZxzAmrb7c1nFrZnjWg1N0Spd3GykG6ipNF2/RbiQnl
SxzNcxMYV+l63W7CE4G+A2O2jItbUDSf0jQQUG9ltxtSkFrSNo5w15nhNYxifRSWWxmn8gR8GGEU
jYYCuSlEbALS6suwbMw1g+q/7q4PWJN/Vf6YHdcH0YYhw0J+CVzwv37BeZZq1lRG0H7+PsV6azLR
8AWD8dz0YI2q0YyYRZpc251jmsz+mcapNW+HjL5MurBPDBub3BqLuG7WQMT1ida7tbafyzwfDs1C
SNPDksGz3hRmzPoirrdJGH7TCyuuTJ14S8sbVk9uG+faZmquiLV1gqA5Zrp0z4GKoB3VEUqTrvwU
0CLumfe+oVjkY1mefnma9db6J5IV+bT+UC44ITSt9LpjTkxk4jTFafIRDFuFyffVjE8Zs/jzgH2K
Ng7z69wqz5EyzWsc9WgC0nC+59GyYnK8+ugY7SnM3PnKLpM+lGGlDx2m1sGYoPc3TVvuZQ3TPLFa
lHFxIvd6RM1eJ4wnCdn7hMrB2Oq4s1+DBI6Cyvv0QAVDNSebYZ+Mk7dDHlfvLMP1XjzbyuBzCWbJ
zA22EwyYJaLD2YOEZcKODL6Kw4a6fVxE0bn5ECmzxAFOgY6qswun8ylL1eeuMDRVIgY1aR/QZjc3
k2iVZ6OgeAgLSK7zFB0Mq/YY3PH3W08nT+PgfaO/8DGrGcFuQZXaqvjSGwfZyvqcFV6N7LV2X1Mr
v0RTj1qXodOT33J+KNHzYQerqQJTT36fuSCFuRNuZD2oa7OcZ91wcPZNol4K11VX20LiaY3qEwp/
fRtnFlMIxNtD1zN09Gl1pEBNH2jjWatjQWeN757bIc5fuoiA9YRDhlKj/Dl0T7MwokvlcgFrjaK8
lhaVWA5w8D2Z0ESnRkR1GRicKNJBfg2C5AWRQkADINe4UofkDVHtH6fh/D0SfILHsztHY4yNdBi/
NaJACjYG841dJNwhOC1ZjBOu7tuo//0gBB1hBNdh00Re/jp1Nc0TSZQGVAYWyBEOQn94FiKPjqJP
fnoV6oW6cn9KHaT4gQex137b7ECN5zj9ugzpNqqAONFq19uLibGZ3gwfebooGZ170n71oih8w19T
no0BbX5lLzaP1n/Wk3LIhqgRVQw5FWuZh/ZTvWwG04U7jKI3jSyx9+bOfs8C/1nUYIGzXt/ayaif
oyi+j7klTyF6kmuix3dE5dWFupxAu+A5ZALW56/Kckh/lf4pTepFzjG9ThNpo7nyrMtYu18zH8Go
WYjhMHpOeE4187vRT+w9o1MGus3XmGpkx0XMObdeHp3lUCHyVfUdHRuR0AWSQV9qtIPOczIyKjJa
CN0EcXYn2dpIhd4sXG/U6P4NowzQcTtoybW38ZkMySUjEOOQFvGvbhD1q0XQQF4OwXFKXfIkUP6d
DWv+NigtTmQ+G5pE1r4UV2dAHuGx56rWhxXivJOfcyFhxTkHSEQOQVp+iRmZvAZlv8PZ2V7HmiWo
WWS7OmCHGGYHWEqRXBO6MoC8LYFHqYzHu6fpl4S+fskmi8Rhb25RSQjvZM6s49GSeEy+bCauRmpc
IXh0Qzjte7zcyPL637ns0kev4UQXzuchopLRs0LKNakXxZ6LrKa4WEm1m3soPhZy5nogIqSYZoqj
BTmK9uC7k1XDKxO2vdExTSzK5AX52T12imGflV3JAgQZ5ky6QmlcESfw7pyChLr582xKaADYQ48Z
ojm6pbReukDTUECePnVXF2/VdWHmqRcvKwiMmLE3xOiC4dswTkOPXR9TXZJaYkwP6un8QF5OeMYm
OoseKQ/ZG1yrpbFPgukei9m+KOmiByrs6Jh1kX/3fHC3riqno2nGF5esg3fPGL92g2Xe1JdGGdlb
r3sEH03/HONGoNP/AyC+R+qSg588kS7DIWsPtG4J26G0g3xAkT2KXeG0NvqquNi1OvyVFMV0nEdk
hxq0buDNB7vuUNpTiWCvp7Xmu+9TVHSnwRtYHtGB0zKPTgzDhq3qSiaW78zob8EQo0rpxvjChCDs
6msBg+Iyy/ZqV635Qs9yQ0IrE+56GjElELwQoVpms97Ksqe64ZJsNAaOcrXc1OqJJXDM1TEl4nXI
T+M0QPCO6gleBb0kQ2lSr6VBAMbk9LRtDGAKMm3+lIY17VsTyVxOv3hjmRHTFsEAGjdB5Vz+uZkt
DnkKGnkpmnNYAkJ62BJH+xxCZ/apS+gvooTQgiltxAK+W8Yg0gsQccGXSQN0v6wwwu36o3WDU/Sz
hg50YBY/FoT8EC87BPbwr5uiajJyaQRJIoy8p2Wz3kJaCv5oWMQg6/1uktkOVkmBdIVoXncJrlxv
lazDqfBdGHK+ThzWOyit1/TeLAm3lc79jVoKl8aHlWZj5d2Zi8h2/Vm8li5/H/a59u+TVnznNA+E
UmBN+fvg+gTr5t9+9veuaeYFUcwqt7cqYQ3691eagHo2Kc3535/QCpcs1fU//nPTIvOC7hvT0b+/
/d/+0/rD0PAHLLiN3P77O1gf/vuC1rvI92uWwKnarg+k/4zMiNj8+wf+7Tf+d8/y979YmiM366Bw
LNUiJ0KsSy6qqLha8tkMnJ2btkpRmi0PN27Ixz4uKMlcvWZJYALMYwK3boIlZ53mKcO49X64PKJb
mOgiltWeyHIWb/ihl/lzz1V0gh9Qhm9+hFDWXvYAjquPiJbP3qumCh/ekrrIWIMH1lTQWGmixWz5
KermSxFj5TCcIp3wWSqaAgwWaAEQCZu75ncMcqh+x19pUY0HUlD8JL71dn0pseNsKCy4QE6ezSkD
bAN7EflF1One8O4KYpSUqD9lWYA7sH4A7dglTvRcWQz/KlFtrEHc6cT+Uf2uHbLnBl/BRveLPNvP
AB4nX8FREsOCCcQqnJ9+a+DpQQiFBNLAD8f7nwOG3UzJjUZ/iEU/g7oOT6HRg1xIQv56N92cyvgT
+0vaovWpHN13kBdvKD/qfW+Hz+sEoYwJLJFy/HBGjxQSVka+ja/K/R1qOrleODwKBL12cR5MOkCm
Gok2S7vfbmngidLXIBXXwkiQzyTf7eU9G4wr0KZha7sG5DZTIKb8tXHXUf/lPeF5PTz+JCk/GQKg
mmY8iqwTBALSe/dhe/1ndMROSjNdNp+HyXv1Kozkleseu8z4hcPSXAQXD7vR5BjP76Ia8MRhPNuo
qHrCwIxFDMgjtRsaVnGp4eifigiteOIPdxAKQYVKQTQi26Ykm0zI2Tat79waZIW7zCe4gJOauwli
hXIEtf5osRqI5DsqgAR0GVK9q6LY2tYCx0NEHyJqCNYJOCchlKb8T4zmtWveJ2SFf8hIIk2CWbHz
fTLGA/67s9XH9wZsdzREt65sOE06S3l+N8P8zcUnugmq6BPKg3y6NZ6LO2m4NaF38rMJgP93XFou
7U3jY4xwnwyWOFaJ+7kmhMfOv+gYHVwS984xrPMruMtiH41jTvWavYa2He9Cv/6JlY6XjCNo4ERy
dHKUY1PvZFitfXyeNao8qK8WTwNHImaYtIy8tn3NEKLAN7Fxa4+MB5TPAqbhwa0o5JNlIeNDf901
xS+FPnY7423YohWTbkQRDU6rEC0+xJwPsB5L+k8Ta0FW6pdwiLbTa2Rk5raew19BLwEZuN3W1jiN
4gZdeBW/kD1EgE0pki0txbfQ8ad94MXvWRUcsTx8ZlF2Zi0B82fgu4MgRC6c6z3D6Yx3+DpzuDDz
tUrl7yo7iFR8qmT0JxzNZj9UNWN8mRHlhdo7juzvLXwfElP0jrSRfOvSUd3asiTrwSfh1nT1LqB/
b3+pJAlPVRHQCJIZE4kW04ipGyQjuhInUaNKZ/6k3R7aztxcx4DPLUrEV7Jqz70m5cijazrzEdQl
/jxdfpdc5A72cqzVfsGi5VJ71n35F+cTyC1KVxqczl50XF8NT72xw3Om8cHHR6obNgKtmqpo2TWS
LoOauThW6P1cpbG7mSTjZbm/rVJSNQpZ7VCd9kxvfL1VNrIzRgVczQIo7mZCHAea7ghSy2TYe5lw
5ZZjSaP4W0u759piLj7MoTMtCku9q4jVYnw77lUovpKAPu+dQmGcVc2nWAblVrnyISAQhrHxtYDL
gomb48oPaNj53+0qAg2zfJBWTjTj7BV3VitMtYhac6fvrRd9KPohfBvW9/CYKG3v4yImSEj/7phD
KiFeswgZJJLmbewn78tAmmlXg8Mm7Y6hL49qbAgxLIgJDASytLEBwBrHlPSWmPUmWAx/05ifnTDN
dmVRYCHtlrePZ38XknrYKMejkxccJcCFQ+qyHtSOzx8ki6f1zOfOIMd9IFXHbtL2mNtTsm/Mc8sg
TUk0zYntMvNz/wC9OBeNd/UG46GXhj2xjzkqwnMpie+1eyQmC8k3jYwPO82fhMRNs/TT7SEHJ0Cr
8HoLsVN6A0LoGrkttKsTUV81lJHpo+EIUrSdoSp8HjJaN92UfYv1H20gWRagWEB+3EeL8a5B65sY
qNmkdWr6fwQtg0NdMzqgI4NIuDyl3lyeWDmpbcFiBmhziEeEYFJxcOnBwtv2EKwzNc7FhyNtuQc5
Q0cwRyAZJePLTICP4ByKHec9ENaVICZ09Jb9MIpB73vL/dG1fbbh+IYa0/Ka8ArtSoPMmbj0H7ko
+i2CLOwmuttxtPPp+2G2pUTIm/WrcN8YrBG7E6liwbmwQ8SmOhSR8RpyWG6KurO2HVlXFbjHo3bA
VpEzKI3fSqJJbhImO70H3ciCXgZMo/ks5ENW0QzcarQhimwdp7ZviLjwdtTwjPq7aWJBrnvyoZz+
FuH9gQRDkdTMFAe2TP7Buv1/Vc7/VZXj+Shp/g+qHPU7qf4HVRcR3fIr/9LlWJb/Hy7INc7LoY/O
w0X48i+qLjKY//B8YGKobABdWh5Etv+ly/H/A0CC70WOw0LfcyKe8F+6HBfJDhxeLNeoLgLSjKP/
F10OnItFefOXnueZ3sKCQwTkmTZlGvqh/ynkEG0/i7GPsucy/h6akNxXfrvPDG/bosiYJDO+qv+c
Ok0MXSPEkc7iMNTZr8RMsbGw+sOFCVr77ybEPXSJc+dJ+561kzjsEfFXl3WjnIUHVsnjP4q/VZbG
ySI4WBpWUNITH79sEEQTXFTk9q5jgRsNqjn7llXtsSvQ1GaEcvT1zOA/SfG74wyHtFWIU+8M19hx
P3JpxM9NL7tD50Sfy5BuM5P6xo+DZ1ZQipbkc9802YsIi3PcuXdLh+ET4Iub1wumjoPzM/PTSx3P
xhUik79pjLHEoxDS7Z2XpuzKCF9vrdxw39af6xEaflP5D2co66MnvbsYTHE1yMvdDm37K9bxB6oI
/6Il3ZCqJnAQKwMBdqG2NuPASZYYzENpjd61XjbRwFLWkT9GenPXJk5wL9A22OLADo0cLwCFv7Ns
Vg76ene9ZZXlmxad4CvjOygT3zjR39gMNEuuYm472ioTU/OBkKuRJIv1PSAS9E8THpVOMLrZrm8O
oznzM1VjYxm7bJ9U8m108qccpgXoWRuvQkWcHpLg4BL2qbfrUZ1mrlp6vHRcFZN7g4mKmdhyV7Qp
5cZgDi2LCR+uBBfRPqnAoHf+OYnD9lhiXUUJ3NEj9nqf0L0xUNd4JluHlDP4TAnIoCIhPCUYrLMT
lf+87PWj/7dv4u+3U2WCVHrV/3Hw8Jr1FJ/gqjP8CHW9p8HRX9aN1sgDwsr7bVJySzK14K/7ORyJ
xlMXfzkY1lt/N9pI24stcUG5k3dw+POXdbO+oX+7u3LY1Ry7lDHMxVIw9vMWUhWThvUm+UvPI8SF
LT6rbyuDb9aMNNZbf++uXL45UAzFCnKRl++8WiIL1lt/N+vOsN6dJ93sLETTrKY4LNeDMZhLMibW
xIr1h+veMebeV6Bpzr5dpg3rR/d38/dnWP3Ms8gvjMzh5y8Hspyx2W9WDL619CrWR+Q8Ur7XIy2U
JVNiFYyum1VFux7n8JqYW7cC7IeHtHy/Jk0oZ+k6/E2e+Oe+FFiBuhcXI8+8D/EkwC/sCTlX8kci
zP7SDZW7y4yQKys6iAuaw5l2Hpv17rqxoxymQlIDp/K+Ibc+WVZ8RPcsTrjNHAAhFSkEdjgjjplE
t5Qp3GzKCdyG7q5qjL+EFZVBZWOkz3rjgiDubQpnLu8dEUzQD3lR7r7LMnkxl4Nt/QFZ5eVl3Tj/
dWu9GzGRPTKBOZInX16m5Rco3u1jkWc3LhA7BEjWWSwuTr+wEGWYBt1Np5p532zMxTkaNWN2mF39
NStUdMmMNL24M1rsWDCbceVwiR02Qxr1tPcbztqp97Vuu+SqAveNcUWBfYvXvA6T0sKkkvDxta4D
pfWBIcuL5itIzeY8sday7taYv8GZRmKJNH4n5pc2aijcSTPd90N7p9L92SkD+YqBg9EcnhhF4szl
SodkPf6VRRYGjaYmN7bodnaMITs0sxMD28+m25yicGT9XUY/CrJgdzNj2ujQRxg1s8LEZpTJQ9nw
P5qsOyVLpFc/ImxsJ3mrw6A84hL/psd5Z2nxLXGr6OzAQty1RThTH807ycTyAlbo4ShRbq3e/BYT
AryvLFSguu/vmU3eZJUvSVolPt1syNpjwruDwVWTqTn5EMFsEu3T8on8oIJTxJA9YdIA1MLelBS3
pT1g2vUMctbYaeFm56mzb9ay3k/BR44eielmEUSbMUc4OvVc3zzgQiyrr3M+9pc6XEQ6Om2vkZg+
k6lb4s8hPztMy18C3clGh/2HYSbuZa7R5WPZIfavbbEjDqQHGinIjOE9mxtxrPPpYeQh4WcT3GMG
i0tk9DQC/UwfDovnawAK4IwzCBeMw0RhTskoJXXZiwXDWYa6TKa7ywSK2FARZpGyGbaexhLW9mIB
IMegB7PeBgH7qJLc3nsuTh8ytLdaoZkJ9ZxvBw/Jc+/A4ZF5aHEOr3D9uY5zcJyewU0hfk/WbB5h
zL71cnpIprlvhGPj/nKMQ1c5AQo5stvNJXPUNwf8ZXZ/snMSnJqaJ51a+dzNHjaqoNRXfFwG02ys
HE7yK52kfw+lIXdNXPfHMi7edd3pvQhy62BV7vcqByE7zgakk1WfCQlzkvXV6ULzMFNWG4Yy7qCz
AHaNYYvQDbwMbCL9acxVi+y4n3ZJwZgz7K1bWDOZLRbWER3N5qf0kYAuwxcCN2A4Ehljb8PQ+UL/
OO1RB5gsZkr7XKXDzjSzXyJJSaUsYlLVAuPWw4GxpoYMQ67nJ5yG+FLL9FtbDPXOnJEqDkxcz0g7
Js6z0d4mNf3Gi/kVYPLdDDb+SotFnjv/skrnOQBMgUnzJiSfqW9W37uo/RaCvIh1dBsrTlMBxy0W
VkVcInwRYmtOtiTBbTlUgUV09Mrwc3tx/9QCj3mfg9g4TFWMIiIxzj6KCTHlZ9Ynl15p6+C7WIkl
bHg7z3F0EJUDmzz9XPnRh7RzLidmAnPK9Iz7TEB4UeVHvBEck1YBUGY0WZmlemv2U/8czbaxH8AZ
UBmMH0mJT0PIOD/NEmJJd05968uIn2VXG+437XOhCSIbYdp7lzHUQLjxBwmR91IqxCjpE4N0vcdV
J85K+BBG3dK+lBW4fDePT61D5zNeoKR1eFKGrZ8XDQov9DkDJrJtjbG55UsfYkrOLTDVfHK+znUC
v6oxnxwzDvcuxJht4mBITd07nc3uMBCYwQgB3Z8qTONWxCMaE5ldTaf5U1dcItRgpodKEnifW0a5
cZgCz4XdwBYIsIvFj9yImoM2mxtzphyHYepvtbCeul7fnanFqViKFzsQr8qEpANG5s2FYNCmD9ll
6poCUlIB2aSJV2lyo3HuC6uFpYM4bqtC2qSc+pMNw3TGRbWiAtPtF8IjQfI+skrAMPTpR07uZJ38
FuqT6I1buIi1vO8oM+KrijEBeiliC5Ojvmto1xRCPI8BpYzpJh028UNbtj+HXkgsJsaPGb5L2pdf
0ySjEp/dbCdTh/8VfUlDWhx91rJ+cOl4pWN/6mvzamgUi4DEWc4aza9yjqDJxoscLn/UXgdMw1DP
MwRfsAVpkHs36WMbnmsuR0YWbNA80GoGEMdQOokua7/JgYVpc8W+Tkj4OD31d66lybbun1XY9Fsr
zoydXdp8sBPabN9Sm8LMqlMAo2iiw7UXNNzjxaKTMs0iSGpg8rLeX28lgkfWu+MiU50MSrLFaLNu
qE3rf26td7kkloexLT9rt6b8Lkq8hkVJIBmZvbt8KaLWzbiEOv3b3Qqz/znRl9Km3oOWaO2aefrk
OApgV14zRxvBNwR9EEJIyRr88ZQSqOUg2g+ipE/cKzIYITSV8t2pzOmARweMhqDyaixyxwDpfCQW
SU3ZspmXyKF1k2tgFZuQMgjJb7wrGsyxgevliwrfRm1mL7SouLvIZWN5gzhmafaksHFdymn4IRJj
gvpXnKHvD8f1x8rKtgmzslNhktq9YK79ZJ4urDGmS2YiIIKGtuxeIIEJOPk1yZmIz9IlCdjKao9O
/qVHQvHfNt1SldskVi/Lupu/lMLrpl7q4aKmzxatU5EGuRekaRJxXW8y98lyPwI0dBBF8Ag9RjqF
YEUDBYKbzhIRli9V+XoXA1xxiQ/uUtmPoqPtay83OXeBkzUpDPvxKNGG3YE8EiXoWp8Aln2OpRhO
XEXQGmozuSVDc5shfL25SbxFJ4IupWLnrizjkQfZrz51xLEZqwA+Us+Ip0YrHne5vqMN03fGvr9n
6cvDOoA0RohxlmJ9NKd9NO4kKbfHNDa/ZzBicG9/ZAlzEmzd9bbIYFl4yy6Ck6g5TpAEHtYwneKS
eqFM/R8rhKVh+ipJ/riXC9VpKBzGQgZ5wr4/tgewBj80S64A/NzrE5eG+pPRVExh1Rery5M3AHBw
P+rM27EaNzauV3rvA2EGF59JMAFUfyYZV7fO6mwyOupkDwRKcj60QWl6A4d0YKlH2ifqMfoe9adZ
9UeVe1f2vJDzKqdMP7NKjsoKxEfmewkMvlTf7Gh60bK9kcp354uITpX08mfX+u20StwhxebljHwx
rSHTldA6Ri7xmwYU8aFAtH1oIyy6Da6aRz6n48HyoT0Ki3lWpfULFnaTKXtzQyjI+p8dBgoKepq6
WSWdZAmbcwHnqVBnmJpozF11j6BL3fsKCUWdoTdNNTDP1k/Dgzmq395E0wDG5BEZYTN3t6515pOe
3Oc2C2HkSabIpBfP+6LlpXtOsnWxX5xgoV186numUgRrcFZADoSeFYtPDgjYthk7tr8aELkICUV1
Msb4YAwpg5aG3vCUDRzlFlZStNt4q57TXlvniR4yhmDvJdcpMCahf6go+W6Uk/PcTQ0QT0JWERkZ
N/yn8THq3V9ZN8sjWiN3M7HGenFM5CoT2t6CquVI+XAfrFJe4QBRz4Xb0uxwsAbQ8kZndOhZc6bK
OaK2vWM1j2Kb+EH26LLuyZt6957bxnXJoTi5uvhgoIRYeZnAp2FOhkgoExrOEh1GAxtm4CI9smHV
PD0FhBTDQsMvDgVvOyvLOiv5dQpzlicV36v0AD2mPSLGfoztXYr5e9ctjtowbwN2rno4pmkYYSPi
1WRU8CWnmWM7g/EyBUKmiYncXrBgtWk6nPom/1L5LGRngkb8TQ0K7cVNzFc689aJp0VvliBWDlFv
u4ZiulOJBgATkHKhxcOGu5FmcfwULqCjCcJfYLUvwtTjkyL79mm9xRKFPHcjN3e+r8qjZEW9KSlT
WffgChoJrmTVdzNSlHSTfKXHnqDNMfMrmAcTSjRMfy5GFuAaMHhVRusXbCzWomA85Ggo8nHYm02E
cMSPLm7R+J+E6NNXK9GbL5CKoVFWHzKU5lEsaxyD5CBkK1A/zJtpDe8pnuFXs/zWdxxfeEMOzVCY
98EnNpGzq9iW6qdlovZxfdVBNjCDdGsXM9KyZSQ09NRkoGserUxABtepIIbk52gmcqs7R50R2iRv
BKdfDNmE50bxFDKvfo0WFit0+EmZBtuCYRGRQ6q6m1A68gGCRaqa7gpp4UcgLecp6vMZioICV2MB
titkXEOvafuTVxm/+hrwX++S12qW/mehquHkufmnvovU3Uo9RFGu9baeaNu5fU1I2zkbQM7vVl6w
vCfESiNnvHSl2ppVMV1cU7Ij9Clx0qGFCH1Mbr1nYzdvi+fUMZmRqm9tbCkiF/RLEEbWLYMtmHZx
v+lrZAReV4x7MmRb6jQERkAokWMH0TsnGnlGi3xmCfyBFUrepgQnWecHYHBlFxzPwKuxIAU1FK/R
vthh2h9kyESuMEO0fZwj2WO+CpfFrhq6W9baIPFEZB1zASqfrrHP7M9Av+mDfo7SEa2mrR4aOdDr
0k3VJ6jSwUfnj8eu9fEKWS2uAnI0x4qRddZWx6T86Y4mOINmOCVVal209ZMSYzyRG1CdCLbBdpfi
OWQEsiv7FtQMmEYUzPpYNtUpksHvnLL93aW671EZblPD8G+Wh8K2IOujnH5AKPcYinEo+QOCc7eF
7NLVdvwubkXkAUHy5X0QlfdCec1gTMGDzMYu3i5zn21oR39a/I6b0u86St002wa+hzvDiMNNXFFg
95iUG5JuCEowtmE6guXXdnjoCt/d64zRfWtTwM4+1TyWWWQe+FsOo7LvaylmdgG6Zq8jGLFqP3cE
MO5SVRGw5TnvDedpFxXnzqt6yK91Mm6aPhE7LmVPw+Ia8EaNPWWiGUOx3uFZgioaVjuM1LfZRkpo
xwaeQYzWSS8/tJqiXTERwdDZn7H4dFfHcK9R3neMNSH/FrPaBIyVYA3n8Vtv9ggnxh/uOKdApRrO
T5OFO19kxWOY0dcmkXuLiFSY4GNSc6ZqZzJJROh4LVEN3az2Xg8VpHU/Hg5IJqZPiRMcRYvnglYU
A70oGICxxKgOMpnepUftHbgzeDqWr00GT9pKcX/UxR9l5gnmm2j84an6lfzKYu8Ruwa3LwZaquM3
GPVgEi0iLgVTqVsUBDQcIvOpz+Z4bwZGeiYJIdhmWcSq1f7ESurPMJv6KWg7lhlV3mKHs/9EnU3b
xHbOiFj3DHyzHSxzWFsh3FCno9HR254DaCfT1x4ZL6QaPJlWWL4jdNaP3okfPmO9PO+/uH3OlW2W
atOF7UcoZGqhau3uRpfSicKWfC2JfXJMd3hplIkAfEmGyy03PnpY9XYgYGlyttYrmHgo0kX0hJn5
yyQjasTGy1C8sAniqrkWgALawTWy5Tpj3lgccT2EgIfDM002VQ9CJ/HMASwsyUuFNQKYcel0LTus
o9Dsu3pf+rW+uVGLQL+sv5oNnPNqJKE64NVrAxJj7xf2Du+DRQhJ/KNI6vp94kDMhpCT7JKAZDQY
C2oj+ZTHTEwZVBOMxfzDIlQNiFhYHb2w2WQRAT9jMbo7ydJ2XwB52HZcaOAzKiwgLWocMQ4Az6Jy
uKZKFMtl3tjFnWPf1pyllk7thox6LqQVxfwydBdFPtBd96w3J0vSna/bcRsyrGH50PREkr5WfgmN
ij+KG6a1UbtRoYqmuofJXUvlXZVQcDsauHKdkC+WkcEeHfkCggjx4pgYLIF6MkyZtiHGnIz+nNkL
9DqVNxoTxxGK/Glo7PbqQGo6uO0AgAsnI6OgwDp3fvVhexRF1hB2x9jw8JhEtCRkY4HPmehWjQmf
COCXfTaHtI7toT57Vch6rVJqRw9ygKhqOIT0GuVx/aCtVGwdy5ruRkMeEmTWa1BTB7M8G7gSkTx2
cPMmPHV+8RRngXqxTBs0SM3pFo4diV6GGzXbMqzeTJnPJ6AnxgXExmaY7O5WFeO3gZQZzrIJrQvC
keQSn4HanTbq09iKr26jMRIVs/MUF0V0bKbiZ1cItTGnKEC8Y0r6kSWTE6d8ynyKC3xRagf7Ir9W
Y3WwUFbS+mZieRZBjUDFZOgEbYVrcnINu1jeCDzfRwahEp0JZIV3doSLxsLQS15jepu30uSTGr9m
SxJNKLp648fAmNyw8y8yALHbVQBO8zy4rptQAbSMDAXE2HGLh1fXDO5HpHBhQgnZFKE6ZmMQ3AgZ
KW+87bDPjIebg1j2+ugcL/e6IP+m2R+uLOoHGvicC0bH/1KAzLk3eLzuuWOjodLqmmcdEkPWrPtA
aKBx0/haLhswy3tZ9q/RwEoVM4x6NGiTgqi/guhodiwe7CcDk+d2bhBjC5k313mhoxJ4MYJIt57t
1NCfyHxiX8dBuMtw5h8td3Ef88VtMesHOErycJuZ7gF5DHhn9MrHLKR2jTh34XeO84so5oduOX6r
Sv904XqcbL7Ue4lB2yim7BYlfQjVx4JBlfcfgL3dl5zdMOKS/GlAaZRK824klXVnzXue4UE8NSAp
3WGmOJdnt/LaBzAGeVA1uVtl2z9oECLySbKJ/rYrrrANbxEMl62cov4Wql1jOFwMWJpiaFiYW546
1wUnYVhD3S3SrFjoOD2HHTuRMyig3vkTRJYGz08Hnw18raydt9Gzr7VqQiAnSXZOQqS5/8neeSxH
jmTb9otQ5tDANARCUatkcgJLRTi0ll//Fpxdxex83Xbtzm8OYABCZhDC/Zy91zbqjuZJ7ae36Ftu
UQIO54xyYJv64Hj9MsaFUVCnGebNCNoXzz/4Hn3GQtel/gbvM0VmQokhpCRA3MrC3NtOOXD98Dmv
B+c9TppfAtwkySved4zN57EdcqAOGVTLpO23yGL6vd0sUJbxOS8+kjhJcRo3TKZBSJ/gC2Xc6sFY
u8FIJAN1IYJCY606gNjWd9KI+pfcbq4UG8p06TcvxLse5hy8schGebGz7kF4fbUdyo7vOjFMr7z+
SWVsUMB9imDaYXlCNRXHur93evfkAvVs6+rkzMjwmXNzcPTM3jAHH3Kb2q4OBZv7Wq4xe/Tuu4ny
1GinCKM1DYoibqpN0VNRqvX2lxlN5AfWcFuEXR7jBCy94CbT9u2Xwim/irnEFjKP3/qeka03JXv1
/+i92j6Yi/sFVisHcBxlx1Hvn6VHuBLxAhptt9slfHEmKwoGrV64BJJHJH06ty6NJ7xK1lMFqsmC
qWrZ3HfGxkKQY/fnj17+WtH6o++nOoBqH9K/J1njZaCaS7E3X2tJ1dqN7cHd9yFFmFJa24WwNGge
VMo0v8+4EiQYcwYUcHoh8m3mrhoEtQ3uDeVYHp0oHiK/9keKrE5HgsAoGb4j6z0nnQ+53QI36ono
Pur9aNPJJN6p5rHK+2YMNR4x7e0Ix0KaIPJvuen1lGUJcGlukwapAv5Q7v9rpQz7gIuFBZJb6+jj
OQKrvqvBEmyShFA3tZBZchN2JLaSlqaf25lcbyhWeJvoYmGaxr7DkOaek6XZoM16sdH3MGeJIXYx
lykvSaajIswRUAvfo4zh6FUFwYL0MpnOp2zVxEfQcbeJQYK2q9LZF+68xuJDRo78Zz3RMEUSJbDx
TW5/inAEcwyxLekeG/U/UQtohShQ1yLf5z7NJMIkncvnP/rQockoKWU2AsltPKv/uVorq2L6bVM9
4FZzsmtMOklMDxkFNyTeqTXvnzW1KdcfrDSMp6Wrb2Sdm9u8mqAFR0O2n20Znsd14WP022QmGsRh
JUqphc3d67TgUPVwEkDDZb6HZI/VKqPzqRZqczEYjBIL6GO+IUjGS+dLGy2CcQA/xvrdlrWmST1/
lWGkSqSQcnWmqk7TmG4FA97EXM3Hnjy0lXjVZ1Pby7VoipWmPaeqXsoYpD37rv3S+8RwqTz7HM/G
Wa2l65osMjtou+RW7aKROJ2k+/IHOavD5LIbh8yEWMz5o5QykeOdMcRh39QqEiIcOCgeRbPCicAt
rjGBn4vBLK96PGeHQaaoRkh8Zl61VoRpDup7KDkpBBOHMiKVzHiy7oCy6R8Zrf8nEPsfBGKmKQxS
QP+7QOzpV1H8attfv36HPf3rVf/SiHn6X8xPOeZgNJm2bTmwdv5OXhd/mbptAmcC4WR6LP/RiJnO
X44HPJ/YdWHpH/Kxv9lN1l++Zzq+7/oUrcmw+18lrxvij8xaYD8kOTkEIJMNguCMZO1/14i5GPA0
OeIzk5gNt+ryoHQpo2V2p068KIFMSSI6ElrhjVuKxsRjruX6T+kMQxsuSJ0q6a+PKCnN58PqAbWv
6DHUTH0WMvcF5fKPyklEDPQ/tj9WPapKRuZ3h8IJHfg54UaJmtxVeaHW1KKPBeOKHm9toNXmbeKh
v9DbFl68Wh1DZJZ7tVoPEfcucliWrY7cclPaWhM4ddzTD9JOteWQYjFFKUPc9MXOuDLVXLM2Npb7
brmMJobHnIuULrgYbZaQlu5kgDmkQnqJF53ZfFvTlkRkkFi+gdA7+qZPHbz0qXrGfIg0NnV/aLem
Jb7msyNvZgOdl5y0ILWW8Cg1yrV5b1FzrrLbTgx3oyXTPZ3+cou0od/MqAdiXPhkmZtbiQ8Ry11y
EEYUUwRDbBVN8aUjM9wfe2J7CvlKotNlnqIE66oJPHpNG4joXsJYXYvth9jq7K11gPKGd2x8TuUg
g9Ui24/grsUIdSK3vggne2rHbtk70O9RwhBtVGDN0fMcDElM0xIeAfdqbLie/+hF5K8leAS3i+69
FouxqapmQoiAcmMWPqFphLyS86YdGbpQ8GlxrJa9r1OZwfGl1fDwu0NSiuVZkw9jl3wlqmNfxJB+
LDLB6xDnc2oOeuAvGDnI6N0mK5NpBMC06am+GpENHwH2syB9Hl83YJneClw9w/sXrxFhWbszPL/Y
gA25ttpqOlqW/k6qiAPp0SA2N6vuzLSp7430bOP8JoSJPsEMhzESrhV4sFwxGhjWrgB+Q8jF8uAy
yQ8k9mlt9rRDnPmXqIMtg3CCrCBz+mrEeCJTIFTBpEMsK0LnOxNyJDTzNf7d1wL+EsRaRMOmt7zF
oRHjbV7AAtMUWx5bmGe7mUa2KOj4rJEU5LkjmLGk9SPqnHkzmJjx4b0iSk6qEwABg5Frg6wjzNZ8
1rNukWyQZz5FtfHBFw39mDpsES8DAi2imQaFGUyyI0M69dBMYW9mZtecSQIM7GZkWorBpHGmK1RY
+S689430RFFpV3jDQGKd/WjEw/esB/8zL+V91yH+19eOBHIYi8sagWLGfJImEp6UBldYkfOiGVTy
4vahaEYEhtgQyonprGaj6dZaTsTuWKDB3tCs01GM2NsUjQStGVgUwiRgStMvYjnWFo0MA2BUnuaY
UkpxpXcRfVHiCjbTOtWAgfido6PYRP0YA/snBXKmyLkraobfGoVs8mY2HMWMjZvXAWjPxcoOCPZK
moDEdqSFddFh5/fdTC+p63XAHSAtQaxvC8MCE+ml+xarUUyfKkN0oJVtc3BW3ykH0H3ZgK6b59cW
TxkDDfQa8/rF6qK06JtE6DMlOZR0DnPdeUtdJDB6ENtiN9b5m9NiRi10WvJ+CMCFiuW1abq/etvt
joiPF/4chFpZRF7smrT9knGYHV1zaLfRuMKw6KsSjgkAQI77FgtU5V8ziOfPA5906CaSsotDIkoM
rr7fErxBeJvfjIA0R/1nDacsb17TiAw+vTITUtLkIbM4NaQk4EAWt876ISWA72UYaVC6zBkgxwhd
Q0M0NfZdL6yfGRa0MuqDPp7upiHububMQgFD2e7U+o+IVaKXFt8MP1A8HReIBQiFVqGIEywZqlVp
QICb6XcehsTFB4w8wU99hk3ih5GyRQnrW6Rtm9iK0FGQ2YdeFs3ksAvlwxzh0TUkV86BrL7KxkLR
gc1qQVBbkvFzTdWTgI8XcxKcBzFqjQmWwXbyCpRPNF+9CEO6VrhR4BZuuV9G9MidAdUnxJ0T1yPg
awMFz4iKZpwdRLPeLzg3FhqROTvOPud5BUFlSN8ypzhVIXcqr8lfbetdy5FT6RoW9i6LT5gQAdxV
716JeAUP/VFr9P5I+vbTlEONn7SmORQpdvkkk86dLUmaKtpdy9D+tOhcN/ufVR0tR7SzLz5oBZRp
dGnTdix2ZeFjVZ/cIWDigcgNp2g2n1z3IfEkkl8yNDxdbxGuoSEwPG08FXMHtUXPhytgrwvGjk1q
dvYFAnPuGG/DUL+ZDYIyEobbXd2TkiFSSUhkUnynRPNtmoMKru+216ZbNE3oVoR/RllBaQ6btIvC
cS7S7OQa4Vd8QeNpbXEYo9RP4Rrpa1PVszpCQTNzyY4aqU6HJpNMhC2BmWPJ76hdeRuU7dCJCBvO
3bI9SfirNF+asz9dWp1T0pyccNfI5H6eErCIL00+REy0+fGqBUvSaM6HyZ+mc2gjjqJIekSISk5z
TSoQYbYFSiUgfPKpphxN4sAYHjJBQEsKIAZEzbsdAZ/IgeMgT8OflIgehBcRoxWVt/mabCUuNPN8
wHT8xaOXRT8ZzdQ6VUEr9174jrYlmR5OlSRNpuCmErXzLfGmT43TdkHqJPPVwHyNYQPQPt20HiLi
phNtsS+pXNCDtzcx8rPANuuXBub4YRbOjZYEQ5tNB60VhGw0Er9JjeMJ4P4WoU58cCznQdNsQPF0
+IvSQJdZTTQSw50T5XDqxY1b2I+cOa/Cg8xWV9V0aFLJ9IbJlVqkDCToF3jQXx8qG0wMqdA7NEIM
HwamJrUs211SoxZB3HCiUS/O5bowpfGWc0vfCaKUJsJeSf7loo6n7V5WFUee9N8GmdP2pbU9RbZ5
QO8+ca2zam8Dl+MJbB+ihnD+KjyKiJR5wU3B4dhUIgc97hXfqhgYbq+miKlmMsrM8weRwmmZUepE
iROdUJQcazSQJO3VQPh/hhiQ97YOkQydarydRg9X5US5XNO+c81vyeSpgWoNNqFZXPodzSLSePSB
YpM/QlomeeLUukrYRgmH6bztjXg+JHZ7X8SQ6HKNCvamEfawbMV6/U4IfobXjE7FKIY6qNvmQSlU
xnRF4eQD4ggqxCa0JRTgqfngJIgftNWJpqQ0AuwKfqx504pCnHPlRdc48w6OPd7GiHNdM9MJPWFo
K3AAmIkOF7iJr0c/ns6uaQyHqU2Qtksb9zt0F5M4GLpEDRrEDkp4khnHEh58J936jACnDozMeyiI
gjqZ8eMsX6KGmglsgBJdJ4Ifx+/WK6w8uX4eB/j5a0Ad9KbwRJ4poZJFYaC9m2nM0YZkTOgbWaB1
1VPip/xvZ0bSQY/dY/FT+5T3xsh1z0JXjCEhqiSolDlP93QrftW21u3T3JGn2sE76NbJzqn1kEoJ
5ucuHoisjFt3J8O+4sbQo9syDdj+4ZvVhs+kbiBoAbyx4yQRpvcA3ashv0W8ALwFxRLRG6DvT9AE
QSPwznFHW90x0Um4GICVdY3zuiZ7nVta99S/YIc2WbScSyHw2Hn5G2r29rBkKOfXGoDLOKoDLQvN
/60eHvPE+zWCwyRBr7wpkP8dSiNDwW0+T+BFcDU8xbVmbIfKhOLYmqjpE+ebHwNUWlTdw+MvD1Kv
Xr2QjM05nfQoe1nIRuCLW1s0qa+MA2XgG+RbFw6+0VIEmTH8IqBE2yPUD6OUXBMh37spuyhEQiWe
Ko9mWtSZFMfWSYRVaoF0WngLXtVseyQFjEaFuy1ILt5wGCF/jfaFWFsKK4G1gGqo1XZNz2HY4ySq
j0q7hdcdG9CAAKmiiXbK/Qf00+65Whdj9INy3XxaQnTzBoxN0wTFsRGL7h9kGh1jJO5bbTX3U5Vs
DyYTN5IGzYCe51dGFATy5FxsXItOKn6UuloJBPnikUNTPBO/XQUO7ZiKTIs4rh+HUdLk693hgi9g
Oy8eGhhQqUumndu4+8bo4SWrcfVpTnuhTYaMILEC7INirRailxDgWCoApdK2yNOxD3GdTcfW7mnJ
rW6kKs+MM+0QarjlFzKvJsgRMXK89aSmkXFv1AZOqInaNG2I+qxkYySSUHvN3JmiYakH7vDmJlBw
w2qtdwkSJukCX2VTx6XD0SD5+GRfR/mERshLCo0ZYXSEq8SAb46RrfrRLu/z+MDMCsnoGJ/nu9zO
+u3Y8XauGT2Vc+QEAOFhb+WwrZDzMORLyGJwkpzcJvclck0Uv+7CBW91c9g1vYAlOdfFtsjQxKNb
wAXUI/aNQubMZeu/1DEqSaUXVIf5LNGqceFJ977z1Y2NN5lW5XaYqyuyLy8Ogu+9iZkZVQsDIVvf
xAobvyz2uREMqfGgA6Mar2ryOU/SessLci+NEkRC7b3nNHHPaiEEnmzkuub9mC8co+vc1YrKfy2y
qn8ZyOsI1rbrx/7aEUAI5FDt1SJ03IYGbNRfwctWg3TU4jqMYOp2eh11Z9Su+l7r6m+2uRDbFmO/
mrSJzKaFTmaOBP4cO1aP0UUC7kwdavCUJOiHdYHM6gk+CblL3RdEE/o5XIR1juvc/lhLR6QsyJhO
eEdR1aV22+wjOmWwiek8mJPUdl2EALat8Y6M+Dhqq74j/kwehFO7x4V0VQVQAYeGqPWfhdqXJZBc
ieCq9gqvUpd5eHaS5KFA/hNMc0l4THxvWPnMJ4bzD4viCs55zz4nZcoNFIH2Ta1F0UE6gjszQTa7
rga/WDQdAQeNh8Y5LV9HHTPMbPkJchDam5RBf1XHKjS/Vj21gpzQ22KTNdDBXM+7/9RNKvFkuN4l
deJItkmNK0ctRDIA5MZAYLYOMoHV96BkNmqhLfe1qTkndVv73G2gv7M5hz6BKktfPRWd5RO629cI
3qxvYZtGgR4aGCpcDqpk4eK7cIweo5zyMJbGS+EQvR30BY0RSss1U/UsoJl9ijRtGxJpzTVAcHcB
t2fK3LpTi1wT30VfPtqdSzSRrz/Xvtlz4wz3cUNLamVElw3xr4PRVWAHjfPEoPTQoi4gkHa5lhx5
W0uPip2Z6taVSIA4ZclLOpvR16l4QA9R9B3xIQXOaunq8TdrgKfRZnaL3y28Jw/YfawqhgbC21aS
jmtbhPZd6MdcV2X2E7fNIfQH7xxX9AEgLSMsmZB9OUD8IVQMwxPS0ovtRpCaLSYGEzaXS2O8LSI/
eanffy1akrPgjBJ3YH5piY+jyx0C9ACodEkFTNYiSrf0zkhc8MR0Qg75q+uzJyly/2j3iIknFCNy
ZHoWynJ6WOL4tEB4pv+s/0D6c6Yo8GWm4/zQENOxs5PC2hmRIc+jR2CXG003VVz/pLGx7OKFqSW9
JJdaYUImERYeuzPc6wFVYYCIBWOXNwLkqr7rY2Zeqtspy60HZiC412mNB03s7yzJFbEke/yUGMx8
owqW8hL1MOcixhMz/PSgGd3+wOx219QFPYywaa5GrJhXkZU82OO3eZLpm4E/mxa3s08mEzqL8837
Qvq6f8NdMdopNYO0MZF1vnGaKmTwlSzmqw4ZYbBovo25ofUBNKewwlpM3k1u7nw0ytTip3NFDxgr
RzofXPMdk89ycuwEcQbDESYgnrbP2vAJRjOjWLQnNECt6bpu0WubnTPspDcSgRy3t3bRfpHlSshd
O1Hh2rqhk+XuqFrmHwJqjRHlGaBwfoxI/QjNHmwVmMitv17+08FZ8Lf1XUAuyJPaxVhoPt/Va8dE
Lea5H87JaNJtMRaxU8LrYa3SKs21VnrwTGxOPr8NTCC121LnAMx0UQYJWvN0vXI3A3FohP4ESpHu
r7L02WjumNWPH7sMVXStDOe5Ix4nMFbFvFp8aOedOiiRfiAK4o5TS/Sy5XxSj5vc6c+t8gnCjcL/
L6YK/kvL4NpZBfjZajhUC2Nqyf3i8BUCu2nvSHwPNhWEsxr0hC3/abUGhQKkU6G/qJlOybTGzaV+
mCa9OE4cKKibf+o1jZ8qzk/5QFqj5lT+xYhWYdJAwdCnrBLqBuWWuUiOVcQfb5gyKGud32PnYUZZ
9wdOGHTVoeT6od1NOpKoIez0HZlXtL8n5xfSNyJyLe/iIWel/LdUaPD6fVY+yIgIRH0czrx7v0nC
9MlZUNssLtXj2IBmTc8x3VVlfQt+gKtRTb45f667yCAiAUF2u7XnMbzmaKWThbWLWQ/KxL2Wgib1
FqD0HRLbYiDto75EXoYIAy095aORAKv1UhPd9aZ7B/Yi3fdptCPw3Ti5ifuQRsk7Ra30wN+bBlgA
KrzZZwsM/LkantOEMGGLbKfZ64FY2NQMGv4Em0ab0308F8beo70fNMlzFpu/wAgXTI5gDI2R/MY8
/raPJqCkQCAkrrOg8ZOtQXGRy+MQTDW3aLeFxc1fKdXNI/3LZEN1cdibdjhtrH6iz6gD0jO9udhV
MT+2u4BncREbALCJ+wBYhjV6EFmFs+sX93uR+ie6w1d5jVtu4Vxt/OWLPbrnJF35ault7eNbbhzc
iVUr6w0Ixooi745PZnCTOry6X69hy3IhfTE9uP3yOOmKcF4l+ySmet2iQcxqs7pamUNELCX67Ur2
yQ2NA9SLr0x+HEeHL1k74KZpZ4Cz9etrh1pppiW/JkFNd8XoTPQDtmaTv8Wjb0M5CuGbZNlu6ZYb
vdUus+mZm7rTHin0P65puVut0l+HlrLvOowtxm+C2TVGP9E+5Ev8GjEqemhBttGiSaiedzkFZ4aD
cRY9MhFIzOtuxplBSsZji46MCHrueFiDwWDmT44RXbuMiWlUymtcigBQZ6u+cpPtBJt2YznGD7f2
lsDtXgo/czZZ7j7T+nmx4aQQ5gkiCX3NNUqfbOM7YcrAr7qpUYvQWNBybhk6cu7QPbVSN45FqF8j
rKFatmZS9yLwmulLn8SIbPT5yUPiojsoKCuuWdzVmqt6AFYz9+hUTTAdNNOqoAf2LTUcYJntPBgG
DYEYUMleRON+0WEtUoprW0HbJK+ac95Cr0dTfJ+Cz6K1u1mMRt+jBw1EOA672bGK3azVFAII2tII
JtwKHS1CRKsn901/Z5i/NL/7aRJvaRQlMFitzBgYf40kkvwoPM20bqkaRhvB8GA1V1HAsl2Kx868
5bOvQGhhC4RX4+akLjOQrvmxBBeV8OxpzZvdWO/Tj4IuIa3+4lqbyV+GgPClSH4wUwVqbpOe0aUc
3V22E47BlK26m2MT5hbE8D05XRMBqU+txQHiLo+1LTzmS+bOInv10pNC36O+npCHIo19TfRxpDxg
BqSYgRxNI7CdmXOuUmcnqnIOhpGSACKlgluXSaYWZRZCHTygNbvGeC2B5EJiMZ+tzvgem0VFkK8g
hWkpX4qcUrmO2GIT60Dqe8DK3TQxVKaaWMz6E0CrupkDIiqAyffWUxj7zTF0h6u8TJ9SC26YnywF
TDUGP7nvBTKZkaGT8xDpOK0q26Ei1SyE18bDVq8fkI0T2TtA3THHwIFpgz/9OSXNeRtXxwWD4M5z
tQdojN2jtCAnzf5XQgdxPujSP3Rc0lvp3Bhh/B4l1srjibAWVPgIMC7QM0IrnuPG2SRRi7OdQC3y
DRh7tLM8txk9Bex42qkfqRv7c0IymlnG0IWhvYw6UhRubDCXY+17q7UHO8Qbh7s0SOIKaPCkW3uv
gd7t4mCwtR+c7MiQkdxZxeRQVjCYXCPHdY1bM78MOmdanTzXzM82TlOVh1LQrGgj/cXFLXhgznxa
vOoqAjaLXHYt4KXlziqbq9RfusOYBYxpblvDw2APOxAiU8vbXC/M7vgh0se6Mt+NZjnSWeP7u+PX
0e0QwmA1Bx2UXcunNGXeOF4cu6ADVDv8DD5vMciqvg41krC17E2kaEi1uPtCEwEYh2lgxwE3lZTa
pbaR/VrL4GEsZgSSdbdYVmDtDku+TfPSDZZ9ZcOgr1CU71ZhW4NVsnMRhE2FSWewLoMh8390Yckv
s1TOdZQsp2E9oVpqRCEcC/jdG7cmP6+3STtIuU+0DqXegvvlxjYifdMSE1fPfcscSLh7z/F2YxH2
e6blHIXFts+IzijbH3VZNIEVVxuCOFxYaE8wvmgHZS5zCAaJkfkjBiOKhkacuNbslik/OYIeke9G
e+hhpGcRg5IV4Mi0ZC0ZQbPNQSZIIW7xzn6jw1YHcdeh4Xa5llla8tiUqQMuIX0Y8EFvxETDruCU
3nXLvHKZ0ZalRdrvnHZ6slxscDlQUq8GsTdJOpCyEgA4uoazS3JRdb0ywOEUd952oW90jho3yFaO
nDUzrhQM1+uJJJpIf62xWDEWdJJNPWBsoME5ZsU30Cp2Zt4Y1fBV6xvgfXZpnewacd2IwhtJAqD+
AimXTe7jpvfad64xkBqFi11oGi5dRHdh4ppx0Acqr3Lp917ufyci/OIutIKTsaHa493Qy3UQqFI6
LAerzLxDN1jyoLRMnwslflIyqD/2fW5qKiOO6Vi0rQts+UpXU3RmRNScItKoxDeqCPWWFk5FDvBK
4+TOhn9wBVv89vwmNOh/5+QFqper5/y2+vF263uWazEBKb+7UWwMz+xv9UVf6OL9jcBRr/3cjNWX
+Py8395aPenz6R+fN48VnkYdrPmE3Qd0PV/0k80x2gnKBvXROpnjx3wRPdoz41ksJmiuSBQB5t0f
FMXWsKUKH2LplceC0fW+SpwfzpweB2L/avgsqyJSkil/47qrVKz4mizj/CYRKWHVca88o7ePGhkp
lIeYlfijz2joz9ViVZjVHhOcru/fwtXrqZRnapF4DooQtYrqwEeptM5spOHXtHnW1Va4yTm3qfcO
1qnML38+rt7PVZZR9ZDSs6k1tXCM5O93+thpLYwtwVoykIM1uX6CWnx+rY/3+tz+T8/5T/ssrfOI
QznUawHdJkv4jD8DrJs1m8D32FQpfu0/j6o1tU89qjbVQr3B5+Z/eu1/equ8L0fGbfwtmrU5slqY
67VQH/G/pQa4bv/HnWYF4ue3x8v1RfHni9S2eqVTM/vpvdO4tg6ankOafjWrYemSNK9W1UNqYeP9
Bvp7+nz551f43GcK3BRKWvV/KrT/SYXGsBp62H9XoT133+S/CdA+XvA3pEz4fwlGe54nmM78O6RM
t/4SDoowWxeWT6vS/UeAZhl/CWZUSAvEKg7TrU9Imen+JfhnChvinuvpSOT+F+GBBpo1BGa/Q8o8
CxSaQPvkmJbhOyb/2eq3rLySur0sZ2++dnQyFEgd57B2V+vWb6uO22PaH9Y+0Mfqn09Ax0G9xO2D
sU0ZWZTuckcSERNMv0RD5kIZp8NHadkeg7601qix+FDM2h2VuvEI8/CqgR16tkLL28Nbf59KLb6D
JLB20WZKdVO64sA1otZWKCs4Z5c5m0Fp3wViifnuPMrkq9SWVwIGXK5pY3ysLC7W6TgdjLyvA3gx
DG4tvT1g7oLo3YMlabGKLFv1P+FWWZS3alXTS295VKtWvmTDxVvKcUd1gZsqUpV/vSBeXe0fP8Vv
b6Ne9duvpJ6ldqI1PMTk5x76RA5ir4I/sec4w6taDZnuwlqUT0rorXZ9ZoPSdoSmvFZj/thnodTi
b6XqNFb49+qHfltpwtVD6uWfm2rf58cAJOCFavv/W1Uv+q+f/vll1BrAZPs0x810ovZe/ZYVQqUd
XMA/CybnVJxWAvQfz4vsihq82vn5EvVstU+9RG3KLCMYMM7E9j89GRYgMXfqkd/e8WOverkduXyO
WoV1MSy1/Piyf3ynz89T7/XHR6lNuR4UmmENyET+/v9Uk4WaXm3L0KNfWw2r6malehVqGa/dodFa
hxJqNVsHGZBKqbI15UHt+nhioYZJ67PVUz7eQ61+PGl9+HPzt4cRXPNp/Uq7/lhVz/rj7dTmf3/4
z28ZwVGGUxoTfuWv8sxkjUnBp8NAbl3UkQZhwB+1iqquDpBbbauAFfUk9XS1uYDtO48Paq/a8flO
C/hllKPrO6sUFrX2+Uq8bYDWPl/jaeCl+twA9iTRdlYIsDsmjRzMn6t9WDDY0ul3qMenguiUCrck
tsIItzd1w93Q0wNFmjDgELzPbWJUmUi059Cj81zE7ZVLFg8VF8Z0C+HdlaK9KabXx6q+KmJtfs2U
KhZ12Y9VtRdX9sVKaD+pLbVQL1TP+9z87S3VTvWweuLn69Q+IlYJWE8KvOPRQvOMFsz3Ya4l6XXN
ZYEMhUAhg7GLAmuD2flN9Y3UwmwnLuqlurQrV66eNwhAy4YKy1rdU1oGy0XpS9rRmpBwQ/jbU2ln
885QQTx+PuVnx75qctrQcuV4eOv/W619LtS+YrX+lsYCmHb9PZbGXBHQNcoWrTG/WElN5c/VyQJp
avMQyRGVUMQic8iYR8v7FH/0aFd5QDiETwTv3rfgZrbV2krDK0VaHmzfndrMKYtYHf8LY+gpIKzh
A4lBy3YTe3q5TYcEsuyqcVYUE7epfUBZfdBRJIbE/WKbwzf8KDooi6i+xJh/LqhK063vU+jJITeg
HV2gGZOwWfXiWNcLfoQVXGhr7r/WWsoIRxfZrbleo724kfioyAqa13mOKpu3lRdn1JQoo3/ujAdx
a45yobPIyaMWcp3DfG6qNRLh9MDMrZthpQiqRUowGsmf+gnREOpC1W7UottadITaNk6106qRU2DO
mZI5ER4eDehX0fR3QM1Ihl3/aOa6+Dz8PvcBZMYLQ2Aj0lYQQiX2HG89C6qZ3q7drHOQz221VhsY
cDez38wEwJB96ZIrmVbu+hc2Ky54BbD/WG3jgZrOiGD5q4wGQR6W21l7chlpOIpiYT4LupKwTmxF
H6sd3uG+NU6EjQYhNiim0xhrowrcTRRBCJSFf05L3ftY1P3JGpkKOPgDzzDgPVoaCxBDD+BJqSaV
mAlR8iBSS5HS7E1O5AlGHCOaoz7ft0kwP9J8N+WpfZze6E2QSuZRzYL+/YJI7r2Uh8gEcL4VBhF4
2/RnjPv6Lh4OVfSKeLGiByaOc/+6/2FScR3gVh8NXE9yP0zGdu8O8Bhb5CuU8l0ClLfxchOJO0I3
autnH34bMDqhNmy2pr+l5pfBK3gZ5a7R9kLimMLZTcP97OHE9qgfUE7aJSiHy1dJO2H5RUpaYo90
zs44eu3oNFBj0rYpTbB0O5BJAvPfsY6WfTLNyxB9cX85a+n62SYos983+rFJrksHBO2hzq5CufeQ
mM0XK70q5HUjTpU4YmJsOxBayJ8PCMKXvttV5qHl5zQ0GgjWxuJrxRhit5hJNepMRD28TxV5lAb8
kv4VWDgZZ7xjWN2iaM1J2xFbrb+akUFlh7H/kmv0k6K7qvvpgDc6exfE1RCkveFgx+dk3sLDx3sp
NRsG3BHpQIeWiWQdmKLWNhQ3OB8dAqdywmSO5rcxAjBQHuBYVunJSK/y9jTU21LcSIxlZBTz+5pP
sfmCfiO/I8VxBqfjH8gg7d4N4BavzYunnSdxNN8T0GmM12716xzNbnYM7b0j93G4Kf1DRq7ZS3KZ
/P14G8U7/RlUxM70yHPZpiHJkdgsT7NzmsxDJU/0lOzmV+duMZFG5TWwDz0+lmHgLEz0vycL40gu
k/2mXa6Ef19qu9I5YNmVy7lx7wjNSeLzsHBeQC4E65Kk72X0YrXXEcfRBbscvzedBhEdaMZTqtTe
i4jx+45rmMZhOsnzmg4Erps/4IB3/WK/c85a9k+57OW0q42dB3TqvWzui/RUUdwV6w/G70TzGHTS
maPTcNH3nRJtn6M4pkRP4ByaWmraF5tiLmlYRTB3NJsRDW+L5DruCW7aYkQn5kp0R6LUxFX1YMPV
s5787LyIoyV3KLG7Y9js1rCk8pIte1AaTXflInVugWrQ3MAmTkTXvNlPbxN5kJvkiM8zs+874zQi
hx2GK7sL5iSYCBzaRE4EzIeyC0ADhDcb/VfyhhDUGQCZtQc4o6PxMOZXrhOIJwqdlvZVFJTebuNX
xJXmcnCGs+4wAt/mX32T+vJVGB1y/a6CayviB2qNm8WiGiPumuQkCFfGgq9bgdVvCIsmemYcmcLv
ABziV2wgXwKWmUnZ2RKQ0GlXSYN7/JBGtLH1p967pYXQJEfALguouJ9kfPjP+C7tvXmD3wUevMu9
2Se54CyBw1Ad/Pr/2Duv3saxdU3/lca+p8EcBtgDjKgsOcmpXDeCUzPnzF8/DylXO1R1nz6tjRlj
MOqCWoFeIhdX/L43IO6uGwu/m1Qx2N8F26LkG24g8BJB5ylkDfACA2grLHzXxoqTOj+jMRun1pmy
iRbxMilA5MyBHZnVBJ7ypKDCFBs2CWfiCQiIzeryho0TObV0U33TlG8Z6K5whqnPTn7eYz6QLzk1
o8eCVp3Ap87TBee0LxZmtJVx2oWSaDs36R2AN9VbKNYGaaoKU4F5Il/Fe7sk6MRQLDXbutnq4tx9
rLyz3ppW1UrAtBOOeollKI6G3hnSurk8IeXl3cR30SnhnXP1WpiV/c5FoRWJFsDRyrkLrjCpJiAX
NZJI/rTOFgqc/HYrqKf5fuPACEK5IZlnhOMF7DgvaxgKgR1dQg+BpoLYAXFr4OPlhXVH+s56Sm4N
nBeXEFNm+RXifam6ci5x7cOcAELEnQUMD1+peNoEM/gBEX1ZmPrfRGWt9/higU+3lgVsWAghgN1d
BF0nAqtget82Fa41pD36a7VHCvSyYVNaPKDXURKPxTuGfLPGTSZcPdH8uZMDrgOUeAXa5LoDWWAC
xiwh4q6rELbTIq7gkv/edPekjyfsJyeeexdhYYJUjeycA4uwRd6Ic4X0WbgAaAqqLxzAGVu9XdaM
LN6aqLWXPTTpVhI2BTFKE2m+SW5iRjjxoECS/0JmA0dW8Ly8Jvf9bD5wlufuN0/dUHqwYUPjKiRY
QG9N3GvdzhbNLkGBGhvlcoZFTFjBjF9gEZbN0BEsHyUMWBdujpXd9FpElsbW17KNcOPcsOnqTxpW
GHdpN8Vbbpav1EslmPdzfxpvugs9nynf98vSt6GkGDNaGoKGIBCesZn1b51rH5uAKwMHuhlnTqiM
EORdi/fcfgn2zblRL8zndIlm3OlLflcJE+3MLye4l+R7G+6nQIvljTCDDz7RdkB67P0SlMvEm0CR
nrhzbfc0eUGP9wmCzHRF9ke+UM7ipXzRMSiwALhRm6HHxHf+HaJYEgntO21X722s1iJ1CpRsfw2D
if+jocGhCEMUNdSGabBQkun+Ym/Mapl0/dzEgBtUwd4mFUzK0mltdwqFxUim5AxJpq4QqI3cpVva
yfdikZ7jeo7lCKKvxY7tEp59+9528nk389bqtLbhcsvIVEKQiM+Qb0b5SZo+WpPM7peoTVaA9u5W
COg03/dIDmwBtC0N8kFnwpN4C3cAfmvx4NAN8Me81JbRpXjjrAOksJgSJpEO4ekMQHVykyx8zmrh
XZr3OETwnXQHshhBu/4RIgTydJwawPJkleD1Y7smyzabz7wJxPhLDH1QoRwYiHcootHO+EC8ka6x
o6iv5NviLJ7G8/pC27buBB/EjW4rUxr7vLJslUqzta2yLc7qi3y1X3wXkkm/7bfZmUJyxnaWAm8t
d3ZK944wbcXabdsCML4u98wZk3nPAqGLrzgCKegJO52tNnfvy5VGHvOhm5nr/fp78dBuo7MWJaKJ
uWD1sQVyvYWF0s8hw9mBDbhoikLWBPzI6d6OJhwyTU6BwM1l278oVzoQs+vgLL0Wvnm7dlo9AA2a
+NfGRPw9u0VQf6VNkEcir3fv3OmYek0tcOUM8QwBU54j8O1Tac6sccdIRtOhhodsJtY9Ni22hWiP
g/NFv8u3MEzSVXAmLDE13mrX6dQgXRwvrIvY9ubGPflBAYWBUz23+/vKRqF5ItiMUKKN2oF+LyhL
8ClMLvckA+2Fs2BRsgo3NIdb/7rcNr8HZ+ai3mYPEEZxMja+ib9/i868HWpov7v38XO0FKkJxhgs
TjYIX8BfBbV7FV9Vp0iBzqvv4o13iTUtDjo0KzqVN7kWX5DbAKQBjPhmyA1Orq3H6nspc2eDTXYZ
Lc0H9Sa/784YCBkg1Yf83n9S7eYMtbb2KtgEG/lGt+uL7FK9CWaiTaUu5FOe7X4q8AOPKdzIRTgv
7BjG10TbGkv8b9but6HRLYU70uEMb2ArGOGy74O43SnJNj4EFncpLeNzpsR19kJbTW5Ama76jT8v
bvqNwxhT3iXBLDlldgpexnZf3vnnoOr519KLpu0m4n75QKonKLVgUusldipO9oCX2ZO+kGYu7/iO
zoRzkC5tTPYoVA3uSkxYVBMCFswZj/2jfyWgbokLUoOkzlzCCadbaCIKS3QT4VE8ZVzGhm7eriCy
0Fsu9LWzbFctN6Q7a5/ze8hcBSw22nt83bAkfwI+0tnJrXDew3pzlgkzki8tC+Dnt43yLViIK3gc
q3bGXAyHAmrLWjgFq5J4M2MXvXQs7QqA+s9o22bOJALZarUXwR2Sabo1dy+7nbgwzvtt1V0Gp/mG
JYXWBvQV8T6x8Zpa7i9evMuGqsZ1kAwaztcsldf+uXfZ37XjADiOEtCwGFQycvw3yQvwHgYVcaI9
ImXGP+i8CeMH0+Bjc4qZvXpbruJpu4KzYD6U59naeozCGfhTGJeBbT7wKr93v2nb+hy3I8663zpI
y+7q0q5ym/teXxl34k1+Th4+6BfR5bA++C49Zt85RR/tAm2aASPb9ndMiDhicxvhMMbDYMzAxhKh
OcWnbNrNBLwaJt26mz3WS1Z4CP/slDNw9BMMw2zXdmb5OWMp0+T3PjptukVxE54z5IXnzSn1GixF
O5sJG7zDpHN5jWfThCWQLX0XV4hSYUg9M1d0fJU0uw3SYwqIjuFGX0D1WohnybJE6/Xaucvn6bQj
XjVxGcZuneWjO01n2gIPqP2yvdS34FKZ8Hy4V5M2m0kMkqLdztmN3WXMOI/Gc39fNrb2LN1r5yZz
tz+3zuK7dAPSfYMVibWTIQcZs8qfMaXJFywHicPQaG/apcLwnK8aO58KG+nKXGQLVqiUvLhA1WLH
mqJ5MYerd9b1Jln0y+qlZpxYRkusTW1p6c/9K+xCLtEJmze7ORQX6U6mCeChhaLwTU3PvKTP7m+J
LXID1RcFYTzIpbfdQ/eQXuTXwS46K7cxo6DxZJ2718aVdJ4jM7QCwb2IzsxLceZP/ftHfyrs2k1N
d1aWw396O3GbiZfb+q38EF4I2sxPJ024xLoZhSPhmxgu4ZgGLKFsNMe+me4pM414W+y3ZjlnXbzW
10DvFoM104r9wqU/l85YZtJq5RsLfaE543TSrNprZ62usBuKUfU2Z73xImLrZTqXgd5xF/tyalyX
1/jVOWuddgS4/jrZWXecxKOzYIE/WGJXY7S1ZmEF8giXspD90Rh2EwbXgZHdMz4dPsNtDbkDWPtD
0GmUTB5f4V9CTucPPGdnStUc9bNLdiEEodQhnDw+jZGot7fjKwTwkX/Gwcseo1Dj+ZhiuK5cjHnR
rb4KGkzCXQfJvn2TrpQUfFNZGCupYS1Ye5tC+F4TzBky66RUZlkte8tOTJy1Sa8eyEmegFKMAUdN
FDHoJSYPKxFG0PjE1kUXQbKPbLGREzK+Kgo4R73STOXB2qNA95CVz6A4TABosL0YXgal6DELwKLT
MVJbodQ7kT0chn3zxoElOusdhQhJHO9wpIf0NqowjyYCnZJd5CqxwZGsIA2+Am3jDha/EiKoXfAo
4bAS9TLwpAEHkrYA+JO2HRblEfwtdCdTnWXQwG8jqkVGQPRBa2gBrtTlHvB52ydnsqIw4GbCoJu8
zKHCMnByTooDWFFL7traMGxkXSNbGwWXjSE9Mr6sWp2QhjeoFryJLY9x3THaa4zJuiZDMm/vRIuR
MjM+jTyukTzz9lkqVN4yd525g9Q0IZWBAT8Ck0eI8vh2fBIHDei6YQc2xkHHp1QQMnk2vgTsd1ki
8Q/3nDDtIVYr93LIfs3juXFxy/FSRHfEwaOjHRHMf7yCFEjsc/hsfPr0thuOG/8sEFISG1HcfZdM
kGB68RKIxYvYmja5VQaAoKKriswzpZRspFKW16iThgjADD4kwCOw4MvXmaS0SB30mN+tGngX2LAp
g8kyCc/Rl7QtyOyNr4Bkb/oYnz3cOC4SUUdwYp8RZYzQvKs3EuiTKssllJx0fHtlsvsZUXVipPqt
IZvV6vBu/ALOAZx30MCTdx+Of3d4P77EK82KDQwUemKuGgO+PBqZjn6lhaa55MbG1+PH49PoahqS
sIQRRbx5fPv2bYYofJvV4eLT54dSlApTFvvtK72JL83KAMeeGYCpRU+CeiRqp55FFnQiF11AlKEe
xPJ0qhdeFoCwZC2otTyzpPYe2eh8kVjq6u278ZUzkPvNvicGPv6BomeFOBu/Gp8yWeCmqSguQJyo
ZUwnOX78I6LXJWIhQ7ZwPLI1Qo48FPX26eH9+Afjn46HInbGNDy+fCvvcOT44dufv/3NofjPh7dw
DoHE1Vef/mT8wcbIc7vJiWm/FfN23Ocze/f+l2f29tOZFoQL2fLJPA/1Nhb57uzfXd3h5fiX+K3/
qON3v3R4OR5wuECrYp+ph0Rt3875T+tk/GWjQHzkcPS7X367zk8XMxb70xm8/UT/vS/VG9J096MN
0ptV1uiP9OmzT29/dQg5AOJan4qRxqTV2+Hjq7djxmKTTGcH9nbM29e/+uzzz4xFfCr2cIyh9LuS
fNt81EEzx1ys43fJIoMmPMqiVcN8+6aS9vYWaDIZznyY7McDzTGLOn5/eDl+mhBrkk1E7X5VxHjE
+PRWzPj23dn86d+9nclfFzMe93bIWN7bZ+2QBfv/2KO49Mruv8AeIQk1OBf+OfZo+dA8eN579NHr
n/xAH2nqyQ/gkWIgpvXDH1EXT2RVVwEWmSpi3Mqb9pUsn8iKZIBKQloHKJOJYtar9pVknliiBf1Y
VtCR4BvpvwM9QkrhA/IIyJNiaqqlga8CH6WqJuf3Hnkk6lbYQ8aXr8TUx7GzCysEKZKO/ZV0GniB
cBfGxBNg0zCZV+qN2SPnIpNsROUztRa11N8WhYAL4j5uZqqHRtGYQCzFiORHhiY+bMOJ7gzabVax
t9tSQgahJENQAVWKB61VBIzirRIU116Kw0DpLaGpC+suQB5P3IcNdGacRS0ByDiCd0hfO8JyX4vF
zGmKZSe1+nfTYusfSizUQouMomk2ytIrsSfq0CtZKvE+xjqk6C/6lgiDqCflNHHZGcO0vMyc2kfR
Cx1msD+EgtB+OC0hhfeFfpPF7lS2iqssISCto8PeC+iDOIFG5M9Z9qARl3DUCnh/kxTBgY2kwrmi
LaGu7u2d2R5R9CmwfnHiqo16XtTNU0G8G19YdZDtRw4zbapFI+iPpdbd4QuCJ6tjQG/N0/O6JBYM
r2nWoC5+2WklIpGFoU0S30JHoPS0XZP6UzUzyrvC3P+epRXZoMCKoC8SvhDVMJ15Fds9go5BE5AH
tfBRFaWCfavvzf26qc401TmN2n298o1sCrpeXSPz83uSNMF5Uwnf8IO+KAAQ7CKtRfwhKJyr2Mvn
pcE23gV6eVrngMrlNFRXfiz+3nCNG88Vn9Cj1M9yA2rAvmX/7ohluURh6zprsUlPSzdepImRXUQO
3t/v+tzFASv3W1xFF4mHE8K//6XLPzdksHoGnUOEYSkNSnLvG3LUq+B59oV+FWeEhsQ9mvlKpZFe
C4mUafV+pUkpagtgfqPQ/y5qaJynCKKYoTrokMnFeW1h0CgkmPXqTbIYHIcuMeTCZ6ivlYtsoBc7
11KSIs3Tmc7aSOtLLxDJ5kHQIF+MvosUe6RSpbNQCtJViiiKhWQCeAIkLZvMIJ0IflXCpwEz4LTf
QidEVxPhb6EozpKoWLidwFYkrHABKsMnIw0ejLov7pAMX1i9ccvOU9u5qYTkbvNdjmJSXQVN1XJ0
G4WF5NyXul2BOrGtoHRAmr2Rr/NwEDpQhnh/GVlXf13hsjiAEt9AiwwdKit+BiFglaKqoqL3scZT
WAS4AKfxlZGRVnAxbl6Xbjdralc5VZzItvbaHcxv5zzctkHKph+sYZvW30tRGETiydhnEIchweRP
WkVqCh2WGGfzKN+yScK2BSFuySM0YQIvCocnJ3M8gq9dPyvSRlr7kJMHW1ES2b5yIfkYILjADrz2
EautYB2m9R3SQebSD72LzAVsKHoGQB0zukUQCFZe693IaSJtqKV4K8iYtleOsQ5zQOdO1l5o5v7W
UVt5AbfWW+vYlg7qODUSXr0EVTG9b8RiG0JRWKBbLSxUc1ugvINzaF7OMqvFN85M7xEvMS/0Rl1b
ukmktleeY73aosUvkdtrpqA6YK/U5O2z2E9uO6fZqnsw1REkjRLU9VRRUC3A1BMaUAre0hfRm3MS
C5NSxIcaMcBWhkx3GLkqqBtUpdHJCcUeke4OWXToxAsX+RGcc2ypTnQUk8kbFb71zdCqp6T3toGr
7LepehMViQe9rsaisYDAUWDD4WDi4yburjTBE/QSEX+h8a2ZWDkiadNq4UMWKzCT2GIBn0+RHCbw
Auom8BHxSXXpBuWF80ptsrlYBC1yZ+jmhMA00WlAbs3zhvSWa0S05g5ZMyJOsoeJeppmyywMcCBz
pkbeNRvBRX0NoR+G6TrtNoNMP9KFoDCB2ZgImq9UgaU/ThN2HYrtPDMEEx+nwAOpj8l6D8P7CpTM
Mq0hyXadc1rXWrSgoz9DU8d4WobsWskWLthm8BS7RbGMwlzGvmkaIul2SruyTS2YQqwLttCFp64v
kpxlMJFBjJ02TUfWXZLme/xnEb3pg/O2uxyJ9gh6IzqxJ/rnaf0MuY10oVtGStCUJyNOJ2kGjrfj
yiYOfKxlHGG0Z2nlqYqRE3aR5ndF9py5WOXBXEr1JZ0gWFbI8VodQiICPj2st+V26YsAVmrfQRuB
vG8jO8pCRRgGUTo00p3A2boNs6NsphelXjxVudscnLOf2v/hvCS/GHcl5ePAq8HkBLEsiYO0iaXI
sjVgm99hl2Wn3u+dGpKZj8Q9UQaJ+E6cITthAJGptR67DzW/DDJz3SFDNM0NMkhQ5FzBwFUyyYuZ
GFjdpvV6DUNBulcU1wjyQC+VmN5XtdM+9yhAX3n4VpETrqp2WyCiFmo4WiFeuID9pM2iNC3XQgnE
2VXKMziX31pLBcHSt9Wq0WjJgkPAr0FWdmuhAjkjk++eQ3wkn0m6l1subTGb8UE2ArOJBv9BVYlf
EHyvNi60ALTZJBJu6b7e9LJMqFWOOxxdtpnbwurOQwi6LknnBqekmYahH+l2S94/tpHi4A6mRpu8
UEmWt0QzLROVZUM+zWrG/kaoPVtTtG6b8vPk4wQE8+hYWyWVLDL2e1J1VQlqUA/VRSkY0bRqy2he
KgEp61jQNlkn3uKE8b1OvUddcKyFXDtklnRnE8Eyx9NEmlVap20KA23wUu/nsTWk41VNti2Is+sc
y00/Jeba04E3uiXLE6cmHOftS8KyUqmeNrECDKjDpSuyOtZlWuBsPIfbW7Z+gzxD6DMAYLWZc0dl
r1kWVhqclq0+6BiEsZ04TbA1neA5AW+Ihv/OEyx3rhqk40VFKAhpi9UWOPi1Ett7NYm2UgxpM0uj
LRxmaNrD07Ktq9//evLSPwPuRUQ/ZdMQTV2XNc00gP2/b7QNAuOC0+f7XYEu39SqHWuzHyjwfSkX
S1GVb7EUXApC3+5q7QkiX3eqalC25MRWsCV9EPfKQojDYCagfLioB14++jLy3EUTeRthrDZBH1Po
2G22pY7TRW5eCiA5701Ep2zTEt1dGhmkB7EeWaglziJZMYiHgMrDMMeyLdwEpvixopaQMJYpRt7P
Qb6GiHxW5DxxcFpwGo+610ibUgv6WYszIk5cp3V7Ge8Nc9sOHHl08OHhlaq4w641ZxHNTdNz8dYC
udEbPbxRpQfyojo6ti6D9Xh54YMxnSb70FgYJJuQhhXmf13x6rCfeFs0DKOFog57G0mXRcXAwORj
xcd9UOCz4hi7UAep0PpSe5aljJ7f1KrfX8St1S9E1UX3wkTLa8jTCe4GvHG1RWpCtTsog7sIySnY
iLOsDLs5ohDw3YP0Vtzj8FADeibtXltYnxDnBPg6SUxJO4tzkbyki1QUKwPkuNA+NBkybDkpjCXS
VewJtDrdhJ0SXEuidh4G5n0euyh+1C6GsshvbJEJxRRZLK5KZ19MexEUIKvklYAW1/qv6wge5S8q
yVANSZJlLD+xSftYSU2Ue3mvNtqONSIzph/gPi5dFnDd1jnUhQW/+Q32F5o9dVutxapv2a74tQ2X
UUXPgaEO5Y4Y75uqZO3bopS1j1jWol0wTY00m6ENIE1LH0Ujx+pPRSuuUFyIkI2NY31lwiwmaO+d
okd2lyBsCXRp6yKUKBoQTIsUFcNGJmeAZuS8hKK8sArjsXNRI2VU7K9RhQXVqVirVBE3vVl42xr4
mpSaKMqJfj9PWTHCXY9AJJp+d4asMYsGwLgblEDmgog9QmIl6jorY3MbiQk5631Trbq4ayZmQALa
c78JkqYtY++uhqS59ZCh7KrAPTV0xUHpzFWvRalLbSXo9Q18cPAqecdAsnYcGNO+F7G/AsRNkq5p
FnI7VwWxtLNCQrEwJfNJ3P2b3tAtYXy2s7bB1BILJgCWSeEssRzEBC4ma5ysZGixCGUQUxdYNF1I
KhR0AY+eqVCG5BjzzpZd18OFT9/ii1PtvH5kuhO7LzP9rE/26Jt4oru1NO8b0W+GjaK1lSR4lHFu
eDAD2YbG2k8y/JWWEWvChqX4xb5WnpHm6NoonpSIc07jSNUmUpWri3EGUt34wmSA2iZidualwnnY
SOZ5niH0bLrY9Kjgg+KwwJmvWWXkc5BJkiAKJRJJKfA95Nhk3xDWqauvxDh3bhVEZtHr9bpLD4oG
ahfYn3fiXVSa0k3TWqsgzItp3AoINqiAhzsZi7i6xim1FMx445vGRZnekKr2z7OMXY6M8Jw8aJPF
BSMPeRFPrpVNQWoxyupq06ieZQdh82JIlTEVE93BgRBfUCR3gmvFW7uYgm8z00nmaYEu6fgWZYCF
EflPSoIuEujzp5guxbZXLlh/WzD2A6pdDeUtqyVSEE2J1WgXzV30QwC/4EaDRrR4SuWaB67eny6M
GMw+92JLUdmOSqamjQGbTztSM5YilMTqbKfpLA7ayPLhPVQGint9fMaktINsAeIsj9Vz3AuuZHev
kaop0lnYtPhb7uEdS77OioLdXato+Ubx1QrwK3ab8aUq+yjYIYQvl/2lKPvu0huEfV3VJfNpFtD/
TdLDZi3GSPOl16VvaguxYN4ex1klHwD6YdGskJ3kTjhVc24G+2fAyjsxVKxrh5h7wm3GpoyUuyz5
+XxPAMVmzjRnWor4g1yb+KHtEX8kOlNBNJDAe8A8mxqCvl/upZQ0uguwxhLwKQgbY45MirkRetM8
22eJs6ywYJ2kehbzw058rlXKRsCYl60TkEotdqp7I+1Xvo9oKLSEehY6YLmzFlhVnF7ilqgRkEnc
G3yvwdZ5/G4otP51tL/SreFosRdO270ZriwSG6vKs2TSooxuouFc1lIknu4tsR8YBlt/r2NxhX/D
OSvFu0KXQtvtQC3rWImuMKGMpk6Hb5RVGU9R4sQ7p0Jit3A9Z2MoWAyl0IuxXiEXxXIGEYWOyI1l
TNO6HbC4nbArJahQxBAWhdWWELOZueA5rBRA+jbkBlbznpDNw7BeIIZTgmuM9mdyBvhUEHUNJQS/
XJiD0E9Z4gMEC4+4RiPcevVgFbNPxUXeSYxxesU2g0UHxmJk8eVrNOayjZYMcNg9OZt94mszBIOm
noLuRB81+qRGY2m+jz0T6ysd9S83y8qZmVbBMrRQlEaj5w47bZR+WlGZhlWBarQjmZMktNjDkoGv
fR3YPkOcVgRPjRZKVzipBAstURwEvOLinBQHADqAgyXyzk+Ses6Mu39AMLrDZose6SB9tUIfXCGg
uN/s1Sg480xvnYRVeBNK2iMBG+k0G96VmbVBGHeXZaGyRulEvg5jtEAcSVXnuncbFYJ8XoiFcrF3
wdqlOZbNJppryOdGJrfQCnambLSTIGH7rQa/7/PmUc9M/dK/lRXBWbtFAw0EiKOSXHrCs1e6pl3m
ublxQyBaDkIMi65GDxY9KPNG7cNoQRQRwIgfJkBw2XcxDdwKRYRcdMlcGTjAgfexOFVc5t+2iAb/
ksi7DjsZDdI2Rn5Qi29SB3fYatA7TcXrWslZ8iSKd2/W0TLLT8veSba9o+Hql5TPkuKbmy6Sc0hQ
HaDQwJs7kuudiQS4LxsH4Bz+F3NHFfDD0tLuFpHM3bA4ct2y/5a1kFTKoI6nkSbFdscovo3COFiq
8X3aAqNVdcNYyj4oHTVNLgzcfwHOtuFFitxOVZrOHCM4YZ5oVnjaV+QfrT3hydprWZMJBYpTlX+H
grw2M1lDIaxmRYsoRl04dkBiaLLkfoskI7ObpkZySUuJOeTPxCnkM9dJrSl+haSOUP2dw6bRF2qt
IkyHZLznlOY1ckuashuUjIS4l7am6t74+1KYpc4y9Mt8ibQRuONCizY6epzTiv0TokkqEFLBLOYS
+fyp4kv1DqGcCBMhpG4KdxrGrtdPonx/0WoETtUaYkPk1OW0UpX9Wg2inIrywO9LiNQgLEx2vUUd
p8yaK2i54alsdu1CqTu0KHBiGpfNnfZQhinA2XB/1e+7wO46yyfn28lnHlxxq1uklf8U+hBMxcHe
TM7ESS/UiHAYexcOGBrmerff4tLenyHFCHk/zfBKUVUWs6JkIhau3CPMvZSK4t6QenkpoiC3siQW
CUHp63bgGYPNJ+gmgsUzUYkwkjObHTkEi0oDiFgG+doXq+YsTFsS7bHyewh/DdSx1N0h8XXu5CAr
IcczpqlBvgtyfW5Zt5JVxN9wsgMyF4J8a92qAILuGIeZ8v8ZVvvrhUwfyofZmDG6rF7ybvdSVGFZ
/OB9D9+Osenr5J8d9NcF/fbyt3JVBGXZyX7IVY0nNZ7xX5URPpAKq55f/v2vgfZuqBAUVXXguMNy
/9dvYRLjETF+LVjKCbs4iPTi6/eH5Ni7SvqzavjrKzzU518f8+EKnpIqLof74HhJ/D79Jqskuf5O
HXwq4a0OFItrVMjJDZm/DxePkIBkKjD4sYkZHlQOv/R//uIfniMvnnpI23hP5fuLl8Yb9neu/lMR
765ePjF0XSUjSCpleHxqAaZ+YqrE+2RkEw6Pr1YJLLjJmB5XCcaJjFWRbrE7Hx+s3t+3BEmyTnRS
tCSc1K9ZCfgZEXw5rhLUE+K5Mkpyr9fI4PKxErB20lUNAjCaujyopK/VHTCcJi11VCWo0olmaJKm
KMO4d7jI95Vg0F1G66pXo6wvNBgQOtIPt+Swbf1jkvrvzAfKiaWQykOU5I/e/v7yJVk8YbMqSQN+
4WvdfAlVlyNvvgJ2A0MwwBkMKcOD1vT+6i35RFUs4k3MCOPj0OW+UhsQNfUwSx3RBuQThjq823Qu
7/3lG/R/kW5B3/ijer5WGyDqd1ig/POrV4DcYDSnEfY/3GMa1ftKICB8oqkG8m9fbjVgkuY4tgew
5AEaq3P7D7eYmfX91RvaicrooCoSHWV4fL0eoI5JyaMmAYVbTOaCdfGhCQwz3ftasAxWjKYiikw4
h8dXGwwtSSHNcFwlDNgz1TAM7XXh92k5YCCLRV7HNI3XpvLlmoJEnpow7VG1IJsnxHM1ic3zxzZg
MhdgXKLKQzsYHl9uOGCuFv/m3uivdgc6hpnc5F83AlM5UVVVMVTxdUb8crUgS9y8IxsBc4Kioxom
qmy4hgcFfhgPaAsGNCBFex0V/2/tkj/dx0MYYfX8739J5BePXheoJwrZakNWpcOg92l1JKGup2uW
YjB1frXxUFJN8eitgXgice0qa4NfXr9pnfAzQyN4mzu/1vKI0zOP7gvWCbtkzHhfK2HYe7/vC8QL
2EES0gXOPD4OQ9AXWiOzs5OPrQUVIUkmRv6jV72/fPaHgEww1jCVQyP5erOiLslHLxNNJj+VOcEw
Djf58wKJAdMkdkZY7VALhzjlF2oEsmQMOPuj1gYqKyD2QpLF9Dc+PrUFCSVS4iXIig5A/C82FDCt
H71CZBkM+xVaw6eZwNQYA2garKAPt//LXb4MD+PoMUA/IeUvERF4Xft87gTqiQTjgjXo15sOLZat
R7Z+RcSXnfWQ+XkItCSiKJJJIPF1ivh6d1/B8+bYy2ePCATW0DB7HR+ft0esBiDbgH17bR1fsBEQ
2D+yFlSNPjAEhd8N9O+nQ906kSVdgjvwGlP+em1BZBt3ZC0MMaNhJNQ+rYUM/cRAVRq3lNerP/S5
LzQNslgdlK6PnQZVAsJIY79GQz71hEPMeJhvXrdPhx/8QrUgk985Nm7IitAExWkhEH4YD36eE+HP
sG4eVs/D48vtETG0MA/d859HT6kFnYWvppBOPDw+Lo/ZI7FgIKBifdWoCfGCYXt/VI9QSBLJhFH/
2Ah+GheoBXJoMvvk1xjzl2sLgLalY0dFlf0y5o40hl9HTQzaClUki68dwvp6c4Ns6kdvEkgoygRf
DOOQNP0pdmSdsIoawmtfNqfEEvawi/3n4wIYC0XTVZbLr/3+01pZknS6BAsqQq3jVurrzRHD4H3k
uKAqJzr+Z5L1I7n8acNIgk2jncgjrXWohi+3ZpQVXT56jjCIGetgrBkdfjVH0ABIMg1IhB8Dw1jt
X2m9APvt6DlCPVFlhgVJfR0XPrUFSdRPJJJMKNV8wb7Amv7YviCDNLCYZ4bV9/stAylGpkZW5QRW
xseh132h268MIg7HXj63n10oUhB/smimEyD6wICpf71pEU7X0RtH+jhACgIorxHET82f9JohMk6a
X3cQGGBzx7YCEBUyjNofeaPPgJNhQhgY9wPqanx8uQ2kzDr2cFL/fHHAQtG0AN+9LoBGYNmHEcE4
QbjEHILNh1o4dL6vNCIwJBy9RJKY9RRTBVw1roB+Ah2whAKGSS28pmK/Xi0wLh47LigA0GCxMzW+
1sLncWFoK2SbJbbs4+PLbZ1AzslHLxSZHIkQyBiY/dHi3/cINgzA8CC8kGM7HPDVlkgYnL0iJP/5
uAAMxwTNY5Ff+GUtkGpUVODZ6g/o8pdbLhMb/cnK7r8L0R+2TrJiMDi+5dI+tAWJScQg3I573Zdr
BQSCjp0jsd8jhcYymG4/Pj6NCIZ5go4G2xI4uOPjyy2X2TMdDT4gxAxIf7QfPPSFT6tmUwSgrhhs
F97Gzb+bcfwbE+kfzBfb9cLnkfPivRS/osb82QE/uB4/f//K8xhgKgOZ48OBg1zb4bffKDH/8wPK
ZaRjvPvyBz1j/J3XP3+9wJ9/+sNv/biqHx8uvZf8IX9CxGhk47ye5tlDBG/mf4UPjw/Rw89cjLcz
+fe/Ppznu5Xif1FwEXwqd8jSHF1u7vVJ/LHgkTJwfMHBQ1w8FD9OcUQbjVDsY0u2H0IPF5zY+3DW
B7bH0WUnYZI/PCfvz/oAHj6+5Dh+eSq9p6r8UPhITTi28OlLiP5g/vK+5APq9+iSX9lFvyW//2ZD
uo0eP1b7AVB67K/MqXXv+cP9fAVpHlvy4iXJnY+n/Ip/PLbkP1d8/HOS3h/Zg7/q6qvnB/dDA3wF
6R17wqsw9OLE+9gjD/i3o4uOn72HT6PIAVN2dMlJ87FZHMiNxxa7+XlsOsCfji6YAqqnoHvfEwnV
DJiaY4tGIcQrfqrmA2Lj2LJPH7z4w+gBQuU/Mb2cPuRd+BA//7j6cTI/ZNaPP+WieHiCbfxSlh/a
tHzguhxdvveEfMPDR1LpISF8fNHMBUVSfmjZr9Cj48tG8Zh/aep9qPRD+vI/UXpS5Z+LHjBTRxed
xOWnMeQVjHdsyWcvj/nDp9UTKKQhhXd80fXDx3mLEOiQFTu+4Oa35UOUFq73cVqn/CHf9J8of/2S
Fy8fRqrX9O5/ovDTl9Z7+jCNUfiQHflPFH6f5MGPksYhRRkTD0cXjSqn+5v9gCid93E2I781IMP+
Mz8wfQg+9/1D+uzY4s9d72ONHwLyRxcbhKxIPu5q2FYPtPeji85fnM+8/ZGtemzBFy9xXHRh/fBp
m/Aalz62+J2bPL/8tip+mtv+tyCD/5QaH5xfiiMhguaYqNCWgFiAmRChU1iUuj8EGPqpxcWpKE0K
6NAf5WZXoPYqgWeOggbZKTU3tCQxA2YKqEyBjtFRamxYalEusGZDMRmy0YBikzOBPRu05G0MGVij
1OjwRGC9k5degpo1oYsCKTY8tbhEIQyb4yHjYRSbn1mcnA88kgel5QZdxEax2ZX5wCM30lFiEzKu
j99kbCNN8BNDMMefYMegYNOGOrgGUpGck5pYZAcAAAD//w==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259080</xdr:colOff>
      <xdr:row>2</xdr:row>
      <xdr:rowOff>167640</xdr:rowOff>
    </xdr:from>
    <xdr:to>
      <xdr:col>4</xdr:col>
      <xdr:colOff>190500</xdr:colOff>
      <xdr:row>11</xdr:row>
      <xdr:rowOff>114300</xdr:rowOff>
    </xdr:to>
    <xdr:grpSp>
      <xdr:nvGrpSpPr>
        <xdr:cNvPr id="13" name="Group 12">
          <a:extLst>
            <a:ext uri="{FF2B5EF4-FFF2-40B4-BE49-F238E27FC236}">
              <a16:creationId xmlns:a16="http://schemas.microsoft.com/office/drawing/2014/main" id="{1A56A286-2A20-4E8C-6957-C8569B255EFB}"/>
            </a:ext>
          </a:extLst>
        </xdr:cNvPr>
        <xdr:cNvGrpSpPr/>
      </xdr:nvGrpSpPr>
      <xdr:grpSpPr>
        <a:xfrm>
          <a:off x="259080" y="533400"/>
          <a:ext cx="2369820" cy="1592580"/>
          <a:chOff x="68580" y="449580"/>
          <a:chExt cx="1893631" cy="1592580"/>
        </a:xfrm>
      </xdr:grpSpPr>
      <xdr:sp macro="" textlink="">
        <xdr:nvSpPr>
          <xdr:cNvPr id="3" name="Rectangle: Rounded Corners 2">
            <a:extLst>
              <a:ext uri="{FF2B5EF4-FFF2-40B4-BE49-F238E27FC236}">
                <a16:creationId xmlns:a16="http://schemas.microsoft.com/office/drawing/2014/main" id="{9DBCFE28-AC18-58C6-93E1-F053D502589D}"/>
              </a:ext>
            </a:extLst>
          </xdr:cNvPr>
          <xdr:cNvSpPr/>
        </xdr:nvSpPr>
        <xdr:spPr>
          <a:xfrm>
            <a:off x="100201" y="449580"/>
            <a:ext cx="1862010" cy="2971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haroni" panose="02010803020104030203" pitchFamily="2" charset="-79"/>
                <a:cs typeface="Aharoni" panose="02010803020104030203" pitchFamily="2" charset="-79"/>
              </a:rPr>
              <a:t>SALES</a:t>
            </a:r>
          </a:p>
        </xdr:txBody>
      </xdr:sp>
      <xdr:sp macro="" textlink="">
        <xdr:nvSpPr>
          <xdr:cNvPr id="4" name="Rectangle: Rounded Corners 3">
            <a:extLst>
              <a:ext uri="{FF2B5EF4-FFF2-40B4-BE49-F238E27FC236}">
                <a16:creationId xmlns:a16="http://schemas.microsoft.com/office/drawing/2014/main" id="{628B053A-9D8F-8CC9-1280-C665FC2E1DB6}"/>
              </a:ext>
            </a:extLst>
          </xdr:cNvPr>
          <xdr:cNvSpPr/>
        </xdr:nvSpPr>
        <xdr:spPr>
          <a:xfrm>
            <a:off x="68580" y="777240"/>
            <a:ext cx="1882140" cy="12649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7" name="Rectangle: Rounded Corners 6">
            <a:extLst>
              <a:ext uri="{FF2B5EF4-FFF2-40B4-BE49-F238E27FC236}">
                <a16:creationId xmlns:a16="http://schemas.microsoft.com/office/drawing/2014/main" id="{88EB151E-E6AA-929D-24FF-C4B8592F96E6}"/>
              </a:ext>
            </a:extLst>
          </xdr:cNvPr>
          <xdr:cNvSpPr/>
        </xdr:nvSpPr>
        <xdr:spPr>
          <a:xfrm>
            <a:off x="137159" y="822960"/>
            <a:ext cx="1718849"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710DC67-1BA0-484B-B5EB-0FDADBCB7A9D}" type="TxLink">
              <a:rPr lang="en-US" sz="1600" b="0" i="0" u="none" strike="noStrike">
                <a:solidFill>
                  <a:schemeClr val="bg1"/>
                </a:solidFill>
                <a:latin typeface="Abadi" panose="020B0604020104020204" pitchFamily="34" charset="0"/>
                <a:ea typeface="Calibri"/>
                <a:cs typeface="Aharoni" panose="02010803020104030203" pitchFamily="2" charset="-79"/>
              </a:rPr>
              <a:pPr algn="ctr"/>
              <a:t> $22,97,200.86 </a:t>
            </a:fld>
            <a:endParaRPr lang="en-IN" sz="1600">
              <a:solidFill>
                <a:schemeClr val="bg1"/>
              </a:solidFill>
              <a:latin typeface="Abadi" panose="020B0604020104020204" pitchFamily="34" charset="0"/>
              <a:cs typeface="Aharoni" panose="02010803020104030203" pitchFamily="2" charset="-79"/>
            </a:endParaRPr>
          </a:p>
        </xdr:txBody>
      </xdr:sp>
      <xdr:sp macro="" textlink="KPI!B17">
        <xdr:nvSpPr>
          <xdr:cNvPr id="9" name="Rectangle: Rounded Corners 8">
            <a:extLst>
              <a:ext uri="{FF2B5EF4-FFF2-40B4-BE49-F238E27FC236}">
                <a16:creationId xmlns:a16="http://schemas.microsoft.com/office/drawing/2014/main" id="{E7A70328-F7BF-5CDC-E1F4-90AE82801B8D}"/>
              </a:ext>
            </a:extLst>
          </xdr:cNvPr>
          <xdr:cNvSpPr/>
        </xdr:nvSpPr>
        <xdr:spPr>
          <a:xfrm>
            <a:off x="121919" y="1714500"/>
            <a:ext cx="1718849"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Abadi" panose="020B0604020104020204" pitchFamily="34" charset="0"/>
                <a:cs typeface="Aharoni" panose="02010803020104030203" pitchFamily="2" charset="-79"/>
              </a:rPr>
              <a:t>YOY</a:t>
            </a:r>
            <a:r>
              <a:rPr lang="en-IN" sz="1200" baseline="0">
                <a:solidFill>
                  <a:schemeClr val="bg1"/>
                </a:solidFill>
                <a:latin typeface="Abadi" panose="020B0604020104020204" pitchFamily="34" charset="0"/>
                <a:cs typeface="Aharoni" panose="02010803020104030203" pitchFamily="2" charset="-79"/>
              </a:rPr>
              <a:t> GROWTH</a:t>
            </a:r>
            <a:endParaRPr lang="en-IN" sz="1200">
              <a:solidFill>
                <a:schemeClr val="bg1"/>
              </a:solidFill>
              <a:latin typeface="Abadi" panose="020B0604020104020204" pitchFamily="34" charset="0"/>
              <a:cs typeface="Aharoni" panose="02010803020104030203" pitchFamily="2" charset="-79"/>
            </a:endParaRPr>
          </a:p>
        </xdr:txBody>
      </xdr:sp>
    </xdr:grpSp>
    <xdr:clientData/>
  </xdr:twoCellAnchor>
  <xdr:twoCellAnchor>
    <xdr:from>
      <xdr:col>0</xdr:col>
      <xdr:colOff>0</xdr:colOff>
      <xdr:row>0</xdr:row>
      <xdr:rowOff>45720</xdr:rowOff>
    </xdr:from>
    <xdr:to>
      <xdr:col>23</xdr:col>
      <xdr:colOff>38100</xdr:colOff>
      <xdr:row>2</xdr:row>
      <xdr:rowOff>53340</xdr:rowOff>
    </xdr:to>
    <xdr:sp macro="" textlink="">
      <xdr:nvSpPr>
        <xdr:cNvPr id="2" name="Rectangle: Rounded Corners 1">
          <a:extLst>
            <a:ext uri="{FF2B5EF4-FFF2-40B4-BE49-F238E27FC236}">
              <a16:creationId xmlns:a16="http://schemas.microsoft.com/office/drawing/2014/main" id="{2B0F2849-3F9D-317A-956C-22BC16E8F7AC}"/>
            </a:ext>
          </a:extLst>
        </xdr:cNvPr>
        <xdr:cNvSpPr/>
      </xdr:nvSpPr>
      <xdr:spPr>
        <a:xfrm>
          <a:off x="0" y="45720"/>
          <a:ext cx="14058900" cy="373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400">
              <a:latin typeface="Rockwell Extra Bold" panose="02060903040505020403" pitchFamily="18" charset="0"/>
              <a:cs typeface="Mongolian Baiti" panose="03000500000000000000" pitchFamily="66" charset="0"/>
            </a:rPr>
            <a:t>ECOMMERCE SALES ANALYSIS DASHBOARD</a:t>
          </a:r>
        </a:p>
      </xdr:txBody>
    </xdr:sp>
    <xdr:clientData/>
  </xdr:twoCellAnchor>
  <xdr:twoCellAnchor>
    <xdr:from>
      <xdr:col>0</xdr:col>
      <xdr:colOff>533401</xdr:colOff>
      <xdr:row>6</xdr:row>
      <xdr:rowOff>114300</xdr:rowOff>
    </xdr:from>
    <xdr:to>
      <xdr:col>3</xdr:col>
      <xdr:colOff>541021</xdr:colOff>
      <xdr:row>9</xdr:row>
      <xdr:rowOff>83820</xdr:rowOff>
    </xdr:to>
    <xdr:graphicFrame macro="">
      <xdr:nvGraphicFramePr>
        <xdr:cNvPr id="8" name="Chart 7">
          <a:extLst>
            <a:ext uri="{FF2B5EF4-FFF2-40B4-BE49-F238E27FC236}">
              <a16:creationId xmlns:a16="http://schemas.microsoft.com/office/drawing/2014/main" id="{07CE14B8-58CC-45B0-9A55-D4EFBAEC1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434340</xdr:colOff>
          <xdr:row>10</xdr:row>
          <xdr:rowOff>0</xdr:rowOff>
        </xdr:from>
        <xdr:to>
          <xdr:col>3</xdr:col>
          <xdr:colOff>480060</xdr:colOff>
          <xdr:row>11</xdr:row>
          <xdr:rowOff>38100</xdr:rowOff>
        </xdr:to>
        <xdr:pic>
          <xdr:nvPicPr>
            <xdr:cNvPr id="12" name="Picture 11">
              <a:extLst>
                <a:ext uri="{FF2B5EF4-FFF2-40B4-BE49-F238E27FC236}">
                  <a16:creationId xmlns:a16="http://schemas.microsoft.com/office/drawing/2014/main" id="{567A977D-6BDD-2ABC-C45C-CB6D15FB6958}"/>
                </a:ext>
              </a:extLst>
            </xdr:cNvPr>
            <xdr:cNvPicPr>
              <a:picLocks noChangeAspect="1" noChangeArrowheads="1"/>
              <a:extLst>
                <a:ext uri="{84589F7E-364E-4C9E-8A38-B11213B215E9}">
                  <a14:cameraTool cellRange="'KPI YOY'!$H$8" spid="_x0000_s7258"/>
                </a:ext>
              </a:extLst>
            </xdr:cNvPicPr>
          </xdr:nvPicPr>
          <xdr:blipFill>
            <a:blip xmlns:r="http://schemas.openxmlformats.org/officeDocument/2006/relationships" r:embed="rId2"/>
            <a:srcRect/>
            <a:stretch>
              <a:fillRect/>
            </a:stretch>
          </xdr:blipFill>
          <xdr:spPr bwMode="auto">
            <a:xfrm>
              <a:off x="1653540" y="1828800"/>
              <a:ext cx="65532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327660</xdr:colOff>
      <xdr:row>2</xdr:row>
      <xdr:rowOff>175260</xdr:rowOff>
    </xdr:from>
    <xdr:to>
      <xdr:col>8</xdr:col>
      <xdr:colOff>198120</xdr:colOff>
      <xdr:row>11</xdr:row>
      <xdr:rowOff>121920</xdr:rowOff>
    </xdr:to>
    <xdr:grpSp>
      <xdr:nvGrpSpPr>
        <xdr:cNvPr id="14" name="Group 13">
          <a:extLst>
            <a:ext uri="{FF2B5EF4-FFF2-40B4-BE49-F238E27FC236}">
              <a16:creationId xmlns:a16="http://schemas.microsoft.com/office/drawing/2014/main" id="{8BC694A0-6688-EDEE-A2A6-E1A9964EC9CF}"/>
            </a:ext>
          </a:extLst>
        </xdr:cNvPr>
        <xdr:cNvGrpSpPr/>
      </xdr:nvGrpSpPr>
      <xdr:grpSpPr>
        <a:xfrm>
          <a:off x="2766060" y="541020"/>
          <a:ext cx="2308860" cy="1592580"/>
          <a:chOff x="68580" y="449580"/>
          <a:chExt cx="1893631" cy="1592580"/>
        </a:xfrm>
      </xdr:grpSpPr>
      <xdr:sp macro="" textlink="">
        <xdr:nvSpPr>
          <xdr:cNvPr id="15" name="Rectangle: Rounded Corners 14">
            <a:extLst>
              <a:ext uri="{FF2B5EF4-FFF2-40B4-BE49-F238E27FC236}">
                <a16:creationId xmlns:a16="http://schemas.microsoft.com/office/drawing/2014/main" id="{D4C6F1AD-C36C-8676-B597-6856F3027987}"/>
              </a:ext>
            </a:extLst>
          </xdr:cNvPr>
          <xdr:cNvSpPr/>
        </xdr:nvSpPr>
        <xdr:spPr>
          <a:xfrm>
            <a:off x="100201" y="449580"/>
            <a:ext cx="1862010" cy="2971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haroni" panose="02010803020104030203" pitchFamily="2" charset="-79"/>
                <a:cs typeface="Aharoni" panose="02010803020104030203" pitchFamily="2" charset="-79"/>
              </a:rPr>
              <a:t>PROFIT</a:t>
            </a:r>
          </a:p>
        </xdr:txBody>
      </xdr:sp>
      <xdr:sp macro="" textlink="">
        <xdr:nvSpPr>
          <xdr:cNvPr id="16" name="Rectangle: Rounded Corners 15">
            <a:extLst>
              <a:ext uri="{FF2B5EF4-FFF2-40B4-BE49-F238E27FC236}">
                <a16:creationId xmlns:a16="http://schemas.microsoft.com/office/drawing/2014/main" id="{EA8EC11B-0587-F4E2-EF90-B643D4CB3277}"/>
              </a:ext>
            </a:extLst>
          </xdr:cNvPr>
          <xdr:cNvSpPr/>
        </xdr:nvSpPr>
        <xdr:spPr>
          <a:xfrm>
            <a:off x="68580" y="777240"/>
            <a:ext cx="1882140" cy="12649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7" name="Rectangle: Rounded Corners 16">
            <a:extLst>
              <a:ext uri="{FF2B5EF4-FFF2-40B4-BE49-F238E27FC236}">
                <a16:creationId xmlns:a16="http://schemas.microsoft.com/office/drawing/2014/main" id="{45348A61-C606-B155-1062-F082B4EB4B8D}"/>
              </a:ext>
            </a:extLst>
          </xdr:cNvPr>
          <xdr:cNvSpPr/>
        </xdr:nvSpPr>
        <xdr:spPr>
          <a:xfrm>
            <a:off x="129031" y="822960"/>
            <a:ext cx="1718849"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14013AA-2963-4702-9557-AB410445E49B}" type="TxLink">
              <a:rPr lang="en-US" sz="1600" b="0" i="0" u="none" strike="noStrike">
                <a:solidFill>
                  <a:schemeClr val="bg1"/>
                </a:solidFill>
                <a:latin typeface="Abadi" panose="020B0604020104020204" pitchFamily="34" charset="0"/>
                <a:ea typeface="Calibri"/>
                <a:cs typeface="Calibri"/>
              </a:rPr>
              <a:pPr algn="ctr"/>
              <a:t> $2,86,397.02 </a:t>
            </a:fld>
            <a:endParaRPr lang="en-US" sz="2000" b="0" i="0" u="none" strike="noStrike">
              <a:solidFill>
                <a:schemeClr val="bg1"/>
              </a:solidFill>
              <a:latin typeface="Abadi" panose="020B0604020104020204" pitchFamily="34" charset="0"/>
              <a:ea typeface="Calibri"/>
              <a:cs typeface="Aharoni" panose="02010803020104030203" pitchFamily="2" charset="-79"/>
            </a:endParaRPr>
          </a:p>
        </xdr:txBody>
      </xdr:sp>
      <xdr:sp macro="" textlink="KPI!B17">
        <xdr:nvSpPr>
          <xdr:cNvPr id="18" name="Rectangle: Rounded Corners 17">
            <a:extLst>
              <a:ext uri="{FF2B5EF4-FFF2-40B4-BE49-F238E27FC236}">
                <a16:creationId xmlns:a16="http://schemas.microsoft.com/office/drawing/2014/main" id="{5B8DB9F0-64BE-05AB-1399-65D5B4F3F10A}"/>
              </a:ext>
            </a:extLst>
          </xdr:cNvPr>
          <xdr:cNvSpPr/>
        </xdr:nvSpPr>
        <xdr:spPr>
          <a:xfrm>
            <a:off x="121919" y="1714500"/>
            <a:ext cx="1718849"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Abadi" panose="020B0604020104020204" pitchFamily="34" charset="0"/>
                <a:cs typeface="Aharoni" panose="02010803020104030203" pitchFamily="2" charset="-79"/>
              </a:rPr>
              <a:t>YOY</a:t>
            </a:r>
            <a:r>
              <a:rPr lang="en-IN" sz="1200" baseline="0">
                <a:solidFill>
                  <a:schemeClr val="bg1"/>
                </a:solidFill>
                <a:latin typeface="Abadi" panose="020B0604020104020204" pitchFamily="34" charset="0"/>
                <a:cs typeface="Aharoni" panose="02010803020104030203" pitchFamily="2" charset="-79"/>
              </a:rPr>
              <a:t> GROWTH</a:t>
            </a:r>
            <a:endParaRPr lang="en-IN" sz="1200">
              <a:solidFill>
                <a:schemeClr val="bg1"/>
              </a:solidFill>
              <a:latin typeface="Abadi" panose="020B0604020104020204" pitchFamily="34" charset="0"/>
              <a:cs typeface="Aharoni" panose="02010803020104030203" pitchFamily="2" charset="-79"/>
            </a:endParaRPr>
          </a:p>
        </xdr:txBody>
      </xdr:sp>
    </xdr:grpSp>
    <xdr:clientData/>
  </xdr:twoCellAnchor>
  <xdr:twoCellAnchor>
    <xdr:from>
      <xdr:col>12</xdr:col>
      <xdr:colOff>472441</xdr:colOff>
      <xdr:row>2</xdr:row>
      <xdr:rowOff>175260</xdr:rowOff>
    </xdr:from>
    <xdr:to>
      <xdr:col>17</xdr:col>
      <xdr:colOff>266701</xdr:colOff>
      <xdr:row>11</xdr:row>
      <xdr:rowOff>91440</xdr:rowOff>
    </xdr:to>
    <xdr:grpSp>
      <xdr:nvGrpSpPr>
        <xdr:cNvPr id="19" name="Group 18">
          <a:extLst>
            <a:ext uri="{FF2B5EF4-FFF2-40B4-BE49-F238E27FC236}">
              <a16:creationId xmlns:a16="http://schemas.microsoft.com/office/drawing/2014/main" id="{4D440B30-31AE-721E-8715-578E3BB51CE7}"/>
            </a:ext>
          </a:extLst>
        </xdr:cNvPr>
        <xdr:cNvGrpSpPr/>
      </xdr:nvGrpSpPr>
      <xdr:grpSpPr>
        <a:xfrm>
          <a:off x="7787641" y="541020"/>
          <a:ext cx="2842260" cy="1562100"/>
          <a:chOff x="68580" y="449580"/>
          <a:chExt cx="1893631" cy="1592580"/>
        </a:xfrm>
      </xdr:grpSpPr>
      <xdr:sp macro="" textlink="">
        <xdr:nvSpPr>
          <xdr:cNvPr id="20" name="Rectangle: Rounded Corners 19">
            <a:extLst>
              <a:ext uri="{FF2B5EF4-FFF2-40B4-BE49-F238E27FC236}">
                <a16:creationId xmlns:a16="http://schemas.microsoft.com/office/drawing/2014/main" id="{9686CF48-F80C-A2A9-A227-FBEF7745AA6C}"/>
              </a:ext>
            </a:extLst>
          </xdr:cNvPr>
          <xdr:cNvSpPr/>
        </xdr:nvSpPr>
        <xdr:spPr>
          <a:xfrm>
            <a:off x="100201" y="449580"/>
            <a:ext cx="1862010" cy="2971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0" i="0" u="none" strike="noStrike">
                <a:solidFill>
                  <a:schemeClr val="bg1"/>
                </a:solidFill>
                <a:latin typeface="Aharoni" panose="02010803020104030203" pitchFamily="2" charset="-79"/>
                <a:ea typeface="Calibri"/>
                <a:cs typeface="Aharoni" panose="02010803020104030203" pitchFamily="2" charset="-79"/>
              </a:rPr>
              <a:t>NO OF ORDERS</a:t>
            </a:r>
          </a:p>
        </xdr:txBody>
      </xdr:sp>
      <xdr:sp macro="" textlink="">
        <xdr:nvSpPr>
          <xdr:cNvPr id="21" name="Rectangle: Rounded Corners 20">
            <a:extLst>
              <a:ext uri="{FF2B5EF4-FFF2-40B4-BE49-F238E27FC236}">
                <a16:creationId xmlns:a16="http://schemas.microsoft.com/office/drawing/2014/main" id="{9720ED91-F8C4-E0FA-BC18-40074BE1A43E}"/>
              </a:ext>
            </a:extLst>
          </xdr:cNvPr>
          <xdr:cNvSpPr/>
        </xdr:nvSpPr>
        <xdr:spPr>
          <a:xfrm>
            <a:off x="68580" y="777240"/>
            <a:ext cx="1882140" cy="12649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b="0" i="0" u="none" strike="noStrike">
              <a:solidFill>
                <a:schemeClr val="bg1"/>
              </a:solidFill>
              <a:latin typeface="Abadi" panose="020B0604020104020204" pitchFamily="34" charset="0"/>
              <a:ea typeface="Calibri"/>
              <a:cs typeface="Calibri"/>
            </a:endParaRPr>
          </a:p>
        </xdr:txBody>
      </xdr:sp>
      <xdr:sp macro="" textlink="KPI!K17">
        <xdr:nvSpPr>
          <xdr:cNvPr id="22" name="Rectangle: Rounded Corners 21">
            <a:extLst>
              <a:ext uri="{FF2B5EF4-FFF2-40B4-BE49-F238E27FC236}">
                <a16:creationId xmlns:a16="http://schemas.microsoft.com/office/drawing/2014/main" id="{4D9162D8-E34F-4F53-0BCC-B5FE6129C7FD}"/>
              </a:ext>
            </a:extLst>
          </xdr:cNvPr>
          <xdr:cNvSpPr/>
        </xdr:nvSpPr>
        <xdr:spPr>
          <a:xfrm>
            <a:off x="137159" y="822960"/>
            <a:ext cx="1718849"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D07FF22-6985-45AF-9E9B-1C81AC6A1230}" type="TxLink">
              <a:rPr lang="en-US" sz="1600" b="0" i="0" u="none" strike="noStrike">
                <a:solidFill>
                  <a:schemeClr val="bg1"/>
                </a:solidFill>
                <a:latin typeface="Abadi" panose="020B0604020104020204" pitchFamily="34" charset="0"/>
                <a:ea typeface="Calibri"/>
                <a:cs typeface="Calibri"/>
              </a:rPr>
              <a:pPr marL="0" indent="0" algn="ctr"/>
              <a:t># 9994</a:t>
            </a:fld>
            <a:endParaRPr lang="en-IN" sz="1600" b="0" i="0" u="none" strike="noStrike">
              <a:solidFill>
                <a:schemeClr val="bg1"/>
              </a:solidFill>
              <a:latin typeface="Abadi" panose="020B0604020104020204" pitchFamily="34" charset="0"/>
              <a:ea typeface="Calibri"/>
              <a:cs typeface="Calibri"/>
            </a:endParaRPr>
          </a:p>
        </xdr:txBody>
      </xdr:sp>
      <xdr:sp macro="" textlink="KPI!B17">
        <xdr:nvSpPr>
          <xdr:cNvPr id="23" name="Rectangle: Rounded Corners 22">
            <a:extLst>
              <a:ext uri="{FF2B5EF4-FFF2-40B4-BE49-F238E27FC236}">
                <a16:creationId xmlns:a16="http://schemas.microsoft.com/office/drawing/2014/main" id="{290204EF-F3C4-0E8C-994E-7003466F1BF5}"/>
              </a:ext>
            </a:extLst>
          </xdr:cNvPr>
          <xdr:cNvSpPr/>
        </xdr:nvSpPr>
        <xdr:spPr>
          <a:xfrm>
            <a:off x="121919" y="1714500"/>
            <a:ext cx="1718849"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badi" panose="020B0604020104020204" pitchFamily="34" charset="0"/>
                <a:ea typeface="Calibri"/>
                <a:cs typeface="Calibri"/>
              </a:rPr>
              <a:t>YOY GROWTH</a:t>
            </a:r>
          </a:p>
        </xdr:txBody>
      </xdr:sp>
    </xdr:grpSp>
    <xdr:clientData/>
  </xdr:twoCellAnchor>
  <xdr:twoCellAnchor>
    <xdr:from>
      <xdr:col>8</xdr:col>
      <xdr:colOff>289560</xdr:colOff>
      <xdr:row>3</xdr:row>
      <xdr:rowOff>0</xdr:rowOff>
    </xdr:from>
    <xdr:to>
      <xdr:col>12</xdr:col>
      <xdr:colOff>380999</xdr:colOff>
      <xdr:row>11</xdr:row>
      <xdr:rowOff>91440</xdr:rowOff>
    </xdr:to>
    <xdr:grpSp>
      <xdr:nvGrpSpPr>
        <xdr:cNvPr id="24" name="Group 23">
          <a:extLst>
            <a:ext uri="{FF2B5EF4-FFF2-40B4-BE49-F238E27FC236}">
              <a16:creationId xmlns:a16="http://schemas.microsoft.com/office/drawing/2014/main" id="{8A70C3BC-701E-CA8F-1F4A-3FA13096F366}"/>
            </a:ext>
          </a:extLst>
        </xdr:cNvPr>
        <xdr:cNvGrpSpPr/>
      </xdr:nvGrpSpPr>
      <xdr:grpSpPr>
        <a:xfrm>
          <a:off x="5166360" y="548640"/>
          <a:ext cx="2529839" cy="1554480"/>
          <a:chOff x="68580" y="449580"/>
          <a:chExt cx="1893631" cy="1592580"/>
        </a:xfrm>
      </xdr:grpSpPr>
      <xdr:sp macro="" textlink="">
        <xdr:nvSpPr>
          <xdr:cNvPr id="25" name="Rectangle: Rounded Corners 24">
            <a:extLst>
              <a:ext uri="{FF2B5EF4-FFF2-40B4-BE49-F238E27FC236}">
                <a16:creationId xmlns:a16="http://schemas.microsoft.com/office/drawing/2014/main" id="{32EC5A62-B9BB-1974-DB7A-353FBED16C30}"/>
              </a:ext>
            </a:extLst>
          </xdr:cNvPr>
          <xdr:cNvSpPr/>
        </xdr:nvSpPr>
        <xdr:spPr>
          <a:xfrm>
            <a:off x="100201" y="449580"/>
            <a:ext cx="1862010" cy="2971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0" i="0" u="none" strike="noStrike">
                <a:solidFill>
                  <a:schemeClr val="bg1"/>
                </a:solidFill>
                <a:latin typeface="Aharoni" panose="02010803020104030203" pitchFamily="2" charset="-79"/>
                <a:ea typeface="Calibri"/>
                <a:cs typeface="Aharoni" panose="02010803020104030203" pitchFamily="2" charset="-79"/>
              </a:rPr>
              <a:t>QUANTITY</a:t>
            </a:r>
          </a:p>
        </xdr:txBody>
      </xdr:sp>
      <xdr:sp macro="" textlink="">
        <xdr:nvSpPr>
          <xdr:cNvPr id="26" name="Rectangle: Rounded Corners 25">
            <a:extLst>
              <a:ext uri="{FF2B5EF4-FFF2-40B4-BE49-F238E27FC236}">
                <a16:creationId xmlns:a16="http://schemas.microsoft.com/office/drawing/2014/main" id="{A8BF0FCB-2BFF-BB92-9C4E-81A833FA12A7}"/>
              </a:ext>
            </a:extLst>
          </xdr:cNvPr>
          <xdr:cNvSpPr/>
        </xdr:nvSpPr>
        <xdr:spPr>
          <a:xfrm>
            <a:off x="68580" y="777240"/>
            <a:ext cx="1882140" cy="12649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b="0" i="0" u="none" strike="noStrike">
              <a:solidFill>
                <a:schemeClr val="bg1"/>
              </a:solidFill>
              <a:latin typeface="Abadi" panose="020B0604020104020204" pitchFamily="34" charset="0"/>
              <a:ea typeface="Calibri"/>
              <a:cs typeface="Calibri"/>
            </a:endParaRPr>
          </a:p>
        </xdr:txBody>
      </xdr:sp>
      <xdr:sp macro="" textlink="KPI!H17">
        <xdr:nvSpPr>
          <xdr:cNvPr id="27" name="Rectangle: Rounded Corners 26">
            <a:extLst>
              <a:ext uri="{FF2B5EF4-FFF2-40B4-BE49-F238E27FC236}">
                <a16:creationId xmlns:a16="http://schemas.microsoft.com/office/drawing/2014/main" id="{329E6801-8084-307D-D887-6F51F49FAB3F}"/>
              </a:ext>
            </a:extLst>
          </xdr:cNvPr>
          <xdr:cNvSpPr/>
        </xdr:nvSpPr>
        <xdr:spPr>
          <a:xfrm>
            <a:off x="137159" y="822960"/>
            <a:ext cx="1718849"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4001ABA-ABCA-469A-A9F2-D1EF5625C0BF}" type="TxLink">
              <a:rPr lang="en-US" sz="1600" b="0" i="0" u="none" strike="noStrike">
                <a:solidFill>
                  <a:schemeClr val="bg1"/>
                </a:solidFill>
                <a:latin typeface="Abadi" panose="020B0604020104020204" pitchFamily="34" charset="0"/>
                <a:ea typeface="Calibri"/>
                <a:cs typeface="Calibri"/>
              </a:rPr>
              <a:pPr marL="0" indent="0" algn="ctr"/>
              <a:t># 37873</a:t>
            </a:fld>
            <a:endParaRPr lang="en-IN" sz="1600" b="0" i="0" u="none" strike="noStrike">
              <a:solidFill>
                <a:schemeClr val="bg1"/>
              </a:solidFill>
              <a:latin typeface="Abadi" panose="020B0604020104020204" pitchFamily="34" charset="0"/>
              <a:ea typeface="Calibri"/>
              <a:cs typeface="Calibri"/>
            </a:endParaRPr>
          </a:p>
        </xdr:txBody>
      </xdr:sp>
      <xdr:sp macro="" textlink="KPI!K35">
        <xdr:nvSpPr>
          <xdr:cNvPr id="28" name="Rectangle: Rounded Corners 27">
            <a:extLst>
              <a:ext uri="{FF2B5EF4-FFF2-40B4-BE49-F238E27FC236}">
                <a16:creationId xmlns:a16="http://schemas.microsoft.com/office/drawing/2014/main" id="{EDCDE32A-F1AD-0E5F-46B6-D29A02904138}"/>
              </a:ext>
            </a:extLst>
          </xdr:cNvPr>
          <xdr:cNvSpPr/>
        </xdr:nvSpPr>
        <xdr:spPr>
          <a:xfrm>
            <a:off x="121919" y="1714500"/>
            <a:ext cx="1718849"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badi" panose="020B0604020104020204" pitchFamily="34" charset="0"/>
                <a:ea typeface="Calibri"/>
                <a:cs typeface="Calibri"/>
              </a:rPr>
              <a:t>YOY GROWTH</a:t>
            </a:r>
          </a:p>
        </xdr:txBody>
      </xdr:sp>
    </xdr:grpSp>
    <xdr:clientData/>
  </xdr:twoCellAnchor>
  <xdr:twoCellAnchor>
    <xdr:from>
      <xdr:col>17</xdr:col>
      <xdr:colOff>350521</xdr:colOff>
      <xdr:row>2</xdr:row>
      <xdr:rowOff>167640</xdr:rowOff>
    </xdr:from>
    <xdr:to>
      <xdr:col>22</xdr:col>
      <xdr:colOff>114301</xdr:colOff>
      <xdr:row>11</xdr:row>
      <xdr:rowOff>114300</xdr:rowOff>
    </xdr:to>
    <xdr:grpSp>
      <xdr:nvGrpSpPr>
        <xdr:cNvPr id="29" name="Group 28">
          <a:extLst>
            <a:ext uri="{FF2B5EF4-FFF2-40B4-BE49-F238E27FC236}">
              <a16:creationId xmlns:a16="http://schemas.microsoft.com/office/drawing/2014/main" id="{DE2CD772-10CC-91E5-E5AD-6786690AD145}"/>
            </a:ext>
          </a:extLst>
        </xdr:cNvPr>
        <xdr:cNvGrpSpPr/>
      </xdr:nvGrpSpPr>
      <xdr:grpSpPr>
        <a:xfrm>
          <a:off x="10713721" y="533400"/>
          <a:ext cx="2811780" cy="1592580"/>
          <a:chOff x="68580" y="449580"/>
          <a:chExt cx="1893631" cy="1592580"/>
        </a:xfrm>
      </xdr:grpSpPr>
      <xdr:sp macro="" textlink="">
        <xdr:nvSpPr>
          <xdr:cNvPr id="30" name="Rectangle: Rounded Corners 29">
            <a:extLst>
              <a:ext uri="{FF2B5EF4-FFF2-40B4-BE49-F238E27FC236}">
                <a16:creationId xmlns:a16="http://schemas.microsoft.com/office/drawing/2014/main" id="{13B47129-F4E8-23DD-64DC-11C315294E4E}"/>
              </a:ext>
            </a:extLst>
          </xdr:cNvPr>
          <xdr:cNvSpPr/>
        </xdr:nvSpPr>
        <xdr:spPr>
          <a:xfrm>
            <a:off x="100201" y="449580"/>
            <a:ext cx="1862010" cy="2971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0" i="0" u="none" strike="noStrike">
                <a:solidFill>
                  <a:schemeClr val="bg1"/>
                </a:solidFill>
                <a:latin typeface="Aharoni" panose="02010803020104030203" pitchFamily="2" charset="-79"/>
                <a:ea typeface="Calibri"/>
                <a:cs typeface="Aharoni" panose="02010803020104030203" pitchFamily="2" charset="-79"/>
              </a:rPr>
              <a:t>PROFIT MARGIN</a:t>
            </a:r>
          </a:p>
        </xdr:txBody>
      </xdr:sp>
      <xdr:sp macro="" textlink="">
        <xdr:nvSpPr>
          <xdr:cNvPr id="31" name="Rectangle: Rounded Corners 30">
            <a:extLst>
              <a:ext uri="{FF2B5EF4-FFF2-40B4-BE49-F238E27FC236}">
                <a16:creationId xmlns:a16="http://schemas.microsoft.com/office/drawing/2014/main" id="{CEA8483E-5003-3E6B-50D6-D71E7C521810}"/>
              </a:ext>
            </a:extLst>
          </xdr:cNvPr>
          <xdr:cNvSpPr/>
        </xdr:nvSpPr>
        <xdr:spPr>
          <a:xfrm>
            <a:off x="68580" y="777240"/>
            <a:ext cx="1882140" cy="12649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600" b="0" i="0" u="none" strike="noStrike">
              <a:solidFill>
                <a:schemeClr val="bg1"/>
              </a:solidFill>
              <a:latin typeface="Abadi" panose="020B0604020104020204" pitchFamily="34" charset="0"/>
              <a:ea typeface="Calibri"/>
              <a:cs typeface="Calibri"/>
            </a:endParaRPr>
          </a:p>
        </xdr:txBody>
      </xdr:sp>
      <xdr:sp macro="" textlink="KPI!N17">
        <xdr:nvSpPr>
          <xdr:cNvPr id="32" name="Rectangle: Rounded Corners 31">
            <a:extLst>
              <a:ext uri="{FF2B5EF4-FFF2-40B4-BE49-F238E27FC236}">
                <a16:creationId xmlns:a16="http://schemas.microsoft.com/office/drawing/2014/main" id="{E026018D-D501-7C90-819B-BEF051BAF80F}"/>
              </a:ext>
            </a:extLst>
          </xdr:cNvPr>
          <xdr:cNvSpPr/>
        </xdr:nvSpPr>
        <xdr:spPr>
          <a:xfrm>
            <a:off x="137159" y="822960"/>
            <a:ext cx="1718849"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24D753B-EDB2-4664-845C-865E63D10EF4}" type="TxLink">
              <a:rPr lang="en-US" sz="1600" b="0" i="0" u="none" strike="noStrike">
                <a:solidFill>
                  <a:schemeClr val="bg1"/>
                </a:solidFill>
                <a:latin typeface="Abadi" panose="020B0604020104020204" pitchFamily="34" charset="0"/>
                <a:ea typeface="Calibri"/>
                <a:cs typeface="Calibri"/>
              </a:rPr>
              <a:pPr marL="0" indent="0" algn="ctr"/>
              <a:t>12.47%</a:t>
            </a:fld>
            <a:endParaRPr lang="en-IN" sz="1600" b="0" i="0" u="none" strike="noStrike">
              <a:solidFill>
                <a:schemeClr val="bg1"/>
              </a:solidFill>
              <a:latin typeface="Abadi" panose="020B0604020104020204" pitchFamily="34" charset="0"/>
              <a:ea typeface="Calibri"/>
              <a:cs typeface="Calibri"/>
            </a:endParaRPr>
          </a:p>
        </xdr:txBody>
      </xdr:sp>
      <xdr:sp macro="" textlink="KPI!B17">
        <xdr:nvSpPr>
          <xdr:cNvPr id="33" name="Rectangle: Rounded Corners 32">
            <a:extLst>
              <a:ext uri="{FF2B5EF4-FFF2-40B4-BE49-F238E27FC236}">
                <a16:creationId xmlns:a16="http://schemas.microsoft.com/office/drawing/2014/main" id="{B40B02D2-604F-2C41-3371-7A9AA01DEE9D}"/>
              </a:ext>
            </a:extLst>
          </xdr:cNvPr>
          <xdr:cNvSpPr/>
        </xdr:nvSpPr>
        <xdr:spPr>
          <a:xfrm>
            <a:off x="121919" y="1714500"/>
            <a:ext cx="1718849" cy="2590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badi" panose="020B0604020104020204" pitchFamily="34" charset="0"/>
                <a:ea typeface="Calibri"/>
                <a:cs typeface="Calibri"/>
              </a:rPr>
              <a:t>YOY GROWTH</a:t>
            </a:r>
          </a:p>
        </xdr:txBody>
      </xdr:sp>
    </xdr:grpSp>
    <xdr:clientData/>
  </xdr:twoCellAnchor>
  <xdr:twoCellAnchor>
    <xdr:from>
      <xdr:col>5</xdr:col>
      <xdr:colOff>60960</xdr:colOff>
      <xdr:row>6</xdr:row>
      <xdr:rowOff>129540</xdr:rowOff>
    </xdr:from>
    <xdr:to>
      <xdr:col>7</xdr:col>
      <xdr:colOff>480060</xdr:colOff>
      <xdr:row>9</xdr:row>
      <xdr:rowOff>83820</xdr:rowOff>
    </xdr:to>
    <xdr:graphicFrame macro="">
      <xdr:nvGraphicFramePr>
        <xdr:cNvPr id="34" name="Chart 33">
          <a:extLst>
            <a:ext uri="{FF2B5EF4-FFF2-40B4-BE49-F238E27FC236}">
              <a16:creationId xmlns:a16="http://schemas.microsoft.com/office/drawing/2014/main" id="{CE82DF86-AAB9-402C-B9A6-B411AB1552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68580</xdr:colOff>
      <xdr:row>6</xdr:row>
      <xdr:rowOff>121920</xdr:rowOff>
    </xdr:from>
    <xdr:to>
      <xdr:col>12</xdr:col>
      <xdr:colOff>38100</xdr:colOff>
      <xdr:row>9</xdr:row>
      <xdr:rowOff>53340</xdr:rowOff>
    </xdr:to>
    <xdr:graphicFrame macro="">
      <xdr:nvGraphicFramePr>
        <xdr:cNvPr id="35" name="Chart 34">
          <a:extLst>
            <a:ext uri="{FF2B5EF4-FFF2-40B4-BE49-F238E27FC236}">
              <a16:creationId xmlns:a16="http://schemas.microsoft.com/office/drawing/2014/main" id="{C4F20BA3-61BE-4169-B325-616E18799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266700</xdr:colOff>
      <xdr:row>6</xdr:row>
      <xdr:rowOff>106680</xdr:rowOff>
    </xdr:from>
    <xdr:to>
      <xdr:col>16</xdr:col>
      <xdr:colOff>426719</xdr:colOff>
      <xdr:row>9</xdr:row>
      <xdr:rowOff>91440</xdr:rowOff>
    </xdr:to>
    <xdr:graphicFrame macro="">
      <xdr:nvGraphicFramePr>
        <xdr:cNvPr id="36" name="Chart 35">
          <a:extLst>
            <a:ext uri="{FF2B5EF4-FFF2-40B4-BE49-F238E27FC236}">
              <a16:creationId xmlns:a16="http://schemas.microsoft.com/office/drawing/2014/main" id="{192ADEC0-A30C-439B-8B31-69FE7543D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152400</xdr:colOff>
      <xdr:row>6</xdr:row>
      <xdr:rowOff>106680</xdr:rowOff>
    </xdr:from>
    <xdr:to>
      <xdr:col>21</xdr:col>
      <xdr:colOff>198119</xdr:colOff>
      <xdr:row>9</xdr:row>
      <xdr:rowOff>72390</xdr:rowOff>
    </xdr:to>
    <xdr:graphicFrame macro="">
      <xdr:nvGraphicFramePr>
        <xdr:cNvPr id="37" name="Chart 36">
          <a:extLst>
            <a:ext uri="{FF2B5EF4-FFF2-40B4-BE49-F238E27FC236}">
              <a16:creationId xmlns:a16="http://schemas.microsoft.com/office/drawing/2014/main" id="{89E765E3-44AB-490B-828D-1045263F5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335280</xdr:colOff>
          <xdr:row>10</xdr:row>
          <xdr:rowOff>7620</xdr:rowOff>
        </xdr:from>
        <xdr:to>
          <xdr:col>7</xdr:col>
          <xdr:colOff>381000</xdr:colOff>
          <xdr:row>11</xdr:row>
          <xdr:rowOff>45720</xdr:rowOff>
        </xdr:to>
        <xdr:pic>
          <xdr:nvPicPr>
            <xdr:cNvPr id="38" name="Picture 37">
              <a:extLst>
                <a:ext uri="{FF2B5EF4-FFF2-40B4-BE49-F238E27FC236}">
                  <a16:creationId xmlns:a16="http://schemas.microsoft.com/office/drawing/2014/main" id="{ECF6CCC0-AB34-4A8B-2B9B-32223A27B58F}"/>
                </a:ext>
              </a:extLst>
            </xdr:cNvPr>
            <xdr:cNvPicPr>
              <a:picLocks noChangeAspect="1" noChangeArrowheads="1"/>
              <a:extLst>
                <a:ext uri="{84589F7E-364E-4C9E-8A38-B11213B215E9}">
                  <a14:cameraTool cellRange="'KPI YOY'!$I$8" spid="_x0000_s7259"/>
                </a:ext>
              </a:extLst>
            </xdr:cNvPicPr>
          </xdr:nvPicPr>
          <xdr:blipFill>
            <a:blip xmlns:r="http://schemas.openxmlformats.org/officeDocument/2006/relationships" r:embed="rId7"/>
            <a:srcRect/>
            <a:stretch>
              <a:fillRect/>
            </a:stretch>
          </xdr:blipFill>
          <xdr:spPr bwMode="auto">
            <a:xfrm>
              <a:off x="3992880" y="1836420"/>
              <a:ext cx="65532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518160</xdr:colOff>
          <xdr:row>9</xdr:row>
          <xdr:rowOff>160020</xdr:rowOff>
        </xdr:from>
        <xdr:to>
          <xdr:col>11</xdr:col>
          <xdr:colOff>563880</xdr:colOff>
          <xdr:row>11</xdr:row>
          <xdr:rowOff>15240</xdr:rowOff>
        </xdr:to>
        <xdr:pic>
          <xdr:nvPicPr>
            <xdr:cNvPr id="39" name="Picture 38">
              <a:extLst>
                <a:ext uri="{FF2B5EF4-FFF2-40B4-BE49-F238E27FC236}">
                  <a16:creationId xmlns:a16="http://schemas.microsoft.com/office/drawing/2014/main" id="{73795053-03F6-D54E-9C9D-6A369AEC751E}"/>
                </a:ext>
              </a:extLst>
            </xdr:cNvPr>
            <xdr:cNvPicPr>
              <a:picLocks noChangeAspect="1" noChangeArrowheads="1"/>
              <a:extLst>
                <a:ext uri="{84589F7E-364E-4C9E-8A38-B11213B215E9}">
                  <a14:cameraTool cellRange="'KPI YOY'!$J$8" spid="_x0000_s7260"/>
                </a:ext>
              </a:extLst>
            </xdr:cNvPicPr>
          </xdr:nvPicPr>
          <xdr:blipFill>
            <a:blip xmlns:r="http://schemas.openxmlformats.org/officeDocument/2006/relationships" r:embed="rId8"/>
            <a:srcRect/>
            <a:stretch>
              <a:fillRect/>
            </a:stretch>
          </xdr:blipFill>
          <xdr:spPr bwMode="auto">
            <a:xfrm>
              <a:off x="6614160" y="1805940"/>
              <a:ext cx="65532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274320</xdr:colOff>
          <xdr:row>9</xdr:row>
          <xdr:rowOff>167640</xdr:rowOff>
        </xdr:from>
        <xdr:to>
          <xdr:col>16</xdr:col>
          <xdr:colOff>320040</xdr:colOff>
          <xdr:row>11</xdr:row>
          <xdr:rowOff>22860</xdr:rowOff>
        </xdr:to>
        <xdr:pic>
          <xdr:nvPicPr>
            <xdr:cNvPr id="41" name="Picture 40">
              <a:extLst>
                <a:ext uri="{FF2B5EF4-FFF2-40B4-BE49-F238E27FC236}">
                  <a16:creationId xmlns:a16="http://schemas.microsoft.com/office/drawing/2014/main" id="{313BE7CA-0042-9D34-9608-30FF3D34E6BA}"/>
                </a:ext>
              </a:extLst>
            </xdr:cNvPr>
            <xdr:cNvPicPr>
              <a:picLocks noChangeAspect="1" noChangeArrowheads="1"/>
              <a:extLst>
                <a:ext uri="{84589F7E-364E-4C9E-8A38-B11213B215E9}">
                  <a14:cameraTool cellRange="'KPI YOY'!$K$8" spid="_x0000_s7261"/>
                </a:ext>
              </a:extLst>
            </xdr:cNvPicPr>
          </xdr:nvPicPr>
          <xdr:blipFill>
            <a:blip xmlns:r="http://schemas.openxmlformats.org/officeDocument/2006/relationships" r:embed="rId9"/>
            <a:srcRect/>
            <a:stretch>
              <a:fillRect/>
            </a:stretch>
          </xdr:blipFill>
          <xdr:spPr bwMode="auto">
            <a:xfrm>
              <a:off x="9418320" y="1813560"/>
              <a:ext cx="65532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99060</xdr:colOff>
          <xdr:row>10</xdr:row>
          <xdr:rowOff>0</xdr:rowOff>
        </xdr:from>
        <xdr:to>
          <xdr:col>21</xdr:col>
          <xdr:colOff>114300</xdr:colOff>
          <xdr:row>11</xdr:row>
          <xdr:rowOff>38100</xdr:rowOff>
        </xdr:to>
        <xdr:pic>
          <xdr:nvPicPr>
            <xdr:cNvPr id="42" name="Picture 41">
              <a:extLst>
                <a:ext uri="{FF2B5EF4-FFF2-40B4-BE49-F238E27FC236}">
                  <a16:creationId xmlns:a16="http://schemas.microsoft.com/office/drawing/2014/main" id="{161B4CF4-10C7-FFEA-09D2-D9480FDF1D45}"/>
                </a:ext>
              </a:extLst>
            </xdr:cNvPr>
            <xdr:cNvPicPr>
              <a:picLocks noChangeAspect="1" noChangeArrowheads="1"/>
              <a:extLst>
                <a:ext uri="{84589F7E-364E-4C9E-8A38-B11213B215E9}">
                  <a14:cameraTool cellRange="'KPI YOY'!$L$8" spid="_x0000_s7262"/>
                </a:ext>
              </a:extLst>
            </xdr:cNvPicPr>
          </xdr:nvPicPr>
          <xdr:blipFill>
            <a:blip xmlns:r="http://schemas.openxmlformats.org/officeDocument/2006/relationships" r:embed="rId10"/>
            <a:srcRect/>
            <a:stretch>
              <a:fillRect/>
            </a:stretch>
          </xdr:blipFill>
          <xdr:spPr bwMode="auto">
            <a:xfrm>
              <a:off x="12291060" y="1828800"/>
              <a:ext cx="62484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213360</xdr:colOff>
      <xdr:row>26</xdr:row>
      <xdr:rowOff>7620</xdr:rowOff>
    </xdr:from>
    <xdr:to>
      <xdr:col>16</xdr:col>
      <xdr:colOff>220980</xdr:colOff>
      <xdr:row>39</xdr:row>
      <xdr:rowOff>45720</xdr:rowOff>
    </xdr:to>
    <xdr:sp macro="" textlink="">
      <xdr:nvSpPr>
        <xdr:cNvPr id="48" name="Rectangle: Rounded Corners 47">
          <a:extLst>
            <a:ext uri="{FF2B5EF4-FFF2-40B4-BE49-F238E27FC236}">
              <a16:creationId xmlns:a16="http://schemas.microsoft.com/office/drawing/2014/main" id="{18B2F072-6931-4D98-BE44-A148F337B61B}"/>
            </a:ext>
          </a:extLst>
        </xdr:cNvPr>
        <xdr:cNvSpPr/>
      </xdr:nvSpPr>
      <xdr:spPr>
        <a:xfrm>
          <a:off x="5090160" y="4762500"/>
          <a:ext cx="4884420" cy="2415540"/>
        </a:xfrm>
        <a:prstGeom prst="roundRect">
          <a:avLst>
            <a:gd name="adj" fmla="val 555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236220</xdr:colOff>
      <xdr:row>12</xdr:row>
      <xdr:rowOff>38100</xdr:rowOff>
    </xdr:from>
    <xdr:to>
      <xdr:col>22</xdr:col>
      <xdr:colOff>426720</xdr:colOff>
      <xdr:row>25</xdr:row>
      <xdr:rowOff>76200</xdr:rowOff>
    </xdr:to>
    <xdr:grpSp>
      <xdr:nvGrpSpPr>
        <xdr:cNvPr id="57" name="Group 56">
          <a:extLst>
            <a:ext uri="{FF2B5EF4-FFF2-40B4-BE49-F238E27FC236}">
              <a16:creationId xmlns:a16="http://schemas.microsoft.com/office/drawing/2014/main" id="{E8A66CE8-9B44-B523-6FD6-883A79AB2B32}"/>
            </a:ext>
          </a:extLst>
        </xdr:cNvPr>
        <xdr:cNvGrpSpPr/>
      </xdr:nvGrpSpPr>
      <xdr:grpSpPr>
        <a:xfrm>
          <a:off x="236220" y="2232660"/>
          <a:ext cx="13601700" cy="2415540"/>
          <a:chOff x="121920" y="2240280"/>
          <a:chExt cx="13601700" cy="2415540"/>
        </a:xfrm>
      </xdr:grpSpPr>
      <xdr:sp macro="" textlink="">
        <xdr:nvSpPr>
          <xdr:cNvPr id="43" name="Rectangle: Rounded Corners 42">
            <a:extLst>
              <a:ext uri="{FF2B5EF4-FFF2-40B4-BE49-F238E27FC236}">
                <a16:creationId xmlns:a16="http://schemas.microsoft.com/office/drawing/2014/main" id="{4281A5D0-70AE-A2CC-C6A4-610B51FC6582}"/>
              </a:ext>
            </a:extLst>
          </xdr:cNvPr>
          <xdr:cNvSpPr/>
        </xdr:nvSpPr>
        <xdr:spPr>
          <a:xfrm>
            <a:off x="121920" y="2240280"/>
            <a:ext cx="4884420" cy="2415540"/>
          </a:xfrm>
          <a:prstGeom prst="roundRect">
            <a:avLst>
              <a:gd name="adj" fmla="val 555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4" name="Rectangle: Rounded Corners 43">
            <a:extLst>
              <a:ext uri="{FF2B5EF4-FFF2-40B4-BE49-F238E27FC236}">
                <a16:creationId xmlns:a16="http://schemas.microsoft.com/office/drawing/2014/main" id="{551AB07A-F88B-B27D-E2D7-CA32955777DD}"/>
              </a:ext>
            </a:extLst>
          </xdr:cNvPr>
          <xdr:cNvSpPr/>
        </xdr:nvSpPr>
        <xdr:spPr>
          <a:xfrm>
            <a:off x="5059680" y="2240280"/>
            <a:ext cx="4884420" cy="2415540"/>
          </a:xfrm>
          <a:prstGeom prst="roundRect">
            <a:avLst>
              <a:gd name="adj" fmla="val 555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Rectangle: Rounded Corners 45">
            <a:extLst>
              <a:ext uri="{FF2B5EF4-FFF2-40B4-BE49-F238E27FC236}">
                <a16:creationId xmlns:a16="http://schemas.microsoft.com/office/drawing/2014/main" id="{EA357B4E-E51F-FC6A-695F-C53FC00D98CA}"/>
              </a:ext>
            </a:extLst>
          </xdr:cNvPr>
          <xdr:cNvSpPr/>
        </xdr:nvSpPr>
        <xdr:spPr>
          <a:xfrm>
            <a:off x="10020300" y="2240280"/>
            <a:ext cx="3703320" cy="2415540"/>
          </a:xfrm>
          <a:prstGeom prst="roundRect">
            <a:avLst>
              <a:gd name="adj" fmla="val 555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CC029D75-2419-AE90-32BB-1A5B98DAB072}"/>
              </a:ext>
            </a:extLst>
          </xdr:cNvPr>
          <xdr:cNvSpPr/>
        </xdr:nvSpPr>
        <xdr:spPr>
          <a:xfrm>
            <a:off x="175260" y="2255520"/>
            <a:ext cx="3032760" cy="34290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haroni" panose="02010803020104030203" pitchFamily="2" charset="-79"/>
                <a:cs typeface="Aharoni" panose="02010803020104030203" pitchFamily="2" charset="-79"/>
              </a:rPr>
              <a:t>SALES AND PROFIT ANALYSIS</a:t>
            </a:r>
          </a:p>
        </xdr:txBody>
      </xdr:sp>
      <xdr:sp macro="" textlink="">
        <xdr:nvSpPr>
          <xdr:cNvPr id="51" name="Rectangle: Rounded Corners 50">
            <a:extLst>
              <a:ext uri="{FF2B5EF4-FFF2-40B4-BE49-F238E27FC236}">
                <a16:creationId xmlns:a16="http://schemas.microsoft.com/office/drawing/2014/main" id="{A05C1A0C-A946-7EA4-D4C0-3FAD92CB8BC0}"/>
              </a:ext>
            </a:extLst>
          </xdr:cNvPr>
          <xdr:cNvSpPr/>
        </xdr:nvSpPr>
        <xdr:spPr>
          <a:xfrm>
            <a:off x="5120640" y="2247900"/>
            <a:ext cx="3032760" cy="34290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haroni" panose="02010803020104030203" pitchFamily="2" charset="-79"/>
                <a:cs typeface="Aharoni" panose="02010803020104030203" pitchFamily="2" charset="-79"/>
              </a:rPr>
              <a:t>CATEGORY</a:t>
            </a:r>
            <a:r>
              <a:rPr lang="en-IN" sz="1100" baseline="0">
                <a:latin typeface="Aharoni" panose="02010803020104030203" pitchFamily="2" charset="-79"/>
                <a:cs typeface="Aharoni" panose="02010803020104030203" pitchFamily="2" charset="-79"/>
              </a:rPr>
              <a:t> WISE PROFIT</a:t>
            </a:r>
            <a:endParaRPr lang="en-IN" sz="1200">
              <a:latin typeface="Aharoni" panose="02010803020104030203" pitchFamily="2" charset="-79"/>
              <a:cs typeface="Aharoni" panose="02010803020104030203" pitchFamily="2" charset="-79"/>
            </a:endParaRPr>
          </a:p>
        </xdr:txBody>
      </xdr:sp>
      <xdr:sp macro="" textlink="">
        <xdr:nvSpPr>
          <xdr:cNvPr id="52" name="Rectangle: Rounded Corners 51">
            <a:extLst>
              <a:ext uri="{FF2B5EF4-FFF2-40B4-BE49-F238E27FC236}">
                <a16:creationId xmlns:a16="http://schemas.microsoft.com/office/drawing/2014/main" id="{A7C12024-957D-F1C8-5EDF-B2F448648A96}"/>
              </a:ext>
            </a:extLst>
          </xdr:cNvPr>
          <xdr:cNvSpPr/>
        </xdr:nvSpPr>
        <xdr:spPr>
          <a:xfrm>
            <a:off x="10104120" y="2270760"/>
            <a:ext cx="3032760" cy="34290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haroni" panose="02010803020104030203" pitchFamily="2" charset="-79"/>
                <a:cs typeface="Aharoni" panose="02010803020104030203" pitchFamily="2" charset="-79"/>
              </a:rPr>
              <a:t>CATEGORY WISE SALES SHARE %</a:t>
            </a:r>
          </a:p>
        </xdr:txBody>
      </xdr:sp>
    </xdr:grpSp>
    <xdr:clientData/>
  </xdr:twoCellAnchor>
  <xdr:twoCellAnchor>
    <xdr:from>
      <xdr:col>0</xdr:col>
      <xdr:colOff>99060</xdr:colOff>
      <xdr:row>25</xdr:row>
      <xdr:rowOff>152400</xdr:rowOff>
    </xdr:from>
    <xdr:to>
      <xdr:col>22</xdr:col>
      <xdr:colOff>342900</xdr:colOff>
      <xdr:row>39</xdr:row>
      <xdr:rowOff>45720</xdr:rowOff>
    </xdr:to>
    <xdr:grpSp>
      <xdr:nvGrpSpPr>
        <xdr:cNvPr id="58" name="Group 57">
          <a:extLst>
            <a:ext uri="{FF2B5EF4-FFF2-40B4-BE49-F238E27FC236}">
              <a16:creationId xmlns:a16="http://schemas.microsoft.com/office/drawing/2014/main" id="{7EB67C8A-C72B-25D9-F8E0-737F5828EB7C}"/>
            </a:ext>
          </a:extLst>
        </xdr:cNvPr>
        <xdr:cNvGrpSpPr/>
      </xdr:nvGrpSpPr>
      <xdr:grpSpPr>
        <a:xfrm>
          <a:off x="99060" y="4724400"/>
          <a:ext cx="13655040" cy="2453640"/>
          <a:chOff x="114300" y="4724400"/>
          <a:chExt cx="13655040" cy="2453640"/>
        </a:xfrm>
      </xdr:grpSpPr>
      <xdr:sp macro="" textlink="">
        <xdr:nvSpPr>
          <xdr:cNvPr id="47" name="Rectangle: Rounded Corners 46">
            <a:extLst>
              <a:ext uri="{FF2B5EF4-FFF2-40B4-BE49-F238E27FC236}">
                <a16:creationId xmlns:a16="http://schemas.microsoft.com/office/drawing/2014/main" id="{EC019841-CDC0-4874-ABF3-1275656858CA}"/>
              </a:ext>
            </a:extLst>
          </xdr:cNvPr>
          <xdr:cNvSpPr/>
        </xdr:nvSpPr>
        <xdr:spPr>
          <a:xfrm>
            <a:off x="114300" y="4754880"/>
            <a:ext cx="4884420" cy="2415540"/>
          </a:xfrm>
          <a:prstGeom prst="roundRect">
            <a:avLst>
              <a:gd name="adj" fmla="val 555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Rectangle: Rounded Corners 48">
            <a:extLst>
              <a:ext uri="{FF2B5EF4-FFF2-40B4-BE49-F238E27FC236}">
                <a16:creationId xmlns:a16="http://schemas.microsoft.com/office/drawing/2014/main" id="{0126B220-0CE1-4C4C-BFA0-20978A288C33}"/>
              </a:ext>
            </a:extLst>
          </xdr:cNvPr>
          <xdr:cNvSpPr/>
        </xdr:nvSpPr>
        <xdr:spPr>
          <a:xfrm>
            <a:off x="10066020" y="4724400"/>
            <a:ext cx="3703320" cy="2415540"/>
          </a:xfrm>
          <a:prstGeom prst="roundRect">
            <a:avLst>
              <a:gd name="adj" fmla="val 555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04AD00DE-EF2E-148D-A7B2-8A4C63015EBE}"/>
              </a:ext>
            </a:extLst>
          </xdr:cNvPr>
          <xdr:cNvSpPr/>
        </xdr:nvSpPr>
        <xdr:spPr>
          <a:xfrm>
            <a:off x="10119360" y="4770120"/>
            <a:ext cx="3032760" cy="34290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haroni" panose="02010803020104030203" pitchFamily="2" charset="-79"/>
                <a:cs typeface="Aharoni" panose="02010803020104030203" pitchFamily="2" charset="-79"/>
              </a:rPr>
              <a:t>FILTERS</a:t>
            </a:r>
          </a:p>
        </xdr:txBody>
      </xdr:sp>
      <xdr:sp macro="" textlink="">
        <xdr:nvSpPr>
          <xdr:cNvPr id="54" name="Rectangle: Rounded Corners 53">
            <a:extLst>
              <a:ext uri="{FF2B5EF4-FFF2-40B4-BE49-F238E27FC236}">
                <a16:creationId xmlns:a16="http://schemas.microsoft.com/office/drawing/2014/main" id="{B88814BC-CA83-5295-F271-3630271A3D4F}"/>
              </a:ext>
            </a:extLst>
          </xdr:cNvPr>
          <xdr:cNvSpPr/>
        </xdr:nvSpPr>
        <xdr:spPr>
          <a:xfrm>
            <a:off x="5082540" y="4762500"/>
            <a:ext cx="4884420" cy="2415540"/>
          </a:xfrm>
          <a:prstGeom prst="roundRect">
            <a:avLst>
              <a:gd name="adj" fmla="val 555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extLst>
              <a:ext uri="{FF2B5EF4-FFF2-40B4-BE49-F238E27FC236}">
                <a16:creationId xmlns:a16="http://schemas.microsoft.com/office/drawing/2014/main" id="{102E5A31-EDBB-4408-3B3C-FAAD026E3E86}"/>
              </a:ext>
            </a:extLst>
          </xdr:cNvPr>
          <xdr:cNvSpPr/>
        </xdr:nvSpPr>
        <xdr:spPr>
          <a:xfrm>
            <a:off x="167640" y="4808220"/>
            <a:ext cx="3032760" cy="34290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haroni" panose="02010803020104030203" pitchFamily="2" charset="-79"/>
                <a:cs typeface="Aharoni" panose="02010803020104030203" pitchFamily="2" charset="-79"/>
              </a:rPr>
              <a:t>SALES BY STATE</a:t>
            </a:r>
          </a:p>
        </xdr:txBody>
      </xdr:sp>
      <xdr:sp macro="" textlink="">
        <xdr:nvSpPr>
          <xdr:cNvPr id="56" name="Rectangle: Rounded Corners 55">
            <a:extLst>
              <a:ext uri="{FF2B5EF4-FFF2-40B4-BE49-F238E27FC236}">
                <a16:creationId xmlns:a16="http://schemas.microsoft.com/office/drawing/2014/main" id="{80FBBE0D-11C7-B579-FD08-11CF1A310765}"/>
              </a:ext>
            </a:extLst>
          </xdr:cNvPr>
          <xdr:cNvSpPr/>
        </xdr:nvSpPr>
        <xdr:spPr>
          <a:xfrm>
            <a:off x="5135880" y="4815840"/>
            <a:ext cx="3032760" cy="34290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haroni" panose="02010803020104030203" pitchFamily="2" charset="-79"/>
                <a:cs typeface="Aharoni" panose="02010803020104030203" pitchFamily="2" charset="-79"/>
              </a:rPr>
              <a:t>TOP 10 SUBCATEGORIES</a:t>
            </a:r>
          </a:p>
        </xdr:txBody>
      </xdr:sp>
    </xdr:grpSp>
    <xdr:clientData/>
  </xdr:twoCellAnchor>
  <xdr:twoCellAnchor>
    <xdr:from>
      <xdr:col>0</xdr:col>
      <xdr:colOff>236220</xdr:colOff>
      <xdr:row>14</xdr:row>
      <xdr:rowOff>76200</xdr:rowOff>
    </xdr:from>
    <xdr:to>
      <xdr:col>8</xdr:col>
      <xdr:colOff>38100</xdr:colOff>
      <xdr:row>25</xdr:row>
      <xdr:rowOff>15240</xdr:rowOff>
    </xdr:to>
    <xdr:graphicFrame macro="">
      <xdr:nvGraphicFramePr>
        <xdr:cNvPr id="59" name="Chart 58">
          <a:extLst>
            <a:ext uri="{FF2B5EF4-FFF2-40B4-BE49-F238E27FC236}">
              <a16:creationId xmlns:a16="http://schemas.microsoft.com/office/drawing/2014/main" id="{F90BDBB3-6091-41C7-9D86-4BD67D2CD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403860</xdr:colOff>
      <xdr:row>14</xdr:row>
      <xdr:rowOff>99060</xdr:rowOff>
    </xdr:from>
    <xdr:to>
      <xdr:col>16</xdr:col>
      <xdr:colOff>220980</xdr:colOff>
      <xdr:row>24</xdr:row>
      <xdr:rowOff>144780</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0C6849FC-1008-4C98-A1BE-A8B64F5999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80660" y="2659380"/>
              <a:ext cx="4693920" cy="1874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457200</xdr:colOff>
      <xdr:row>14</xdr:row>
      <xdr:rowOff>83820</xdr:rowOff>
    </xdr:from>
    <xdr:to>
      <xdr:col>22</xdr:col>
      <xdr:colOff>266700</xdr:colOff>
      <xdr:row>25</xdr:row>
      <xdr:rowOff>15240</xdr:rowOff>
    </xdr:to>
    <xdr:graphicFrame macro="">
      <xdr:nvGraphicFramePr>
        <xdr:cNvPr id="61" name="Chart 60">
          <a:extLst>
            <a:ext uri="{FF2B5EF4-FFF2-40B4-BE49-F238E27FC236}">
              <a16:creationId xmlns:a16="http://schemas.microsoft.com/office/drawing/2014/main" id="{EDA744D5-6740-42AF-809D-98E4C4C75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114300</xdr:colOff>
      <xdr:row>28</xdr:row>
      <xdr:rowOff>99060</xdr:rowOff>
    </xdr:from>
    <xdr:to>
      <xdr:col>8</xdr:col>
      <xdr:colOff>38100</xdr:colOff>
      <xdr:row>38</xdr:row>
      <xdr:rowOff>144780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202A21A1-FE9F-4248-8A62-26993EDBDC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14300" y="5219700"/>
              <a:ext cx="4800600" cy="1874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297180</xdr:colOff>
      <xdr:row>28</xdr:row>
      <xdr:rowOff>152400</xdr:rowOff>
    </xdr:from>
    <xdr:to>
      <xdr:col>16</xdr:col>
      <xdr:colOff>99060</xdr:colOff>
      <xdr:row>38</xdr:row>
      <xdr:rowOff>152400</xdr:rowOff>
    </xdr:to>
    <xdr:graphicFrame macro="">
      <xdr:nvGraphicFramePr>
        <xdr:cNvPr id="6" name="Chart 5">
          <a:extLst>
            <a:ext uri="{FF2B5EF4-FFF2-40B4-BE49-F238E27FC236}">
              <a16:creationId xmlns:a16="http://schemas.microsoft.com/office/drawing/2014/main" id="{D75E00BE-3328-4BAB-B77E-FA948CAE8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99060</xdr:colOff>
      <xdr:row>28</xdr:row>
      <xdr:rowOff>160019</xdr:rowOff>
    </xdr:from>
    <xdr:to>
      <xdr:col>19</xdr:col>
      <xdr:colOff>457200</xdr:colOff>
      <xdr:row>37</xdr:row>
      <xdr:rowOff>175260</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955BDA73-125A-40ED-B1D5-19413325804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071860" y="5280659"/>
              <a:ext cx="967740" cy="16611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579120</xdr:colOff>
      <xdr:row>28</xdr:row>
      <xdr:rowOff>144781</xdr:rowOff>
    </xdr:from>
    <xdr:to>
      <xdr:col>22</xdr:col>
      <xdr:colOff>137160</xdr:colOff>
      <xdr:row>37</xdr:row>
      <xdr:rowOff>160021</xdr:rowOff>
    </xdr:to>
    <mc:AlternateContent xmlns:mc="http://schemas.openxmlformats.org/markup-compatibility/2006" xmlns:a14="http://schemas.microsoft.com/office/drawing/2010/main">
      <mc:Choice Requires="a14">
        <xdr:graphicFrame macro="">
          <xdr:nvGraphicFramePr>
            <xdr:cNvPr id="40" name="Segment 3">
              <a:extLst>
                <a:ext uri="{FF2B5EF4-FFF2-40B4-BE49-F238E27FC236}">
                  <a16:creationId xmlns:a16="http://schemas.microsoft.com/office/drawing/2014/main" id="{0CDEB0BF-2D99-4F15-8122-6CA8A5FD49FB}"/>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2161520" y="5265421"/>
              <a:ext cx="1386840" cy="1661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525780</xdr:colOff>
      <xdr:row>28</xdr:row>
      <xdr:rowOff>144781</xdr:rowOff>
    </xdr:from>
    <xdr:to>
      <xdr:col>17</xdr:col>
      <xdr:colOff>556260</xdr:colOff>
      <xdr:row>38</xdr:row>
      <xdr:rowOff>15240</xdr:rowOff>
    </xdr:to>
    <mc:AlternateContent xmlns:mc="http://schemas.openxmlformats.org/markup-compatibility/2006" xmlns:a14="http://schemas.microsoft.com/office/drawing/2010/main">
      <mc:Choice Requires="a14">
        <xdr:graphicFrame macro="">
          <xdr:nvGraphicFramePr>
            <xdr:cNvPr id="45" name="Year 1">
              <a:extLst>
                <a:ext uri="{FF2B5EF4-FFF2-40B4-BE49-F238E27FC236}">
                  <a16:creationId xmlns:a16="http://schemas.microsoft.com/office/drawing/2014/main" id="{F80020C9-D157-4DD8-A403-3B7A972CEF6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279380" y="5265421"/>
              <a:ext cx="640080" cy="1699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12</xdr:col>
      <xdr:colOff>297180</xdr:colOff>
      <xdr:row>21</xdr:row>
      <xdr:rowOff>45720</xdr:rowOff>
    </xdr:to>
    <xdr:graphicFrame macro="">
      <xdr:nvGraphicFramePr>
        <xdr:cNvPr id="2" name="Chart 1">
          <a:extLst>
            <a:ext uri="{FF2B5EF4-FFF2-40B4-BE49-F238E27FC236}">
              <a16:creationId xmlns:a16="http://schemas.microsoft.com/office/drawing/2014/main" id="{553FAA50-AF92-46CF-63D7-B74CD401E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137160</xdr:colOff>
      <xdr:row>6</xdr:row>
      <xdr:rowOff>41910</xdr:rowOff>
    </xdr:from>
    <xdr:to>
      <xdr:col>13</xdr:col>
      <xdr:colOff>441960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C5E11A2-502B-BDBC-2BD3-F208AEF5CC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3</xdr:row>
      <xdr:rowOff>76200</xdr:rowOff>
    </xdr:from>
    <xdr:to>
      <xdr:col>10</xdr:col>
      <xdr:colOff>548640</xdr:colOff>
      <xdr:row>16</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69711BD-5381-C71E-8174-6855AF0A2CF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624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6</xdr:row>
      <xdr:rowOff>7620</xdr:rowOff>
    </xdr:from>
    <xdr:to>
      <xdr:col>11</xdr:col>
      <xdr:colOff>419100</xdr:colOff>
      <xdr:row>19</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726F585-284F-9DE7-2070-82573276060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104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8</xdr:row>
      <xdr:rowOff>121920</xdr:rowOff>
    </xdr:from>
    <xdr:to>
      <xdr:col>12</xdr:col>
      <xdr:colOff>289560</xdr:colOff>
      <xdr:row>22</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60EF590-815C-6A0D-57C3-7D811320333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584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83820</xdr:colOff>
      <xdr:row>5</xdr:row>
      <xdr:rowOff>83820</xdr:rowOff>
    </xdr:from>
    <xdr:to>
      <xdr:col>14</xdr:col>
      <xdr:colOff>83820</xdr:colOff>
      <xdr:row>18</xdr:row>
      <xdr:rowOff>173355</xdr:rowOff>
    </xdr:to>
    <mc:AlternateContent xmlns:mc="http://schemas.openxmlformats.org/markup-compatibility/2006" xmlns:a14="http://schemas.microsoft.com/office/drawing/2010/main">
      <mc:Choice Requires="a14">
        <xdr:graphicFrame macro="">
          <xdr:nvGraphicFramePr>
            <xdr:cNvPr id="6" name="Segment 2">
              <a:extLst>
                <a:ext uri="{FF2B5EF4-FFF2-40B4-BE49-F238E27FC236}">
                  <a16:creationId xmlns:a16="http://schemas.microsoft.com/office/drawing/2014/main" id="{61C5E486-8F6A-4293-8011-9842CADB780D}"/>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795260" y="998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2" name="Chart 1">
          <a:extLst>
            <a:ext uri="{FF2B5EF4-FFF2-40B4-BE49-F238E27FC236}">
              <a16:creationId xmlns:a16="http://schemas.microsoft.com/office/drawing/2014/main" id="{C14A95FF-381C-12E8-F4CD-8F2A35CB3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342900</xdr:colOff>
      <xdr:row>32</xdr:row>
      <xdr:rowOff>41910</xdr:rowOff>
    </xdr:from>
    <xdr:to>
      <xdr:col>13</xdr:col>
      <xdr:colOff>38100</xdr:colOff>
      <xdr:row>47</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F0F8188-582C-A82F-242E-3A0B0784FF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8940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E80F8C7B-5E8D-C382-D194-CA40D619F1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190500</xdr:colOff>
      <xdr:row>18</xdr:row>
      <xdr:rowOff>30480</xdr:rowOff>
    </xdr:from>
    <xdr:to>
      <xdr:col>1</xdr:col>
      <xdr:colOff>601980</xdr:colOff>
      <xdr:row>21</xdr:row>
      <xdr:rowOff>0</xdr:rowOff>
    </xdr:to>
    <xdr:graphicFrame macro="">
      <xdr:nvGraphicFramePr>
        <xdr:cNvPr id="2" name="Chart 1">
          <a:extLst>
            <a:ext uri="{FF2B5EF4-FFF2-40B4-BE49-F238E27FC236}">
              <a16:creationId xmlns:a16="http://schemas.microsoft.com/office/drawing/2014/main" id="{D511C04B-9A19-EAEB-BB28-AF5894BF0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259080</xdr:colOff>
      <xdr:row>17</xdr:row>
      <xdr:rowOff>30480</xdr:rowOff>
    </xdr:from>
    <xdr:to>
      <xdr:col>4</xdr:col>
      <xdr:colOff>594360</xdr:colOff>
      <xdr:row>19</xdr:row>
      <xdr:rowOff>167640</xdr:rowOff>
    </xdr:to>
    <xdr:graphicFrame macro="">
      <xdr:nvGraphicFramePr>
        <xdr:cNvPr id="3" name="Chart 2">
          <a:extLst>
            <a:ext uri="{FF2B5EF4-FFF2-40B4-BE49-F238E27FC236}">
              <a16:creationId xmlns:a16="http://schemas.microsoft.com/office/drawing/2014/main" id="{C48D6B1C-119C-2774-A684-2DDF9F498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320040</xdr:colOff>
      <xdr:row>17</xdr:row>
      <xdr:rowOff>30480</xdr:rowOff>
    </xdr:from>
    <xdr:to>
      <xdr:col>7</xdr:col>
      <xdr:colOff>739140</xdr:colOff>
      <xdr:row>19</xdr:row>
      <xdr:rowOff>160020</xdr:rowOff>
    </xdr:to>
    <xdr:graphicFrame macro="">
      <xdr:nvGraphicFramePr>
        <xdr:cNvPr id="6" name="Chart 5">
          <a:extLst>
            <a:ext uri="{FF2B5EF4-FFF2-40B4-BE49-F238E27FC236}">
              <a16:creationId xmlns:a16="http://schemas.microsoft.com/office/drawing/2014/main" id="{7BE7C975-5119-4B6D-BB14-A63B8CECF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373380</xdr:colOff>
      <xdr:row>17</xdr:row>
      <xdr:rowOff>144780</xdr:rowOff>
    </xdr:from>
    <xdr:to>
      <xdr:col>10</xdr:col>
      <xdr:colOff>670560</xdr:colOff>
      <xdr:row>20</xdr:row>
      <xdr:rowOff>129540</xdr:rowOff>
    </xdr:to>
    <xdr:graphicFrame macro="">
      <xdr:nvGraphicFramePr>
        <xdr:cNvPr id="8" name="Chart 7">
          <a:extLst>
            <a:ext uri="{FF2B5EF4-FFF2-40B4-BE49-F238E27FC236}">
              <a16:creationId xmlns:a16="http://schemas.microsoft.com/office/drawing/2014/main" id="{A41E7948-8F95-406C-AC1A-14A43AB13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487680</xdr:colOff>
      <xdr:row>18</xdr:row>
      <xdr:rowOff>38100</xdr:rowOff>
    </xdr:from>
    <xdr:to>
      <xdr:col>13</xdr:col>
      <xdr:colOff>830580</xdr:colOff>
      <xdr:row>21</xdr:row>
      <xdr:rowOff>3810</xdr:rowOff>
    </xdr:to>
    <xdr:graphicFrame macro="">
      <xdr:nvGraphicFramePr>
        <xdr:cNvPr id="9" name="Chart 8">
          <a:extLst>
            <a:ext uri="{FF2B5EF4-FFF2-40B4-BE49-F238E27FC236}">
              <a16:creationId xmlns:a16="http://schemas.microsoft.com/office/drawing/2014/main" id="{D536F186-DECA-C504-CEB6-7DD5FE367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aneesh Kumar" refreshedDate="45126.867751620368" createdVersion="8" refreshedVersion="8" minRefreshableVersion="3" recordCount="9994" xr:uid="{A8F70634-0FF2-44F8-BC72-A04EC9288B5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4273015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7274F0-AEC7-4BA5-BBAC-4D8F737E63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843186-8826-435D-8226-FE77EE05992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AA8A5A-4D4E-44F2-8E51-BAF86D7210E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15" count="1" selected="0">
            <x v="0"/>
          </reference>
        </references>
      </pivotArea>
    </chartFormat>
    <chartFormat chart="1" format="9">
      <pivotArea type="data" outline="0" fieldPosition="0">
        <references count="2">
          <reference field="4294967294" count="1" selected="0">
            <x v="0"/>
          </reference>
          <reference field="15" count="1" selected="0">
            <x v="1"/>
          </reference>
        </references>
      </pivotArea>
    </chartFormat>
    <chartFormat chart="1" format="10">
      <pivotArea type="data" outline="0" fieldPosition="0">
        <references count="2">
          <reference field="4294967294" count="1" selected="0">
            <x v="0"/>
          </reference>
          <reference field="15" count="1" selected="0">
            <x v="2"/>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5" count="1" selected="0">
            <x v="0"/>
          </reference>
        </references>
      </pivotArea>
    </chartFormat>
    <chartFormat chart="2" format="13">
      <pivotArea type="data" outline="0" fieldPosition="0">
        <references count="2">
          <reference field="4294967294" count="1" selected="0">
            <x v="0"/>
          </reference>
          <reference field="15" count="1" selected="0">
            <x v="1"/>
          </reference>
        </references>
      </pivotArea>
    </chartFormat>
    <chartFormat chart="2"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0F90FE-3DE7-44B8-8F1F-856D22C5DB7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FC4BF4-9B3C-4D28-A728-C3F57953570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740FAC-EAC6-4B77-B608-F75EA443E90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5CAB1E-F7AA-4860-8233-3FF937F93EC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5A07A5-A421-4821-814A-E702B186E02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EE109F-614A-4AA8-A8A9-F2BE40C0121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7BFA472-B994-4D0E-BA9C-5082170D1E9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FDA50A-E6F8-4BBD-BEF9-521775CC12F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19A2E28-1CAD-473F-8A8A-B5613B6A088B}" sourceName="Year">
  <pivotTables>
    <pivotTable tabId="4" name="PivotTable2"/>
    <pivotTable tabId="3" name="PivotTable1"/>
    <pivotTable tabId="8" name="PivotTable11"/>
    <pivotTable tabId="8" name="PivotTable6"/>
    <pivotTable tabId="8" name="PivotTable7"/>
    <pivotTable tabId="8" name="PivotTable8"/>
    <pivotTable tabId="8" name="PivotTable9"/>
    <pivotTable tabId="6" name="PivotTable4"/>
    <pivotTable tabId="5" name="PivotTable3"/>
    <pivotTable tabId="7" name="PivotTable5"/>
  </pivotTables>
  <data>
    <tabular pivotCacheId="142730151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ABBCDA0-CB0B-4314-BA78-C5D2A118D628}" sourceName="Segment">
  <pivotTables>
    <pivotTable tabId="4" name="PivotTable2"/>
    <pivotTable tabId="3" name="PivotTable1"/>
    <pivotTable tabId="8" name="PivotTable11"/>
    <pivotTable tabId="8" name="PivotTable6"/>
    <pivotTable tabId="8" name="PivotTable7"/>
    <pivotTable tabId="8" name="PivotTable8"/>
    <pivotTable tabId="8" name="PivotTable9"/>
    <pivotTable tabId="9" name="PivotTable12"/>
    <pivotTable tabId="6" name="PivotTable4"/>
    <pivotTable tabId="5" name="PivotTable3"/>
    <pivotTable tabId="7" name="PivotTable5"/>
  </pivotTables>
  <data>
    <tabular pivotCacheId="142730151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10BD330-1651-4F53-9DCA-D960B0FC4F4A}" sourceName="Region">
  <pivotTables>
    <pivotTable tabId="4" name="PivotTable2"/>
    <pivotTable tabId="3" name="PivotTable1"/>
    <pivotTable tabId="8" name="PivotTable11"/>
    <pivotTable tabId="8" name="PivotTable6"/>
    <pivotTable tabId="8" name="PivotTable7"/>
    <pivotTable tabId="8" name="PivotTable8"/>
    <pivotTable tabId="8" name="PivotTable9"/>
    <pivotTable tabId="9" name="PivotTable12"/>
    <pivotTable tabId="6" name="PivotTable4"/>
    <pivotTable tabId="5" name="PivotTable3"/>
    <pivotTable tabId="7" name="PivotTable5"/>
  </pivotTables>
  <data>
    <tabular pivotCacheId="142730151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4F81C17-188C-4FB0-9D40-2F4C05BED9DE}" cache="Slicer_Year" caption="Year" style="BC" rowHeight="234950"/>
  <slicer name="Segment 3" xr10:uid="{631DE8E9-18DC-40F9-9718-BA9332646702}" cache="Slicer_Segment" caption="Segment" style="BC" rowHeight="234950"/>
  <slicer name="Region 1" xr10:uid="{02601F02-3833-4D7A-9D0A-7D7819AC974F}" cache="Slicer_Region" caption="Region" style="BC"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4F84D6E-E312-4868-A4E7-06CFE0CA11C1}" cache="Slicer_Year" caption="Year" rowHeight="234950"/>
  <slicer name="Segment" xr10:uid="{51A0DDA8-60A1-43BA-9214-B3D23A1A48A4}" cache="Slicer_Segment" caption="Segment" rowHeight="234950"/>
  <slicer name="Segment 2" xr10:uid="{ADFF9660-142D-4AB4-80E8-5925E1BE533E}" cache="Slicer_Segment" caption="Segment" rowHeight="234950"/>
  <slicer name="Region" xr10:uid="{FB94F1A8-2B2A-4A71-B024-9016D820956D}"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E0469-92F3-43E1-BDB1-5596F3616938}">
  <dimension ref="A1"/>
  <sheetViews>
    <sheetView showGridLines="0" showRowColHeaders="0" tabSelected="1" topLeftCell="B1" workbookViewId="0">
      <selection activeCell="X36" sqref="X36"/>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38C72-1FFF-4D7A-8CFE-4D351E4349D4}">
  <dimension ref="A3:C16"/>
  <sheetViews>
    <sheetView workbookViewId="0">
      <selection activeCell="B9" sqref="B9"/>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10951</v>
      </c>
      <c r="C3" s="10" t="s">
        <v>10952</v>
      </c>
    </row>
    <row r="4" spans="1:3" x14ac:dyDescent="0.3">
      <c r="A4" s="8" t="s">
        <v>10936</v>
      </c>
      <c r="B4" s="11">
        <v>95365.937600000019</v>
      </c>
      <c r="C4" s="12">
        <v>9199.2699999999986</v>
      </c>
    </row>
    <row r="5" spans="1:3" x14ac:dyDescent="0.3">
      <c r="A5" s="8" t="s">
        <v>10937</v>
      </c>
      <c r="B5" s="11">
        <v>60172.649400000024</v>
      </c>
      <c r="C5" s="12">
        <v>10288.898699999991</v>
      </c>
    </row>
    <row r="6" spans="1:3" x14ac:dyDescent="0.3">
      <c r="A6" s="8" t="s">
        <v>10938</v>
      </c>
      <c r="B6" s="11">
        <v>199252.98399999991</v>
      </c>
      <c r="C6" s="12">
        <v>26806.573700000015</v>
      </c>
    </row>
    <row r="7" spans="1:3" x14ac:dyDescent="0.3">
      <c r="A7" s="8" t="s">
        <v>10939</v>
      </c>
      <c r="B7" s="11">
        <v>141851.5674</v>
      </c>
      <c r="C7" s="12">
        <v>13437.806799999998</v>
      </c>
    </row>
    <row r="8" spans="1:3" x14ac:dyDescent="0.3">
      <c r="A8" s="8" t="s">
        <v>10940</v>
      </c>
      <c r="B8" s="11">
        <v>156122.28669999994</v>
      </c>
      <c r="C8" s="12">
        <v>22308.51279999999</v>
      </c>
    </row>
    <row r="9" spans="1:3" x14ac:dyDescent="0.3">
      <c r="A9" s="8" t="s">
        <v>10941</v>
      </c>
      <c r="B9" s="11">
        <v>147082.61130000011</v>
      </c>
      <c r="C9" s="12">
        <v>20899.334500000012</v>
      </c>
    </row>
    <row r="10" spans="1:3" x14ac:dyDescent="0.3">
      <c r="A10" s="8" t="s">
        <v>10942</v>
      </c>
      <c r="B10" s="11">
        <v>149580.83800000031</v>
      </c>
      <c r="C10" s="12">
        <v>13535.38299999998</v>
      </c>
    </row>
    <row r="11" spans="1:3" x14ac:dyDescent="0.3">
      <c r="A11" s="8" t="s">
        <v>10943</v>
      </c>
      <c r="B11" s="11">
        <v>159589.45099999988</v>
      </c>
      <c r="C11" s="12">
        <v>21896.715399999972</v>
      </c>
    </row>
    <row r="12" spans="1:3" x14ac:dyDescent="0.3">
      <c r="A12" s="8" t="s">
        <v>10944</v>
      </c>
      <c r="B12" s="11">
        <v>309770.09970000025</v>
      </c>
      <c r="C12" s="12">
        <v>37293.192500000034</v>
      </c>
    </row>
    <row r="13" spans="1:3" x14ac:dyDescent="0.3">
      <c r="A13" s="8" t="s">
        <v>10945</v>
      </c>
      <c r="B13" s="11">
        <v>197115.20170000009</v>
      </c>
      <c r="C13" s="12">
        <v>31469.663800000035</v>
      </c>
    </row>
    <row r="14" spans="1:3" x14ac:dyDescent="0.3">
      <c r="A14" s="8" t="s">
        <v>10946</v>
      </c>
      <c r="B14" s="11">
        <v>349120.07400000008</v>
      </c>
      <c r="C14" s="12">
        <v>35825.536599999927</v>
      </c>
    </row>
    <row r="15" spans="1:3" x14ac:dyDescent="0.3">
      <c r="A15" s="8" t="s">
        <v>10947</v>
      </c>
      <c r="B15" s="11">
        <v>332177.15950000001</v>
      </c>
      <c r="C15" s="12">
        <v>43436.13390000003</v>
      </c>
    </row>
    <row r="16" spans="1:3" x14ac:dyDescent="0.3">
      <c r="A16" s="9" t="s">
        <v>10934</v>
      </c>
      <c r="B16" s="27">
        <v>2297200.8603000008</v>
      </c>
      <c r="C16" s="28">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4DE40-FCE6-4168-9675-DAD47E218E5A}">
  <dimension ref="A3:E7"/>
  <sheetViews>
    <sheetView workbookViewId="0">
      <selection activeCell="A6" sqref="A4:A6"/>
      <pivotSelection pane="bottomRight" showHeader="1" activeRow="5" click="1" r:id="rId1">
        <pivotArea dataOnly="0" labelOnly="1" fieldPosition="0">
          <references count="1">
            <reference field="15" count="0"/>
          </references>
        </pivotArea>
      </pivotSelection>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6" t="s">
        <v>10933</v>
      </c>
      <c r="B3" s="7" t="s">
        <v>10952</v>
      </c>
      <c r="D3" s="14" t="s">
        <v>15</v>
      </c>
      <c r="E3" s="14" t="s">
        <v>21</v>
      </c>
    </row>
    <row r="4" spans="1:5" x14ac:dyDescent="0.3">
      <c r="A4" s="8" t="s">
        <v>71</v>
      </c>
      <c r="B4" s="7">
        <v>145454.9480999998</v>
      </c>
      <c r="D4" t="str">
        <f>A4</f>
        <v>Technology</v>
      </c>
      <c r="E4" s="15">
        <f>GETPIVOTDATA("Profit",$A$3,"Category",A4)</f>
        <v>145454.9480999998</v>
      </c>
    </row>
    <row r="5" spans="1:5" x14ac:dyDescent="0.3">
      <c r="A5" s="13" t="s">
        <v>46</v>
      </c>
      <c r="B5" s="25">
        <v>122490.8008000001</v>
      </c>
      <c r="D5" t="str">
        <f t="shared" ref="D5:D7" si="0">A5</f>
        <v>Office Supplies</v>
      </c>
      <c r="E5" s="15">
        <f t="shared" ref="E5:E6" si="1">GETPIVOTDATA("Profit",$A$3,"Category",A5)</f>
        <v>122490.8008000001</v>
      </c>
    </row>
    <row r="6" spans="1:5" x14ac:dyDescent="0.3">
      <c r="A6" s="13" t="s">
        <v>32</v>
      </c>
      <c r="B6" s="25">
        <v>18451.272799999992</v>
      </c>
      <c r="D6" t="str">
        <f t="shared" si="0"/>
        <v>Furniture</v>
      </c>
      <c r="E6" s="15">
        <f t="shared" si="1"/>
        <v>18451.272799999992</v>
      </c>
    </row>
    <row r="7" spans="1:5" x14ac:dyDescent="0.3">
      <c r="A7" s="9" t="s">
        <v>10934</v>
      </c>
      <c r="B7" s="26">
        <v>286397.02169999992</v>
      </c>
      <c r="D7" t="str">
        <f t="shared" si="0"/>
        <v>Grand Total</v>
      </c>
      <c r="E7"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36D82-3B16-461F-8446-BC51B519B572}">
  <dimension ref="A3:B7"/>
  <sheetViews>
    <sheetView workbookViewId="0">
      <selection activeCell="N14" sqref="N14"/>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16">
        <v>0.32300170530281774</v>
      </c>
    </row>
    <row r="5" spans="1:2" x14ac:dyDescent="0.3">
      <c r="A5" s="13" t="s">
        <v>46</v>
      </c>
      <c r="B5" s="17">
        <v>0.31301008302169103</v>
      </c>
    </row>
    <row r="6" spans="1:2" x14ac:dyDescent="0.3">
      <c r="A6" s="13" t="s">
        <v>71</v>
      </c>
      <c r="B6" s="17">
        <v>0.36398821167549117</v>
      </c>
    </row>
    <row r="7" spans="1:2" x14ac:dyDescent="0.3">
      <c r="A7" s="9" t="s">
        <v>10934</v>
      </c>
      <c r="B7" s="1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2ADF9-C875-4679-98DA-0B0289227898}">
  <dimension ref="A3:E53"/>
  <sheetViews>
    <sheetView topLeftCell="A27" workbookViewId="0">
      <selection activeCell="O38" sqref="O38"/>
    </sheetView>
  </sheetViews>
  <sheetFormatPr defaultRowHeight="14.4" x14ac:dyDescent="0.3"/>
  <cols>
    <col min="1" max="1" width="17.33203125" bestFit="1" customWidth="1"/>
    <col min="2" max="2" width="12" bestFit="1" customWidth="1"/>
    <col min="4" max="4" width="17.33203125" bestFit="1" customWidth="1"/>
    <col min="5" max="5" width="9.44140625" bestFit="1" customWidth="1"/>
  </cols>
  <sheetData>
    <row r="3" spans="1:5" x14ac:dyDescent="0.3">
      <c r="A3" s="6" t="s">
        <v>10933</v>
      </c>
      <c r="B3" s="7" t="s">
        <v>10951</v>
      </c>
      <c r="D3" s="14" t="s">
        <v>11</v>
      </c>
      <c r="E3" s="14" t="s">
        <v>18</v>
      </c>
    </row>
    <row r="4" spans="1:5" x14ac:dyDescent="0.3">
      <c r="A4" s="8" t="s">
        <v>358</v>
      </c>
      <c r="B4" s="7">
        <v>19510.639999999992</v>
      </c>
      <c r="D4" t="str">
        <f>A4</f>
        <v>Alabama</v>
      </c>
      <c r="E4" s="15">
        <f>GETPIVOTDATA("Sales",$A$3,"State",A4)</f>
        <v>19510.639999999992</v>
      </c>
    </row>
    <row r="5" spans="1:5" x14ac:dyDescent="0.3">
      <c r="A5" s="13" t="s">
        <v>310</v>
      </c>
      <c r="B5" s="25">
        <v>35282.000999999997</v>
      </c>
      <c r="D5" t="str">
        <f t="shared" ref="D5:D52" si="0">A5</f>
        <v>Arizona</v>
      </c>
      <c r="E5" s="15">
        <f t="shared" ref="E5:E52" si="1">GETPIVOTDATA("Sales",$A$3,"State",A5)</f>
        <v>35282.000999999997</v>
      </c>
    </row>
    <row r="6" spans="1:5" x14ac:dyDescent="0.3">
      <c r="A6" s="13" t="s">
        <v>1707</v>
      </c>
      <c r="B6" s="25">
        <v>11678.129999999997</v>
      </c>
      <c r="D6" t="str">
        <f t="shared" si="0"/>
        <v>Arkansas</v>
      </c>
      <c r="E6" s="15">
        <f t="shared" si="1"/>
        <v>11678.129999999997</v>
      </c>
    </row>
    <row r="7" spans="1:5" x14ac:dyDescent="0.3">
      <c r="A7" s="13" t="s">
        <v>43</v>
      </c>
      <c r="B7" s="25">
        <v>457687.63150000101</v>
      </c>
      <c r="D7" t="str">
        <f t="shared" si="0"/>
        <v>California</v>
      </c>
      <c r="E7" s="15">
        <f t="shared" si="1"/>
        <v>457687.63150000101</v>
      </c>
    </row>
    <row r="8" spans="1:5" x14ac:dyDescent="0.3">
      <c r="A8" s="13" t="s">
        <v>457</v>
      </c>
      <c r="B8" s="25">
        <v>32108.117999999995</v>
      </c>
      <c r="D8" t="str">
        <f t="shared" si="0"/>
        <v>Colorado</v>
      </c>
      <c r="E8" s="15">
        <f t="shared" si="1"/>
        <v>32108.117999999995</v>
      </c>
    </row>
    <row r="9" spans="1:5" x14ac:dyDescent="0.3">
      <c r="A9" s="13" t="s">
        <v>747</v>
      </c>
      <c r="B9" s="25">
        <v>13384.356999999996</v>
      </c>
      <c r="D9" t="str">
        <f t="shared" si="0"/>
        <v>Connecticut</v>
      </c>
      <c r="E9" s="15">
        <f t="shared" si="1"/>
        <v>13384.356999999996</v>
      </c>
    </row>
    <row r="10" spans="1:5" x14ac:dyDescent="0.3">
      <c r="A10" s="13" t="s">
        <v>245</v>
      </c>
      <c r="B10" s="25">
        <v>27451.068999999992</v>
      </c>
      <c r="D10" t="str">
        <f t="shared" si="0"/>
        <v>Delaware</v>
      </c>
      <c r="E10" s="15">
        <f t="shared" si="1"/>
        <v>27451.068999999992</v>
      </c>
    </row>
    <row r="11" spans="1:5" x14ac:dyDescent="0.3">
      <c r="A11" s="13" t="s">
        <v>3034</v>
      </c>
      <c r="B11" s="25">
        <v>2865.0199999999995</v>
      </c>
      <c r="D11" t="str">
        <f t="shared" si="0"/>
        <v>District of Columbia</v>
      </c>
      <c r="E11" s="15">
        <f t="shared" si="1"/>
        <v>2865.0199999999995</v>
      </c>
    </row>
    <row r="12" spans="1:5" x14ac:dyDescent="0.3">
      <c r="A12" s="13" t="s">
        <v>54</v>
      </c>
      <c r="B12" s="25">
        <v>89473.707999999999</v>
      </c>
      <c r="D12" t="str">
        <f t="shared" si="0"/>
        <v>Florida</v>
      </c>
      <c r="E12" s="15">
        <f t="shared" si="1"/>
        <v>89473.707999999999</v>
      </c>
    </row>
    <row r="13" spans="1:5" x14ac:dyDescent="0.3">
      <c r="A13" s="13" t="s">
        <v>1272</v>
      </c>
      <c r="B13" s="25">
        <v>49095.840000000004</v>
      </c>
      <c r="D13" t="str">
        <f t="shared" si="0"/>
        <v>Georgia</v>
      </c>
      <c r="E13" s="15">
        <f t="shared" si="1"/>
        <v>49095.840000000004</v>
      </c>
    </row>
    <row r="14" spans="1:5" x14ac:dyDescent="0.3">
      <c r="A14" s="13" t="s">
        <v>6260</v>
      </c>
      <c r="B14" s="25">
        <v>4382.4860000000017</v>
      </c>
      <c r="D14" t="str">
        <f t="shared" si="0"/>
        <v>Idaho</v>
      </c>
      <c r="E14" s="15">
        <f t="shared" si="1"/>
        <v>4382.4860000000017</v>
      </c>
    </row>
    <row r="15" spans="1:5" x14ac:dyDescent="0.3">
      <c r="A15" s="13" t="s">
        <v>211</v>
      </c>
      <c r="B15" s="25">
        <v>80166.10099999985</v>
      </c>
      <c r="D15" t="str">
        <f t="shared" si="0"/>
        <v>Illinois</v>
      </c>
      <c r="E15" s="15">
        <f t="shared" si="1"/>
        <v>80166.10099999985</v>
      </c>
    </row>
    <row r="16" spans="1:5" x14ac:dyDescent="0.3">
      <c r="A16" s="13" t="s">
        <v>254</v>
      </c>
      <c r="B16" s="25">
        <v>53555.360000000001</v>
      </c>
      <c r="D16" t="str">
        <f t="shared" si="0"/>
        <v>Indiana</v>
      </c>
      <c r="E16" s="15">
        <f t="shared" si="1"/>
        <v>53555.360000000001</v>
      </c>
    </row>
    <row r="17" spans="1:5" x14ac:dyDescent="0.3">
      <c r="A17" s="13" t="s">
        <v>489</v>
      </c>
      <c r="B17" s="25">
        <v>4579.7599999999993</v>
      </c>
      <c r="D17" t="str">
        <f t="shared" si="0"/>
        <v>Iowa</v>
      </c>
      <c r="E17" s="15">
        <f t="shared" si="1"/>
        <v>4579.7599999999993</v>
      </c>
    </row>
    <row r="18" spans="1:5" x14ac:dyDescent="0.3">
      <c r="A18" s="13" t="s">
        <v>4530</v>
      </c>
      <c r="B18" s="25">
        <v>2914.31</v>
      </c>
      <c r="D18" t="str">
        <f t="shared" si="0"/>
        <v>Kansas</v>
      </c>
      <c r="E18" s="15">
        <f t="shared" si="1"/>
        <v>2914.31</v>
      </c>
    </row>
    <row r="19" spans="1:5" x14ac:dyDescent="0.3">
      <c r="A19" s="13" t="s">
        <v>29</v>
      </c>
      <c r="B19" s="25">
        <v>36591.749999999971</v>
      </c>
      <c r="D19" t="str">
        <f t="shared" si="0"/>
        <v>Kentucky</v>
      </c>
      <c r="E19" s="15">
        <f t="shared" si="1"/>
        <v>36591.749999999971</v>
      </c>
    </row>
    <row r="20" spans="1:5" x14ac:dyDescent="0.3">
      <c r="A20" s="13" t="s">
        <v>736</v>
      </c>
      <c r="B20" s="25">
        <v>9217.0299999999988</v>
      </c>
      <c r="D20" t="str">
        <f t="shared" si="0"/>
        <v>Louisiana</v>
      </c>
      <c r="E20" s="15">
        <f t="shared" si="1"/>
        <v>9217.0299999999988</v>
      </c>
    </row>
    <row r="21" spans="1:5" x14ac:dyDescent="0.3">
      <c r="A21" s="13" t="s">
        <v>5235</v>
      </c>
      <c r="B21" s="25">
        <v>1270.53</v>
      </c>
      <c r="D21" t="str">
        <f t="shared" si="0"/>
        <v>Maine</v>
      </c>
      <c r="E21" s="15">
        <f t="shared" si="1"/>
        <v>1270.53</v>
      </c>
    </row>
    <row r="22" spans="1:5" x14ac:dyDescent="0.3">
      <c r="A22" s="13" t="s">
        <v>2735</v>
      </c>
      <c r="B22" s="25">
        <v>23705.523000000005</v>
      </c>
      <c r="D22" t="str">
        <f t="shared" si="0"/>
        <v>Maryland</v>
      </c>
      <c r="E22" s="15">
        <f t="shared" si="1"/>
        <v>23705.523000000005</v>
      </c>
    </row>
    <row r="23" spans="1:5" x14ac:dyDescent="0.3">
      <c r="A23" s="13" t="s">
        <v>1245</v>
      </c>
      <c r="B23" s="25">
        <v>28634.43399999999</v>
      </c>
      <c r="D23" t="str">
        <f t="shared" si="0"/>
        <v>Massachusetts</v>
      </c>
      <c r="E23" s="15">
        <f t="shared" si="1"/>
        <v>28634.43399999999</v>
      </c>
    </row>
    <row r="24" spans="1:5" x14ac:dyDescent="0.3">
      <c r="A24" s="13" t="s">
        <v>238</v>
      </c>
      <c r="B24" s="25">
        <v>76269.614000000016</v>
      </c>
      <c r="D24" t="str">
        <f t="shared" si="0"/>
        <v>Michigan</v>
      </c>
      <c r="E24" s="15">
        <f t="shared" si="1"/>
        <v>76269.614000000016</v>
      </c>
    </row>
    <row r="25" spans="1:5" x14ac:dyDescent="0.3">
      <c r="A25" s="13" t="s">
        <v>229</v>
      </c>
      <c r="B25" s="25">
        <v>29863.149999999994</v>
      </c>
      <c r="D25" t="str">
        <f t="shared" si="0"/>
        <v>Minnesota</v>
      </c>
      <c r="E25" s="15">
        <f t="shared" si="1"/>
        <v>29863.149999999994</v>
      </c>
    </row>
    <row r="26" spans="1:5" x14ac:dyDescent="0.3">
      <c r="A26" s="13" t="s">
        <v>1487</v>
      </c>
      <c r="B26" s="25">
        <v>10771.34</v>
      </c>
      <c r="D26" t="str">
        <f t="shared" si="0"/>
        <v>Mississippi</v>
      </c>
      <c r="E26" s="15">
        <f t="shared" si="1"/>
        <v>10771.34</v>
      </c>
    </row>
    <row r="27" spans="1:5" x14ac:dyDescent="0.3">
      <c r="A27" s="13" t="s">
        <v>596</v>
      </c>
      <c r="B27" s="25">
        <v>22205.149999999998</v>
      </c>
      <c r="D27" t="str">
        <f t="shared" si="0"/>
        <v>Missouri</v>
      </c>
      <c r="E27" s="15">
        <f t="shared" si="1"/>
        <v>22205.149999999998</v>
      </c>
    </row>
    <row r="28" spans="1:5" x14ac:dyDescent="0.3">
      <c r="A28" s="13" t="s">
        <v>1762</v>
      </c>
      <c r="B28" s="25">
        <v>5589.3519999999971</v>
      </c>
      <c r="D28" t="str">
        <f t="shared" si="0"/>
        <v>Montana</v>
      </c>
      <c r="E28" s="15">
        <f t="shared" si="1"/>
        <v>5589.3519999999971</v>
      </c>
    </row>
    <row r="29" spans="1:5" x14ac:dyDescent="0.3">
      <c r="A29" s="13" t="s">
        <v>138</v>
      </c>
      <c r="B29" s="25">
        <v>7464.9299999999985</v>
      </c>
      <c r="D29" t="str">
        <f t="shared" si="0"/>
        <v>Nebraska</v>
      </c>
      <c r="E29" s="15">
        <f t="shared" si="1"/>
        <v>7464.9299999999985</v>
      </c>
    </row>
    <row r="30" spans="1:5" x14ac:dyDescent="0.3">
      <c r="A30" s="13" t="s">
        <v>1392</v>
      </c>
      <c r="B30" s="25">
        <v>16729.101999999999</v>
      </c>
      <c r="D30" t="str">
        <f t="shared" si="0"/>
        <v>Nevada</v>
      </c>
      <c r="E30" s="15">
        <f t="shared" si="1"/>
        <v>16729.101999999999</v>
      </c>
    </row>
    <row r="31" spans="1:5" x14ac:dyDescent="0.3">
      <c r="A31" s="13" t="s">
        <v>2694</v>
      </c>
      <c r="B31" s="25">
        <v>7292.5239999999994</v>
      </c>
      <c r="D31" t="str">
        <f t="shared" si="0"/>
        <v>New Hampshire</v>
      </c>
      <c r="E31" s="15">
        <f t="shared" si="1"/>
        <v>7292.5239999999994</v>
      </c>
    </row>
    <row r="32" spans="1:5" x14ac:dyDescent="0.3">
      <c r="A32" s="13" t="s">
        <v>788</v>
      </c>
      <c r="B32" s="25">
        <v>35764.312000000013</v>
      </c>
      <c r="D32" t="str">
        <f t="shared" si="0"/>
        <v>New Jersey</v>
      </c>
      <c r="E32" s="15">
        <f t="shared" si="1"/>
        <v>35764.312000000013</v>
      </c>
    </row>
    <row r="33" spans="1:5" x14ac:dyDescent="0.3">
      <c r="A33" s="13" t="s">
        <v>668</v>
      </c>
      <c r="B33" s="25">
        <v>4783.5220000000008</v>
      </c>
      <c r="D33" t="str">
        <f t="shared" si="0"/>
        <v>New Mexico</v>
      </c>
      <c r="E33" s="15">
        <f t="shared" si="1"/>
        <v>4783.5220000000008</v>
      </c>
    </row>
    <row r="34" spans="1:5" x14ac:dyDescent="0.3">
      <c r="A34" s="13" t="s">
        <v>267</v>
      </c>
      <c r="B34" s="25">
        <v>310876.27099999978</v>
      </c>
      <c r="D34" t="str">
        <f t="shared" si="0"/>
        <v>New York</v>
      </c>
      <c r="E34" s="15">
        <f t="shared" si="1"/>
        <v>310876.27099999978</v>
      </c>
    </row>
    <row r="35" spans="1:5" x14ac:dyDescent="0.3">
      <c r="A35" s="13" t="s">
        <v>88</v>
      </c>
      <c r="B35" s="25">
        <v>55603.163999999968</v>
      </c>
      <c r="D35" t="str">
        <f t="shared" si="0"/>
        <v>North Carolina</v>
      </c>
      <c r="E35" s="15">
        <f t="shared" si="1"/>
        <v>55603.163999999968</v>
      </c>
    </row>
    <row r="36" spans="1:5" x14ac:dyDescent="0.3">
      <c r="A36" s="13" t="s">
        <v>7449</v>
      </c>
      <c r="B36" s="25">
        <v>919.91</v>
      </c>
      <c r="D36" t="str">
        <f t="shared" si="0"/>
        <v>North Dakota</v>
      </c>
      <c r="E36" s="15">
        <f t="shared" si="1"/>
        <v>919.91</v>
      </c>
    </row>
    <row r="37" spans="1:5" x14ac:dyDescent="0.3">
      <c r="A37" s="13" t="s">
        <v>498</v>
      </c>
      <c r="B37" s="25">
        <v>78258.135999999926</v>
      </c>
      <c r="D37" t="str">
        <f t="shared" si="0"/>
        <v>Ohio</v>
      </c>
      <c r="E37" s="15">
        <f t="shared" si="1"/>
        <v>78258.135999999926</v>
      </c>
    </row>
    <row r="38" spans="1:5" x14ac:dyDescent="0.3">
      <c r="A38" s="13" t="s">
        <v>649</v>
      </c>
      <c r="B38" s="25">
        <v>19683.390000000003</v>
      </c>
      <c r="D38" t="str">
        <f t="shared" si="0"/>
        <v>Oklahoma</v>
      </c>
      <c r="E38" s="15">
        <f t="shared" si="1"/>
        <v>19683.390000000003</v>
      </c>
    </row>
    <row r="39" spans="1:5" x14ac:dyDescent="0.3">
      <c r="A39" s="13" t="s">
        <v>420</v>
      </c>
      <c r="B39" s="25">
        <v>17431.149999999991</v>
      </c>
      <c r="D39" t="str">
        <f t="shared" si="0"/>
        <v>Oregon</v>
      </c>
      <c r="E39" s="15">
        <f t="shared" si="1"/>
        <v>17431.149999999991</v>
      </c>
    </row>
    <row r="40" spans="1:5" x14ac:dyDescent="0.3">
      <c r="A40" s="13" t="s">
        <v>147</v>
      </c>
      <c r="B40" s="25">
        <v>116511.91400000003</v>
      </c>
      <c r="D40" t="str">
        <f t="shared" si="0"/>
        <v>Pennsylvania</v>
      </c>
      <c r="E40" s="15">
        <f t="shared" si="1"/>
        <v>116511.91400000003</v>
      </c>
    </row>
    <row r="41" spans="1:5" x14ac:dyDescent="0.3">
      <c r="A41" s="13" t="s">
        <v>1399</v>
      </c>
      <c r="B41" s="25">
        <v>22627.955999999995</v>
      </c>
      <c r="D41" t="str">
        <f t="shared" si="0"/>
        <v>Rhode Island</v>
      </c>
      <c r="E41" s="15">
        <f t="shared" si="1"/>
        <v>22627.955999999995</v>
      </c>
    </row>
    <row r="42" spans="1:5" x14ac:dyDescent="0.3">
      <c r="A42" s="13" t="s">
        <v>383</v>
      </c>
      <c r="B42" s="25">
        <v>8481.7099999999991</v>
      </c>
      <c r="D42" t="str">
        <f t="shared" si="0"/>
        <v>South Carolina</v>
      </c>
      <c r="E42" s="15">
        <f t="shared" si="1"/>
        <v>8481.7099999999991</v>
      </c>
    </row>
    <row r="43" spans="1:5" x14ac:dyDescent="0.3">
      <c r="A43" s="13" t="s">
        <v>5326</v>
      </c>
      <c r="B43" s="25">
        <v>1315.5600000000002</v>
      </c>
      <c r="D43" t="str">
        <f t="shared" si="0"/>
        <v>South Dakota</v>
      </c>
      <c r="E43" s="15">
        <f t="shared" si="1"/>
        <v>1315.5600000000002</v>
      </c>
    </row>
    <row r="44" spans="1:5" x14ac:dyDescent="0.3">
      <c r="A44" s="13" t="s">
        <v>335</v>
      </c>
      <c r="B44" s="25">
        <v>30661.872999999981</v>
      </c>
      <c r="D44" t="str">
        <f t="shared" si="0"/>
        <v>Tennessee</v>
      </c>
      <c r="E44" s="15">
        <f t="shared" si="1"/>
        <v>30661.872999999981</v>
      </c>
    </row>
    <row r="45" spans="1:5" x14ac:dyDescent="0.3">
      <c r="A45" s="13" t="s">
        <v>104</v>
      </c>
      <c r="B45" s="25">
        <v>170188.04580000002</v>
      </c>
      <c r="D45" t="str">
        <f t="shared" si="0"/>
        <v>Texas</v>
      </c>
      <c r="E45" s="15">
        <f t="shared" si="1"/>
        <v>170188.04580000002</v>
      </c>
    </row>
    <row r="46" spans="1:5" x14ac:dyDescent="0.3">
      <c r="A46" s="13" t="s">
        <v>121</v>
      </c>
      <c r="B46" s="25">
        <v>11220.055999999999</v>
      </c>
      <c r="D46" t="str">
        <f t="shared" si="0"/>
        <v>Utah</v>
      </c>
      <c r="E46" s="15">
        <f t="shared" si="1"/>
        <v>11220.055999999999</v>
      </c>
    </row>
    <row r="47" spans="1:5" x14ac:dyDescent="0.3">
      <c r="A47" s="13" t="s">
        <v>5203</v>
      </c>
      <c r="B47" s="25">
        <v>8929.369999999999</v>
      </c>
      <c r="D47" t="str">
        <f t="shared" si="0"/>
        <v>Vermont</v>
      </c>
      <c r="E47" s="15">
        <f t="shared" si="1"/>
        <v>8929.369999999999</v>
      </c>
    </row>
    <row r="48" spans="1:5" x14ac:dyDescent="0.3">
      <c r="A48" s="13" t="s">
        <v>319</v>
      </c>
      <c r="B48" s="25">
        <v>70636.719999999987</v>
      </c>
      <c r="D48" t="str">
        <f t="shared" si="0"/>
        <v>Virginia</v>
      </c>
      <c r="E48" s="15">
        <f t="shared" si="1"/>
        <v>70636.719999999987</v>
      </c>
    </row>
    <row r="49" spans="1:5" x14ac:dyDescent="0.3">
      <c r="A49" s="13" t="s">
        <v>96</v>
      </c>
      <c r="B49" s="25">
        <v>138641.26999999993</v>
      </c>
      <c r="D49" t="str">
        <f t="shared" si="0"/>
        <v>Washington</v>
      </c>
      <c r="E49" s="15">
        <f t="shared" si="1"/>
        <v>138641.26999999993</v>
      </c>
    </row>
    <row r="50" spans="1:5" x14ac:dyDescent="0.3">
      <c r="A50" s="13" t="s">
        <v>9726</v>
      </c>
      <c r="B50" s="25">
        <v>1209.8240000000001</v>
      </c>
      <c r="D50" t="str">
        <f t="shared" si="0"/>
        <v>West Virginia</v>
      </c>
      <c r="E50" s="15">
        <f t="shared" si="1"/>
        <v>1209.8240000000001</v>
      </c>
    </row>
    <row r="51" spans="1:5" x14ac:dyDescent="0.3">
      <c r="A51" s="13" t="s">
        <v>114</v>
      </c>
      <c r="B51" s="25">
        <v>32114.610000000019</v>
      </c>
      <c r="D51" t="str">
        <f t="shared" si="0"/>
        <v>Wisconsin</v>
      </c>
      <c r="E51" s="15">
        <f t="shared" si="1"/>
        <v>32114.610000000019</v>
      </c>
    </row>
    <row r="52" spans="1:5" x14ac:dyDescent="0.3">
      <c r="A52" s="13" t="s">
        <v>8542</v>
      </c>
      <c r="B52" s="25">
        <v>1603.1360000000002</v>
      </c>
      <c r="D52" t="str">
        <f t="shared" si="0"/>
        <v>Wyoming</v>
      </c>
      <c r="E52" s="15">
        <f t="shared" si="1"/>
        <v>1603.1360000000002</v>
      </c>
    </row>
    <row r="53" spans="1:5" x14ac:dyDescent="0.3">
      <c r="A53" s="9" t="s">
        <v>10934</v>
      </c>
      <c r="B53" s="26">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4EB3C-10CA-4F89-B2D1-7D77946567F9}">
  <dimension ref="A3:B9"/>
  <sheetViews>
    <sheetView workbookViewId="0">
      <selection activeCell="M17" sqref="M17"/>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75</v>
      </c>
      <c r="B4" s="7">
        <v>203412.73300000009</v>
      </c>
    </row>
    <row r="5" spans="1:2" x14ac:dyDescent="0.3">
      <c r="A5" s="13" t="s">
        <v>56</v>
      </c>
      <c r="B5" s="25">
        <v>206965.53200000009</v>
      </c>
    </row>
    <row r="6" spans="1:2" x14ac:dyDescent="0.3">
      <c r="A6" s="13" t="s">
        <v>59</v>
      </c>
      <c r="B6" s="25">
        <v>223843.60800000012</v>
      </c>
    </row>
    <row r="7" spans="1:2" x14ac:dyDescent="0.3">
      <c r="A7" s="13" t="s">
        <v>36</v>
      </c>
      <c r="B7" s="25">
        <v>328449.1030000007</v>
      </c>
    </row>
    <row r="8" spans="1:2" x14ac:dyDescent="0.3">
      <c r="A8" s="13" t="s">
        <v>72</v>
      </c>
      <c r="B8" s="25">
        <v>330007.05400000012</v>
      </c>
    </row>
    <row r="9" spans="1:2" x14ac:dyDescent="0.3">
      <c r="A9" s="9" t="s">
        <v>10934</v>
      </c>
      <c r="B9" s="26">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DC59F-504E-4C65-99BE-2DB22721D048}">
  <dimension ref="A3:N17"/>
  <sheetViews>
    <sheetView workbookViewId="0">
      <selection activeCell="O17" sqref="O17"/>
    </sheetView>
  </sheetViews>
  <sheetFormatPr defaultRowHeight="14.4" x14ac:dyDescent="0.3"/>
  <cols>
    <col min="1" max="1" width="12.44140625" bestFit="1" customWidth="1"/>
    <col min="2" max="2" width="12" bestFit="1" customWidth="1"/>
    <col min="3" max="3" width="2.5546875" customWidth="1"/>
    <col min="4" max="4" width="12.44140625" bestFit="1" customWidth="1"/>
    <col min="5" max="5" width="12" bestFit="1" customWidth="1"/>
    <col min="6" max="6" width="3.109375" customWidth="1"/>
    <col min="7" max="7" width="12.44140625" bestFit="1" customWidth="1"/>
    <col min="8" max="8" width="14.21875" bestFit="1" customWidth="1"/>
    <col min="9" max="9" width="2.5546875" customWidth="1"/>
    <col min="10" max="10" width="12.44140625" bestFit="1" customWidth="1"/>
    <col min="11" max="11" width="15.5546875" bestFit="1" customWidth="1"/>
    <col min="12" max="12" width="3.77734375" customWidth="1"/>
    <col min="13" max="13" width="12.44140625" bestFit="1" customWidth="1"/>
    <col min="14" max="14" width="18" bestFit="1" customWidth="1"/>
  </cols>
  <sheetData>
    <row r="3" spans="1:14" x14ac:dyDescent="0.3">
      <c r="A3" s="6" t="s">
        <v>10933</v>
      </c>
      <c r="B3" s="7" t="s">
        <v>10951</v>
      </c>
      <c r="D3" s="6" t="s">
        <v>10933</v>
      </c>
      <c r="E3" s="7" t="s">
        <v>10952</v>
      </c>
      <c r="G3" s="6" t="s">
        <v>10933</v>
      </c>
      <c r="H3" s="7" t="s">
        <v>10953</v>
      </c>
      <c r="J3" s="6" t="s">
        <v>10933</v>
      </c>
      <c r="K3" s="7" t="s">
        <v>10954</v>
      </c>
      <c r="M3" s="6" t="s">
        <v>10933</v>
      </c>
      <c r="N3" s="7" t="s">
        <v>10955</v>
      </c>
    </row>
    <row r="4" spans="1:14" x14ac:dyDescent="0.3">
      <c r="A4" s="8" t="s">
        <v>10936</v>
      </c>
      <c r="B4" s="7">
        <v>95365.937600000019</v>
      </c>
      <c r="D4" s="8" t="s">
        <v>10936</v>
      </c>
      <c r="E4" s="7">
        <v>9199.2699999999986</v>
      </c>
      <c r="G4" s="8" t="s">
        <v>10936</v>
      </c>
      <c r="H4" s="7">
        <v>1500</v>
      </c>
      <c r="J4" s="8" t="s">
        <v>10936</v>
      </c>
      <c r="K4" s="7">
        <v>387</v>
      </c>
      <c r="M4" s="8" t="s">
        <v>10936</v>
      </c>
      <c r="N4" s="7">
        <v>9.6462848596792869E-2</v>
      </c>
    </row>
    <row r="5" spans="1:14" x14ac:dyDescent="0.3">
      <c r="A5" s="8" t="s">
        <v>10937</v>
      </c>
      <c r="B5" s="7">
        <v>60172.649400000024</v>
      </c>
      <c r="D5" s="8" t="s">
        <v>10937</v>
      </c>
      <c r="E5" s="7">
        <v>10288.898699999991</v>
      </c>
      <c r="G5" s="8" t="s">
        <v>10937</v>
      </c>
      <c r="H5" s="7">
        <v>1068</v>
      </c>
      <c r="J5" s="8" t="s">
        <v>10937</v>
      </c>
      <c r="K5" s="7">
        <v>301</v>
      </c>
      <c r="M5" s="8" t="s">
        <v>10937</v>
      </c>
      <c r="N5" s="7">
        <v>0.17098962406664425</v>
      </c>
    </row>
    <row r="6" spans="1:14" x14ac:dyDescent="0.3">
      <c r="A6" s="8" t="s">
        <v>10938</v>
      </c>
      <c r="B6" s="7">
        <v>199252.98399999991</v>
      </c>
      <c r="D6" s="8" t="s">
        <v>10938</v>
      </c>
      <c r="E6" s="7">
        <v>26806.573700000015</v>
      </c>
      <c r="G6" s="8" t="s">
        <v>10938</v>
      </c>
      <c r="H6" s="7">
        <v>2491</v>
      </c>
      <c r="J6" s="8" t="s">
        <v>10938</v>
      </c>
      <c r="K6" s="7">
        <v>680</v>
      </c>
      <c r="M6" s="8" t="s">
        <v>10938</v>
      </c>
      <c r="N6" s="7">
        <v>0.13453536886554246</v>
      </c>
    </row>
    <row r="7" spans="1:14" x14ac:dyDescent="0.3">
      <c r="A7" s="8" t="s">
        <v>10939</v>
      </c>
      <c r="B7" s="7">
        <v>141851.5674</v>
      </c>
      <c r="D7" s="8" t="s">
        <v>10939</v>
      </c>
      <c r="E7" s="7">
        <v>13437.806799999998</v>
      </c>
      <c r="G7" s="8" t="s">
        <v>10939</v>
      </c>
      <c r="H7" s="7">
        <v>2441</v>
      </c>
      <c r="J7" s="8" t="s">
        <v>10939</v>
      </c>
      <c r="K7" s="7">
        <v>663</v>
      </c>
      <c r="M7" s="8" t="s">
        <v>10939</v>
      </c>
      <c r="N7" s="7">
        <v>9.4731465053942004E-2</v>
      </c>
    </row>
    <row r="8" spans="1:14" x14ac:dyDescent="0.3">
      <c r="A8" s="8" t="s">
        <v>10940</v>
      </c>
      <c r="B8" s="7">
        <v>156122.28669999994</v>
      </c>
      <c r="D8" s="8" t="s">
        <v>10940</v>
      </c>
      <c r="E8" s="7">
        <v>22308.51279999999</v>
      </c>
      <c r="G8" s="8" t="s">
        <v>10940</v>
      </c>
      <c r="H8" s="7">
        <v>2850</v>
      </c>
      <c r="J8" s="8" t="s">
        <v>10940</v>
      </c>
      <c r="K8" s="7">
        <v>750</v>
      </c>
      <c r="M8" s="8" t="s">
        <v>10940</v>
      </c>
      <c r="N8" s="7">
        <v>0.14289127626517142</v>
      </c>
    </row>
    <row r="9" spans="1:14" x14ac:dyDescent="0.3">
      <c r="A9" s="8" t="s">
        <v>10941</v>
      </c>
      <c r="B9" s="7">
        <v>147082.61130000011</v>
      </c>
      <c r="D9" s="8" t="s">
        <v>10941</v>
      </c>
      <c r="E9" s="7">
        <v>20899.334500000012</v>
      </c>
      <c r="G9" s="8" t="s">
        <v>10941</v>
      </c>
      <c r="H9" s="7">
        <v>2644</v>
      </c>
      <c r="J9" s="8" t="s">
        <v>10941</v>
      </c>
      <c r="K9" s="7">
        <v>709</v>
      </c>
      <c r="M9" s="8" t="s">
        <v>10941</v>
      </c>
      <c r="N9" s="7">
        <v>0.1420924901678027</v>
      </c>
    </row>
    <row r="10" spans="1:14" x14ac:dyDescent="0.3">
      <c r="A10" s="8" t="s">
        <v>10942</v>
      </c>
      <c r="B10" s="7">
        <v>149580.83800000031</v>
      </c>
      <c r="D10" s="8" t="s">
        <v>10942</v>
      </c>
      <c r="E10" s="7">
        <v>13535.38299999998</v>
      </c>
      <c r="G10" s="8" t="s">
        <v>10942</v>
      </c>
      <c r="H10" s="7">
        <v>2705</v>
      </c>
      <c r="J10" s="8" t="s">
        <v>10942</v>
      </c>
      <c r="K10" s="7">
        <v>708</v>
      </c>
      <c r="M10" s="8" t="s">
        <v>10942</v>
      </c>
      <c r="N10" s="7">
        <v>9.0488749635163512E-2</v>
      </c>
    </row>
    <row r="11" spans="1:14" x14ac:dyDescent="0.3">
      <c r="A11" s="8" t="s">
        <v>10943</v>
      </c>
      <c r="B11" s="7">
        <v>159589.45099999988</v>
      </c>
      <c r="D11" s="8" t="s">
        <v>10943</v>
      </c>
      <c r="E11" s="7">
        <v>21896.715399999972</v>
      </c>
      <c r="G11" s="8" t="s">
        <v>10943</v>
      </c>
      <c r="H11" s="7">
        <v>2796</v>
      </c>
      <c r="J11" s="8" t="s">
        <v>10943</v>
      </c>
      <c r="K11" s="7">
        <v>710</v>
      </c>
      <c r="M11" s="8" t="s">
        <v>10943</v>
      </c>
      <c r="N11" s="7">
        <v>0.13720653378273723</v>
      </c>
    </row>
    <row r="12" spans="1:14" x14ac:dyDescent="0.3">
      <c r="A12" s="8" t="s">
        <v>10944</v>
      </c>
      <c r="B12" s="7">
        <v>309770.09970000025</v>
      </c>
      <c r="D12" s="8" t="s">
        <v>10944</v>
      </c>
      <c r="E12" s="7">
        <v>37293.192500000034</v>
      </c>
      <c r="G12" s="8" t="s">
        <v>10944</v>
      </c>
      <c r="H12" s="7">
        <v>5073</v>
      </c>
      <c r="J12" s="8" t="s">
        <v>10944</v>
      </c>
      <c r="K12" s="7">
        <v>1386</v>
      </c>
      <c r="M12" s="8" t="s">
        <v>10944</v>
      </c>
      <c r="N12" s="7">
        <v>0.12038990379031732</v>
      </c>
    </row>
    <row r="13" spans="1:14" x14ac:dyDescent="0.3">
      <c r="A13" s="8" t="s">
        <v>10945</v>
      </c>
      <c r="B13" s="7">
        <v>197115.20170000009</v>
      </c>
      <c r="D13" s="8" t="s">
        <v>10945</v>
      </c>
      <c r="E13" s="7">
        <v>31469.663800000035</v>
      </c>
      <c r="G13" s="8" t="s">
        <v>10945</v>
      </c>
      <c r="H13" s="7">
        <v>3095</v>
      </c>
      <c r="J13" s="8" t="s">
        <v>10945</v>
      </c>
      <c r="K13" s="7">
        <v>817</v>
      </c>
      <c r="M13" s="8" t="s">
        <v>10945</v>
      </c>
      <c r="N13" s="7">
        <v>0.15965112547684351</v>
      </c>
    </row>
    <row r="14" spans="1:14" x14ac:dyDescent="0.3">
      <c r="A14" s="8" t="s">
        <v>10946</v>
      </c>
      <c r="B14" s="7">
        <v>349120.07400000008</v>
      </c>
      <c r="D14" s="8" t="s">
        <v>10946</v>
      </c>
      <c r="E14" s="7">
        <v>35825.536599999927</v>
      </c>
      <c r="G14" s="8" t="s">
        <v>10946</v>
      </c>
      <c r="H14" s="7">
        <v>5741</v>
      </c>
      <c r="J14" s="8" t="s">
        <v>10946</v>
      </c>
      <c r="K14" s="7">
        <v>1462</v>
      </c>
      <c r="M14" s="8" t="s">
        <v>10946</v>
      </c>
      <c r="N14" s="7">
        <v>0.10261666191099604</v>
      </c>
    </row>
    <row r="15" spans="1:14" x14ac:dyDescent="0.3">
      <c r="A15" s="8" t="s">
        <v>10947</v>
      </c>
      <c r="B15" s="7">
        <v>332177.15950000001</v>
      </c>
      <c r="D15" s="8" t="s">
        <v>10947</v>
      </c>
      <c r="E15" s="7">
        <v>43436.13390000003</v>
      </c>
      <c r="G15" s="8" t="s">
        <v>10947</v>
      </c>
      <c r="H15" s="7">
        <v>5469</v>
      </c>
      <c r="J15" s="8" t="s">
        <v>10947</v>
      </c>
      <c r="K15" s="7">
        <v>1421</v>
      </c>
      <c r="M15" s="8" t="s">
        <v>10947</v>
      </c>
      <c r="N15" s="7">
        <v>0.13076195234308405</v>
      </c>
    </row>
    <row r="16" spans="1:14" x14ac:dyDescent="0.3">
      <c r="A16" s="9" t="s">
        <v>10934</v>
      </c>
      <c r="B16" s="26">
        <v>2297200.8603000008</v>
      </c>
      <c r="D16" s="9" t="s">
        <v>10934</v>
      </c>
      <c r="E16" s="26">
        <v>286397.02169999998</v>
      </c>
      <c r="G16" s="9" t="s">
        <v>10934</v>
      </c>
      <c r="H16" s="26">
        <v>37873</v>
      </c>
      <c r="J16" s="9" t="s">
        <v>10934</v>
      </c>
      <c r="K16" s="26">
        <v>9994</v>
      </c>
      <c r="M16" s="9" t="s">
        <v>10934</v>
      </c>
      <c r="N16" s="26">
        <v>0.12467217240315856</v>
      </c>
    </row>
    <row r="17" spans="2:14" x14ac:dyDescent="0.3">
      <c r="B17" s="19">
        <f>GETPIVOTDATA("Sales",$A$3)</f>
        <v>2297200.8603000008</v>
      </c>
      <c r="E17" s="19">
        <f>GETPIVOTDATA("Profit",$D$3)</f>
        <v>286397.02169999998</v>
      </c>
      <c r="H17" s="20">
        <f>GETPIVOTDATA("Quantity",$G$3)</f>
        <v>37873</v>
      </c>
      <c r="K17" s="20">
        <f>GETPIVOTDATA("Order ID",$J$3)</f>
        <v>9994</v>
      </c>
      <c r="N17" s="21">
        <f>GETPIVOTDATA("Profit Margin",$M$3)</f>
        <v>0.12467217240315856</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F6CA5-4122-475A-9C18-86534AD6F6D3}">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9.44140625" bestFit="1" customWidth="1"/>
    <col min="12" max="12" width="9" bestFit="1" customWidth="1"/>
  </cols>
  <sheetData>
    <row r="3" spans="1:12" x14ac:dyDescent="0.3">
      <c r="A3" s="6" t="s">
        <v>10933</v>
      </c>
      <c r="B3" s="5" t="s">
        <v>10951</v>
      </c>
      <c r="C3" s="22" t="s">
        <v>10952</v>
      </c>
      <c r="D3" s="22" t="s">
        <v>10953</v>
      </c>
      <c r="E3" s="22" t="s">
        <v>10954</v>
      </c>
      <c r="F3" s="10" t="s">
        <v>10955</v>
      </c>
    </row>
    <row r="4" spans="1:12" x14ac:dyDescent="0.3">
      <c r="A4" s="8" t="s">
        <v>10935</v>
      </c>
      <c r="B4" s="5">
        <v>484247.49810000096</v>
      </c>
      <c r="C4" s="22">
        <v>49543.974100000007</v>
      </c>
      <c r="D4" s="22">
        <v>7581</v>
      </c>
      <c r="E4" s="22">
        <v>1993</v>
      </c>
      <c r="F4" s="10">
        <v>0.10231126499236715</v>
      </c>
    </row>
    <row r="5" spans="1:12" x14ac:dyDescent="0.3">
      <c r="A5" s="13" t="s">
        <v>10948</v>
      </c>
      <c r="B5" s="29">
        <v>470532.50899999985</v>
      </c>
      <c r="C5" s="30">
        <v>61618.603700000051</v>
      </c>
      <c r="D5" s="30">
        <v>7979</v>
      </c>
      <c r="E5" s="30">
        <v>2102</v>
      </c>
      <c r="F5" s="31">
        <v>0.13095504034557592</v>
      </c>
    </row>
    <row r="6" spans="1:12" x14ac:dyDescent="0.3">
      <c r="A6" s="13" t="s">
        <v>10949</v>
      </c>
      <c r="B6" s="29">
        <v>608473.83000000066</v>
      </c>
      <c r="C6" s="30">
        <v>81726.930800000177</v>
      </c>
      <c r="D6" s="30">
        <v>9810</v>
      </c>
      <c r="E6" s="30">
        <v>2580</v>
      </c>
      <c r="F6" s="31">
        <v>0.13431461924993568</v>
      </c>
    </row>
    <row r="7" spans="1:12" x14ac:dyDescent="0.3">
      <c r="A7" s="23" t="s">
        <v>10950</v>
      </c>
      <c r="B7" s="32">
        <v>733947.0231999997</v>
      </c>
      <c r="C7" s="33">
        <v>93507.513099999967</v>
      </c>
      <c r="D7" s="33">
        <v>12503</v>
      </c>
      <c r="E7" s="33">
        <v>3319</v>
      </c>
      <c r="F7" s="34">
        <v>0.12740362743390987</v>
      </c>
    </row>
    <row r="8" spans="1:12" ht="16.8" x14ac:dyDescent="0.4">
      <c r="H8" s="24">
        <f>(GETPIVOTDATA("Sum of Sales",$A$3,"Years (Order Date)",2014)/GETPIVOTDATA("Sum of Sales",$A$3,"Years (Order Date)",2013))-1</f>
        <v>0.20620967905883303</v>
      </c>
      <c r="I8" s="24">
        <f>(GETPIVOTDATA("Sum of Profit",$A$3,"Years (Order Date)",2014)/GETPIVOTDATA("Sum of Profit",$A$3,"Years (Order Date)",2013))-1</f>
        <v>0.14414565902185772</v>
      </c>
      <c r="J8" s="24">
        <f>(GETPIVOTDATA("Sum of Quantity",$A$3,"Years (Order Date)",2014)/GETPIVOTDATA("Sum of Quantity",$A$3,"Years (Order Date)",2013))-1</f>
        <v>0.27451580020387367</v>
      </c>
      <c r="K8" s="24">
        <f>(GETPIVOTDATA("Count of Order ID",$A$3,"Years (Order Date)",2014)/GETPIVOTDATA("Count of Order ID",$A$3,"Years (Order Date)",2013))-1</f>
        <v>0.2864341085271318</v>
      </c>
      <c r="L8" s="24">
        <f>(GETPIVOTDATA("Sum of Profit Margin",$A$3,"Years (Order Date)",2014)/GETPIVOTDATA("Sum of Profit Margin",$A$3,"Years (Order Date)",2013))-1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2" sqref="C2:C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Final Dashboard</vt:lpstr>
      <vt:lpstr>Combo chart</vt:lpstr>
      <vt:lpstr>Waterfall Chart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Avaneesh Kumar</cp:lastModifiedBy>
  <dcterms:created xsi:type="dcterms:W3CDTF">2015-06-05T18:17:20Z</dcterms:created>
  <dcterms:modified xsi:type="dcterms:W3CDTF">2023-09-16T10:09:36Z</dcterms:modified>
</cp:coreProperties>
</file>