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ce" sheetId="1" r:id="rId4"/>
    <sheet state="visible" name="Bob" sheetId="2" r:id="rId5"/>
  </sheets>
  <definedNames>
    <definedName hidden="1" localSheetId="0" name="_xlnm._FilterDatabase">Alice!$A$1:$J$68</definedName>
    <definedName hidden="1" localSheetId="1" name="_xlnm._FilterDatabase">Bob!$A$1:$J$68</definedName>
  </definedNames>
  <calcPr/>
</workbook>
</file>

<file path=xl/sharedStrings.xml><?xml version="1.0" encoding="utf-8"?>
<sst xmlns="http://schemas.openxmlformats.org/spreadsheetml/2006/main" count="286" uniqueCount="89">
  <si>
    <t>Preference</t>
  </si>
  <si>
    <t>Set Number</t>
  </si>
  <si>
    <t>Quantity</t>
  </si>
  <si>
    <t>Total Quantity</t>
  </si>
  <si>
    <t>Lots</t>
  </si>
  <si>
    <t>Quantity Per Lot</t>
  </si>
  <si>
    <t>Picked</t>
  </si>
  <si>
    <t>Category</t>
  </si>
  <si>
    <t>Set Name</t>
  </si>
  <si>
    <t>VIDIYO</t>
  </si>
  <si>
    <t>Alien DJ BeatBox</t>
  </si>
  <si>
    <t>Disney</t>
  </si>
  <si>
    <t>Ariel, Belle, Cinderella and Tiana's Storybook Adventures</t>
  </si>
  <si>
    <t>Classic</t>
  </si>
  <si>
    <t>Around the World</t>
  </si>
  <si>
    <t>Star Wars</t>
  </si>
  <si>
    <t>AT-AT™ vs. Tauntaun™ Microfighters</t>
  </si>
  <si>
    <t>DUPLO</t>
  </si>
  <si>
    <t>Bath Time Fun: Floating Animal Island</t>
  </si>
  <si>
    <t>City</t>
  </si>
  <si>
    <t>Beach Lifeguard Station</t>
  </si>
  <si>
    <t>Bricks and Functions</t>
  </si>
  <si>
    <t>Bricks and Wheels</t>
  </si>
  <si>
    <t>Candy Mermaid BeatBox</t>
  </si>
  <si>
    <t>Creator 3-in-1</t>
  </si>
  <si>
    <t>Caravan Family Holiday</t>
  </si>
  <si>
    <t>Cement Mixer Truck</t>
  </si>
  <si>
    <t>Chicken Stunt Bike</t>
  </si>
  <si>
    <t>Creative Building Bricks</t>
  </si>
  <si>
    <t>Creative Building Time</t>
  </si>
  <si>
    <t>Creative Monsters</t>
  </si>
  <si>
    <t>Creative Ocean Fun</t>
  </si>
  <si>
    <t>DOTS</t>
  </si>
  <si>
    <t>Creative Party Kit</t>
  </si>
  <si>
    <t>Creative Transparent Bricks</t>
  </si>
  <si>
    <t>Cute Banana Pen Holder</t>
  </si>
  <si>
    <t>Dark Trooper Attack</t>
  </si>
  <si>
    <t>Dolphin and Turtle</t>
  </si>
  <si>
    <t>Creator Expert</t>
  </si>
  <si>
    <t>Elf Club House</t>
  </si>
  <si>
    <t>Elsa and the Nokk's Ice Stable</t>
  </si>
  <si>
    <t>Frozen</t>
  </si>
  <si>
    <t>Elsa's Wagon Adventure</t>
  </si>
  <si>
    <t>Fantasy Forest Creatures</t>
  </si>
  <si>
    <t>Fire Command Unit</t>
  </si>
  <si>
    <t>NINJAGO</t>
  </si>
  <si>
    <t>Fire Dragon Attack</t>
  </si>
  <si>
    <t>Fire Helicopter</t>
  </si>
  <si>
    <t>Fire Rescue &amp; Police Chase</t>
  </si>
  <si>
    <t>Fire Stunt Bike</t>
  </si>
  <si>
    <t>Friends</t>
  </si>
  <si>
    <t>Forest House</t>
  </si>
  <si>
    <t>Heartlake City School</t>
  </si>
  <si>
    <t>Harry Potter</t>
  </si>
  <si>
    <t>Hogwarts™ Moment: Potions Class</t>
  </si>
  <si>
    <t>Hogwarts™ Moment: Transfiguration Class</t>
  </si>
  <si>
    <t>Holiday Camper Van</t>
  </si>
  <si>
    <t>Horse Transporter</t>
  </si>
  <si>
    <t>Ice Cream Truck Police Chase</t>
  </si>
  <si>
    <t>Jay's Spinjitzu Ninja Training</t>
  </si>
  <si>
    <t>Lloyd's Spinjitzu Ninja Training</t>
  </si>
  <si>
    <t>Lots of DOTS</t>
  </si>
  <si>
    <t>Magical Caravan</t>
  </si>
  <si>
    <t>Medieval Castle</t>
  </si>
  <si>
    <t>Message Board</t>
  </si>
  <si>
    <t>Technic</t>
  </si>
  <si>
    <t>Monster Jam El Toro Loco</t>
  </si>
  <si>
    <t>Monster Jam Megalodon</t>
  </si>
  <si>
    <t>Motorcycle</t>
  </si>
  <si>
    <t>Off-road Buggy</t>
  </si>
  <si>
    <t>Party Llama BeatBox</t>
  </si>
  <si>
    <t>Pet Clinic</t>
  </si>
  <si>
    <t>Pet Clinic Ambulance</t>
  </si>
  <si>
    <t>Pet Playground</t>
  </si>
  <si>
    <t>Picnic in the park</t>
  </si>
  <si>
    <t>Punk Pirate BeatBox</t>
  </si>
  <si>
    <t>Race Car</t>
  </si>
  <si>
    <t>Resistance X-Wing™</t>
  </si>
  <si>
    <t>Safari Wildlife Tree House</t>
  </si>
  <si>
    <t>Selfie Stunt Bike</t>
  </si>
  <si>
    <t>Skid Steer Loader</t>
  </si>
  <si>
    <t>Snowtrooper Battle Pack</t>
  </si>
  <si>
    <t>Street Racer</t>
  </si>
  <si>
    <t>Stunt Plane</t>
  </si>
  <si>
    <t>Stunt Show Arena</t>
  </si>
  <si>
    <t>Supersonic-jet</t>
  </si>
  <si>
    <t>Telehandler</t>
  </si>
  <si>
    <t>Tree-Planting Vehicle</t>
  </si>
  <si>
    <t>Turtle Protection Vehicle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</si>
</sst>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lloyd-s-spinjitzu-ninja-training-70689" TargetMode="External"/><Relationship Id="rId42" Type="http://schemas.openxmlformats.org/officeDocument/2006/relationships/hyperlink" Target="https://www.lego.com/en-us/product/Magical-Caravan-41688" TargetMode="External"/><Relationship Id="rId41" Type="http://schemas.openxmlformats.org/officeDocument/2006/relationships/hyperlink" Target="https://www.lego.com/en-us/product/Lots-of-DOTS-41935" TargetMode="External"/><Relationship Id="rId44" Type="http://schemas.openxmlformats.org/officeDocument/2006/relationships/hyperlink" Target="https://www.lego.com/en-us/product/message-board-41951" TargetMode="External"/><Relationship Id="rId43" Type="http://schemas.openxmlformats.org/officeDocument/2006/relationships/hyperlink" Target="https://www.lego.com/en-us/product/Medieval-Castle-31120" TargetMode="External"/><Relationship Id="rId46" Type="http://schemas.openxmlformats.org/officeDocument/2006/relationships/hyperlink" Target="https://www.lego.com/en-us/product/monster-jam-megalodon-42134" TargetMode="External"/><Relationship Id="rId45" Type="http://schemas.openxmlformats.org/officeDocument/2006/relationships/hyperlink" Target="https://www.lego.com/en-us/product/monster-jam-el-toro-loco-42135" TargetMode="External"/><Relationship Id="rId1" Type="http://schemas.openxmlformats.org/officeDocument/2006/relationships/hyperlink" Target="https://www.lego.com/en-us/product/Alien-DJ-BeatBox-43104" TargetMode="External"/><Relationship Id="rId2" Type="http://schemas.openxmlformats.org/officeDocument/2006/relationships/hyperlink" Target="https://www.lego.com/en-us/product/Ariel-Belle-Cinderella-and-Tianas-Storybook-Adventures-43193" TargetMode="External"/><Relationship Id="rId3" Type="http://schemas.openxmlformats.org/officeDocument/2006/relationships/hyperlink" Target="https://www.lego.com/en-us/product/Around-the-World-11015" TargetMode="External"/><Relationship Id="rId4" Type="http://schemas.openxmlformats.org/officeDocument/2006/relationships/hyperlink" Target="https://www.lego.com/en-us/product/Around-the-World-11015" TargetMode="External"/><Relationship Id="rId9" Type="http://schemas.openxmlformats.org/officeDocument/2006/relationships/hyperlink" Target="https://www.lego.com/en-us/product/Bricks-and-Wheels-11014" TargetMode="External"/><Relationship Id="rId48" Type="http://schemas.openxmlformats.org/officeDocument/2006/relationships/hyperlink" Target="https://www.lego.com/en-us/product/off-road-buggy-31123" TargetMode="External"/><Relationship Id="rId47" Type="http://schemas.openxmlformats.org/officeDocument/2006/relationships/hyperlink" Target="https://www.lego.com/en-us/product/motorcycle-42132" TargetMode="External"/><Relationship Id="rId49" Type="http://schemas.openxmlformats.org/officeDocument/2006/relationships/hyperlink" Target="https://www.lego.com/en-us/product/Party-Llama-BeatBox-43105" TargetMode="External"/><Relationship Id="rId5" Type="http://schemas.openxmlformats.org/officeDocument/2006/relationships/hyperlink" Target="https://www.lego.com/en-us/product/AT-AT-vs-Tauntaun-Microfighters-75298" TargetMode="External"/><Relationship Id="rId6" Type="http://schemas.openxmlformats.org/officeDocument/2006/relationships/hyperlink" Target="https://www.lego.com/en-us/product/bath-time-fun-floating-animal-island-10966" TargetMode="External"/><Relationship Id="rId7" Type="http://schemas.openxmlformats.org/officeDocument/2006/relationships/hyperlink" Target="https://www.lego.com/en-us/product/beach-lifeguard-station-60328" TargetMode="External"/><Relationship Id="rId8" Type="http://schemas.openxmlformats.org/officeDocument/2006/relationships/hyperlink" Target="https://www.lego.com/en-us/product/bricks-and-functions-11019" TargetMode="External"/><Relationship Id="rId31" Type="http://schemas.openxmlformats.org/officeDocument/2006/relationships/hyperlink" Target="https://www.lego.com/en-us/product/Fire-Stunt-Bike-60311" TargetMode="External"/><Relationship Id="rId30" Type="http://schemas.openxmlformats.org/officeDocument/2006/relationships/hyperlink" Target="https://www.lego.com/en-us/product/fire-rescue-police-chase-60319" TargetMode="External"/><Relationship Id="rId33" Type="http://schemas.openxmlformats.org/officeDocument/2006/relationships/hyperlink" Target="https://www.lego.com/en-us/product/Heartlake-City-School-41682" TargetMode="External"/><Relationship Id="rId32" Type="http://schemas.openxmlformats.org/officeDocument/2006/relationships/hyperlink" Target="https://www.lego.com/en-us/product/Forest-House-41679" TargetMode="External"/><Relationship Id="rId35" Type="http://schemas.openxmlformats.org/officeDocument/2006/relationships/hyperlink" Target="https://www.lego.com/en-us/product/Hogwarts-Moment-Transfiguration-Class-76382" TargetMode="External"/><Relationship Id="rId34" Type="http://schemas.openxmlformats.org/officeDocument/2006/relationships/hyperlink" Target="https://www.lego.com/en-us/product/Hogwarts-Moment-Potions-Class-76383" TargetMode="External"/><Relationship Id="rId37" Type="http://schemas.openxmlformats.org/officeDocument/2006/relationships/hyperlink" Target="https://www.lego.com/en-us/product/horse-transporter-60327" TargetMode="External"/><Relationship Id="rId36" Type="http://schemas.openxmlformats.org/officeDocument/2006/relationships/hyperlink" Target="https://www.lego.com/en-us/product/Holiday-Camper-Van-60283" TargetMode="External"/><Relationship Id="rId39" Type="http://schemas.openxmlformats.org/officeDocument/2006/relationships/hyperlink" Target="https://www.lego.com/en-us/product/jay-s-spinjitzu-ninja-training-70690" TargetMode="External"/><Relationship Id="rId38" Type="http://schemas.openxmlformats.org/officeDocument/2006/relationships/hyperlink" Target="https://www.lego.com/en-us/product/ice-cream-truck-police-chase-60314" TargetMode="External"/><Relationship Id="rId62" Type="http://schemas.openxmlformats.org/officeDocument/2006/relationships/hyperlink" Target="https://www.lego.com/en-us/product/stunt-plane-60323" TargetMode="External"/><Relationship Id="rId61" Type="http://schemas.openxmlformats.org/officeDocument/2006/relationships/hyperlink" Target="https://www.lego.com/en-us/product/street-racer-31127" TargetMode="External"/><Relationship Id="rId20" Type="http://schemas.openxmlformats.org/officeDocument/2006/relationships/hyperlink" Target="https://www.lego.com/en-us/product/cute-banana-pen-holder-41948" TargetMode="External"/><Relationship Id="rId64" Type="http://schemas.openxmlformats.org/officeDocument/2006/relationships/hyperlink" Target="https://www.lego.com/en-us/product/supersonic-jet-31126" TargetMode="External"/><Relationship Id="rId63" Type="http://schemas.openxmlformats.org/officeDocument/2006/relationships/hyperlink" Target="https://www.lego.com/en-us/product/Stunt-Show-Arena-60295" TargetMode="External"/><Relationship Id="rId22" Type="http://schemas.openxmlformats.org/officeDocument/2006/relationships/hyperlink" Target="https://www.lego.com/en-us/product/dolphin-and-turtle-31128" TargetMode="External"/><Relationship Id="rId66" Type="http://schemas.openxmlformats.org/officeDocument/2006/relationships/hyperlink" Target="https://www.lego.com/en-us/product/tree-planting-vehicle-41707" TargetMode="External"/><Relationship Id="rId21" Type="http://schemas.openxmlformats.org/officeDocument/2006/relationships/hyperlink" Target="https://www.lego.com/en-us/product/dark-trooper-attack-75324" TargetMode="External"/><Relationship Id="rId65" Type="http://schemas.openxmlformats.org/officeDocument/2006/relationships/hyperlink" Target="https://www.lego.com/en-us/product/telehandler-42133" TargetMode="External"/><Relationship Id="rId24" Type="http://schemas.openxmlformats.org/officeDocument/2006/relationships/hyperlink" Target="https://www.lego.com/en-us/product/elsa-and-the-nokk-s-ice-stable-43209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lego.com/en-us/product/elf-club-house-10275" TargetMode="External"/><Relationship Id="rId67" Type="http://schemas.openxmlformats.org/officeDocument/2006/relationships/hyperlink" Target="https://www.lego.com/en-us/product/turtle-protection-vehicle-41697" TargetMode="External"/><Relationship Id="rId60" Type="http://schemas.openxmlformats.org/officeDocument/2006/relationships/hyperlink" Target="https://www.lego.com/en-us/product/snowtrooper-battle-pack-75320" TargetMode="External"/><Relationship Id="rId26" Type="http://schemas.openxmlformats.org/officeDocument/2006/relationships/hyperlink" Target="https://www.lego.com/en-us/product/fantasy-forest-creatures-31125" TargetMode="External"/><Relationship Id="rId25" Type="http://schemas.openxmlformats.org/officeDocument/2006/relationships/hyperlink" Target="https://www.lego.com/en-us/product/Elsas-Wagon-Adventure-41166" TargetMode="External"/><Relationship Id="rId28" Type="http://schemas.openxmlformats.org/officeDocument/2006/relationships/hyperlink" Target="https://www.lego.com/en-us/product/Fire-Dragon-Attack-71753" TargetMode="External"/><Relationship Id="rId27" Type="http://schemas.openxmlformats.org/officeDocument/2006/relationships/hyperlink" Target="https://www.lego.com/en-us/product/Fire-Command-Unit-60282" TargetMode="External"/><Relationship Id="rId29" Type="http://schemas.openxmlformats.org/officeDocument/2006/relationships/hyperlink" Target="https://www.lego.com/en-us/product/fire-helicopter-60318" TargetMode="External"/><Relationship Id="rId51" Type="http://schemas.openxmlformats.org/officeDocument/2006/relationships/hyperlink" Target="https://www.lego.com/en-us/product/pet-clinic-ambulance-41694" TargetMode="External"/><Relationship Id="rId50" Type="http://schemas.openxmlformats.org/officeDocument/2006/relationships/hyperlink" Target="https://www.lego.com/en-us/product/pet-clinic-41695" TargetMode="External"/><Relationship Id="rId53" Type="http://schemas.openxmlformats.org/officeDocument/2006/relationships/hyperlink" Target="https://www.lego.com/en-us/product/picnic-in-the-park-60326" TargetMode="External"/><Relationship Id="rId52" Type="http://schemas.openxmlformats.org/officeDocument/2006/relationships/hyperlink" Target="https://www.lego.com/en-us/product/pet-playground-41698" TargetMode="External"/><Relationship Id="rId11" Type="http://schemas.openxmlformats.org/officeDocument/2006/relationships/hyperlink" Target="https://www.lego.com/en-us/product/Caravan-Family-Holiday-31108" TargetMode="External"/><Relationship Id="rId55" Type="http://schemas.openxmlformats.org/officeDocument/2006/relationships/hyperlink" Target="https://www.lego.com/en-us/product/race-car-60322" TargetMode="External"/><Relationship Id="rId10" Type="http://schemas.openxmlformats.org/officeDocument/2006/relationships/hyperlink" Target="https://www.lego.com/en-us/product/Candy-Mermaid-BeatBox-43102" TargetMode="External"/><Relationship Id="rId54" Type="http://schemas.openxmlformats.org/officeDocument/2006/relationships/hyperlink" Target="https://www.lego.com/en-us/product/Punk-Pirate-BeatBox-43103" TargetMode="External"/><Relationship Id="rId13" Type="http://schemas.openxmlformats.org/officeDocument/2006/relationships/hyperlink" Target="https://www.lego.com/en-us/product/Chicken-Stunt-Bike-60310" TargetMode="External"/><Relationship Id="rId57" Type="http://schemas.openxmlformats.org/officeDocument/2006/relationships/hyperlink" Target="https://www.lego.com/en-us/product/Safari-Wildlife-Tree-House-31116" TargetMode="External"/><Relationship Id="rId12" Type="http://schemas.openxmlformats.org/officeDocument/2006/relationships/hyperlink" Target="https://www.lego.com/en-us/product/cement-mixer-truck-60325" TargetMode="External"/><Relationship Id="rId56" Type="http://schemas.openxmlformats.org/officeDocument/2006/relationships/hyperlink" Target="https://www.lego.com/en-us/product/Resistance-X-Wing-75297" TargetMode="External"/><Relationship Id="rId15" Type="http://schemas.openxmlformats.org/officeDocument/2006/relationships/hyperlink" Target="https://www.lego.com/en-us/product/creative-building-time-10978" TargetMode="External"/><Relationship Id="rId59" Type="http://schemas.openxmlformats.org/officeDocument/2006/relationships/hyperlink" Target="https://www.lego.com/en-us/product/Skid-Steer-Loader-42116" TargetMode="External"/><Relationship Id="rId14" Type="http://schemas.openxmlformats.org/officeDocument/2006/relationships/hyperlink" Target="https://www.lego.com/en-us/product/Creative-Building-Bricks-11016" TargetMode="External"/><Relationship Id="rId58" Type="http://schemas.openxmlformats.org/officeDocument/2006/relationships/hyperlink" Target="https://www.lego.com/en-us/product/Selfie-Stunt-Bike-60309" TargetMode="External"/><Relationship Id="rId17" Type="http://schemas.openxmlformats.org/officeDocument/2006/relationships/hyperlink" Target="https://www.lego.com/en-us/product/creative-ocean-fun-11018" TargetMode="External"/><Relationship Id="rId16" Type="http://schemas.openxmlformats.org/officeDocument/2006/relationships/hyperlink" Target="https://www.lego.com/en-us/product/creative-monsters-11017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Creative-Party-Kit-4192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lloyd-s-spinjitzu-ninja-training-70689" TargetMode="External"/><Relationship Id="rId42" Type="http://schemas.openxmlformats.org/officeDocument/2006/relationships/hyperlink" Target="https://www.lego.com/en-us/product/Magical-Caravan-41688" TargetMode="External"/><Relationship Id="rId41" Type="http://schemas.openxmlformats.org/officeDocument/2006/relationships/hyperlink" Target="https://www.lego.com/en-us/product/Lots-of-DOTS-41935" TargetMode="External"/><Relationship Id="rId44" Type="http://schemas.openxmlformats.org/officeDocument/2006/relationships/hyperlink" Target="https://www.lego.com/en-us/product/message-board-41951" TargetMode="External"/><Relationship Id="rId43" Type="http://schemas.openxmlformats.org/officeDocument/2006/relationships/hyperlink" Target="https://www.lego.com/en-us/product/Medieval-Castle-31120" TargetMode="External"/><Relationship Id="rId46" Type="http://schemas.openxmlformats.org/officeDocument/2006/relationships/hyperlink" Target="https://www.lego.com/en-us/product/monster-jam-megalodon-42134" TargetMode="External"/><Relationship Id="rId45" Type="http://schemas.openxmlformats.org/officeDocument/2006/relationships/hyperlink" Target="https://www.lego.com/en-us/product/monster-jam-el-toro-loco-42135" TargetMode="External"/><Relationship Id="rId1" Type="http://schemas.openxmlformats.org/officeDocument/2006/relationships/hyperlink" Target="https://www.lego.com/en-us/product/Alien-DJ-BeatBox-43104" TargetMode="External"/><Relationship Id="rId2" Type="http://schemas.openxmlformats.org/officeDocument/2006/relationships/hyperlink" Target="https://www.lego.com/en-us/product/Ariel-Belle-Cinderella-and-Tianas-Storybook-Adventures-43193" TargetMode="External"/><Relationship Id="rId3" Type="http://schemas.openxmlformats.org/officeDocument/2006/relationships/hyperlink" Target="https://www.lego.com/en-us/product/Around-the-World-11015" TargetMode="External"/><Relationship Id="rId4" Type="http://schemas.openxmlformats.org/officeDocument/2006/relationships/hyperlink" Target="https://www.lego.com/en-us/product/Around-the-World-11015" TargetMode="External"/><Relationship Id="rId9" Type="http://schemas.openxmlformats.org/officeDocument/2006/relationships/hyperlink" Target="https://www.lego.com/en-us/product/Bricks-and-Wheels-11014" TargetMode="External"/><Relationship Id="rId48" Type="http://schemas.openxmlformats.org/officeDocument/2006/relationships/hyperlink" Target="https://www.lego.com/en-us/product/off-road-buggy-31123" TargetMode="External"/><Relationship Id="rId47" Type="http://schemas.openxmlformats.org/officeDocument/2006/relationships/hyperlink" Target="https://www.lego.com/en-us/product/motorcycle-42132" TargetMode="External"/><Relationship Id="rId49" Type="http://schemas.openxmlformats.org/officeDocument/2006/relationships/hyperlink" Target="https://www.lego.com/en-us/product/Party-Llama-BeatBox-43105" TargetMode="External"/><Relationship Id="rId5" Type="http://schemas.openxmlformats.org/officeDocument/2006/relationships/hyperlink" Target="https://www.lego.com/en-us/product/AT-AT-vs-Tauntaun-Microfighters-75298" TargetMode="External"/><Relationship Id="rId6" Type="http://schemas.openxmlformats.org/officeDocument/2006/relationships/hyperlink" Target="https://www.lego.com/en-us/product/bath-time-fun-floating-animal-island-10966" TargetMode="External"/><Relationship Id="rId7" Type="http://schemas.openxmlformats.org/officeDocument/2006/relationships/hyperlink" Target="https://www.lego.com/en-us/product/beach-lifeguard-station-60328" TargetMode="External"/><Relationship Id="rId8" Type="http://schemas.openxmlformats.org/officeDocument/2006/relationships/hyperlink" Target="https://www.lego.com/en-us/product/bricks-and-functions-11019" TargetMode="External"/><Relationship Id="rId31" Type="http://schemas.openxmlformats.org/officeDocument/2006/relationships/hyperlink" Target="https://www.lego.com/en-us/product/Fire-Stunt-Bike-60311" TargetMode="External"/><Relationship Id="rId30" Type="http://schemas.openxmlformats.org/officeDocument/2006/relationships/hyperlink" Target="https://www.lego.com/en-us/product/fire-rescue-police-chase-60319" TargetMode="External"/><Relationship Id="rId33" Type="http://schemas.openxmlformats.org/officeDocument/2006/relationships/hyperlink" Target="https://www.lego.com/en-us/product/Heartlake-City-School-41682" TargetMode="External"/><Relationship Id="rId32" Type="http://schemas.openxmlformats.org/officeDocument/2006/relationships/hyperlink" Target="https://www.lego.com/en-us/product/Forest-House-41679" TargetMode="External"/><Relationship Id="rId35" Type="http://schemas.openxmlformats.org/officeDocument/2006/relationships/hyperlink" Target="https://www.lego.com/en-us/product/Hogwarts-Moment-Transfiguration-Class-76382" TargetMode="External"/><Relationship Id="rId34" Type="http://schemas.openxmlformats.org/officeDocument/2006/relationships/hyperlink" Target="https://www.lego.com/en-us/product/Hogwarts-Moment-Potions-Class-76383" TargetMode="External"/><Relationship Id="rId37" Type="http://schemas.openxmlformats.org/officeDocument/2006/relationships/hyperlink" Target="https://www.lego.com/en-us/product/horse-transporter-60327" TargetMode="External"/><Relationship Id="rId36" Type="http://schemas.openxmlformats.org/officeDocument/2006/relationships/hyperlink" Target="https://www.lego.com/en-us/product/Holiday-Camper-Van-60283" TargetMode="External"/><Relationship Id="rId39" Type="http://schemas.openxmlformats.org/officeDocument/2006/relationships/hyperlink" Target="https://www.lego.com/en-us/product/jay-s-spinjitzu-ninja-training-70690" TargetMode="External"/><Relationship Id="rId38" Type="http://schemas.openxmlformats.org/officeDocument/2006/relationships/hyperlink" Target="https://www.lego.com/en-us/product/ice-cream-truck-police-chase-60314" TargetMode="External"/><Relationship Id="rId62" Type="http://schemas.openxmlformats.org/officeDocument/2006/relationships/hyperlink" Target="https://www.lego.com/en-us/product/stunt-plane-60323" TargetMode="External"/><Relationship Id="rId61" Type="http://schemas.openxmlformats.org/officeDocument/2006/relationships/hyperlink" Target="https://www.lego.com/en-us/product/street-racer-31127" TargetMode="External"/><Relationship Id="rId20" Type="http://schemas.openxmlformats.org/officeDocument/2006/relationships/hyperlink" Target="https://www.lego.com/en-us/product/cute-banana-pen-holder-41948" TargetMode="External"/><Relationship Id="rId64" Type="http://schemas.openxmlformats.org/officeDocument/2006/relationships/hyperlink" Target="https://www.lego.com/en-us/product/supersonic-jet-31126" TargetMode="External"/><Relationship Id="rId63" Type="http://schemas.openxmlformats.org/officeDocument/2006/relationships/hyperlink" Target="https://www.lego.com/en-us/product/Stunt-Show-Arena-60295" TargetMode="External"/><Relationship Id="rId22" Type="http://schemas.openxmlformats.org/officeDocument/2006/relationships/hyperlink" Target="https://www.lego.com/en-us/product/dolphin-and-turtle-31128" TargetMode="External"/><Relationship Id="rId66" Type="http://schemas.openxmlformats.org/officeDocument/2006/relationships/hyperlink" Target="https://www.lego.com/en-us/product/tree-planting-vehicle-41707" TargetMode="External"/><Relationship Id="rId21" Type="http://schemas.openxmlformats.org/officeDocument/2006/relationships/hyperlink" Target="https://www.lego.com/en-us/product/dark-trooper-attack-75324" TargetMode="External"/><Relationship Id="rId65" Type="http://schemas.openxmlformats.org/officeDocument/2006/relationships/hyperlink" Target="https://www.lego.com/en-us/product/telehandler-42133" TargetMode="External"/><Relationship Id="rId24" Type="http://schemas.openxmlformats.org/officeDocument/2006/relationships/hyperlink" Target="https://www.lego.com/en-us/product/elsa-and-the-nokk-s-ice-stable-43209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s://www.lego.com/en-us/product/elf-club-house-10275" TargetMode="External"/><Relationship Id="rId67" Type="http://schemas.openxmlformats.org/officeDocument/2006/relationships/hyperlink" Target="https://www.lego.com/en-us/product/turtle-protection-vehicle-41697" TargetMode="External"/><Relationship Id="rId60" Type="http://schemas.openxmlformats.org/officeDocument/2006/relationships/hyperlink" Target="https://www.lego.com/en-us/product/snowtrooper-battle-pack-75320" TargetMode="External"/><Relationship Id="rId26" Type="http://schemas.openxmlformats.org/officeDocument/2006/relationships/hyperlink" Target="https://www.lego.com/en-us/product/fantasy-forest-creatures-31125" TargetMode="External"/><Relationship Id="rId25" Type="http://schemas.openxmlformats.org/officeDocument/2006/relationships/hyperlink" Target="https://www.lego.com/en-us/product/Elsas-Wagon-Adventure-41166" TargetMode="External"/><Relationship Id="rId28" Type="http://schemas.openxmlformats.org/officeDocument/2006/relationships/hyperlink" Target="https://www.lego.com/en-us/product/Fire-Dragon-Attack-71753" TargetMode="External"/><Relationship Id="rId27" Type="http://schemas.openxmlformats.org/officeDocument/2006/relationships/hyperlink" Target="https://www.lego.com/en-us/product/Fire-Command-Unit-60282" TargetMode="External"/><Relationship Id="rId29" Type="http://schemas.openxmlformats.org/officeDocument/2006/relationships/hyperlink" Target="https://www.lego.com/en-us/product/fire-helicopter-60318" TargetMode="External"/><Relationship Id="rId51" Type="http://schemas.openxmlformats.org/officeDocument/2006/relationships/hyperlink" Target="https://www.lego.com/en-us/product/pet-clinic-ambulance-41694" TargetMode="External"/><Relationship Id="rId50" Type="http://schemas.openxmlformats.org/officeDocument/2006/relationships/hyperlink" Target="https://www.lego.com/en-us/product/pet-clinic-41695" TargetMode="External"/><Relationship Id="rId53" Type="http://schemas.openxmlformats.org/officeDocument/2006/relationships/hyperlink" Target="https://www.lego.com/en-us/product/picnic-in-the-park-60326" TargetMode="External"/><Relationship Id="rId52" Type="http://schemas.openxmlformats.org/officeDocument/2006/relationships/hyperlink" Target="https://www.lego.com/en-us/product/pet-playground-41698" TargetMode="External"/><Relationship Id="rId11" Type="http://schemas.openxmlformats.org/officeDocument/2006/relationships/hyperlink" Target="https://www.lego.com/en-us/product/Caravan-Family-Holiday-31108" TargetMode="External"/><Relationship Id="rId55" Type="http://schemas.openxmlformats.org/officeDocument/2006/relationships/hyperlink" Target="https://www.lego.com/en-us/product/race-car-60322" TargetMode="External"/><Relationship Id="rId10" Type="http://schemas.openxmlformats.org/officeDocument/2006/relationships/hyperlink" Target="https://www.lego.com/en-us/product/Candy-Mermaid-BeatBox-43102" TargetMode="External"/><Relationship Id="rId54" Type="http://schemas.openxmlformats.org/officeDocument/2006/relationships/hyperlink" Target="https://www.lego.com/en-us/product/Punk-Pirate-BeatBox-43103" TargetMode="External"/><Relationship Id="rId13" Type="http://schemas.openxmlformats.org/officeDocument/2006/relationships/hyperlink" Target="https://www.lego.com/en-us/product/Chicken-Stunt-Bike-60310" TargetMode="External"/><Relationship Id="rId57" Type="http://schemas.openxmlformats.org/officeDocument/2006/relationships/hyperlink" Target="https://www.lego.com/en-us/product/Safari-Wildlife-Tree-House-31116" TargetMode="External"/><Relationship Id="rId12" Type="http://schemas.openxmlformats.org/officeDocument/2006/relationships/hyperlink" Target="https://www.lego.com/en-us/product/cement-mixer-truck-60325" TargetMode="External"/><Relationship Id="rId56" Type="http://schemas.openxmlformats.org/officeDocument/2006/relationships/hyperlink" Target="https://www.lego.com/en-us/product/Resistance-X-Wing-75297" TargetMode="External"/><Relationship Id="rId15" Type="http://schemas.openxmlformats.org/officeDocument/2006/relationships/hyperlink" Target="https://www.lego.com/en-us/product/creative-building-time-10978" TargetMode="External"/><Relationship Id="rId59" Type="http://schemas.openxmlformats.org/officeDocument/2006/relationships/hyperlink" Target="https://www.lego.com/en-us/product/Skid-Steer-Loader-42116" TargetMode="External"/><Relationship Id="rId14" Type="http://schemas.openxmlformats.org/officeDocument/2006/relationships/hyperlink" Target="https://www.lego.com/en-us/product/Creative-Building-Bricks-11016" TargetMode="External"/><Relationship Id="rId58" Type="http://schemas.openxmlformats.org/officeDocument/2006/relationships/hyperlink" Target="https://www.lego.com/en-us/product/Selfie-Stunt-Bike-60309" TargetMode="External"/><Relationship Id="rId17" Type="http://schemas.openxmlformats.org/officeDocument/2006/relationships/hyperlink" Target="https://www.lego.com/en-us/product/creative-ocean-fun-11018" TargetMode="External"/><Relationship Id="rId16" Type="http://schemas.openxmlformats.org/officeDocument/2006/relationships/hyperlink" Target="https://www.lego.com/en-us/product/creative-monsters-11017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Creative-Party-Kit-41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hidden="1" min="4" max="4" width="14.63"/>
    <col customWidth="1" hidden="1" min="5" max="5" width="7.0"/>
    <col customWidth="1" hidden="1" min="6" max="6" width="16.5"/>
    <col customWidth="1" hidden="1" min="7" max="7" width="8.88"/>
    <col customWidth="1" min="8" max="8" width="11.88"/>
    <col customWidth="1" min="9" max="9" width="43.25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ht="17.25" customHeight="1">
      <c r="A2" s="3">
        <v>1.0</v>
      </c>
      <c r="B2" s="4">
        <v>43104.0</v>
      </c>
      <c r="C2" s="4">
        <v>1.0</v>
      </c>
      <c r="D2" s="5">
        <f t="shared" ref="D2:D68" si="1">C2*1</f>
        <v>1</v>
      </c>
      <c r="E2" s="1">
        <v>1.0</v>
      </c>
      <c r="F2" s="5">
        <f t="shared" ref="F2:F68" si="2">D2/E2</f>
        <v>1</v>
      </c>
      <c r="H2" s="6" t="s">
        <v>9</v>
      </c>
      <c r="I2" s="7" t="s">
        <v>10</v>
      </c>
    </row>
    <row r="3" ht="17.25" customHeight="1">
      <c r="A3" s="3">
        <v>2.0</v>
      </c>
      <c r="B3" s="4">
        <v>43193.0</v>
      </c>
      <c r="C3" s="4">
        <v>1.0</v>
      </c>
      <c r="D3" s="5">
        <f t="shared" si="1"/>
        <v>1</v>
      </c>
      <c r="E3" s="1">
        <v>1.0</v>
      </c>
      <c r="F3" s="5">
        <f t="shared" si="2"/>
        <v>1</v>
      </c>
      <c r="H3" s="6" t="s">
        <v>11</v>
      </c>
      <c r="I3" s="7" t="s">
        <v>12</v>
      </c>
    </row>
    <row r="4" ht="17.25" customHeight="1">
      <c r="A4" s="3">
        <v>3.0</v>
      </c>
      <c r="B4" s="4">
        <v>11015.0</v>
      </c>
      <c r="C4" s="4">
        <v>1.0</v>
      </c>
      <c r="D4" s="5">
        <f t="shared" si="1"/>
        <v>1</v>
      </c>
      <c r="E4" s="1">
        <v>1.0</v>
      </c>
      <c r="F4" s="5">
        <f t="shared" si="2"/>
        <v>1</v>
      </c>
      <c r="H4" s="6" t="s">
        <v>13</v>
      </c>
      <c r="I4" s="7" t="s">
        <v>14</v>
      </c>
    </row>
    <row r="5" ht="17.25" customHeight="1">
      <c r="A5" s="3">
        <v>4.0</v>
      </c>
      <c r="B5" s="4">
        <v>11015.0</v>
      </c>
      <c r="C5" s="4">
        <v>1.0</v>
      </c>
      <c r="D5" s="5">
        <f t="shared" si="1"/>
        <v>1</v>
      </c>
      <c r="E5" s="1">
        <v>1.0</v>
      </c>
      <c r="F5" s="5">
        <f t="shared" si="2"/>
        <v>1</v>
      </c>
      <c r="H5" s="6" t="s">
        <v>13</v>
      </c>
      <c r="I5" s="7" t="s">
        <v>14</v>
      </c>
    </row>
    <row r="6" ht="17.25" customHeight="1">
      <c r="A6" s="3">
        <v>5.0</v>
      </c>
      <c r="B6" s="4">
        <v>75298.0</v>
      </c>
      <c r="C6" s="4">
        <v>1.0</v>
      </c>
      <c r="D6" s="5">
        <f t="shared" si="1"/>
        <v>1</v>
      </c>
      <c r="E6" s="1">
        <v>1.0</v>
      </c>
      <c r="F6" s="5">
        <f t="shared" si="2"/>
        <v>1</v>
      </c>
      <c r="H6" s="6" t="s">
        <v>15</v>
      </c>
      <c r="I6" s="7" t="s">
        <v>16</v>
      </c>
    </row>
    <row r="7" ht="17.25" customHeight="1">
      <c r="A7" s="3">
        <v>6.0</v>
      </c>
      <c r="B7" s="4">
        <v>10966.0</v>
      </c>
      <c r="C7" s="4">
        <v>1.0</v>
      </c>
      <c r="D7" s="5">
        <f t="shared" si="1"/>
        <v>1</v>
      </c>
      <c r="E7" s="1">
        <v>1.0</v>
      </c>
      <c r="F7" s="5">
        <f t="shared" si="2"/>
        <v>1</v>
      </c>
      <c r="H7" s="6" t="s">
        <v>17</v>
      </c>
      <c r="I7" s="7" t="s">
        <v>18</v>
      </c>
    </row>
    <row r="8" ht="17.25" customHeight="1">
      <c r="A8" s="3">
        <v>7.0</v>
      </c>
      <c r="B8" s="4">
        <v>60328.0</v>
      </c>
      <c r="C8" s="4">
        <v>1.0</v>
      </c>
      <c r="D8" s="5">
        <f t="shared" si="1"/>
        <v>1</v>
      </c>
      <c r="E8" s="1">
        <v>1.0</v>
      </c>
      <c r="F8" s="5">
        <f t="shared" si="2"/>
        <v>1</v>
      </c>
      <c r="H8" s="6" t="s">
        <v>19</v>
      </c>
      <c r="I8" s="7" t="s">
        <v>20</v>
      </c>
    </row>
    <row r="9" ht="17.25" customHeight="1">
      <c r="A9" s="3">
        <v>8.0</v>
      </c>
      <c r="B9" s="4">
        <v>11019.0</v>
      </c>
      <c r="C9" s="4">
        <v>1.0</v>
      </c>
      <c r="D9" s="5">
        <f t="shared" si="1"/>
        <v>1</v>
      </c>
      <c r="E9" s="1">
        <v>1.0</v>
      </c>
      <c r="F9" s="5">
        <f t="shared" si="2"/>
        <v>1</v>
      </c>
      <c r="H9" s="6" t="s">
        <v>13</v>
      </c>
      <c r="I9" s="7" t="s">
        <v>21</v>
      </c>
    </row>
    <row r="10" ht="17.25" customHeight="1">
      <c r="A10" s="3">
        <v>9.0</v>
      </c>
      <c r="B10" s="4">
        <v>11014.0</v>
      </c>
      <c r="C10" s="4">
        <v>1.0</v>
      </c>
      <c r="D10" s="5">
        <f t="shared" si="1"/>
        <v>1</v>
      </c>
      <c r="E10" s="1">
        <v>1.0</v>
      </c>
      <c r="F10" s="5">
        <f t="shared" si="2"/>
        <v>1</v>
      </c>
      <c r="H10" s="6" t="s">
        <v>13</v>
      </c>
      <c r="I10" s="7" t="s">
        <v>22</v>
      </c>
    </row>
    <row r="11" ht="17.25" customHeight="1">
      <c r="A11" s="3">
        <v>10.0</v>
      </c>
      <c r="B11" s="8">
        <v>43102.0</v>
      </c>
      <c r="C11" s="8">
        <v>1.0</v>
      </c>
      <c r="D11" s="5">
        <f t="shared" si="1"/>
        <v>1</v>
      </c>
      <c r="E11" s="1">
        <v>1.0</v>
      </c>
      <c r="F11" s="5">
        <f t="shared" si="2"/>
        <v>1</v>
      </c>
      <c r="H11" s="6" t="s">
        <v>9</v>
      </c>
      <c r="I11" s="7" t="s">
        <v>23</v>
      </c>
    </row>
    <row r="12" ht="17.25" customHeight="1">
      <c r="A12" s="3">
        <v>11.0</v>
      </c>
      <c r="B12" s="4">
        <v>31108.0</v>
      </c>
      <c r="C12" s="4">
        <v>1.0</v>
      </c>
      <c r="D12" s="5">
        <f t="shared" si="1"/>
        <v>1</v>
      </c>
      <c r="E12" s="1">
        <v>1.0</v>
      </c>
      <c r="F12" s="5">
        <f t="shared" si="2"/>
        <v>1</v>
      </c>
      <c r="H12" s="6" t="s">
        <v>24</v>
      </c>
      <c r="I12" s="7" t="s">
        <v>25</v>
      </c>
    </row>
    <row r="13" ht="17.25" customHeight="1">
      <c r="A13" s="3">
        <v>12.0</v>
      </c>
      <c r="B13" s="4">
        <v>60325.0</v>
      </c>
      <c r="C13" s="4">
        <v>1.0</v>
      </c>
      <c r="D13" s="5">
        <f t="shared" si="1"/>
        <v>1</v>
      </c>
      <c r="E13" s="1">
        <v>1.0</v>
      </c>
      <c r="F13" s="5">
        <f t="shared" si="2"/>
        <v>1</v>
      </c>
      <c r="H13" s="6" t="s">
        <v>19</v>
      </c>
      <c r="I13" s="7" t="s">
        <v>26</v>
      </c>
    </row>
    <row r="14" ht="17.25" customHeight="1">
      <c r="A14" s="3">
        <v>13.0</v>
      </c>
      <c r="B14" s="8">
        <v>60310.0</v>
      </c>
      <c r="C14" s="4">
        <v>10.0</v>
      </c>
      <c r="D14" s="5">
        <f t="shared" si="1"/>
        <v>10</v>
      </c>
      <c r="E14" s="1">
        <v>10.0</v>
      </c>
      <c r="F14" s="5">
        <f t="shared" si="2"/>
        <v>1</v>
      </c>
      <c r="H14" s="6" t="s">
        <v>19</v>
      </c>
      <c r="I14" s="7" t="s">
        <v>27</v>
      </c>
    </row>
    <row r="15" ht="17.25" customHeight="1">
      <c r="A15" s="3">
        <v>14.0</v>
      </c>
      <c r="B15" s="4">
        <v>11016.0</v>
      </c>
      <c r="C15" s="4">
        <v>1.0</v>
      </c>
      <c r="D15" s="5">
        <f t="shared" si="1"/>
        <v>1</v>
      </c>
      <c r="E15" s="1">
        <v>1.0</v>
      </c>
      <c r="F15" s="5">
        <f t="shared" si="2"/>
        <v>1</v>
      </c>
      <c r="H15" s="6" t="s">
        <v>13</v>
      </c>
      <c r="I15" s="7" t="s">
        <v>28</v>
      </c>
    </row>
    <row r="16" ht="17.25" customHeight="1">
      <c r="A16" s="3">
        <v>15.0</v>
      </c>
      <c r="B16" s="4">
        <v>10978.0</v>
      </c>
      <c r="C16" s="4">
        <v>1.0</v>
      </c>
      <c r="D16" s="5">
        <f t="shared" si="1"/>
        <v>1</v>
      </c>
      <c r="E16" s="1">
        <v>1.0</v>
      </c>
      <c r="F16" s="5">
        <f t="shared" si="2"/>
        <v>1</v>
      </c>
      <c r="H16" s="6" t="s">
        <v>17</v>
      </c>
      <c r="I16" s="7" t="s">
        <v>29</v>
      </c>
    </row>
    <row r="17" ht="17.25" customHeight="1">
      <c r="A17" s="3">
        <v>16.0</v>
      </c>
      <c r="B17" s="4">
        <v>11017.0</v>
      </c>
      <c r="C17" s="4">
        <v>4.0</v>
      </c>
      <c r="D17" s="5">
        <f t="shared" si="1"/>
        <v>4</v>
      </c>
      <c r="E17" s="1">
        <v>4.0</v>
      </c>
      <c r="F17" s="5">
        <f t="shared" si="2"/>
        <v>1</v>
      </c>
      <c r="H17" s="6" t="s">
        <v>13</v>
      </c>
      <c r="I17" s="7" t="s">
        <v>30</v>
      </c>
    </row>
    <row r="18" ht="17.25" customHeight="1">
      <c r="A18" s="3">
        <v>17.0</v>
      </c>
      <c r="B18" s="8">
        <v>11018.0</v>
      </c>
      <c r="C18" s="8">
        <v>1.0</v>
      </c>
      <c r="D18" s="5">
        <f t="shared" si="1"/>
        <v>1</v>
      </c>
      <c r="E18" s="1">
        <v>1.0</v>
      </c>
      <c r="F18" s="5">
        <f t="shared" si="2"/>
        <v>1</v>
      </c>
      <c r="H18" s="6" t="s">
        <v>13</v>
      </c>
      <c r="I18" s="7" t="s">
        <v>31</v>
      </c>
    </row>
    <row r="19" ht="17.25" customHeight="1">
      <c r="A19" s="3">
        <v>18.0</v>
      </c>
      <c r="B19" s="4">
        <v>41926.0</v>
      </c>
      <c r="C19" s="4">
        <v>2.0</v>
      </c>
      <c r="D19" s="5">
        <f t="shared" si="1"/>
        <v>2</v>
      </c>
      <c r="E19" s="1">
        <v>2.0</v>
      </c>
      <c r="F19" s="5">
        <f t="shared" si="2"/>
        <v>1</v>
      </c>
      <c r="H19" s="6" t="s">
        <v>32</v>
      </c>
      <c r="I19" s="7" t="s">
        <v>33</v>
      </c>
    </row>
    <row r="20" ht="17.25" customHeight="1">
      <c r="A20" s="3">
        <v>19.0</v>
      </c>
      <c r="B20" s="4">
        <v>11013.0</v>
      </c>
      <c r="C20" s="4">
        <v>1.0</v>
      </c>
      <c r="D20" s="5">
        <f t="shared" si="1"/>
        <v>1</v>
      </c>
      <c r="E20" s="1">
        <v>1.0</v>
      </c>
      <c r="F20" s="5">
        <f t="shared" si="2"/>
        <v>1</v>
      </c>
      <c r="H20" s="6" t="s">
        <v>13</v>
      </c>
      <c r="I20" s="7" t="s">
        <v>34</v>
      </c>
    </row>
    <row r="21" ht="17.25" customHeight="1">
      <c r="A21" s="3">
        <v>20.0</v>
      </c>
      <c r="B21" s="8">
        <v>41948.0</v>
      </c>
      <c r="C21" s="8">
        <v>1.0</v>
      </c>
      <c r="D21" s="5">
        <f t="shared" si="1"/>
        <v>1</v>
      </c>
      <c r="E21" s="1">
        <v>1.0</v>
      </c>
      <c r="F21" s="5">
        <f t="shared" si="2"/>
        <v>1</v>
      </c>
      <c r="H21" s="6" t="s">
        <v>32</v>
      </c>
      <c r="I21" s="7" t="s">
        <v>35</v>
      </c>
    </row>
    <row r="22" ht="17.25" customHeight="1">
      <c r="A22" s="3">
        <v>21.0</v>
      </c>
      <c r="B22" s="4">
        <v>75324.0</v>
      </c>
      <c r="C22" s="4">
        <v>1.0</v>
      </c>
      <c r="D22" s="5">
        <f t="shared" si="1"/>
        <v>1</v>
      </c>
      <c r="E22" s="1">
        <v>1.0</v>
      </c>
      <c r="F22" s="5">
        <f t="shared" si="2"/>
        <v>1</v>
      </c>
      <c r="H22" s="6" t="s">
        <v>15</v>
      </c>
      <c r="I22" s="7" t="s">
        <v>36</v>
      </c>
    </row>
    <row r="23" ht="17.25" customHeight="1">
      <c r="A23" s="3">
        <v>22.0</v>
      </c>
      <c r="B23" s="8">
        <v>31128.0</v>
      </c>
      <c r="C23" s="8">
        <v>4.0</v>
      </c>
      <c r="D23" s="5">
        <f t="shared" si="1"/>
        <v>4</v>
      </c>
      <c r="E23" s="1">
        <v>4.0</v>
      </c>
      <c r="F23" s="5">
        <f t="shared" si="2"/>
        <v>1</v>
      </c>
      <c r="H23" s="6" t="s">
        <v>24</v>
      </c>
      <c r="I23" s="7" t="s">
        <v>37</v>
      </c>
    </row>
    <row r="24" ht="17.25" customHeight="1">
      <c r="A24" s="3">
        <v>23.0</v>
      </c>
      <c r="B24" s="4">
        <v>10275.0</v>
      </c>
      <c r="C24" s="4">
        <v>1.0</v>
      </c>
      <c r="D24" s="5">
        <f t="shared" si="1"/>
        <v>1</v>
      </c>
      <c r="E24" s="1">
        <v>1.0</v>
      </c>
      <c r="F24" s="5">
        <f t="shared" si="2"/>
        <v>1</v>
      </c>
      <c r="H24" s="6" t="s">
        <v>38</v>
      </c>
      <c r="I24" s="7" t="s">
        <v>39</v>
      </c>
    </row>
    <row r="25" ht="17.25" customHeight="1">
      <c r="A25" s="3">
        <v>24.0</v>
      </c>
      <c r="B25" s="4">
        <v>43209.0</v>
      </c>
      <c r="C25" s="4">
        <v>1.0</v>
      </c>
      <c r="D25" s="5">
        <f t="shared" si="1"/>
        <v>1</v>
      </c>
      <c r="E25" s="1">
        <v>1.0</v>
      </c>
      <c r="F25" s="5">
        <f t="shared" si="2"/>
        <v>1</v>
      </c>
      <c r="H25" s="6" t="s">
        <v>11</v>
      </c>
      <c r="I25" s="7" t="s">
        <v>40</v>
      </c>
    </row>
    <row r="26" ht="17.25" customHeight="1">
      <c r="A26" s="3">
        <v>25.0</v>
      </c>
      <c r="B26" s="8">
        <v>41166.0</v>
      </c>
      <c r="C26" s="8">
        <v>1.0</v>
      </c>
      <c r="D26" s="5">
        <f t="shared" si="1"/>
        <v>1</v>
      </c>
      <c r="E26" s="1">
        <v>1.0</v>
      </c>
      <c r="F26" s="5">
        <f t="shared" si="2"/>
        <v>1</v>
      </c>
      <c r="H26" s="6" t="s">
        <v>41</v>
      </c>
      <c r="I26" s="7" t="s">
        <v>42</v>
      </c>
    </row>
    <row r="27" ht="17.25" customHeight="1">
      <c r="A27" s="3">
        <v>26.0</v>
      </c>
      <c r="B27" s="8">
        <v>31125.0</v>
      </c>
      <c r="C27" s="8">
        <v>1.0</v>
      </c>
      <c r="D27" s="5">
        <f t="shared" si="1"/>
        <v>1</v>
      </c>
      <c r="E27" s="1">
        <v>1.0</v>
      </c>
      <c r="F27" s="5">
        <f t="shared" si="2"/>
        <v>1</v>
      </c>
      <c r="H27" s="6" t="s">
        <v>24</v>
      </c>
      <c r="I27" s="7" t="s">
        <v>43</v>
      </c>
    </row>
    <row r="28" ht="17.25" customHeight="1">
      <c r="A28" s="3">
        <v>27.0</v>
      </c>
      <c r="B28" s="8">
        <v>60282.0</v>
      </c>
      <c r="C28" s="8">
        <v>1.0</v>
      </c>
      <c r="D28" s="5">
        <f t="shared" si="1"/>
        <v>1</v>
      </c>
      <c r="E28" s="1">
        <v>1.0</v>
      </c>
      <c r="F28" s="5">
        <f t="shared" si="2"/>
        <v>1</v>
      </c>
      <c r="H28" s="6" t="s">
        <v>19</v>
      </c>
      <c r="I28" s="7" t="s">
        <v>44</v>
      </c>
    </row>
    <row r="29" ht="17.25" customHeight="1">
      <c r="A29" s="3">
        <v>28.0</v>
      </c>
      <c r="B29" s="4">
        <v>71753.0</v>
      </c>
      <c r="C29" s="4">
        <v>1.0</v>
      </c>
      <c r="D29" s="5">
        <f t="shared" si="1"/>
        <v>1</v>
      </c>
      <c r="E29" s="1">
        <v>1.0</v>
      </c>
      <c r="F29" s="5">
        <f t="shared" si="2"/>
        <v>1</v>
      </c>
      <c r="H29" s="6" t="s">
        <v>45</v>
      </c>
      <c r="I29" s="7" t="s">
        <v>46</v>
      </c>
    </row>
    <row r="30" ht="17.25" customHeight="1">
      <c r="A30" s="3">
        <v>29.0</v>
      </c>
      <c r="B30" s="4">
        <v>60318.0</v>
      </c>
      <c r="C30" s="4">
        <v>8.0</v>
      </c>
      <c r="D30" s="5">
        <f t="shared" si="1"/>
        <v>8</v>
      </c>
      <c r="E30" s="1">
        <v>8.0</v>
      </c>
      <c r="F30" s="5">
        <f t="shared" si="2"/>
        <v>1</v>
      </c>
      <c r="H30" s="6" t="s">
        <v>19</v>
      </c>
      <c r="I30" s="7" t="s">
        <v>47</v>
      </c>
    </row>
    <row r="31" ht="17.25" customHeight="1">
      <c r="A31" s="3">
        <v>30.0</v>
      </c>
      <c r="B31" s="4">
        <v>60319.0</v>
      </c>
      <c r="C31" s="4">
        <v>1.0</v>
      </c>
      <c r="D31" s="5">
        <f t="shared" si="1"/>
        <v>1</v>
      </c>
      <c r="E31" s="1">
        <v>1.0</v>
      </c>
      <c r="F31" s="5">
        <f t="shared" si="2"/>
        <v>1</v>
      </c>
      <c r="H31" s="6" t="s">
        <v>19</v>
      </c>
      <c r="I31" s="7" t="s">
        <v>48</v>
      </c>
    </row>
    <row r="32" ht="17.25" customHeight="1">
      <c r="A32" s="3">
        <v>31.0</v>
      </c>
      <c r="B32" s="4">
        <v>60311.0</v>
      </c>
      <c r="C32" s="4">
        <v>10.0</v>
      </c>
      <c r="D32" s="5">
        <f t="shared" si="1"/>
        <v>10</v>
      </c>
      <c r="E32" s="1">
        <v>10.0</v>
      </c>
      <c r="F32" s="5">
        <f t="shared" si="2"/>
        <v>1</v>
      </c>
      <c r="H32" s="6" t="s">
        <v>19</v>
      </c>
      <c r="I32" s="7" t="s">
        <v>49</v>
      </c>
    </row>
    <row r="33" ht="17.25" customHeight="1">
      <c r="A33" s="3">
        <v>32.0</v>
      </c>
      <c r="B33" s="4">
        <v>41679.0</v>
      </c>
      <c r="C33" s="4">
        <v>1.0</v>
      </c>
      <c r="D33" s="5">
        <f t="shared" si="1"/>
        <v>1</v>
      </c>
      <c r="E33" s="1">
        <v>1.0</v>
      </c>
      <c r="F33" s="5">
        <f t="shared" si="2"/>
        <v>1</v>
      </c>
      <c r="H33" s="6" t="s">
        <v>50</v>
      </c>
      <c r="I33" s="7" t="s">
        <v>51</v>
      </c>
    </row>
    <row r="34" ht="17.25" customHeight="1">
      <c r="A34" s="3">
        <v>33.0</v>
      </c>
      <c r="B34" s="4">
        <v>41682.0</v>
      </c>
      <c r="C34" s="4">
        <v>1.0</v>
      </c>
      <c r="D34" s="5">
        <f t="shared" si="1"/>
        <v>1</v>
      </c>
      <c r="E34" s="1">
        <v>1.0</v>
      </c>
      <c r="F34" s="5">
        <f t="shared" si="2"/>
        <v>1</v>
      </c>
      <c r="H34" s="6" t="s">
        <v>50</v>
      </c>
      <c r="I34" s="7" t="s">
        <v>52</v>
      </c>
    </row>
    <row r="35" ht="17.25" customHeight="1">
      <c r="A35" s="3">
        <v>34.0</v>
      </c>
      <c r="B35" s="4">
        <v>76383.0</v>
      </c>
      <c r="C35" s="4">
        <v>1.0</v>
      </c>
      <c r="D35" s="5">
        <f t="shared" si="1"/>
        <v>1</v>
      </c>
      <c r="E35" s="1">
        <v>1.0</v>
      </c>
      <c r="F35" s="5">
        <f t="shared" si="2"/>
        <v>1</v>
      </c>
      <c r="H35" s="6" t="s">
        <v>53</v>
      </c>
      <c r="I35" s="7" t="s">
        <v>54</v>
      </c>
    </row>
    <row r="36" ht="17.25" customHeight="1">
      <c r="A36" s="3">
        <v>35.0</v>
      </c>
      <c r="B36" s="4">
        <v>76382.0</v>
      </c>
      <c r="C36" s="4">
        <v>1.0</v>
      </c>
      <c r="D36" s="5">
        <f t="shared" si="1"/>
        <v>1</v>
      </c>
      <c r="E36" s="1">
        <v>1.0</v>
      </c>
      <c r="F36" s="5">
        <f t="shared" si="2"/>
        <v>1</v>
      </c>
      <c r="H36" s="6" t="s">
        <v>53</v>
      </c>
      <c r="I36" s="7" t="s">
        <v>55</v>
      </c>
    </row>
    <row r="37" ht="17.25" customHeight="1">
      <c r="A37" s="3">
        <v>36.0</v>
      </c>
      <c r="B37" s="4">
        <v>60283.0</v>
      </c>
      <c r="C37" s="4">
        <v>1.0</v>
      </c>
      <c r="D37" s="5">
        <f t="shared" si="1"/>
        <v>1</v>
      </c>
      <c r="E37" s="1">
        <v>1.0</v>
      </c>
      <c r="F37" s="5">
        <f t="shared" si="2"/>
        <v>1</v>
      </c>
      <c r="H37" s="6" t="s">
        <v>19</v>
      </c>
      <c r="I37" s="7" t="s">
        <v>56</v>
      </c>
    </row>
    <row r="38" ht="17.25" customHeight="1">
      <c r="A38" s="3">
        <v>37.0</v>
      </c>
      <c r="B38" s="4">
        <v>60327.0</v>
      </c>
      <c r="C38" s="4">
        <v>1.0</v>
      </c>
      <c r="D38" s="5">
        <f t="shared" si="1"/>
        <v>1</v>
      </c>
      <c r="E38" s="1">
        <v>1.0</v>
      </c>
      <c r="F38" s="5">
        <f t="shared" si="2"/>
        <v>1</v>
      </c>
      <c r="H38" s="6" t="s">
        <v>19</v>
      </c>
      <c r="I38" s="7" t="s">
        <v>57</v>
      </c>
    </row>
    <row r="39" ht="17.25" customHeight="1">
      <c r="A39" s="3">
        <v>38.0</v>
      </c>
      <c r="B39" s="4">
        <v>60314.0</v>
      </c>
      <c r="C39" s="4">
        <v>1.0</v>
      </c>
      <c r="D39" s="5">
        <f t="shared" si="1"/>
        <v>1</v>
      </c>
      <c r="E39" s="1">
        <v>1.0</v>
      </c>
      <c r="F39" s="5">
        <f t="shared" si="2"/>
        <v>1</v>
      </c>
      <c r="H39" s="6" t="s">
        <v>19</v>
      </c>
      <c r="I39" s="7" t="s">
        <v>58</v>
      </c>
    </row>
    <row r="40" ht="17.25" customHeight="1">
      <c r="A40" s="3">
        <v>39.0</v>
      </c>
      <c r="B40" s="4">
        <v>70690.0</v>
      </c>
      <c r="C40" s="4">
        <v>7.0</v>
      </c>
      <c r="D40" s="5">
        <f t="shared" si="1"/>
        <v>7</v>
      </c>
      <c r="E40" s="1">
        <v>7.0</v>
      </c>
      <c r="F40" s="5">
        <f t="shared" si="2"/>
        <v>1</v>
      </c>
      <c r="H40" s="6" t="s">
        <v>45</v>
      </c>
      <c r="I40" s="7" t="s">
        <v>59</v>
      </c>
    </row>
    <row r="41" ht="17.25" customHeight="1">
      <c r="A41" s="3">
        <v>40.0</v>
      </c>
      <c r="B41" s="4">
        <v>70689.0</v>
      </c>
      <c r="C41" s="4">
        <v>9.0</v>
      </c>
      <c r="D41" s="5">
        <f t="shared" si="1"/>
        <v>9</v>
      </c>
      <c r="E41" s="1">
        <v>9.0</v>
      </c>
      <c r="F41" s="5">
        <f t="shared" si="2"/>
        <v>1</v>
      </c>
      <c r="H41" s="6" t="s">
        <v>45</v>
      </c>
      <c r="I41" s="7" t="s">
        <v>60</v>
      </c>
    </row>
    <row r="42" ht="17.25" customHeight="1">
      <c r="A42" s="3">
        <v>41.0</v>
      </c>
      <c r="B42" s="4">
        <v>41935.0</v>
      </c>
      <c r="C42" s="4">
        <v>2.0</v>
      </c>
      <c r="D42" s="5">
        <f t="shared" si="1"/>
        <v>2</v>
      </c>
      <c r="E42" s="1">
        <v>2.0</v>
      </c>
      <c r="F42" s="5">
        <f t="shared" si="2"/>
        <v>1</v>
      </c>
      <c r="H42" s="6" t="s">
        <v>32</v>
      </c>
      <c r="I42" s="7" t="s">
        <v>61</v>
      </c>
    </row>
    <row r="43" ht="17.25" customHeight="1">
      <c r="A43" s="3">
        <v>42.0</v>
      </c>
      <c r="B43" s="4">
        <v>41688.0</v>
      </c>
      <c r="C43" s="4">
        <v>1.0</v>
      </c>
      <c r="D43" s="5">
        <f t="shared" si="1"/>
        <v>1</v>
      </c>
      <c r="E43" s="1">
        <v>1.0</v>
      </c>
      <c r="F43" s="5">
        <f t="shared" si="2"/>
        <v>1</v>
      </c>
      <c r="H43" s="6" t="s">
        <v>50</v>
      </c>
      <c r="I43" s="7" t="s">
        <v>62</v>
      </c>
    </row>
    <row r="44" ht="17.25" customHeight="1">
      <c r="A44" s="3">
        <v>43.0</v>
      </c>
      <c r="B44" s="4">
        <v>31120.0</v>
      </c>
      <c r="C44" s="4">
        <v>1.0</v>
      </c>
      <c r="D44" s="5">
        <f t="shared" si="1"/>
        <v>1</v>
      </c>
      <c r="E44" s="1">
        <v>1.0</v>
      </c>
      <c r="F44" s="5">
        <f t="shared" si="2"/>
        <v>1</v>
      </c>
      <c r="H44" s="6" t="s">
        <v>24</v>
      </c>
      <c r="I44" s="7" t="s">
        <v>63</v>
      </c>
    </row>
    <row r="45" ht="17.25" customHeight="1">
      <c r="A45" s="3">
        <v>44.0</v>
      </c>
      <c r="B45" s="4">
        <v>41951.0</v>
      </c>
      <c r="C45" s="4">
        <v>1.0</v>
      </c>
      <c r="D45" s="5">
        <f t="shared" si="1"/>
        <v>1</v>
      </c>
      <c r="E45" s="1">
        <v>1.0</v>
      </c>
      <c r="F45" s="5">
        <f t="shared" si="2"/>
        <v>1</v>
      </c>
      <c r="H45" s="6" t="s">
        <v>32</v>
      </c>
      <c r="I45" s="7" t="s">
        <v>64</v>
      </c>
    </row>
    <row r="46" ht="17.25" customHeight="1">
      <c r="A46" s="3">
        <v>45.0</v>
      </c>
      <c r="B46" s="8">
        <v>42135.0</v>
      </c>
      <c r="C46" s="8">
        <v>1.0</v>
      </c>
      <c r="D46" s="5">
        <f t="shared" si="1"/>
        <v>1</v>
      </c>
      <c r="E46" s="1">
        <v>1.0</v>
      </c>
      <c r="F46" s="5">
        <f t="shared" si="2"/>
        <v>1</v>
      </c>
      <c r="H46" s="6" t="s">
        <v>65</v>
      </c>
      <c r="I46" s="7" t="s">
        <v>66</v>
      </c>
    </row>
    <row r="47" ht="17.25" customHeight="1">
      <c r="A47" s="3">
        <v>46.0</v>
      </c>
      <c r="B47" s="4">
        <v>42134.0</v>
      </c>
      <c r="C47" s="4">
        <v>1.0</v>
      </c>
      <c r="D47" s="5">
        <f t="shared" si="1"/>
        <v>1</v>
      </c>
      <c r="E47" s="1">
        <v>1.0</v>
      </c>
      <c r="F47" s="5">
        <f t="shared" si="2"/>
        <v>1</v>
      </c>
      <c r="H47" s="6" t="s">
        <v>65</v>
      </c>
      <c r="I47" s="7" t="s">
        <v>67</v>
      </c>
    </row>
    <row r="48" ht="17.25" customHeight="1">
      <c r="A48" s="3">
        <v>47.0</v>
      </c>
      <c r="B48" s="4">
        <v>42132.0</v>
      </c>
      <c r="C48" s="4">
        <v>8.0</v>
      </c>
      <c r="D48" s="5">
        <f t="shared" si="1"/>
        <v>8</v>
      </c>
      <c r="E48" s="1">
        <v>8.0</v>
      </c>
      <c r="F48" s="5">
        <f t="shared" si="2"/>
        <v>1</v>
      </c>
      <c r="H48" s="6" t="s">
        <v>65</v>
      </c>
      <c r="I48" s="7" t="s">
        <v>68</v>
      </c>
    </row>
    <row r="49" ht="17.25" customHeight="1">
      <c r="A49" s="3">
        <v>48.0</v>
      </c>
      <c r="B49" s="4">
        <v>31123.0</v>
      </c>
      <c r="C49" s="4">
        <v>1.0</v>
      </c>
      <c r="D49" s="5">
        <f t="shared" si="1"/>
        <v>1</v>
      </c>
      <c r="E49" s="1">
        <v>1.0</v>
      </c>
      <c r="F49" s="5">
        <f t="shared" si="2"/>
        <v>1</v>
      </c>
      <c r="H49" s="6" t="s">
        <v>24</v>
      </c>
      <c r="I49" s="7" t="s">
        <v>69</v>
      </c>
    </row>
    <row r="50" ht="17.25" customHeight="1">
      <c r="A50" s="3">
        <v>49.0</v>
      </c>
      <c r="B50" s="8">
        <v>43105.0</v>
      </c>
      <c r="C50" s="8">
        <v>1.0</v>
      </c>
      <c r="D50" s="5">
        <f t="shared" si="1"/>
        <v>1</v>
      </c>
      <c r="E50" s="1">
        <v>1.0</v>
      </c>
      <c r="F50" s="5">
        <f t="shared" si="2"/>
        <v>1</v>
      </c>
      <c r="H50" s="6" t="s">
        <v>9</v>
      </c>
      <c r="I50" s="7" t="s">
        <v>70</v>
      </c>
    </row>
    <row r="51" ht="17.25" customHeight="1">
      <c r="A51" s="3">
        <v>50.0</v>
      </c>
      <c r="B51" s="4">
        <v>41695.0</v>
      </c>
      <c r="C51" s="4">
        <v>1.0</v>
      </c>
      <c r="D51" s="5">
        <f t="shared" si="1"/>
        <v>1</v>
      </c>
      <c r="E51" s="1">
        <v>1.0</v>
      </c>
      <c r="F51" s="5">
        <f t="shared" si="2"/>
        <v>1</v>
      </c>
      <c r="H51" s="6" t="s">
        <v>50</v>
      </c>
      <c r="I51" s="7" t="s">
        <v>71</v>
      </c>
    </row>
    <row r="52" ht="17.25" customHeight="1">
      <c r="A52" s="3">
        <v>51.0</v>
      </c>
      <c r="B52" s="4">
        <v>41694.0</v>
      </c>
      <c r="C52" s="4">
        <v>4.0</v>
      </c>
      <c r="D52" s="5">
        <f t="shared" si="1"/>
        <v>4</v>
      </c>
      <c r="E52" s="1">
        <v>4.0</v>
      </c>
      <c r="F52" s="5">
        <f t="shared" si="2"/>
        <v>1</v>
      </c>
      <c r="H52" s="6" t="s">
        <v>50</v>
      </c>
      <c r="I52" s="7" t="s">
        <v>72</v>
      </c>
    </row>
    <row r="53" ht="17.25" customHeight="1">
      <c r="A53" s="3">
        <v>52.0</v>
      </c>
      <c r="B53" s="4">
        <v>41698.0</v>
      </c>
      <c r="C53" s="4">
        <v>1.0</v>
      </c>
      <c r="D53" s="5">
        <f t="shared" si="1"/>
        <v>1</v>
      </c>
      <c r="E53" s="1">
        <v>1.0</v>
      </c>
      <c r="F53" s="5">
        <f t="shared" si="2"/>
        <v>1</v>
      </c>
      <c r="H53" s="6" t="s">
        <v>50</v>
      </c>
      <c r="I53" s="7" t="s">
        <v>73</v>
      </c>
    </row>
    <row r="54" ht="17.25" customHeight="1">
      <c r="A54" s="3">
        <v>53.0</v>
      </c>
      <c r="B54" s="4">
        <v>60326.0</v>
      </c>
      <c r="C54" s="4">
        <v>1.0</v>
      </c>
      <c r="D54" s="5">
        <f t="shared" si="1"/>
        <v>1</v>
      </c>
      <c r="E54" s="1">
        <v>1.0</v>
      </c>
      <c r="F54" s="5">
        <f t="shared" si="2"/>
        <v>1</v>
      </c>
      <c r="H54" s="6" t="s">
        <v>19</v>
      </c>
      <c r="I54" s="7" t="s">
        <v>74</v>
      </c>
    </row>
    <row r="55" ht="17.25" customHeight="1">
      <c r="A55" s="3">
        <v>54.0</v>
      </c>
      <c r="B55" s="8">
        <v>43103.0</v>
      </c>
      <c r="C55" s="8">
        <v>1.0</v>
      </c>
      <c r="D55" s="5">
        <f t="shared" si="1"/>
        <v>1</v>
      </c>
      <c r="E55" s="1">
        <v>1.0</v>
      </c>
      <c r="F55" s="5">
        <f t="shared" si="2"/>
        <v>1</v>
      </c>
      <c r="H55" s="6" t="s">
        <v>9</v>
      </c>
      <c r="I55" s="7" t="s">
        <v>75</v>
      </c>
    </row>
    <row r="56" ht="17.25" customHeight="1">
      <c r="A56" s="3">
        <v>55.0</v>
      </c>
      <c r="B56" s="4">
        <v>60322.0</v>
      </c>
      <c r="C56" s="4">
        <v>8.0</v>
      </c>
      <c r="D56" s="5">
        <f t="shared" si="1"/>
        <v>8</v>
      </c>
      <c r="E56" s="1">
        <v>8.0</v>
      </c>
      <c r="F56" s="5">
        <f t="shared" si="2"/>
        <v>1</v>
      </c>
      <c r="H56" s="6" t="s">
        <v>19</v>
      </c>
      <c r="I56" s="7" t="s">
        <v>76</v>
      </c>
    </row>
    <row r="57" ht="17.25" customHeight="1">
      <c r="A57" s="3">
        <v>56.0</v>
      </c>
      <c r="B57" s="4">
        <v>75297.0</v>
      </c>
      <c r="C57" s="4">
        <v>1.0</v>
      </c>
      <c r="D57" s="5">
        <f t="shared" si="1"/>
        <v>1</v>
      </c>
      <c r="E57" s="1">
        <v>1.0</v>
      </c>
      <c r="F57" s="5">
        <f t="shared" si="2"/>
        <v>1</v>
      </c>
      <c r="H57" s="6" t="s">
        <v>15</v>
      </c>
      <c r="I57" s="7" t="s">
        <v>77</v>
      </c>
    </row>
    <row r="58" ht="17.25" customHeight="1">
      <c r="A58" s="3">
        <v>57.0</v>
      </c>
      <c r="B58" s="4">
        <v>31116.0</v>
      </c>
      <c r="C58" s="4">
        <v>1.0</v>
      </c>
      <c r="D58" s="5">
        <f t="shared" si="1"/>
        <v>1</v>
      </c>
      <c r="E58" s="1">
        <v>1.0</v>
      </c>
      <c r="F58" s="5">
        <f t="shared" si="2"/>
        <v>1</v>
      </c>
      <c r="H58" s="6" t="s">
        <v>24</v>
      </c>
      <c r="I58" s="7" t="s">
        <v>78</v>
      </c>
    </row>
    <row r="59" ht="17.25" customHeight="1">
      <c r="A59" s="3">
        <v>58.0</v>
      </c>
      <c r="B59" s="8">
        <v>60309.0</v>
      </c>
      <c r="C59" s="8">
        <v>10.0</v>
      </c>
      <c r="D59" s="5">
        <f t="shared" si="1"/>
        <v>10</v>
      </c>
      <c r="E59" s="1">
        <v>10.0</v>
      </c>
      <c r="F59" s="5">
        <f t="shared" si="2"/>
        <v>1</v>
      </c>
      <c r="H59" s="6" t="s">
        <v>19</v>
      </c>
      <c r="I59" s="7" t="s">
        <v>79</v>
      </c>
    </row>
    <row r="60" ht="17.25" customHeight="1">
      <c r="A60" s="3">
        <v>59.0</v>
      </c>
      <c r="B60" s="8">
        <v>42116.0</v>
      </c>
      <c r="C60" s="8">
        <v>10.0</v>
      </c>
      <c r="D60" s="5">
        <f t="shared" si="1"/>
        <v>10</v>
      </c>
      <c r="E60" s="1">
        <v>10.0</v>
      </c>
      <c r="F60" s="5">
        <f t="shared" si="2"/>
        <v>1</v>
      </c>
      <c r="H60" s="6" t="s">
        <v>65</v>
      </c>
      <c r="I60" s="7" t="s">
        <v>80</v>
      </c>
    </row>
    <row r="61" ht="17.25" customHeight="1">
      <c r="A61" s="3">
        <v>60.0</v>
      </c>
      <c r="B61" s="4">
        <v>75320.0</v>
      </c>
      <c r="C61" s="4">
        <v>1.0</v>
      </c>
      <c r="D61" s="5">
        <f t="shared" si="1"/>
        <v>1</v>
      </c>
      <c r="E61" s="1">
        <v>1.0</v>
      </c>
      <c r="F61" s="5">
        <f t="shared" si="2"/>
        <v>1</v>
      </c>
      <c r="H61" s="6" t="s">
        <v>15</v>
      </c>
      <c r="I61" s="7" t="s">
        <v>81</v>
      </c>
    </row>
    <row r="62" ht="17.25" customHeight="1">
      <c r="A62" s="3">
        <v>61.0</v>
      </c>
      <c r="B62" s="8">
        <v>31127.0</v>
      </c>
      <c r="C62" s="8">
        <v>1.0</v>
      </c>
      <c r="D62" s="5">
        <f t="shared" si="1"/>
        <v>1</v>
      </c>
      <c r="E62" s="1">
        <v>1.0</v>
      </c>
      <c r="F62" s="5">
        <f t="shared" si="2"/>
        <v>1</v>
      </c>
      <c r="H62" s="6" t="s">
        <v>24</v>
      </c>
      <c r="I62" s="7" t="s">
        <v>82</v>
      </c>
    </row>
    <row r="63" ht="17.25" customHeight="1">
      <c r="A63" s="3">
        <v>62.0</v>
      </c>
      <c r="B63" s="4">
        <v>60323.0</v>
      </c>
      <c r="C63" s="4">
        <v>8.0</v>
      </c>
      <c r="D63" s="5">
        <f t="shared" si="1"/>
        <v>8</v>
      </c>
      <c r="E63" s="1">
        <v>8.0</v>
      </c>
      <c r="F63" s="5">
        <f t="shared" si="2"/>
        <v>1</v>
      </c>
      <c r="H63" s="6" t="s">
        <v>19</v>
      </c>
      <c r="I63" s="7" t="s">
        <v>83</v>
      </c>
    </row>
    <row r="64" ht="17.25" customHeight="1">
      <c r="A64" s="3">
        <v>63.0</v>
      </c>
      <c r="B64" s="4">
        <v>60295.0</v>
      </c>
      <c r="C64" s="4">
        <v>1.0</v>
      </c>
      <c r="D64" s="5">
        <f t="shared" si="1"/>
        <v>1</v>
      </c>
      <c r="E64" s="1">
        <v>1.0</v>
      </c>
      <c r="F64" s="5">
        <f t="shared" si="2"/>
        <v>1</v>
      </c>
      <c r="H64" s="6" t="s">
        <v>19</v>
      </c>
      <c r="I64" s="7" t="s">
        <v>84</v>
      </c>
    </row>
    <row r="65" ht="17.25" customHeight="1">
      <c r="A65" s="3">
        <v>64.0</v>
      </c>
      <c r="B65" s="4">
        <v>31126.0</v>
      </c>
      <c r="C65" s="4">
        <v>1.0</v>
      </c>
      <c r="D65" s="5">
        <f t="shared" si="1"/>
        <v>1</v>
      </c>
      <c r="E65" s="1">
        <v>1.0</v>
      </c>
      <c r="F65" s="5">
        <f t="shared" si="2"/>
        <v>1</v>
      </c>
      <c r="H65" s="6" t="s">
        <v>24</v>
      </c>
      <c r="I65" s="7" t="s">
        <v>85</v>
      </c>
    </row>
    <row r="66" ht="17.25" customHeight="1">
      <c r="A66" s="3">
        <v>65.0</v>
      </c>
      <c r="B66" s="4">
        <v>42133.0</v>
      </c>
      <c r="C66" s="4">
        <v>8.0</v>
      </c>
      <c r="D66" s="5">
        <f t="shared" si="1"/>
        <v>8</v>
      </c>
      <c r="E66" s="1">
        <v>8.0</v>
      </c>
      <c r="F66" s="5">
        <f t="shared" si="2"/>
        <v>1</v>
      </c>
      <c r="H66" s="6" t="s">
        <v>65</v>
      </c>
      <c r="I66" s="7" t="s">
        <v>86</v>
      </c>
    </row>
    <row r="67" ht="17.25" customHeight="1">
      <c r="A67" s="3">
        <v>66.0</v>
      </c>
      <c r="B67" s="4">
        <v>41707.0</v>
      </c>
      <c r="C67" s="4">
        <v>1.0</v>
      </c>
      <c r="D67" s="5">
        <f t="shared" si="1"/>
        <v>1</v>
      </c>
      <c r="E67" s="1">
        <v>1.0</v>
      </c>
      <c r="F67" s="5">
        <f t="shared" si="2"/>
        <v>1</v>
      </c>
      <c r="H67" s="6" t="s">
        <v>50</v>
      </c>
      <c r="I67" s="7" t="s">
        <v>87</v>
      </c>
    </row>
    <row r="68" ht="17.25" customHeight="1">
      <c r="A68" s="3">
        <v>67.0</v>
      </c>
      <c r="B68" s="4">
        <v>41697.0</v>
      </c>
      <c r="C68" s="4">
        <v>4.0</v>
      </c>
      <c r="D68" s="5">
        <f t="shared" si="1"/>
        <v>4</v>
      </c>
      <c r="E68" s="1">
        <v>4.0</v>
      </c>
      <c r="F68" s="5">
        <f t="shared" si="2"/>
        <v>1</v>
      </c>
      <c r="H68" s="6" t="s">
        <v>50</v>
      </c>
      <c r="I68" s="7" t="s">
        <v>88</v>
      </c>
    </row>
  </sheetData>
  <autoFilter ref="$A$1:$J$68">
    <sortState ref="A1:J68">
      <sortCondition ref="I1:I68"/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88"/>
    <col customWidth="1" min="3" max="3" width="10.25"/>
    <col customWidth="1" hidden="1" min="4" max="4" width="14.63"/>
    <col customWidth="1" hidden="1" min="5" max="5" width="7.0"/>
    <col customWidth="1" hidden="1" min="6" max="6" width="16.5"/>
    <col customWidth="1" hidden="1" min="7" max="7" width="8.88"/>
    <col customWidth="1" min="8" max="8" width="11.88"/>
    <col customWidth="1" min="9" max="9" width="43.25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ht="17.25" customHeight="1">
      <c r="A2" s="3">
        <v>40.0</v>
      </c>
      <c r="B2" s="4">
        <v>43104.0</v>
      </c>
      <c r="C2" s="4">
        <v>1.0</v>
      </c>
      <c r="D2" s="5">
        <f t="shared" ref="D2:D68" si="1">C2*1</f>
        <v>1</v>
      </c>
      <c r="E2" s="1">
        <v>1.0</v>
      </c>
      <c r="F2" s="5">
        <f t="shared" ref="F2:F68" si="2">D2/E2</f>
        <v>1</v>
      </c>
      <c r="H2" s="6" t="s">
        <v>9</v>
      </c>
      <c r="I2" s="7" t="s">
        <v>10</v>
      </c>
    </row>
    <row r="3" ht="17.25" customHeight="1">
      <c r="A3" s="3">
        <v>42.0</v>
      </c>
      <c r="B3" s="4">
        <v>43193.0</v>
      </c>
      <c r="C3" s="4">
        <v>1.0</v>
      </c>
      <c r="D3" s="5">
        <f t="shared" si="1"/>
        <v>1</v>
      </c>
      <c r="E3" s="1">
        <v>1.0</v>
      </c>
      <c r="F3" s="5">
        <f t="shared" si="2"/>
        <v>1</v>
      </c>
      <c r="H3" s="6" t="s">
        <v>11</v>
      </c>
      <c r="I3" s="7" t="s">
        <v>12</v>
      </c>
    </row>
    <row r="4" ht="17.25" customHeight="1">
      <c r="A4" s="3">
        <v>6.0</v>
      </c>
      <c r="B4" s="4">
        <v>11015.0</v>
      </c>
      <c r="C4" s="4">
        <v>1.0</v>
      </c>
      <c r="D4" s="5">
        <f t="shared" si="1"/>
        <v>1</v>
      </c>
      <c r="E4" s="1">
        <v>1.0</v>
      </c>
      <c r="F4" s="5">
        <f t="shared" si="2"/>
        <v>1</v>
      </c>
      <c r="H4" s="6" t="s">
        <v>13</v>
      </c>
      <c r="I4" s="7" t="s">
        <v>14</v>
      </c>
    </row>
    <row r="5" ht="17.25" customHeight="1">
      <c r="A5" s="3">
        <v>7.0</v>
      </c>
      <c r="B5" s="4">
        <v>11015.0</v>
      </c>
      <c r="C5" s="4">
        <v>1.0</v>
      </c>
      <c r="D5" s="5">
        <f t="shared" si="1"/>
        <v>1</v>
      </c>
      <c r="E5" s="1">
        <v>1.0</v>
      </c>
      <c r="F5" s="5">
        <f t="shared" si="2"/>
        <v>1</v>
      </c>
      <c r="H5" s="6" t="s">
        <v>13</v>
      </c>
      <c r="I5" s="7" t="s">
        <v>14</v>
      </c>
    </row>
    <row r="6" ht="17.25" customHeight="1">
      <c r="A6" s="3">
        <v>63.0</v>
      </c>
      <c r="B6" s="4">
        <v>75298.0</v>
      </c>
      <c r="C6" s="4">
        <v>1.0</v>
      </c>
      <c r="D6" s="5">
        <f t="shared" si="1"/>
        <v>1</v>
      </c>
      <c r="E6" s="1">
        <v>1.0</v>
      </c>
      <c r="F6" s="5">
        <f t="shared" si="2"/>
        <v>1</v>
      </c>
      <c r="H6" s="6" t="s">
        <v>15</v>
      </c>
      <c r="I6" s="7" t="s">
        <v>16</v>
      </c>
    </row>
    <row r="7" ht="17.25" customHeight="1">
      <c r="A7" s="3">
        <v>2.0</v>
      </c>
      <c r="B7" s="4">
        <v>10966.0</v>
      </c>
      <c r="C7" s="4">
        <v>1.0</v>
      </c>
      <c r="D7" s="5">
        <f t="shared" si="1"/>
        <v>1</v>
      </c>
      <c r="E7" s="1">
        <v>1.0</v>
      </c>
      <c r="F7" s="5">
        <f t="shared" si="2"/>
        <v>1</v>
      </c>
      <c r="H7" s="6" t="s">
        <v>17</v>
      </c>
      <c r="I7" s="7" t="s">
        <v>18</v>
      </c>
    </row>
    <row r="8" ht="17.25" customHeight="1">
      <c r="A8" s="3">
        <v>58.0</v>
      </c>
      <c r="B8" s="4">
        <v>60328.0</v>
      </c>
      <c r="C8" s="4">
        <v>1.0</v>
      </c>
      <c r="D8" s="5">
        <f t="shared" si="1"/>
        <v>1</v>
      </c>
      <c r="E8" s="1">
        <v>1.0</v>
      </c>
      <c r="F8" s="5">
        <f t="shared" si="2"/>
        <v>1</v>
      </c>
      <c r="H8" s="6" t="s">
        <v>19</v>
      </c>
      <c r="I8" s="7" t="s">
        <v>20</v>
      </c>
    </row>
    <row r="9" ht="17.25" customHeight="1">
      <c r="A9" s="3">
        <v>11.0</v>
      </c>
      <c r="B9" s="4">
        <v>11019.0</v>
      </c>
      <c r="C9" s="4">
        <v>1.0</v>
      </c>
      <c r="D9" s="5">
        <f t="shared" si="1"/>
        <v>1</v>
      </c>
      <c r="E9" s="1">
        <v>1.0</v>
      </c>
      <c r="F9" s="5">
        <f t="shared" si="2"/>
        <v>1</v>
      </c>
      <c r="H9" s="6" t="s">
        <v>13</v>
      </c>
      <c r="I9" s="7" t="s">
        <v>21</v>
      </c>
    </row>
    <row r="10" ht="17.25" customHeight="1">
      <c r="A10" s="3">
        <v>5.0</v>
      </c>
      <c r="B10" s="4">
        <v>11014.0</v>
      </c>
      <c r="C10" s="4">
        <v>1.0</v>
      </c>
      <c r="D10" s="5">
        <f t="shared" si="1"/>
        <v>1</v>
      </c>
      <c r="E10" s="1">
        <v>1.0</v>
      </c>
      <c r="F10" s="5">
        <f t="shared" si="2"/>
        <v>1</v>
      </c>
      <c r="H10" s="6" t="s">
        <v>13</v>
      </c>
      <c r="I10" s="7" t="s">
        <v>22</v>
      </c>
    </row>
    <row r="11" ht="17.25" customHeight="1">
      <c r="A11" s="3">
        <v>38.0</v>
      </c>
      <c r="B11" s="8">
        <v>43102.0</v>
      </c>
      <c r="C11" s="8">
        <v>1.0</v>
      </c>
      <c r="D11" s="5">
        <f t="shared" si="1"/>
        <v>1</v>
      </c>
      <c r="E11" s="1">
        <v>1.0</v>
      </c>
      <c r="F11" s="5">
        <f t="shared" si="2"/>
        <v>1</v>
      </c>
      <c r="H11" s="6" t="s">
        <v>9</v>
      </c>
      <c r="I11" s="7" t="s">
        <v>23</v>
      </c>
    </row>
    <row r="12" ht="17.25" customHeight="1">
      <c r="A12" s="3">
        <v>12.0</v>
      </c>
      <c r="B12" s="4">
        <v>31108.0</v>
      </c>
      <c r="C12" s="4">
        <v>1.0</v>
      </c>
      <c r="D12" s="5">
        <f t="shared" si="1"/>
        <v>1</v>
      </c>
      <c r="E12" s="1">
        <v>1.0</v>
      </c>
      <c r="F12" s="5">
        <f t="shared" si="2"/>
        <v>1</v>
      </c>
      <c r="H12" s="6" t="s">
        <v>24</v>
      </c>
      <c r="I12" s="7" t="s">
        <v>25</v>
      </c>
    </row>
    <row r="13" ht="17.25" customHeight="1">
      <c r="A13" s="3">
        <v>55.0</v>
      </c>
      <c r="B13" s="4">
        <v>60325.0</v>
      </c>
      <c r="C13" s="4">
        <v>1.0</v>
      </c>
      <c r="D13" s="5">
        <f t="shared" si="1"/>
        <v>1</v>
      </c>
      <c r="E13" s="1">
        <v>1.0</v>
      </c>
      <c r="F13" s="5">
        <f t="shared" si="2"/>
        <v>1</v>
      </c>
      <c r="H13" s="6" t="s">
        <v>19</v>
      </c>
      <c r="I13" s="7" t="s">
        <v>26</v>
      </c>
    </row>
    <row r="14" ht="17.25" customHeight="1">
      <c r="A14" s="3">
        <v>48.0</v>
      </c>
      <c r="B14" s="8">
        <v>60310.0</v>
      </c>
      <c r="C14" s="4">
        <v>10.0</v>
      </c>
      <c r="D14" s="5">
        <f t="shared" si="1"/>
        <v>10</v>
      </c>
      <c r="E14" s="1">
        <v>10.0</v>
      </c>
      <c r="F14" s="5">
        <f t="shared" si="2"/>
        <v>1</v>
      </c>
      <c r="H14" s="6" t="s">
        <v>19</v>
      </c>
      <c r="I14" s="7" t="s">
        <v>27</v>
      </c>
    </row>
    <row r="15" ht="17.25" customHeight="1">
      <c r="A15" s="3">
        <v>8.0</v>
      </c>
      <c r="B15" s="4">
        <v>11016.0</v>
      </c>
      <c r="C15" s="4">
        <v>1.0</v>
      </c>
      <c r="D15" s="5">
        <f t="shared" si="1"/>
        <v>1</v>
      </c>
      <c r="E15" s="1">
        <v>1.0</v>
      </c>
      <c r="F15" s="5">
        <f t="shared" si="2"/>
        <v>1</v>
      </c>
      <c r="H15" s="6" t="s">
        <v>13</v>
      </c>
      <c r="I15" s="7" t="s">
        <v>28</v>
      </c>
    </row>
    <row r="16" ht="17.25" customHeight="1">
      <c r="A16" s="3">
        <v>3.0</v>
      </c>
      <c r="B16" s="4">
        <v>10978.0</v>
      </c>
      <c r="C16" s="4">
        <v>1.0</v>
      </c>
      <c r="D16" s="5">
        <f t="shared" si="1"/>
        <v>1</v>
      </c>
      <c r="E16" s="1">
        <v>1.0</v>
      </c>
      <c r="F16" s="5">
        <f t="shared" si="2"/>
        <v>1</v>
      </c>
      <c r="H16" s="6" t="s">
        <v>17</v>
      </c>
      <c r="I16" s="7" t="s">
        <v>29</v>
      </c>
    </row>
    <row r="17" ht="17.25" customHeight="1">
      <c r="A17" s="3">
        <v>9.0</v>
      </c>
      <c r="B17" s="4">
        <v>11017.0</v>
      </c>
      <c r="C17" s="4">
        <v>4.0</v>
      </c>
      <c r="D17" s="5">
        <f t="shared" si="1"/>
        <v>4</v>
      </c>
      <c r="E17" s="1">
        <v>4.0</v>
      </c>
      <c r="F17" s="5">
        <f t="shared" si="2"/>
        <v>1</v>
      </c>
      <c r="H17" s="6" t="s">
        <v>13</v>
      </c>
      <c r="I17" s="7" t="s">
        <v>30</v>
      </c>
    </row>
    <row r="18" ht="17.25" customHeight="1">
      <c r="A18" s="3">
        <v>10.0</v>
      </c>
      <c r="B18" s="8">
        <v>11018.0</v>
      </c>
      <c r="C18" s="8">
        <v>1.0</v>
      </c>
      <c r="D18" s="5">
        <f t="shared" si="1"/>
        <v>1</v>
      </c>
      <c r="E18" s="1">
        <v>1.0</v>
      </c>
      <c r="F18" s="5">
        <f t="shared" si="2"/>
        <v>1</v>
      </c>
      <c r="H18" s="6" t="s">
        <v>13</v>
      </c>
      <c r="I18" s="7" t="s">
        <v>31</v>
      </c>
    </row>
    <row r="19" ht="17.25" customHeight="1">
      <c r="A19" s="3">
        <v>29.0</v>
      </c>
      <c r="B19" s="4">
        <v>41926.0</v>
      </c>
      <c r="C19" s="4">
        <v>2.0</v>
      </c>
      <c r="D19" s="5">
        <f t="shared" si="1"/>
        <v>2</v>
      </c>
      <c r="E19" s="1">
        <v>2.0</v>
      </c>
      <c r="F19" s="5">
        <f t="shared" si="2"/>
        <v>1</v>
      </c>
      <c r="H19" s="6" t="s">
        <v>32</v>
      </c>
      <c r="I19" s="7" t="s">
        <v>33</v>
      </c>
    </row>
    <row r="20" ht="17.25" customHeight="1">
      <c r="A20" s="3">
        <v>4.0</v>
      </c>
      <c r="B20" s="4">
        <v>11013.0</v>
      </c>
      <c r="C20" s="4">
        <v>1.0</v>
      </c>
      <c r="D20" s="5">
        <f t="shared" si="1"/>
        <v>1</v>
      </c>
      <c r="E20" s="1">
        <v>1.0</v>
      </c>
      <c r="F20" s="5">
        <f t="shared" si="2"/>
        <v>1</v>
      </c>
      <c r="H20" s="6" t="s">
        <v>13</v>
      </c>
      <c r="I20" s="7" t="s">
        <v>34</v>
      </c>
    </row>
    <row r="21" ht="17.25" customHeight="1">
      <c r="A21" s="3">
        <v>31.0</v>
      </c>
      <c r="B21" s="8">
        <v>41948.0</v>
      </c>
      <c r="C21" s="8">
        <v>1.0</v>
      </c>
      <c r="D21" s="5">
        <f t="shared" si="1"/>
        <v>1</v>
      </c>
      <c r="E21" s="1">
        <v>1.0</v>
      </c>
      <c r="F21" s="5">
        <f t="shared" si="2"/>
        <v>1</v>
      </c>
      <c r="H21" s="6" t="s">
        <v>32</v>
      </c>
      <c r="I21" s="7" t="s">
        <v>35</v>
      </c>
    </row>
    <row r="22" ht="17.25" customHeight="1">
      <c r="A22" s="3">
        <v>65.0</v>
      </c>
      <c r="B22" s="4">
        <v>75324.0</v>
      </c>
      <c r="C22" s="4">
        <v>1.0</v>
      </c>
      <c r="D22" s="5">
        <f t="shared" si="1"/>
        <v>1</v>
      </c>
      <c r="E22" s="1">
        <v>1.0</v>
      </c>
      <c r="F22" s="5">
        <f t="shared" si="2"/>
        <v>1</v>
      </c>
      <c r="H22" s="6" t="s">
        <v>15</v>
      </c>
      <c r="I22" s="7" t="s">
        <v>36</v>
      </c>
    </row>
    <row r="23" ht="17.25" customHeight="1">
      <c r="A23" s="3">
        <v>19.0</v>
      </c>
      <c r="B23" s="8">
        <v>31128.0</v>
      </c>
      <c r="C23" s="8">
        <v>4.0</v>
      </c>
      <c r="D23" s="5">
        <f t="shared" si="1"/>
        <v>4</v>
      </c>
      <c r="E23" s="1">
        <v>4.0</v>
      </c>
      <c r="F23" s="5">
        <f t="shared" si="2"/>
        <v>1</v>
      </c>
      <c r="H23" s="6" t="s">
        <v>24</v>
      </c>
      <c r="I23" s="7" t="s">
        <v>37</v>
      </c>
    </row>
    <row r="24" ht="17.25" customHeight="1">
      <c r="A24" s="3">
        <v>1.0</v>
      </c>
      <c r="B24" s="4">
        <v>10275.0</v>
      </c>
      <c r="C24" s="4">
        <v>1.0</v>
      </c>
      <c r="D24" s="5">
        <f t="shared" si="1"/>
        <v>1</v>
      </c>
      <c r="E24" s="1">
        <v>1.0</v>
      </c>
      <c r="F24" s="5">
        <f t="shared" si="2"/>
        <v>1</v>
      </c>
      <c r="H24" s="6" t="s">
        <v>38</v>
      </c>
      <c r="I24" s="7" t="s">
        <v>39</v>
      </c>
    </row>
    <row r="25" ht="17.25" customHeight="1">
      <c r="A25" s="3">
        <v>43.0</v>
      </c>
      <c r="B25" s="4">
        <v>43209.0</v>
      </c>
      <c r="C25" s="4">
        <v>1.0</v>
      </c>
      <c r="D25" s="5">
        <f t="shared" si="1"/>
        <v>1</v>
      </c>
      <c r="E25" s="1">
        <v>1.0</v>
      </c>
      <c r="F25" s="5">
        <f t="shared" si="2"/>
        <v>1</v>
      </c>
      <c r="H25" s="6" t="s">
        <v>11</v>
      </c>
      <c r="I25" s="7" t="s">
        <v>40</v>
      </c>
    </row>
    <row r="26" ht="17.25" customHeight="1">
      <c r="A26" s="3">
        <v>20.0</v>
      </c>
      <c r="B26" s="8">
        <v>41166.0</v>
      </c>
      <c r="C26" s="8">
        <v>1.0</v>
      </c>
      <c r="D26" s="5">
        <f t="shared" si="1"/>
        <v>1</v>
      </c>
      <c r="E26" s="1">
        <v>1.0</v>
      </c>
      <c r="F26" s="5">
        <f t="shared" si="2"/>
        <v>1</v>
      </c>
      <c r="H26" s="6" t="s">
        <v>41</v>
      </c>
      <c r="I26" s="7" t="s">
        <v>42</v>
      </c>
    </row>
    <row r="27" ht="17.25" customHeight="1">
      <c r="A27" s="3">
        <v>16.0</v>
      </c>
      <c r="B27" s="8">
        <v>31125.0</v>
      </c>
      <c r="C27" s="8">
        <v>1.0</v>
      </c>
      <c r="D27" s="5">
        <f t="shared" si="1"/>
        <v>1</v>
      </c>
      <c r="E27" s="1">
        <v>1.0</v>
      </c>
      <c r="F27" s="5">
        <f t="shared" si="2"/>
        <v>1</v>
      </c>
      <c r="H27" s="6" t="s">
        <v>24</v>
      </c>
      <c r="I27" s="7" t="s">
        <v>43</v>
      </c>
    </row>
    <row r="28" ht="17.25" customHeight="1">
      <c r="A28" s="3">
        <v>44.0</v>
      </c>
      <c r="B28" s="8">
        <v>60282.0</v>
      </c>
      <c r="C28" s="8">
        <v>1.0</v>
      </c>
      <c r="D28" s="5">
        <f t="shared" si="1"/>
        <v>1</v>
      </c>
      <c r="E28" s="1">
        <v>1.0</v>
      </c>
      <c r="F28" s="5">
        <f t="shared" si="2"/>
        <v>1</v>
      </c>
      <c r="H28" s="6" t="s">
        <v>19</v>
      </c>
      <c r="I28" s="7" t="s">
        <v>44</v>
      </c>
    </row>
    <row r="29" ht="17.25" customHeight="1">
      <c r="A29" s="3">
        <v>61.0</v>
      </c>
      <c r="B29" s="4">
        <v>71753.0</v>
      </c>
      <c r="C29" s="4">
        <v>1.0</v>
      </c>
      <c r="D29" s="5">
        <f t="shared" si="1"/>
        <v>1</v>
      </c>
      <c r="E29" s="1">
        <v>1.0</v>
      </c>
      <c r="F29" s="5">
        <f t="shared" si="2"/>
        <v>1</v>
      </c>
      <c r="H29" s="6" t="s">
        <v>45</v>
      </c>
      <c r="I29" s="7" t="s">
        <v>46</v>
      </c>
    </row>
    <row r="30" ht="17.25" customHeight="1">
      <c r="A30" s="3">
        <v>51.0</v>
      </c>
      <c r="B30" s="4">
        <v>60318.0</v>
      </c>
      <c r="C30" s="4">
        <v>8.0</v>
      </c>
      <c r="D30" s="5">
        <f t="shared" si="1"/>
        <v>8</v>
      </c>
      <c r="E30" s="1">
        <v>8.0</v>
      </c>
      <c r="F30" s="5">
        <f t="shared" si="2"/>
        <v>1</v>
      </c>
      <c r="H30" s="6" t="s">
        <v>19</v>
      </c>
      <c r="I30" s="7" t="s">
        <v>47</v>
      </c>
    </row>
    <row r="31" ht="17.25" customHeight="1">
      <c r="A31" s="3">
        <v>52.0</v>
      </c>
      <c r="B31" s="4">
        <v>60319.0</v>
      </c>
      <c r="C31" s="4">
        <v>1.0</v>
      </c>
      <c r="D31" s="5">
        <f t="shared" si="1"/>
        <v>1</v>
      </c>
      <c r="E31" s="1">
        <v>1.0</v>
      </c>
      <c r="F31" s="5">
        <f t="shared" si="2"/>
        <v>1</v>
      </c>
      <c r="H31" s="6" t="s">
        <v>19</v>
      </c>
      <c r="I31" s="7" t="s">
        <v>48</v>
      </c>
    </row>
    <row r="32" ht="17.25" customHeight="1">
      <c r="A32" s="3">
        <v>49.0</v>
      </c>
      <c r="B32" s="4">
        <v>60311.0</v>
      </c>
      <c r="C32" s="4">
        <v>10.0</v>
      </c>
      <c r="D32" s="5">
        <f t="shared" si="1"/>
        <v>10</v>
      </c>
      <c r="E32" s="1">
        <v>10.0</v>
      </c>
      <c r="F32" s="5">
        <f t="shared" si="2"/>
        <v>1</v>
      </c>
      <c r="H32" s="6" t="s">
        <v>19</v>
      </c>
      <c r="I32" s="7" t="s">
        <v>49</v>
      </c>
    </row>
    <row r="33" ht="17.25" customHeight="1">
      <c r="A33" s="3">
        <v>21.0</v>
      </c>
      <c r="B33" s="4">
        <v>41679.0</v>
      </c>
      <c r="C33" s="4">
        <v>1.0</v>
      </c>
      <c r="D33" s="5">
        <f t="shared" si="1"/>
        <v>1</v>
      </c>
      <c r="E33" s="1">
        <v>1.0</v>
      </c>
      <c r="F33" s="5">
        <f t="shared" si="2"/>
        <v>1</v>
      </c>
      <c r="H33" s="6" t="s">
        <v>50</v>
      </c>
      <c r="I33" s="7" t="s">
        <v>51</v>
      </c>
    </row>
    <row r="34" ht="17.25" customHeight="1">
      <c r="A34" s="3">
        <v>22.0</v>
      </c>
      <c r="B34" s="4">
        <v>41682.0</v>
      </c>
      <c r="C34" s="4">
        <v>1.0</v>
      </c>
      <c r="D34" s="5">
        <f t="shared" si="1"/>
        <v>1</v>
      </c>
      <c r="E34" s="1">
        <v>1.0</v>
      </c>
      <c r="F34" s="5">
        <f t="shared" si="2"/>
        <v>1</v>
      </c>
      <c r="H34" s="6" t="s">
        <v>50</v>
      </c>
      <c r="I34" s="7" t="s">
        <v>52</v>
      </c>
    </row>
    <row r="35" ht="17.25" customHeight="1">
      <c r="A35" s="3">
        <v>67.0</v>
      </c>
      <c r="B35" s="4">
        <v>76383.0</v>
      </c>
      <c r="C35" s="4">
        <v>1.0</v>
      </c>
      <c r="D35" s="5">
        <f t="shared" si="1"/>
        <v>1</v>
      </c>
      <c r="E35" s="1">
        <v>1.0</v>
      </c>
      <c r="F35" s="5">
        <f t="shared" si="2"/>
        <v>1</v>
      </c>
      <c r="H35" s="6" t="s">
        <v>53</v>
      </c>
      <c r="I35" s="7" t="s">
        <v>54</v>
      </c>
    </row>
    <row r="36" ht="17.25" customHeight="1">
      <c r="A36" s="3">
        <v>66.0</v>
      </c>
      <c r="B36" s="4">
        <v>76382.0</v>
      </c>
      <c r="C36" s="4">
        <v>1.0</v>
      </c>
      <c r="D36" s="5">
        <f t="shared" si="1"/>
        <v>1</v>
      </c>
      <c r="E36" s="1">
        <v>1.0</v>
      </c>
      <c r="F36" s="5">
        <f t="shared" si="2"/>
        <v>1</v>
      </c>
      <c r="H36" s="6" t="s">
        <v>53</v>
      </c>
      <c r="I36" s="7" t="s">
        <v>55</v>
      </c>
    </row>
    <row r="37" ht="17.25" customHeight="1">
      <c r="A37" s="3">
        <v>45.0</v>
      </c>
      <c r="B37" s="4">
        <v>60283.0</v>
      </c>
      <c r="C37" s="4">
        <v>1.0</v>
      </c>
      <c r="D37" s="5">
        <f t="shared" si="1"/>
        <v>1</v>
      </c>
      <c r="E37" s="1">
        <v>1.0</v>
      </c>
      <c r="F37" s="5">
        <f t="shared" si="2"/>
        <v>1</v>
      </c>
      <c r="H37" s="6" t="s">
        <v>19</v>
      </c>
      <c r="I37" s="7" t="s">
        <v>56</v>
      </c>
    </row>
    <row r="38" ht="17.25" customHeight="1">
      <c r="A38" s="3">
        <v>57.0</v>
      </c>
      <c r="B38" s="4">
        <v>60327.0</v>
      </c>
      <c r="C38" s="4">
        <v>1.0</v>
      </c>
      <c r="D38" s="5">
        <f t="shared" si="1"/>
        <v>1</v>
      </c>
      <c r="E38" s="1">
        <v>1.0</v>
      </c>
      <c r="F38" s="5">
        <f t="shared" si="2"/>
        <v>1</v>
      </c>
      <c r="H38" s="6" t="s">
        <v>19</v>
      </c>
      <c r="I38" s="7" t="s">
        <v>57</v>
      </c>
    </row>
    <row r="39" ht="17.25" customHeight="1">
      <c r="A39" s="3">
        <v>50.0</v>
      </c>
      <c r="B39" s="4">
        <v>60314.0</v>
      </c>
      <c r="C39" s="4">
        <v>1.0</v>
      </c>
      <c r="D39" s="5">
        <f t="shared" si="1"/>
        <v>1</v>
      </c>
      <c r="E39" s="1">
        <v>1.0</v>
      </c>
      <c r="F39" s="5">
        <f t="shared" si="2"/>
        <v>1</v>
      </c>
      <c r="H39" s="6" t="s">
        <v>19</v>
      </c>
      <c r="I39" s="7" t="s">
        <v>58</v>
      </c>
    </row>
    <row r="40" ht="17.25" customHeight="1">
      <c r="A40" s="3">
        <v>60.0</v>
      </c>
      <c r="B40" s="4">
        <v>70690.0</v>
      </c>
      <c r="C40" s="4">
        <v>7.0</v>
      </c>
      <c r="D40" s="5">
        <f t="shared" si="1"/>
        <v>7</v>
      </c>
      <c r="E40" s="1">
        <v>7.0</v>
      </c>
      <c r="F40" s="5">
        <f t="shared" si="2"/>
        <v>1</v>
      </c>
      <c r="H40" s="6" t="s">
        <v>45</v>
      </c>
      <c r="I40" s="7" t="s">
        <v>59</v>
      </c>
    </row>
    <row r="41" ht="17.25" customHeight="1">
      <c r="A41" s="3">
        <v>59.0</v>
      </c>
      <c r="B41" s="4">
        <v>70689.0</v>
      </c>
      <c r="C41" s="4">
        <v>9.0</v>
      </c>
      <c r="D41" s="5">
        <f t="shared" si="1"/>
        <v>9</v>
      </c>
      <c r="E41" s="1">
        <v>9.0</v>
      </c>
      <c r="F41" s="5">
        <f t="shared" si="2"/>
        <v>1</v>
      </c>
      <c r="H41" s="6" t="s">
        <v>45</v>
      </c>
      <c r="I41" s="7" t="s">
        <v>60</v>
      </c>
    </row>
    <row r="42" ht="17.25" customHeight="1">
      <c r="A42" s="3">
        <v>30.0</v>
      </c>
      <c r="B42" s="4">
        <v>41935.0</v>
      </c>
      <c r="C42" s="4">
        <v>2.0</v>
      </c>
      <c r="D42" s="5">
        <f t="shared" si="1"/>
        <v>2</v>
      </c>
      <c r="E42" s="1">
        <v>2.0</v>
      </c>
      <c r="F42" s="5">
        <f t="shared" si="2"/>
        <v>1</v>
      </c>
      <c r="H42" s="6" t="s">
        <v>32</v>
      </c>
      <c r="I42" s="7" t="s">
        <v>61</v>
      </c>
    </row>
    <row r="43" ht="17.25" customHeight="1">
      <c r="A43" s="3">
        <v>23.0</v>
      </c>
      <c r="B43" s="4">
        <v>41688.0</v>
      </c>
      <c r="C43" s="4">
        <v>1.0</v>
      </c>
      <c r="D43" s="5">
        <f t="shared" si="1"/>
        <v>1</v>
      </c>
      <c r="E43" s="1">
        <v>1.0</v>
      </c>
      <c r="F43" s="5">
        <f t="shared" si="2"/>
        <v>1</v>
      </c>
      <c r="H43" s="6" t="s">
        <v>50</v>
      </c>
      <c r="I43" s="7" t="s">
        <v>62</v>
      </c>
    </row>
    <row r="44" ht="17.25" customHeight="1">
      <c r="A44" s="3">
        <v>14.0</v>
      </c>
      <c r="B44" s="4">
        <v>31120.0</v>
      </c>
      <c r="C44" s="4">
        <v>1.0</v>
      </c>
      <c r="D44" s="5">
        <f t="shared" si="1"/>
        <v>1</v>
      </c>
      <c r="E44" s="1">
        <v>1.0</v>
      </c>
      <c r="F44" s="5">
        <f t="shared" si="2"/>
        <v>1</v>
      </c>
      <c r="H44" s="6" t="s">
        <v>24</v>
      </c>
      <c r="I44" s="7" t="s">
        <v>63</v>
      </c>
    </row>
    <row r="45" ht="17.25" customHeight="1">
      <c r="A45" s="3">
        <v>32.0</v>
      </c>
      <c r="B45" s="4">
        <v>41951.0</v>
      </c>
      <c r="C45" s="4">
        <v>1.0</v>
      </c>
      <c r="D45" s="5">
        <f t="shared" si="1"/>
        <v>1</v>
      </c>
      <c r="E45" s="1">
        <v>1.0</v>
      </c>
      <c r="F45" s="5">
        <f t="shared" si="2"/>
        <v>1</v>
      </c>
      <c r="H45" s="6" t="s">
        <v>32</v>
      </c>
      <c r="I45" s="7" t="s">
        <v>64</v>
      </c>
    </row>
    <row r="46" ht="17.25" customHeight="1">
      <c r="A46" s="3">
        <v>37.0</v>
      </c>
      <c r="B46" s="8">
        <v>42135.0</v>
      </c>
      <c r="C46" s="8">
        <v>1.0</v>
      </c>
      <c r="D46" s="5">
        <f t="shared" si="1"/>
        <v>1</v>
      </c>
      <c r="E46" s="1">
        <v>1.0</v>
      </c>
      <c r="F46" s="5">
        <f t="shared" si="2"/>
        <v>1</v>
      </c>
      <c r="H46" s="6" t="s">
        <v>65</v>
      </c>
      <c r="I46" s="7" t="s">
        <v>66</v>
      </c>
    </row>
    <row r="47" ht="17.25" customHeight="1">
      <c r="A47" s="3">
        <v>36.0</v>
      </c>
      <c r="B47" s="4">
        <v>42134.0</v>
      </c>
      <c r="C47" s="4">
        <v>1.0</v>
      </c>
      <c r="D47" s="5">
        <f t="shared" si="1"/>
        <v>1</v>
      </c>
      <c r="E47" s="1">
        <v>1.0</v>
      </c>
      <c r="F47" s="5">
        <f t="shared" si="2"/>
        <v>1</v>
      </c>
      <c r="H47" s="6" t="s">
        <v>65</v>
      </c>
      <c r="I47" s="7" t="s">
        <v>67</v>
      </c>
    </row>
    <row r="48" ht="17.25" customHeight="1">
      <c r="A48" s="3">
        <v>34.0</v>
      </c>
      <c r="B48" s="4">
        <v>42132.0</v>
      </c>
      <c r="C48" s="4">
        <v>8.0</v>
      </c>
      <c r="D48" s="5">
        <f t="shared" si="1"/>
        <v>8</v>
      </c>
      <c r="E48" s="1">
        <v>8.0</v>
      </c>
      <c r="F48" s="5">
        <f t="shared" si="2"/>
        <v>1</v>
      </c>
      <c r="H48" s="6" t="s">
        <v>65</v>
      </c>
      <c r="I48" s="7" t="s">
        <v>68</v>
      </c>
    </row>
    <row r="49" ht="17.25" customHeight="1">
      <c r="A49" s="3">
        <v>15.0</v>
      </c>
      <c r="B49" s="4">
        <v>31123.0</v>
      </c>
      <c r="C49" s="4">
        <v>1.0</v>
      </c>
      <c r="D49" s="5">
        <f t="shared" si="1"/>
        <v>1</v>
      </c>
      <c r="E49" s="1">
        <v>1.0</v>
      </c>
      <c r="F49" s="5">
        <f t="shared" si="2"/>
        <v>1</v>
      </c>
      <c r="H49" s="6" t="s">
        <v>24</v>
      </c>
      <c r="I49" s="7" t="s">
        <v>69</v>
      </c>
    </row>
    <row r="50" ht="17.25" customHeight="1">
      <c r="A50" s="3">
        <v>41.0</v>
      </c>
      <c r="B50" s="8">
        <v>43105.0</v>
      </c>
      <c r="C50" s="8">
        <v>1.0</v>
      </c>
      <c r="D50" s="5">
        <f t="shared" si="1"/>
        <v>1</v>
      </c>
      <c r="E50" s="1">
        <v>1.0</v>
      </c>
      <c r="F50" s="5">
        <f t="shared" si="2"/>
        <v>1</v>
      </c>
      <c r="H50" s="6" t="s">
        <v>9</v>
      </c>
      <c r="I50" s="7" t="s">
        <v>70</v>
      </c>
    </row>
    <row r="51" ht="17.25" customHeight="1">
      <c r="A51" s="3">
        <v>25.0</v>
      </c>
      <c r="B51" s="4">
        <v>41695.0</v>
      </c>
      <c r="C51" s="4">
        <v>1.0</v>
      </c>
      <c r="D51" s="5">
        <f t="shared" si="1"/>
        <v>1</v>
      </c>
      <c r="E51" s="1">
        <v>1.0</v>
      </c>
      <c r="F51" s="5">
        <f t="shared" si="2"/>
        <v>1</v>
      </c>
      <c r="H51" s="6" t="s">
        <v>50</v>
      </c>
      <c r="I51" s="7" t="s">
        <v>71</v>
      </c>
    </row>
    <row r="52" ht="17.25" customHeight="1">
      <c r="A52" s="3">
        <v>24.0</v>
      </c>
      <c r="B52" s="4">
        <v>41694.0</v>
      </c>
      <c r="C52" s="4">
        <v>4.0</v>
      </c>
      <c r="D52" s="5">
        <f t="shared" si="1"/>
        <v>4</v>
      </c>
      <c r="E52" s="1">
        <v>4.0</v>
      </c>
      <c r="F52" s="5">
        <f t="shared" si="2"/>
        <v>1</v>
      </c>
      <c r="H52" s="6" t="s">
        <v>50</v>
      </c>
      <c r="I52" s="7" t="s">
        <v>72</v>
      </c>
    </row>
    <row r="53" ht="17.25" customHeight="1">
      <c r="A53" s="3">
        <v>27.0</v>
      </c>
      <c r="B53" s="4">
        <v>41698.0</v>
      </c>
      <c r="C53" s="4">
        <v>1.0</v>
      </c>
      <c r="D53" s="5">
        <f t="shared" si="1"/>
        <v>1</v>
      </c>
      <c r="E53" s="1">
        <v>1.0</v>
      </c>
      <c r="F53" s="5">
        <f t="shared" si="2"/>
        <v>1</v>
      </c>
      <c r="H53" s="6" t="s">
        <v>50</v>
      </c>
      <c r="I53" s="7" t="s">
        <v>73</v>
      </c>
    </row>
    <row r="54" ht="17.25" customHeight="1">
      <c r="A54" s="3">
        <v>56.0</v>
      </c>
      <c r="B54" s="4">
        <v>60326.0</v>
      </c>
      <c r="C54" s="4">
        <v>1.0</v>
      </c>
      <c r="D54" s="5">
        <f t="shared" si="1"/>
        <v>1</v>
      </c>
      <c r="E54" s="1">
        <v>1.0</v>
      </c>
      <c r="F54" s="5">
        <f t="shared" si="2"/>
        <v>1</v>
      </c>
      <c r="H54" s="6" t="s">
        <v>19</v>
      </c>
      <c r="I54" s="7" t="s">
        <v>74</v>
      </c>
    </row>
    <row r="55" ht="17.25" customHeight="1">
      <c r="A55" s="3">
        <v>39.0</v>
      </c>
      <c r="B55" s="8">
        <v>43103.0</v>
      </c>
      <c r="C55" s="8">
        <v>1.0</v>
      </c>
      <c r="D55" s="5">
        <f t="shared" si="1"/>
        <v>1</v>
      </c>
      <c r="E55" s="1">
        <v>1.0</v>
      </c>
      <c r="F55" s="5">
        <f t="shared" si="2"/>
        <v>1</v>
      </c>
      <c r="H55" s="6" t="s">
        <v>9</v>
      </c>
      <c r="I55" s="7" t="s">
        <v>75</v>
      </c>
    </row>
    <row r="56" ht="17.25" customHeight="1">
      <c r="A56" s="3">
        <v>53.0</v>
      </c>
      <c r="B56" s="4">
        <v>60322.0</v>
      </c>
      <c r="C56" s="4">
        <v>8.0</v>
      </c>
      <c r="D56" s="5">
        <f t="shared" si="1"/>
        <v>8</v>
      </c>
      <c r="E56" s="1">
        <v>8.0</v>
      </c>
      <c r="F56" s="5">
        <f t="shared" si="2"/>
        <v>1</v>
      </c>
      <c r="H56" s="6" t="s">
        <v>19</v>
      </c>
      <c r="I56" s="7" t="s">
        <v>76</v>
      </c>
    </row>
    <row r="57" ht="17.25" customHeight="1">
      <c r="A57" s="3">
        <v>62.0</v>
      </c>
      <c r="B57" s="4">
        <v>75297.0</v>
      </c>
      <c r="C57" s="4">
        <v>1.0</v>
      </c>
      <c r="D57" s="5">
        <f t="shared" si="1"/>
        <v>1</v>
      </c>
      <c r="E57" s="1">
        <v>1.0</v>
      </c>
      <c r="F57" s="5">
        <f t="shared" si="2"/>
        <v>1</v>
      </c>
      <c r="H57" s="6" t="s">
        <v>15</v>
      </c>
      <c r="I57" s="7" t="s">
        <v>77</v>
      </c>
    </row>
    <row r="58" ht="17.25" customHeight="1">
      <c r="A58" s="3">
        <v>13.0</v>
      </c>
      <c r="B58" s="4">
        <v>31116.0</v>
      </c>
      <c r="C58" s="4">
        <v>1.0</v>
      </c>
      <c r="D58" s="5">
        <f t="shared" si="1"/>
        <v>1</v>
      </c>
      <c r="E58" s="1">
        <v>1.0</v>
      </c>
      <c r="F58" s="5">
        <f t="shared" si="2"/>
        <v>1</v>
      </c>
      <c r="H58" s="6" t="s">
        <v>24</v>
      </c>
      <c r="I58" s="7" t="s">
        <v>78</v>
      </c>
    </row>
    <row r="59" ht="17.25" customHeight="1">
      <c r="A59" s="3">
        <v>47.0</v>
      </c>
      <c r="B59" s="8">
        <v>60309.0</v>
      </c>
      <c r="C59" s="8">
        <v>10.0</v>
      </c>
      <c r="D59" s="5">
        <f t="shared" si="1"/>
        <v>10</v>
      </c>
      <c r="E59" s="1">
        <v>10.0</v>
      </c>
      <c r="F59" s="5">
        <f t="shared" si="2"/>
        <v>1</v>
      </c>
      <c r="H59" s="6" t="s">
        <v>19</v>
      </c>
      <c r="I59" s="7" t="s">
        <v>79</v>
      </c>
    </row>
    <row r="60" ht="17.25" customHeight="1">
      <c r="A60" s="3">
        <v>33.0</v>
      </c>
      <c r="B60" s="8">
        <v>42116.0</v>
      </c>
      <c r="C60" s="8">
        <v>10.0</v>
      </c>
      <c r="D60" s="5">
        <f t="shared" si="1"/>
        <v>10</v>
      </c>
      <c r="E60" s="1">
        <v>10.0</v>
      </c>
      <c r="F60" s="5">
        <f t="shared" si="2"/>
        <v>1</v>
      </c>
      <c r="H60" s="6" t="s">
        <v>65</v>
      </c>
      <c r="I60" s="7" t="s">
        <v>80</v>
      </c>
    </row>
    <row r="61" ht="17.25" customHeight="1">
      <c r="A61" s="3">
        <v>64.0</v>
      </c>
      <c r="B61" s="4">
        <v>75320.0</v>
      </c>
      <c r="C61" s="4">
        <v>1.0</v>
      </c>
      <c r="D61" s="5">
        <f t="shared" si="1"/>
        <v>1</v>
      </c>
      <c r="E61" s="1">
        <v>1.0</v>
      </c>
      <c r="F61" s="5">
        <f t="shared" si="2"/>
        <v>1</v>
      </c>
      <c r="H61" s="6" t="s">
        <v>15</v>
      </c>
      <c r="I61" s="7" t="s">
        <v>81</v>
      </c>
    </row>
    <row r="62" ht="17.25" customHeight="1">
      <c r="A62" s="3">
        <v>18.0</v>
      </c>
      <c r="B62" s="8">
        <v>31127.0</v>
      </c>
      <c r="C62" s="8">
        <v>1.0</v>
      </c>
      <c r="D62" s="5">
        <f t="shared" si="1"/>
        <v>1</v>
      </c>
      <c r="E62" s="1">
        <v>1.0</v>
      </c>
      <c r="F62" s="5">
        <f t="shared" si="2"/>
        <v>1</v>
      </c>
      <c r="H62" s="6" t="s">
        <v>24</v>
      </c>
      <c r="I62" s="7" t="s">
        <v>82</v>
      </c>
    </row>
    <row r="63" ht="17.25" customHeight="1">
      <c r="A63" s="3">
        <v>54.0</v>
      </c>
      <c r="B63" s="4">
        <v>60323.0</v>
      </c>
      <c r="C63" s="4">
        <v>8.0</v>
      </c>
      <c r="D63" s="5">
        <f t="shared" si="1"/>
        <v>8</v>
      </c>
      <c r="E63" s="1">
        <v>8.0</v>
      </c>
      <c r="F63" s="5">
        <f t="shared" si="2"/>
        <v>1</v>
      </c>
      <c r="H63" s="6" t="s">
        <v>19</v>
      </c>
      <c r="I63" s="7" t="s">
        <v>83</v>
      </c>
    </row>
    <row r="64" ht="17.25" customHeight="1">
      <c r="A64" s="3">
        <v>46.0</v>
      </c>
      <c r="B64" s="4">
        <v>60295.0</v>
      </c>
      <c r="C64" s="4">
        <v>1.0</v>
      </c>
      <c r="D64" s="5">
        <f t="shared" si="1"/>
        <v>1</v>
      </c>
      <c r="E64" s="1">
        <v>1.0</v>
      </c>
      <c r="F64" s="5">
        <f t="shared" si="2"/>
        <v>1</v>
      </c>
      <c r="H64" s="6" t="s">
        <v>19</v>
      </c>
      <c r="I64" s="7" t="s">
        <v>84</v>
      </c>
    </row>
    <row r="65" ht="17.25" customHeight="1">
      <c r="A65" s="3">
        <v>17.0</v>
      </c>
      <c r="B65" s="4">
        <v>31126.0</v>
      </c>
      <c r="C65" s="4">
        <v>1.0</v>
      </c>
      <c r="D65" s="5">
        <f t="shared" si="1"/>
        <v>1</v>
      </c>
      <c r="E65" s="1">
        <v>1.0</v>
      </c>
      <c r="F65" s="5">
        <f t="shared" si="2"/>
        <v>1</v>
      </c>
      <c r="H65" s="6" t="s">
        <v>24</v>
      </c>
      <c r="I65" s="7" t="s">
        <v>85</v>
      </c>
    </row>
    <row r="66" ht="17.25" customHeight="1">
      <c r="A66" s="3">
        <v>35.0</v>
      </c>
      <c r="B66" s="4">
        <v>42133.0</v>
      </c>
      <c r="C66" s="4">
        <v>8.0</v>
      </c>
      <c r="D66" s="5">
        <f t="shared" si="1"/>
        <v>8</v>
      </c>
      <c r="E66" s="1">
        <v>8.0</v>
      </c>
      <c r="F66" s="5">
        <f t="shared" si="2"/>
        <v>1</v>
      </c>
      <c r="H66" s="6" t="s">
        <v>65</v>
      </c>
      <c r="I66" s="7" t="s">
        <v>86</v>
      </c>
    </row>
    <row r="67" ht="17.25" customHeight="1">
      <c r="A67" s="3">
        <v>28.0</v>
      </c>
      <c r="B67" s="4">
        <v>41707.0</v>
      </c>
      <c r="C67" s="4">
        <v>1.0</v>
      </c>
      <c r="D67" s="5">
        <f t="shared" si="1"/>
        <v>1</v>
      </c>
      <c r="E67" s="1">
        <v>1.0</v>
      </c>
      <c r="F67" s="5">
        <f t="shared" si="2"/>
        <v>1</v>
      </c>
      <c r="H67" s="6" t="s">
        <v>50</v>
      </c>
      <c r="I67" s="7" t="s">
        <v>87</v>
      </c>
    </row>
    <row r="68" ht="17.25" customHeight="1">
      <c r="A68" s="3">
        <v>26.0</v>
      </c>
      <c r="B68" s="4">
        <v>41697.0</v>
      </c>
      <c r="C68" s="4">
        <v>4.0</v>
      </c>
      <c r="D68" s="5">
        <f t="shared" si="1"/>
        <v>4</v>
      </c>
      <c r="E68" s="1">
        <v>4.0</v>
      </c>
      <c r="F68" s="5">
        <f t="shared" si="2"/>
        <v>1</v>
      </c>
      <c r="H68" s="6" t="s">
        <v>50</v>
      </c>
      <c r="I68" s="7" t="s">
        <v>88</v>
      </c>
    </row>
  </sheetData>
  <autoFilter ref="$A$1:$J$68">
    <sortState ref="A1:J68">
      <sortCondition ref="I1:I68"/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