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Acer\Desktop\"/>
    </mc:Choice>
  </mc:AlternateContent>
  <bookViews>
    <workbookView xWindow="0" yWindow="0" windowWidth="12940" windowHeight="3940"/>
  </bookViews>
  <sheets>
    <sheet name="Sheet1" sheetId="1" r:id="rId1"/>
    <sheet name="Sheet8" sheetId="8" r:id="rId2"/>
  </sheets>
  <definedNames>
    <definedName name="Slicer_Product">#N/A</definedName>
  </definedNames>
  <calcPr calcId="152511"/>
  <pivotCaches>
    <pivotCache cacheId="42"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 i="1" l="1"/>
  <c r="B14" i="1"/>
  <c r="E3" i="1"/>
  <c r="E4" i="1"/>
  <c r="E5" i="1"/>
  <c r="E6" i="1"/>
  <c r="E7" i="1"/>
  <c r="E8" i="1"/>
  <c r="E9" i="1"/>
  <c r="E10" i="1"/>
  <c r="E11" i="1"/>
  <c r="E12" i="1"/>
</calcChain>
</file>

<file path=xl/sharedStrings.xml><?xml version="1.0" encoding="utf-8"?>
<sst xmlns="http://schemas.openxmlformats.org/spreadsheetml/2006/main" count="28" uniqueCount="16">
  <si>
    <t>Date</t>
  </si>
  <si>
    <t>Product</t>
  </si>
  <si>
    <t>Quantity</t>
  </si>
  <si>
    <t>Unit Price</t>
  </si>
  <si>
    <t>Lavender Glow</t>
  </si>
  <si>
    <t>Vanilla Drift</t>
  </si>
  <si>
    <t>Midnight Amber</t>
  </si>
  <si>
    <t>Citrus Sunrise</t>
  </si>
  <si>
    <t>Sales Tracking Dashboard</t>
  </si>
  <si>
    <t>Grand Total</t>
  </si>
  <si>
    <t>Dates</t>
  </si>
  <si>
    <t>Products</t>
  </si>
  <si>
    <t xml:space="preserve"> Sales</t>
  </si>
  <si>
    <t>Sum of Sales</t>
  </si>
  <si>
    <t>Total transaction</t>
  </si>
  <si>
    <t>Average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</si>
</sst>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applyAlignment="1">
      <alignment horizontal="center" vertical="center" wrapText="1"/>
    </xf>
    <xf numFmtId="14" fontId="0" fillId="0" borderId="0" xfId="0" applyNumberFormat="1" applyAlignment="1">
      <alignment vertical="center" wrapText="1"/>
    </xf>
    <xf numFmtId="0" fontId="0" fillId="0" borderId="0" xfId="0" applyAlignment="1">
      <alignment vertical="center" wrapText="1"/>
    </xf>
    <xf numFmtId="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0" fontId="2" fillId="3" borderId="0" xfId="0" applyFont="1" applyFill="1" applyAlignment="1">
      <alignment horizontal="center"/>
    </xf>
    <xf numFmtId="0" fontId="1" fillId="2" borderId="1" xfId="0" applyFont="1" applyFill="1" applyBorder="1"/>
    <xf numFmtId="0" fontId="0" fillId="2" borderId="1" xfId="0" applyFill="1" applyBorder="1"/>
  </cellXfs>
  <cellStyles count="1">
    <cellStyle name="Normal" xfId="0" builtinId="0"/>
  </cellStyles>
  <dxfs count="7">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19" formatCode="dd/mm/yyyy"/>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[sales.xlsx]Sheet1!PivotTable14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a:t>
            </a:r>
            <a:r>
              <a:rPr lang="en-US" b="1" baseline="0"/>
              <a:t> </a:t>
            </a:r>
            <a:r>
              <a:rPr lang="en-US" b="1"/>
              <a:t>Sales vs Product</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chemeClr val="accent4"/>
            </a:solidFill>
            <a:ln>
              <a:noFill/>
            </a:ln>
            <a:effectLst/>
          </c:spPr>
          <c:invertIfNegative val="0"/>
          <c:cat>
            <c:strRef>
              <c:f>Sheet1!$G$4:$G$8</c:f>
              <c:strCache>
                <c:ptCount val="4"/>
                <c:pt idx="0">
                  <c:v>Citrus Sunrise</c:v>
                </c:pt>
                <c:pt idx="1">
                  <c:v>Lavender Glow</c:v>
                </c:pt>
                <c:pt idx="2">
                  <c:v>Midnight Amber</c:v>
                </c:pt>
                <c:pt idx="3">
                  <c:v>Vanilla Drift</c:v>
                </c:pt>
              </c:strCache>
            </c:strRef>
          </c:cat>
          <c:val>
            <c:numRef>
              <c:f>Sheet1!$H$4:$H$8</c:f>
              <c:numCache>
                <c:formatCode>General</c:formatCode>
                <c:ptCount val="4"/>
                <c:pt idx="0">
                  <c:v>132</c:v>
                </c:pt>
                <c:pt idx="1">
                  <c:v>240</c:v>
                </c:pt>
                <c:pt idx="2">
                  <c:v>225</c:v>
                </c:pt>
                <c:pt idx="3">
                  <c:v>70</c:v>
                </c:pt>
              </c:numCache>
            </c:numRef>
          </c:val>
        </c:ser>
        <c:dLbls>
          <c:showLegendKey val="0"/>
          <c:showVal val="0"/>
          <c:showCatName val="0"/>
          <c:showSerName val="0"/>
          <c:showPercent val="0"/>
          <c:showBubbleSize val="0"/>
        </c:dLbls>
        <c:gapWidth val="219"/>
        <c:overlap val="-27"/>
        <c:axId val="670111552"/>
        <c:axId val="670108416"/>
      </c:barChart>
      <c:catAx>
        <c:axId val="67011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08416"/>
        <c:crosses val="autoZero"/>
        <c:auto val="1"/>
        <c:lblAlgn val="ctr"/>
        <c:lblOffset val="100"/>
        <c:noMultiLvlLbl val="0"/>
      </c:catAx>
      <c:valAx>
        <c:axId val="670108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1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[sales.xlsx]Sheet1!PivotTable17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Sales vs Date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Sheet1!$H$10</c:f>
              <c:strCache>
                <c:ptCount val="1"/>
                <c:pt idx="0">
                  <c:v>Total</c:v>
                </c:pt>
              </c:strCache>
            </c:strRef>
          </c:tx>
          <c:spPr>
            <a:ln w="28575" cap="rnd">
              <a:solidFill>
                <a:schemeClr val="accent2"/>
              </a:solidFill>
              <a:round/>
            </a:ln>
            <a:effectLst/>
          </c:spPr>
          <c:marker>
            <c:symbol val="none"/>
          </c:marker>
          <c:cat>
            <c:strRef>
              <c:f>Sheet1!$G$11:$G$18</c:f>
              <c:strCache>
                <c:ptCount val="7"/>
                <c:pt idx="0">
                  <c:v>01-06-2025</c:v>
                </c:pt>
                <c:pt idx="1">
                  <c:v>02-06-2025</c:v>
                </c:pt>
                <c:pt idx="2">
                  <c:v>03-06-2025</c:v>
                </c:pt>
                <c:pt idx="3">
                  <c:v>04-06-2025</c:v>
                </c:pt>
                <c:pt idx="4">
                  <c:v>05-06-2025</c:v>
                </c:pt>
                <c:pt idx="5">
                  <c:v>06-06-2025</c:v>
                </c:pt>
                <c:pt idx="6">
                  <c:v>07-06-2025</c:v>
                </c:pt>
              </c:strCache>
            </c:strRef>
          </c:cat>
          <c:val>
            <c:numRef>
              <c:f>Sheet1!$H$11:$H$18</c:f>
              <c:numCache>
                <c:formatCode>General</c:formatCode>
                <c:ptCount val="7"/>
                <c:pt idx="0">
                  <c:v>90</c:v>
                </c:pt>
                <c:pt idx="1">
                  <c:v>60</c:v>
                </c:pt>
                <c:pt idx="2">
                  <c:v>150</c:v>
                </c:pt>
                <c:pt idx="3">
                  <c:v>40</c:v>
                </c:pt>
                <c:pt idx="4">
                  <c:v>141</c:v>
                </c:pt>
                <c:pt idx="5">
                  <c:v>96</c:v>
                </c:pt>
                <c:pt idx="6">
                  <c:v>90</c:v>
                </c:pt>
              </c:numCache>
            </c:numRef>
          </c:val>
          <c:smooth val="0"/>
        </c:ser>
        <c:dLbls>
          <c:showLegendKey val="0"/>
          <c:showVal val="0"/>
          <c:showCatName val="0"/>
          <c:showSerName val="0"/>
          <c:showPercent val="0"/>
          <c:showBubbleSize val="0"/>
        </c:dLbls>
        <c:smooth val="0"/>
        <c:axId val="461861928"/>
        <c:axId val="461863104"/>
      </c:lineChart>
      <c:catAx>
        <c:axId val="461861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63104"/>
        <c:crosses val="autoZero"/>
        <c:auto val="1"/>
        <c:lblAlgn val="ctr"/>
        <c:lblOffset val="100"/>
        <c:noMultiLvlLbl val="0"/>
      </c:catAx>
      <c:valAx>
        <c:axId val="46186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61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193675</xdr:colOff>
      <xdr:row>1</xdr:row>
      <xdr:rowOff>127000</xdr:rowOff>
    </xdr:from>
    <xdr:to>
      <xdr:col>12</xdr:col>
      <xdr:colOff>488950</xdr:colOff>
      <xdr:row>8</xdr:row>
      <xdr:rowOff>146050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130175</xdr:colOff>
      <xdr:row>9</xdr:row>
      <xdr:rowOff>31750</xdr:rowOff>
    </xdr:from>
    <xdr:to>
      <xdr:col>12</xdr:col>
      <xdr:colOff>590550</xdr:colOff>
      <xdr:row>18</xdr:row>
      <xdr:rowOff>57150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1</xdr:row>
      <xdr:rowOff>76200</xdr:rowOff>
    </xdr:from>
    <xdr:to>
      <xdr:col>14</xdr:col>
      <xdr:colOff>819150</xdr:colOff>
      <xdr:row>8</xdr:row>
      <xdr:rowOff>206375</xdr:rowOff>
    </xdr:to>
    <mc:AlternateContent xmlns:mc="http://schemas.openxmlformats.org/markup-compatibility/2006">
      <mc:Choice xmlns:a14="http://schemas.microsoft.com/office/drawing/2010/main" Requires="a14">
        <xdr:graphicFrame macro="">
          <xdr:nvGraphicFramePr>
            <xdr:cNvPr id="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369550" y="374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822.66277800926" createdVersion="5" refreshedVersion="5" minRefreshableVersion="3" recordCount="10">
  <cacheSource type="worksheet">
    <worksheetSource name="Table1"/>
  </cacheSource>
  <cacheFields count="5">
    <cacheField name="Date" numFmtId="14">
      <sharedItems containsSemiMixedTypes="0" containsNonDate="0" containsDate="1" containsString="0" minDate="2025-06-01T00:00:00" maxDate="2025-06-08T00:00:00" count="7">
        <d v="2025-06-01T00:00:00"/>
        <d v="2025-06-02T00:00:00"/>
        <d v="2025-06-03T00:00:00"/>
        <d v="2025-06-04T00:00:00"/>
        <d v="2025-06-05T00:00:00"/>
        <d v="2025-06-06T00:00:00"/>
        <d v="2025-06-07T00:00:00"/>
      </sharedItems>
    </cacheField>
    <cacheField name="Product" numFmtId="0">
      <sharedItems count="4">
        <s v="Lavender Glow"/>
        <s v="Vanilla Drift"/>
        <s v="Midnight Amber"/>
        <s v="Citrus Sunrise"/>
      </sharedItems>
    </cacheField>
    <cacheField name="Quantity" numFmtId="0">
      <sharedItems containsSemiMixedTypes="0" containsString="0" containsNumber="1" containsInteger="1" minValue="3" maxValue="8" count="6">
        <n v="5"/>
        <n v="3"/>
        <n v="4"/>
        <n v="6"/>
        <n v="7"/>
        <n v="8"/>
      </sharedItems>
    </cacheField>
    <cacheField name="Unit Price" numFmtId="0">
      <sharedItems containsSemiMixedTypes="0" containsString="0" containsNumber="1" containsInteger="1" minValue="10" maxValue="15"/>
    </cacheField>
    <cacheField name="Total Sales" numFmtId="0">
      <sharedItems containsSemiMixedTypes="0" containsString="0" containsNumber="1" containsInteger="1" minValue="30" maxValue="9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
  <r>
    <x v="0"/>
    <x v="0"/>
    <x v="0"/>
    <n v="12"/>
    <n v="60"/>
  </r>
  <r>
    <x v="0"/>
    <x v="1"/>
    <x v="1"/>
    <n v="10"/>
    <n v="30"/>
  </r>
  <r>
    <x v="1"/>
    <x v="2"/>
    <x v="2"/>
    <n v="15"/>
    <n v="60"/>
  </r>
  <r>
    <x v="2"/>
    <x v="3"/>
    <x v="3"/>
    <n v="11"/>
    <n v="66"/>
  </r>
  <r>
    <x v="2"/>
    <x v="0"/>
    <x v="4"/>
    <n v="12"/>
    <n v="84"/>
  </r>
  <r>
    <x v="3"/>
    <x v="1"/>
    <x v="2"/>
    <n v="10"/>
    <n v="40"/>
  </r>
  <r>
    <x v="4"/>
    <x v="2"/>
    <x v="0"/>
    <n v="15"/>
    <n v="75"/>
  </r>
  <r>
    <x v="4"/>
    <x v="3"/>
    <x v="3"/>
    <n v="11"/>
    <n v="66"/>
  </r>
  <r>
    <x v="5"/>
    <x v="0"/>
    <x v="5"/>
    <n v="12"/>
    <n v="96"/>
  </r>
  <r>
    <x v="6"/>
    <x v="2"/>
    <x v="3"/>
    <n v="15"/>
    <n v="9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rowHeaderCaption="Dates">
  <location ref="G10:H18" firstHeaderRow="1" firstDataRow="1" firstDataCol="1"/>
  <pivotFields count="5">
    <pivotField axis="axisRow" numFmtId="14" showAll="0">
      <items count="8">
        <item x="0"/>
        <item x="1"/>
        <item x="2"/>
        <item x="3"/>
        <item x="4"/>
        <item x="5"/>
        <item x="6"/>
        <item t="default"/>
      </items>
    </pivotField>
    <pivotField showAll="0">
      <items count="5">
        <item x="3"/>
        <item x="0"/>
        <item x="2"/>
        <item x="1"/>
        <item t="default"/>
      </items>
    </pivotField>
    <pivotField showAll="0">
      <items count="7">
        <item x="1"/>
        <item x="2"/>
        <item x="0"/>
        <item x="3"/>
        <item x="4"/>
        <item x="5"/>
        <item t="default"/>
      </items>
    </pivotField>
    <pivotField showAll="0"/>
    <pivotField dataField="1" showAll="0"/>
  </pivotFields>
  <rowFields count="1">
    <field x="0"/>
  </rowFields>
  <rowItems count="8">
    <i>
      <x/>
    </i>
    <i>
      <x v="1"/>
    </i>
    <i>
      <x v="2"/>
    </i>
    <i>
      <x v="3"/>
    </i>
    <i>
      <x v="4"/>
    </i>
    <i>
      <x v="5"/>
    </i>
    <i>
      <x v="6"/>
    </i>
    <i t="grand">
      <x/>
    </i>
  </rowItems>
  <colItems count="1">
    <i/>
  </colItems>
  <dataFields count="1">
    <dataField name="Sum of Sales" fld="4" baseField="1" baseItem="0"/>
  </dataFields>
  <chartFormats count="2">
    <chartFormat chart="1"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4" cacheId="4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Products">
  <location ref="G3:H8" firstHeaderRow="1" firstDataRow="1" firstDataCol="1"/>
  <pivotFields count="5">
    <pivotField numFmtId="14" showAll="0"/>
    <pivotField axis="axisRow" showAll="0">
      <items count="5">
        <item x="3"/>
        <item x="0"/>
        <item x="2"/>
        <item x="1"/>
        <item t="default"/>
      </items>
    </pivotField>
    <pivotField showAll="0">
      <items count="7">
        <item x="1"/>
        <item x="2"/>
        <item x="0"/>
        <item x="3"/>
        <item x="4"/>
        <item x="5"/>
        <item t="default"/>
      </items>
    </pivotField>
    <pivotField showAll="0"/>
    <pivotField dataField="1" showAll="0"/>
  </pivotFields>
  <rowFields count="1">
    <field x="1"/>
  </rowFields>
  <rowItems count="5">
    <i>
      <x/>
    </i>
    <i>
      <x v="1"/>
    </i>
    <i>
      <x v="2"/>
    </i>
    <i>
      <x v="3"/>
    </i>
    <i t="grand">
      <x/>
    </i>
  </rowItems>
  <colItems count="1">
    <i/>
  </colItems>
  <dataFields count="1">
    <dataField name="Sum of Sales" fld="4" baseField="1"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 name="PivotTable14"/>
    <pivotTable tabId="1" name="PivotTable17"/>
  </pivotTables>
  <data>
    <tabular pivotCacheId="1">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Filter w.r.t Product" style="SlicerStyleLight6" rowHeight="241300"/>
</slicers>
</file>

<file path=xl/tables/table1.xml><?xml version="1.0" encoding="utf-8"?>
<table xmlns="http://schemas.openxmlformats.org/spreadsheetml/2006/main" id="1" name="Table1" displayName="Table1" ref="A2:E12" totalsRowShown="0" headerRowDxfId="0" dataDxfId="1">
  <autoFilter ref="A2:E12"/>
  <tableColumns count="5">
    <tableColumn id="1" name="Date" dataDxfId="6"/>
    <tableColumn id="2" name="Product" dataDxfId="5"/>
    <tableColumn id="3" name="Quantity" dataDxfId="4"/>
    <tableColumn id="4" name="Unit Price" dataDxfId="3"/>
    <tableColumn id="5" name=" Sales" dataDxfId="2">
      <calculatedColumnFormula>C3*D3</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tabSelected="1" workbookViewId="0">
      <selection activeCell="N10" sqref="N10:O11"/>
    </sheetView>
  </sheetViews>
  <sheetFormatPr defaultRowHeight="14.5" x14ac:dyDescent="0.35"/>
  <cols>
    <col min="1" max="1" width="14.90625" bestFit="1" customWidth="1"/>
    <col min="2" max="2" width="9.453125" customWidth="1"/>
    <col min="3" max="3" width="12.7265625" bestFit="1" customWidth="1"/>
    <col min="4" max="4" width="10.90625" customWidth="1"/>
    <col min="5" max="5" width="11.7265625" customWidth="1"/>
    <col min="7" max="7" width="10.7265625" customWidth="1"/>
    <col min="8" max="8" width="11.26953125" customWidth="1"/>
    <col min="9" max="9" width="13.26953125" customWidth="1"/>
    <col min="10" max="10" width="14.54296875" customWidth="1"/>
    <col min="11" max="12" width="10.7265625" bestFit="1" customWidth="1"/>
    <col min="14" max="14" width="14.453125" bestFit="1" customWidth="1"/>
    <col min="15" max="15" width="12.7265625" bestFit="1" customWidth="1"/>
  </cols>
  <sheetData>
    <row r="1" spans="1:16" ht="23.5" x14ac:dyDescent="0.55000000000000004">
      <c r="A1" s="8" t="s">
        <v>8</v>
      </c>
      <c r="B1" s="8"/>
      <c r="C1" s="8"/>
      <c r="D1" s="8"/>
      <c r="E1" s="8"/>
      <c r="F1" s="8"/>
      <c r="G1" s="8"/>
      <c r="H1" s="8"/>
      <c r="I1" s="8"/>
      <c r="J1" s="8"/>
      <c r="K1" s="8"/>
      <c r="L1" s="8"/>
      <c r="M1" s="8"/>
      <c r="N1" s="8"/>
      <c r="O1" s="8"/>
      <c r="P1" s="8"/>
    </row>
    <row r="2" spans="1:16" x14ac:dyDescent="0.35">
      <c r="A2" s="1" t="s">
        <v>0</v>
      </c>
      <c r="B2" s="1" t="s">
        <v>1</v>
      </c>
      <c r="C2" s="1" t="s">
        <v>2</v>
      </c>
      <c r="D2" s="1" t="s">
        <v>3</v>
      </c>
      <c r="E2" s="1" t="s">
        <v>12</v>
      </c>
    </row>
    <row r="3" spans="1:16" ht="29" x14ac:dyDescent="0.35">
      <c r="A3" s="2">
        <v>45809</v>
      </c>
      <c r="B3" s="3" t="s">
        <v>4</v>
      </c>
      <c r="C3" s="3">
        <v>5</v>
      </c>
      <c r="D3" s="3">
        <v>12</v>
      </c>
      <c r="E3" s="3">
        <f>C3*D3</f>
        <v>60</v>
      </c>
      <c r="G3" s="5" t="s">
        <v>11</v>
      </c>
      <c r="H3" t="s">
        <v>13</v>
      </c>
    </row>
    <row r="4" spans="1:16" ht="29" x14ac:dyDescent="0.35">
      <c r="A4" s="2">
        <v>45809</v>
      </c>
      <c r="B4" s="3" t="s">
        <v>5</v>
      </c>
      <c r="C4" s="3">
        <v>3</v>
      </c>
      <c r="D4" s="3">
        <v>10</v>
      </c>
      <c r="E4" s="3">
        <f>C4*D4</f>
        <v>30</v>
      </c>
      <c r="G4" s="6" t="s">
        <v>7</v>
      </c>
      <c r="H4" s="4">
        <v>132</v>
      </c>
    </row>
    <row r="5" spans="1:16" ht="29" x14ac:dyDescent="0.35">
      <c r="A5" s="2">
        <v>45810</v>
      </c>
      <c r="B5" s="3" t="s">
        <v>6</v>
      </c>
      <c r="C5" s="3">
        <v>4</v>
      </c>
      <c r="D5" s="3">
        <v>15</v>
      </c>
      <c r="E5" s="3">
        <f>C5*D5</f>
        <v>60</v>
      </c>
      <c r="G5" s="6" t="s">
        <v>4</v>
      </c>
      <c r="H5" s="4">
        <v>240</v>
      </c>
    </row>
    <row r="6" spans="1:16" ht="29" x14ac:dyDescent="0.35">
      <c r="A6" s="2">
        <v>45811</v>
      </c>
      <c r="B6" s="3" t="s">
        <v>7</v>
      </c>
      <c r="C6" s="3">
        <v>6</v>
      </c>
      <c r="D6" s="3">
        <v>11</v>
      </c>
      <c r="E6" s="3">
        <f>C6*D6</f>
        <v>66</v>
      </c>
      <c r="G6" s="6" t="s">
        <v>6</v>
      </c>
      <c r="H6" s="4">
        <v>225</v>
      </c>
    </row>
    <row r="7" spans="1:16" ht="29" x14ac:dyDescent="0.35">
      <c r="A7" s="2">
        <v>45811</v>
      </c>
      <c r="B7" s="3" t="s">
        <v>4</v>
      </c>
      <c r="C7" s="3">
        <v>7</v>
      </c>
      <c r="D7" s="3">
        <v>12</v>
      </c>
      <c r="E7" s="3">
        <f>C7*D7</f>
        <v>84</v>
      </c>
      <c r="G7" s="6" t="s">
        <v>5</v>
      </c>
      <c r="H7" s="4">
        <v>70</v>
      </c>
    </row>
    <row r="8" spans="1:16" ht="29" x14ac:dyDescent="0.35">
      <c r="A8" s="2">
        <v>45812</v>
      </c>
      <c r="B8" s="3" t="s">
        <v>5</v>
      </c>
      <c r="C8" s="3">
        <v>4</v>
      </c>
      <c r="D8" s="3">
        <v>10</v>
      </c>
      <c r="E8" s="3">
        <f>C8*D8</f>
        <v>40</v>
      </c>
      <c r="G8" s="6" t="s">
        <v>9</v>
      </c>
      <c r="H8" s="4">
        <v>667</v>
      </c>
    </row>
    <row r="9" spans="1:16" ht="29" x14ac:dyDescent="0.35">
      <c r="A9" s="2">
        <v>45813</v>
      </c>
      <c r="B9" s="3" t="s">
        <v>6</v>
      </c>
      <c r="C9" s="3">
        <v>5</v>
      </c>
      <c r="D9" s="3">
        <v>15</v>
      </c>
      <c r="E9" s="3">
        <f>C9*D9</f>
        <v>75</v>
      </c>
    </row>
    <row r="10" spans="1:16" ht="29" x14ac:dyDescent="0.35">
      <c r="A10" s="2">
        <v>45813</v>
      </c>
      <c r="B10" s="3" t="s">
        <v>7</v>
      </c>
      <c r="C10" s="3">
        <v>6</v>
      </c>
      <c r="D10" s="3">
        <v>11</v>
      </c>
      <c r="E10" s="3">
        <f>C10*D10</f>
        <v>66</v>
      </c>
      <c r="G10" s="5" t="s">
        <v>10</v>
      </c>
      <c r="H10" t="s">
        <v>13</v>
      </c>
    </row>
    <row r="11" spans="1:16" ht="29" x14ac:dyDescent="0.35">
      <c r="A11" s="2">
        <v>45814</v>
      </c>
      <c r="B11" s="3" t="s">
        <v>4</v>
      </c>
      <c r="C11" s="3">
        <v>8</v>
      </c>
      <c r="D11" s="3">
        <v>12</v>
      </c>
      <c r="E11" s="3">
        <f>C11*D11</f>
        <v>96</v>
      </c>
      <c r="G11" s="7">
        <v>45809</v>
      </c>
      <c r="H11" s="4">
        <v>90</v>
      </c>
      <c r="N11" s="6"/>
      <c r="O11" s="4"/>
    </row>
    <row r="12" spans="1:16" ht="29" x14ac:dyDescent="0.35">
      <c r="A12" s="2">
        <v>45815</v>
      </c>
      <c r="B12" s="3" t="s">
        <v>6</v>
      </c>
      <c r="C12" s="3">
        <v>6</v>
      </c>
      <c r="D12" s="3">
        <v>15</v>
      </c>
      <c r="E12" s="3">
        <f>C12*D12</f>
        <v>90</v>
      </c>
      <c r="G12" s="7">
        <v>45810</v>
      </c>
      <c r="H12" s="4">
        <v>60</v>
      </c>
      <c r="N12" s="6"/>
      <c r="O12" s="4"/>
    </row>
    <row r="13" spans="1:16" x14ac:dyDescent="0.35">
      <c r="A13" s="2"/>
      <c r="B13" s="3"/>
      <c r="C13" s="3"/>
      <c r="D13" s="3"/>
      <c r="E13" s="3"/>
      <c r="G13" s="7">
        <v>45811</v>
      </c>
      <c r="H13" s="4">
        <v>150</v>
      </c>
      <c r="N13" s="6"/>
      <c r="O13" s="4"/>
    </row>
    <row r="14" spans="1:16" x14ac:dyDescent="0.35">
      <c r="A14" s="9" t="s">
        <v>14</v>
      </c>
      <c r="B14" s="9">
        <f>COUNTA(Table1[Product])</f>
        <v>10</v>
      </c>
      <c r="C14" s="9" t="s">
        <v>15</v>
      </c>
      <c r="D14" s="9">
        <f>SUM(Table1[[ Sales]])/B14</f>
        <v>66.7</v>
      </c>
      <c r="E14" s="10"/>
      <c r="G14" s="7">
        <v>45812</v>
      </c>
      <c r="H14" s="4">
        <v>40</v>
      </c>
      <c r="N14" s="6"/>
      <c r="O14" s="4"/>
    </row>
    <row r="15" spans="1:16" x14ac:dyDescent="0.35">
      <c r="G15" s="7">
        <v>45813</v>
      </c>
      <c r="H15" s="4">
        <v>141</v>
      </c>
      <c r="N15" s="6"/>
      <c r="O15" s="4"/>
    </row>
    <row r="16" spans="1:16" x14ac:dyDescent="0.35">
      <c r="G16" s="7">
        <v>45814</v>
      </c>
      <c r="H16" s="4">
        <v>96</v>
      </c>
    </row>
    <row r="17" spans="7:8" x14ac:dyDescent="0.35">
      <c r="G17" s="7">
        <v>45815</v>
      </c>
      <c r="H17" s="4">
        <v>90</v>
      </c>
    </row>
    <row r="18" spans="7:8" x14ac:dyDescent="0.35">
      <c r="G18" s="7" t="s">
        <v>9</v>
      </c>
      <c r="H18" s="4">
        <v>667</v>
      </c>
    </row>
  </sheetData>
  <mergeCells count="1">
    <mergeCell ref="A1:P1"/>
  </mergeCells>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sqref="A1:B6"/>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2025-06-12T07:22:45Z</dcterms:created>
  <dcterms:modified xsi:type="dcterms:W3CDTF">2025-06-14T12:15:30Z</dcterms:modified>
</cp:coreProperties>
</file>