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9240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Q7" i="1" l="1"/>
  <c r="Q15" i="1" l="1"/>
  <c r="H7" i="1"/>
  <c r="G7" i="1"/>
  <c r="I7" i="1" l="1"/>
  <c r="J7" i="1" l="1"/>
  <c r="I15" i="1"/>
  <c r="K7" i="1" l="1"/>
  <c r="J15" i="1"/>
  <c r="L7" i="1" l="1"/>
  <c r="K15" i="1"/>
  <c r="M7" i="1" l="1"/>
  <c r="L15" i="1"/>
  <c r="M15" i="1" l="1"/>
  <c r="R7" i="1"/>
  <c r="R15" i="1" s="1"/>
</calcChain>
</file>

<file path=xl/sharedStrings.xml><?xml version="1.0" encoding="utf-8"?>
<sst xmlns="http://schemas.openxmlformats.org/spreadsheetml/2006/main" count="59" uniqueCount="59">
  <si>
    <t>Name of the crop</t>
  </si>
  <si>
    <t>Scale of Finance</t>
  </si>
  <si>
    <t>(A)</t>
  </si>
  <si>
    <t>(B)</t>
  </si>
  <si>
    <t>Cost of cultivation</t>
  </si>
  <si>
    <t>(C)</t>
  </si>
  <si>
    <t>(= A + B)</t>
  </si>
  <si>
    <t>10% towards post-harvest / household expense / consumption</t>
  </si>
  <si>
    <t>(D)</t>
  </si>
  <si>
    <t>20% towards farm maintenance</t>
  </si>
  <si>
    <t>(E)</t>
  </si>
  <si>
    <t>Total Crop Loan limit for 1st year</t>
  </si>
  <si>
    <t>(F)</t>
  </si>
  <si>
    <t>(G)</t>
  </si>
  <si>
    <t>(H)</t>
  </si>
  <si>
    <t>(I)</t>
  </si>
  <si>
    <t>(J)</t>
  </si>
  <si>
    <t>Total Crop Loan limit for 3rd year</t>
  </si>
  <si>
    <t>Total Crop Loan limit for 4th year</t>
  </si>
  <si>
    <t>Total Crop Loan limit for 5th year</t>
  </si>
  <si>
    <t>(= 0.2*C)</t>
  </si>
  <si>
    <t>(= 0.1*C)</t>
  </si>
  <si>
    <t>Total Crop Loan limit for 2nd year*</t>
  </si>
  <si>
    <t>Crop Loan Component</t>
  </si>
  <si>
    <t>Term Loan Component</t>
  </si>
  <si>
    <t>(L)</t>
  </si>
  <si>
    <t>(M)</t>
  </si>
  <si>
    <t>Sl. No.</t>
  </si>
  <si>
    <t>Calculation of Maximum Perishable Limit</t>
  </si>
  <si>
    <t>Eligible KCC Limit (Reduced every year based on repayment schedule)</t>
  </si>
  <si>
    <t>1.</t>
  </si>
  <si>
    <t>2.</t>
  </si>
  <si>
    <t>3.</t>
  </si>
  <si>
    <t>4.</t>
  </si>
  <si>
    <t>5.</t>
  </si>
  <si>
    <t>6.</t>
  </si>
  <si>
    <t>7.</t>
  </si>
  <si>
    <t>8.</t>
  </si>
  <si>
    <t>TOTAL</t>
  </si>
  <si>
    <t>Planned Purchases</t>
  </si>
  <si>
    <t>Quantity</t>
  </si>
  <si>
    <t>(N)</t>
  </si>
  <si>
    <t>Total Term Loan Limit</t>
  </si>
  <si>
    <t>Price</t>
  </si>
  <si>
    <t>(O)</t>
  </si>
  <si>
    <t>(P)</t>
  </si>
  <si>
    <t>(= M*N)</t>
  </si>
  <si>
    <t>(= F + 0.1*F)</t>
  </si>
  <si>
    <t>(= G + 0.1*G)</t>
  </si>
  <si>
    <t>(= H + 0.1*H)</t>
  </si>
  <si>
    <t>(= I +  0.1*I)</t>
  </si>
  <si>
    <t>(= J + O)</t>
  </si>
  <si>
    <t>Crop insurance</t>
  </si>
  <si>
    <t>(= C + D + E)</t>
  </si>
  <si>
    <t>Paddy</t>
  </si>
  <si>
    <t>Wheat</t>
  </si>
  <si>
    <t>Sugarcane</t>
  </si>
  <si>
    <t>Macca</t>
  </si>
  <si>
    <t>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</si>
</sst>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1" fillId="5" borderId="5" xfId="4" applyBorder="1"/>
    <xf numFmtId="0" fontId="1" fillId="5" borderId="9" xfId="4" applyBorder="1"/>
    <xf numFmtId="0" fontId="1" fillId="4" borderId="5" xfId="3" applyBorder="1"/>
    <xf numFmtId="0" fontId="4" fillId="0" borderId="0" xfId="0" applyFont="1" applyAlignment="1">
      <alignment horizontal="center" vertical="top"/>
    </xf>
    <xf numFmtId="0" fontId="1" fillId="4" borderId="10" xfId="3" applyBorder="1"/>
    <xf numFmtId="49" fontId="3" fillId="3" borderId="11" xfId="2" applyNumberFormat="1" applyBorder="1"/>
    <xf numFmtId="0" fontId="3" fillId="3" borderId="12" xfId="2" applyBorder="1"/>
    <xf numFmtId="0" fontId="3" fillId="3" borderId="13" xfId="2" applyBorder="1"/>
    <xf numFmtId="0" fontId="1" fillId="4" borderId="14" xfId="3" applyBorder="1"/>
    <xf numFmtId="0" fontId="1" fillId="4" borderId="18" xfId="3" applyBorder="1"/>
    <xf numFmtId="0" fontId="2" fillId="2" borderId="20" xfId="1" applyBorder="1"/>
    <xf numFmtId="0" fontId="8" fillId="2" borderId="21" xfId="1" applyFont="1" applyBorder="1" applyAlignment="1">
      <alignment horizontal="center" vertical="top" wrapText="1"/>
    </xf>
    <xf numFmtId="0" fontId="4" fillId="8" borderId="21" xfId="7" applyFont="1" applyBorder="1" applyAlignment="1">
      <alignment horizontal="center" vertical="top"/>
    </xf>
    <xf numFmtId="0" fontId="1" fillId="7" borderId="21" xfId="6" applyBorder="1" applyAlignment="1">
      <alignment horizontal="center" vertical="top"/>
    </xf>
    <xf numFmtId="49" fontId="2" fillId="2" borderId="21" xfId="1" applyNumberFormat="1" applyBorder="1"/>
    <xf numFmtId="49" fontId="2" fillId="2" borderId="22" xfId="1" applyNumberFormat="1" applyBorder="1"/>
    <xf numFmtId="0" fontId="1" fillId="7" borderId="17" xfId="6" applyBorder="1" applyAlignment="1">
      <alignment horizontal="center" vertical="top"/>
    </xf>
    <xf numFmtId="0" fontId="1" fillId="7" borderId="16" xfId="6" applyBorder="1" applyAlignment="1">
      <alignment horizontal="center" vertical="top"/>
    </xf>
    <xf numFmtId="0" fontId="4" fillId="4" borderId="24" xfId="3" applyFont="1" applyBorder="1" applyAlignment="1">
      <alignment horizontal="center" vertical="top" wrapText="1"/>
    </xf>
    <xf numFmtId="0" fontId="4" fillId="4" borderId="25" xfId="3" applyFont="1" applyBorder="1" applyAlignment="1">
      <alignment horizontal="center" vertical="top" wrapText="1"/>
    </xf>
    <xf numFmtId="0" fontId="4" fillId="8" borderId="26" xfId="7" applyFont="1" applyBorder="1" applyAlignment="1">
      <alignment horizontal="center" vertical="top"/>
    </xf>
    <xf numFmtId="0" fontId="4" fillId="8" borderId="27" xfId="7" applyFont="1" applyBorder="1" applyAlignment="1">
      <alignment horizontal="center" vertical="top"/>
    </xf>
    <xf numFmtId="0" fontId="4" fillId="6" borderId="30" xfId="5" applyFont="1" applyBorder="1"/>
    <xf numFmtId="0" fontId="4" fillId="6" borderId="29" xfId="5" applyFont="1" applyBorder="1" applyAlignment="1">
      <alignment horizontal="center" vertical="top"/>
    </xf>
    <xf numFmtId="0" fontId="4" fillId="8" borderId="2" xfId="7" applyFont="1" applyBorder="1" applyAlignment="1">
      <alignment horizontal="center" vertical="top"/>
    </xf>
    <xf numFmtId="0" fontId="4" fillId="6" borderId="3" xfId="5" applyFont="1" applyBorder="1" applyAlignment="1">
      <alignment horizontal="center" vertical="top"/>
    </xf>
    <xf numFmtId="0" fontId="0" fillId="4" borderId="14" xfId="3" applyFont="1" applyBorder="1"/>
    <xf numFmtId="0" fontId="0" fillId="7" borderId="29" xfId="6" applyFont="1" applyBorder="1" applyAlignment="1">
      <alignment horizontal="center" vertical="top"/>
    </xf>
    <xf numFmtId="0" fontId="1" fillId="5" borderId="30" xfId="4" applyBorder="1"/>
    <xf numFmtId="0" fontId="1" fillId="5" borderId="34" xfId="4" applyBorder="1"/>
    <xf numFmtId="0" fontId="3" fillId="3" borderId="35" xfId="2" applyBorder="1"/>
    <xf numFmtId="0" fontId="4" fillId="5" borderId="37" xfId="4" applyFont="1" applyBorder="1" applyAlignment="1">
      <alignment vertical="top" wrapText="1"/>
    </xf>
    <xf numFmtId="0" fontId="1" fillId="5" borderId="7" xfId="4" applyBorder="1"/>
    <xf numFmtId="0" fontId="1" fillId="5" borderId="8" xfId="4" applyBorder="1"/>
    <xf numFmtId="0" fontId="1" fillId="5" borderId="38" xfId="4" applyBorder="1" applyAlignment="1">
      <alignment horizontal="center" vertical="top"/>
    </xf>
    <xf numFmtId="0" fontId="1" fillId="5" borderId="16" xfId="4" applyBorder="1" applyAlignment="1">
      <alignment horizontal="center" vertical="top"/>
    </xf>
    <xf numFmtId="0" fontId="0" fillId="5" borderId="7" xfId="4" applyFont="1" applyBorder="1"/>
    <xf numFmtId="0" fontId="0" fillId="7" borderId="16" xfId="6" applyFont="1" applyBorder="1" applyAlignment="1">
      <alignment horizontal="center" vertical="top"/>
    </xf>
    <xf numFmtId="0" fontId="4" fillId="5" borderId="36" xfId="4" applyFont="1" applyBorder="1" applyAlignment="1">
      <alignment vertical="top" wrapText="1"/>
    </xf>
    <xf numFmtId="0" fontId="4" fillId="5" borderId="33" xfId="4" applyFont="1" applyBorder="1" applyAlignment="1">
      <alignment vertical="top" wrapText="1"/>
    </xf>
    <xf numFmtId="0" fontId="4" fillId="5" borderId="31" xfId="4" applyFont="1" applyBorder="1" applyAlignment="1">
      <alignment horizontal="center" vertical="top"/>
    </xf>
    <xf numFmtId="0" fontId="6" fillId="4" borderId="23" xfId="3" applyFont="1" applyBorder="1" applyAlignment="1">
      <alignment horizontal="center"/>
    </xf>
    <xf numFmtId="0" fontId="6" fillId="4" borderId="15" xfId="3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4" fillId="6" borderId="28" xfId="5" applyFont="1" applyBorder="1" applyAlignment="1">
      <alignment horizontal="center" vertical="top" wrapText="1"/>
    </xf>
    <xf numFmtId="0" fontId="4" fillId="6" borderId="4" xfId="5" applyFont="1" applyBorder="1" applyAlignment="1">
      <alignment horizontal="center" vertical="top" wrapText="1"/>
    </xf>
    <xf numFmtId="0" fontId="6" fillId="5" borderId="31" xfId="4" applyFont="1" applyBorder="1" applyAlignment="1">
      <alignment horizontal="center" vertical="top" wrapText="1"/>
    </xf>
    <xf numFmtId="0" fontId="6" fillId="5" borderId="32" xfId="4" applyFont="1" applyBorder="1" applyAlignment="1">
      <alignment horizontal="center" vertical="top" wrapText="1"/>
    </xf>
    <xf numFmtId="0" fontId="6" fillId="5" borderId="3" xfId="4" applyFont="1" applyBorder="1" applyAlignment="1">
      <alignment horizontal="center" vertical="top" wrapText="1"/>
    </xf>
  </cellXfs>
  <cellStyles count="8">
    <cellStyle name="20% - Accent2" xfId="3" builtinId="34"/>
    <cellStyle name="20% - Accent4" xfId="6" builtinId="42"/>
    <cellStyle name="40% - Accent2" xfId="4" builtinId="35"/>
    <cellStyle name="40% - Accent4" xfId="7" builtinId="43"/>
    <cellStyle name="Accent4" xfId="5" builtinId="41"/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"/>
  <sheetViews>
    <sheetView tabSelected="1" zoomScale="90" workbookViewId="0">
      <selection activeCell="Q8" sqref="Q8"/>
    </sheetView>
  </sheetViews>
  <sheetFormatPr defaultRowHeight="14.4" x14ac:dyDescent="0.3"/>
  <cols>
    <col min="3" max="3" width="10.44140625" customWidth="1"/>
    <col min="4" max="4" width="13" customWidth="1"/>
    <col min="5" max="5" width="14.44140625" customWidth="1"/>
    <col min="6" max="6" width="9.88671875" customWidth="1"/>
    <col min="7" max="7" width="16" customWidth="1"/>
    <col min="8" max="8" width="14" customWidth="1"/>
    <col min="9" max="9" width="12.44140625" customWidth="1"/>
    <col min="10" max="10" width="11.5546875" customWidth="1"/>
    <col min="11" max="11" width="12" customWidth="1"/>
    <col min="12" max="12" width="11.6640625" customWidth="1"/>
    <col min="13" max="16" width="12.109375" customWidth="1"/>
    <col min="17" max="17" width="13.6640625" customWidth="1"/>
    <col min="18" max="18" width="16.33203125" customWidth="1"/>
  </cols>
  <sheetData>
    <row r="1" spans="2:18" ht="15" thickBot="1" x14ac:dyDescent="0.35"/>
    <row r="2" spans="2:18" ht="21.6" thickBot="1" x14ac:dyDescent="0.45">
      <c r="B2" s="46" t="s">
        <v>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8"/>
    </row>
    <row r="3" spans="2:18" ht="18.600000000000001" customHeight="1" thickBot="1" x14ac:dyDescent="0.4">
      <c r="B3" s="13"/>
      <c r="C3" s="44" t="s">
        <v>23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51" t="s">
        <v>24</v>
      </c>
      <c r="O3" s="52"/>
      <c r="P3" s="52"/>
      <c r="Q3" s="53"/>
      <c r="R3" s="49" t="s">
        <v>29</v>
      </c>
    </row>
    <row r="4" spans="2:18" s="2" customFormat="1" ht="72.599999999999994" thickBot="1" x14ac:dyDescent="0.35">
      <c r="B4" s="14" t="s">
        <v>27</v>
      </c>
      <c r="C4" s="21" t="s">
        <v>0</v>
      </c>
      <c r="D4" s="22" t="s">
        <v>1</v>
      </c>
      <c r="E4" s="22" t="s">
        <v>52</v>
      </c>
      <c r="F4" s="22" t="s">
        <v>4</v>
      </c>
      <c r="G4" s="22" t="s">
        <v>7</v>
      </c>
      <c r="H4" s="22" t="s">
        <v>9</v>
      </c>
      <c r="I4" s="22" t="s">
        <v>11</v>
      </c>
      <c r="J4" s="22" t="s">
        <v>22</v>
      </c>
      <c r="K4" s="22" t="s">
        <v>17</v>
      </c>
      <c r="L4" s="22" t="s">
        <v>18</v>
      </c>
      <c r="M4" s="22" t="s">
        <v>19</v>
      </c>
      <c r="N4" s="41" t="s">
        <v>39</v>
      </c>
      <c r="O4" s="42" t="s">
        <v>40</v>
      </c>
      <c r="P4" s="42" t="s">
        <v>43</v>
      </c>
      <c r="Q4" s="34" t="s">
        <v>42</v>
      </c>
      <c r="R4" s="50"/>
    </row>
    <row r="5" spans="2:18" s="6" customFormat="1" ht="15" thickBot="1" x14ac:dyDescent="0.35">
      <c r="B5" s="15"/>
      <c r="C5" s="23"/>
      <c r="D5" s="24" t="s">
        <v>2</v>
      </c>
      <c r="E5" s="24" t="s">
        <v>3</v>
      </c>
      <c r="F5" s="24" t="s">
        <v>5</v>
      </c>
      <c r="G5" s="24" t="s">
        <v>8</v>
      </c>
      <c r="H5" s="24" t="s">
        <v>10</v>
      </c>
      <c r="I5" s="24" t="s">
        <v>12</v>
      </c>
      <c r="J5" s="24" t="s">
        <v>13</v>
      </c>
      <c r="K5" s="24" t="s">
        <v>14</v>
      </c>
      <c r="L5" s="24" t="s">
        <v>15</v>
      </c>
      <c r="M5" s="24" t="s">
        <v>16</v>
      </c>
      <c r="N5" s="43" t="s">
        <v>25</v>
      </c>
      <c r="O5" s="43" t="s">
        <v>26</v>
      </c>
      <c r="P5" s="43" t="s">
        <v>41</v>
      </c>
      <c r="Q5" s="27" t="s">
        <v>44</v>
      </c>
      <c r="R5" s="28" t="s">
        <v>45</v>
      </c>
    </row>
    <row r="6" spans="2:18" s="1" customFormat="1" x14ac:dyDescent="0.3">
      <c r="B6" s="16"/>
      <c r="C6" s="19"/>
      <c r="D6" s="20"/>
      <c r="E6" s="20"/>
      <c r="F6" s="20" t="s">
        <v>6</v>
      </c>
      <c r="G6" s="20" t="s">
        <v>21</v>
      </c>
      <c r="H6" s="20" t="s">
        <v>20</v>
      </c>
      <c r="I6" s="40" t="s">
        <v>53</v>
      </c>
      <c r="J6" s="40" t="s">
        <v>47</v>
      </c>
      <c r="K6" s="40" t="s">
        <v>48</v>
      </c>
      <c r="L6" s="40" t="s">
        <v>49</v>
      </c>
      <c r="M6" s="40" t="s">
        <v>50</v>
      </c>
      <c r="N6" s="37"/>
      <c r="O6" s="38"/>
      <c r="P6" s="38"/>
      <c r="Q6" s="30" t="s">
        <v>46</v>
      </c>
      <c r="R6" s="26" t="s">
        <v>51</v>
      </c>
    </row>
    <row r="7" spans="2:18" x14ac:dyDescent="0.3">
      <c r="B7" s="17" t="s">
        <v>30</v>
      </c>
      <c r="C7" s="29" t="s">
        <v>54</v>
      </c>
      <c r="D7" s="5"/>
      <c r="E7" s="5"/>
      <c r="F7" s="5">
        <f>D7+E7</f>
        <v>0</v>
      </c>
      <c r="G7" s="5">
        <f>0.1*F7</f>
        <v>0</v>
      </c>
      <c r="H7" s="5">
        <f>0.2*F7</f>
        <v>0</v>
      </c>
      <c r="I7" s="5">
        <f>SUM(F7:H7)</f>
        <v>0</v>
      </c>
      <c r="J7" s="5">
        <f>(0.1*I7)+I7</f>
        <v>0</v>
      </c>
      <c r="K7" s="5">
        <f t="shared" ref="K7:M7" si="0">(0.1*J7)+J7</f>
        <v>0</v>
      </c>
      <c r="L7" s="5">
        <f t="shared" si="0"/>
        <v>0</v>
      </c>
      <c r="M7" s="5">
        <f t="shared" si="0"/>
        <v>0</v>
      </c>
      <c r="N7" s="35"/>
      <c r="O7" s="3"/>
      <c r="P7" s="3"/>
      <c r="Q7" s="31">
        <f>P7*O7</f>
        <v>0</v>
      </c>
      <c r="R7" s="25">
        <f>M7+Q7</f>
        <v>0</v>
      </c>
    </row>
    <row r="8" spans="2:18" x14ac:dyDescent="0.3">
      <c r="B8" s="17" t="s">
        <v>31</v>
      </c>
      <c r="C8" s="29" t="s">
        <v>55</v>
      </c>
      <c r="D8" s="5"/>
      <c r="E8" s="5"/>
      <c r="F8" s="5"/>
      <c r="G8" s="5"/>
      <c r="H8" s="5"/>
      <c r="I8" s="5"/>
      <c r="J8" s="5"/>
      <c r="K8" s="5"/>
      <c r="L8" s="5"/>
      <c r="M8" s="5"/>
      <c r="N8" s="39"/>
      <c r="O8" s="3"/>
      <c r="P8" s="3"/>
      <c r="Q8" s="31"/>
      <c r="R8" s="25"/>
    </row>
    <row r="9" spans="2:18" x14ac:dyDescent="0.3">
      <c r="B9" s="17" t="s">
        <v>32</v>
      </c>
      <c r="C9" s="29" t="s">
        <v>56</v>
      </c>
      <c r="D9" s="5"/>
      <c r="E9" s="5"/>
      <c r="F9" s="5"/>
      <c r="G9" s="5"/>
      <c r="H9" s="5"/>
      <c r="I9" s="5"/>
      <c r="J9" s="5"/>
      <c r="K9" s="5"/>
      <c r="L9" s="5"/>
      <c r="M9" s="5"/>
      <c r="N9" s="35"/>
      <c r="O9" s="3"/>
      <c r="P9" s="3"/>
      <c r="Q9" s="31"/>
      <c r="R9" s="25"/>
    </row>
    <row r="10" spans="2:18" x14ac:dyDescent="0.3">
      <c r="B10" s="17" t="s">
        <v>33</v>
      </c>
      <c r="C10" s="29" t="s">
        <v>57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35"/>
      <c r="O10" s="3"/>
      <c r="P10" s="3"/>
      <c r="Q10" s="31"/>
      <c r="R10" s="25"/>
    </row>
    <row r="11" spans="2:18" x14ac:dyDescent="0.3">
      <c r="B11" s="17" t="s">
        <v>34</v>
      </c>
      <c r="C11" s="29" t="s">
        <v>58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35"/>
      <c r="O11" s="3"/>
      <c r="P11" s="3"/>
      <c r="Q11" s="31"/>
      <c r="R11" s="25"/>
    </row>
    <row r="12" spans="2:18" x14ac:dyDescent="0.3">
      <c r="B12" s="17" t="s">
        <v>35</v>
      </c>
      <c r="C12" s="11"/>
      <c r="D12" s="5"/>
      <c r="E12" s="5"/>
      <c r="F12" s="5"/>
      <c r="G12" s="5"/>
      <c r="H12" s="5"/>
      <c r="I12" s="5"/>
      <c r="J12" s="5"/>
      <c r="K12" s="5"/>
      <c r="L12" s="5"/>
      <c r="M12" s="5"/>
      <c r="N12" s="35"/>
      <c r="O12" s="3"/>
      <c r="P12" s="3"/>
      <c r="Q12" s="31"/>
      <c r="R12" s="25"/>
    </row>
    <row r="13" spans="2:18" x14ac:dyDescent="0.3">
      <c r="B13" s="17" t="s">
        <v>36</v>
      </c>
      <c r="C13" s="11"/>
      <c r="D13" s="5"/>
      <c r="E13" s="5"/>
      <c r="F13" s="5"/>
      <c r="G13" s="5"/>
      <c r="H13" s="5"/>
      <c r="I13" s="5"/>
      <c r="J13" s="5"/>
      <c r="K13" s="5"/>
      <c r="L13" s="5"/>
      <c r="M13" s="5"/>
      <c r="N13" s="35"/>
      <c r="O13" s="3"/>
      <c r="P13" s="3"/>
      <c r="Q13" s="31"/>
      <c r="R13" s="25"/>
    </row>
    <row r="14" spans="2:18" ht="15" thickBot="1" x14ac:dyDescent="0.35">
      <c r="B14" s="18" t="s">
        <v>37</v>
      </c>
      <c r="C14" s="12"/>
      <c r="D14" s="7"/>
      <c r="E14" s="7"/>
      <c r="F14" s="5"/>
      <c r="G14" s="5"/>
      <c r="H14" s="5"/>
      <c r="I14" s="5"/>
      <c r="J14" s="5"/>
      <c r="K14" s="5"/>
      <c r="L14" s="5"/>
      <c r="M14" s="5"/>
      <c r="N14" s="36"/>
      <c r="O14" s="4"/>
      <c r="P14" s="4"/>
      <c r="Q14" s="32"/>
      <c r="R14" s="25"/>
    </row>
    <row r="15" spans="2:18" ht="15" thickBot="1" x14ac:dyDescent="0.35">
      <c r="B15" s="8" t="s">
        <v>38</v>
      </c>
      <c r="C15" s="9"/>
      <c r="D15" s="9"/>
      <c r="E15" s="9"/>
      <c r="F15" s="9"/>
      <c r="G15" s="9"/>
      <c r="H15" s="9"/>
      <c r="I15" s="9">
        <f t="shared" ref="I15:M15" si="1">SUM(I7:I14)</f>
        <v>0</v>
      </c>
      <c r="J15" s="9">
        <f t="shared" si="1"/>
        <v>0</v>
      </c>
      <c r="K15" s="9">
        <f t="shared" si="1"/>
        <v>0</v>
      </c>
      <c r="L15" s="9">
        <f t="shared" si="1"/>
        <v>0</v>
      </c>
      <c r="M15" s="9">
        <f t="shared" si="1"/>
        <v>0</v>
      </c>
      <c r="N15" s="33"/>
      <c r="O15" s="33"/>
      <c r="P15" s="33"/>
      <c r="Q15" s="33">
        <f>SUM(Q7:Q14)</f>
        <v>0</v>
      </c>
      <c r="R15" s="10">
        <f>SUM(R7:R14)</f>
        <v>0</v>
      </c>
    </row>
  </sheetData>
  <mergeCells count="4">
    <mergeCell ref="C3:M3"/>
    <mergeCell ref="B2:R2"/>
    <mergeCell ref="R3:R4"/>
    <mergeCell ref="N3:Q3"/>
  </mergeCells>
  <pageMargins left="0.7" right="0.7" top="0.75" bottom="0.75" header="0.3" footer="0.3"/>
  <pageSetup orientation="portrait" r:id="rId1"/>
  <ignoredErrors>
    <ignoredError sqref="B7:B8 B9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2024-06-12T09:08:06Z</dcterms:created>
  <dcterms:modified xsi:type="dcterms:W3CDTF">2024-07-19T08:44:59Z</dcterms:modified>
</cp:coreProperties>
</file>