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ASUS\Downloads\MTP\CLD881\Progress\7. Fine tuning &amp; RAG\KG based QnA task\"/>
    </mc:Choice>
  </mc:AlternateContent>
  <xr:revisionPtr revIDLastSave="0" documentId="13_ncr:1_{A3F7F506-1405-414D-85BA-D2FA91C6E28B}" xr6:coauthVersionLast="47" xr6:coauthVersionMax="47" xr10:uidLastSave="{00000000-0000-0000-0000-000000000000}"/>
  <bookViews>
    <workbookView xWindow="-108" yWindow="-108" windowWidth="23256" windowHeight="12576" xr2:uid="{EE14998F-B9FC-4FEC-9784-6D0D8095DE96}"/>
  </bookViews>
  <sheets>
    <sheet name="Sheet1" sheetId="6" r:id="rId1"/>
  </sheets>
  <definedNames>
    <definedName name="_xlnm._FilterDatabase" localSheetId="0" hidden="1">Sheet1!$A$1:$X$1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<sst xmlns="http://schemas.openxmlformats.org/spreadsheetml/2006/main" count="1206" uniqueCount="634">
  <si>
    <t>Abstract Number</t>
  </si>
  <si>
    <t>Abstract</t>
  </si>
  <si>
    <t>Battery_Type</t>
  </si>
  <si>
    <t>Recycling_Process_Used</t>
  </si>
  <si>
    <t>Process_Conditions/Battery_Properties</t>
  </si>
  <si>
    <t>The interest in recycling spent lithium-ion batteries (Li-ionB) has surged due to the rising demand for valuable metals (e.g., Co, Ni, Li and Mn) and concerns about environmental repercussions emanating from conventional battery waste disposal. Conventional precipitation-based hydrometallurgy recycling processes utilise Na-based or metal-based precipitants. The Na, from Na-based precipitants, is present in high concentrations in the process effluent since they are not recovered during the recycling process. The Na-rich effluent cannot be discarded since it doesn't meet environmental regulations as per the U.S. Environmental Protection Agency (EPA) (2023) therefore creating a storage and disposal problem. It is therefore imperative to utilise non-Na-based precipitants to eliminate the effluent disposal problem. This paper focuses on the recovery of NixCoyMnz(OH)2 and Li2CO3, main precursors for Li-ionB cathode production, from a typical spent Li-ionB cathode (NMC 532) using non-Na precipitant-based chemical precipitation. This study reports NixCoyMnz(OH)2 and Li2CO3 recovery from spent Li-ionBs for closed-loop Li-ionB cathode recycling through an integrated hydrometallurgy and chemical precipitation process. Through the utilisation of leachate solutions comprising 2 M H2SO4 + 6 vol.% H2O2, and a 75 g/L S/L ratio and conducting leaching for 120 min at a temperature of 60 Â°C and IS of 350 rpm, the recovery efficiency of 98.1 % for Li, 97.1 % for Co, 96.1 % for Ni, and 95.7 % for Mn. The pH of the NMC leachate was initially adjusted to 5 to precipitate Fe, Al and Cu impurities. Thereafter, active metal species (Ni, Mn and Co) were precipitated at a pH of 13 as Ni0.5Co0.2Mn0.3(OH)2 composite microparticles by adding LiOH precipitant. Thereafter, the Li-rich resultant liquor was further used to recover the Li by adding 3.4 mol of CO2 bubbled at 0.068 mol (CO2)/L.min and 40 Â°C for 45 min. The Li2CO3 precipitates were separated from the suspension through filtration followed by washing using deionised water and hot air drying. The reaction time is 45 mins, and the agitation speed is 150 rpm. Through this multi-stage precipitation process, &gt;98 % of Ni, Co, Mn and &gt; 91 % of Li can be recovered in the form of Ni0.5Mn0.3Co0.2(OH)2 and Li2CO3 respectively. The process exhibits great potential for recovery of valuable materials from spent Li-ionBs. The recovered Ni0.5Co0.2Mn0.3(OH)2 and Li2CO3 materials will be used as precursors in the anhydrous NMC cathode production process.</t>
  </si>
  <si>
    <t>Lithium-ion batteries (LIBs)</t>
  </si>
  <si>
    <t>Precipitation-based hydrometallurgy</t>
  </si>
  <si>
    <t>60 °C, reaction time: 120 min, 350 rpm IS</t>
  </si>
  <si>
    <t>A low-cost and eco-friendly recycling method is crucial for recovering valuable elements from end-of-life lithium-ion batteries (LIBs), which plays a vital role in addressing resource scarcity and reducing the environmental impact. This study aims to develop a low-temperature pyro-metallurgical combined process to recycle spent LiNi0.5Co0.2Mn0.3O2 (NCM523). Unlike traditional pyrometallurgy methods that generate liquid alloys and slags at temperatures exceeding 1000 Â°C, the (NH4)2S2O8 roasting approach operates at 350 Â°C and converts NCM523 to water-soluble sulfates, exhibiting remarkable leaching efficiencies of Li, Ni, Co, and Mn, with values of 99.43â€¯%, 99.87â€¯%, 98.88â€¯%, and 99.19â€¯%, respectively. Systematic studies were conducted to investigate the influence of roasting temperature, (NH4)2S2O8-to-NCM mass ratio, and roasting time on the sulfation process. Furthermore, the mechanism of sulfation reaction was identified by combining experiments with thermodynamic calculation. At temperatures above 160 Â°C, (NH4)2S2O8 decomposes into (NH4)2S2O7, which reacts with NCM. Lithium in a layered structure forms Li2SO4, while transition elements form MnSO4, Li2Co (SO4)2, and NiSO4. At around 350 Â°C, (NH4)2S2O8 further decomposes into NH4HSO4, releasing SO2 and NH3. SO2 reacts with remaining NCM or unsulfated transition metal oxides, converting them into MnSO4, Li2Co (SO4)2, and NiSO4. Above 800 Â°C, the metal sulfates decompose into stable oxides. This study presents a low-temperature sulfation method that effectively disintegrates the crystal structure of lithium metal oxides without the need for acids or reducing agents.</t>
  </si>
  <si>
    <t>low-temperature pyro-metallurgical combined process</t>
  </si>
  <si>
    <t>350 °C</t>
  </si>
  <si>
    <t>In view of the importance of environmental protection and resource recovery, recycling of spent lithium-ion batteries (LIBs) and electrode scraps generated during manufacturing processes is quite necessary. An environmentally sound leaching process for the recovery of Li, Ni, Co, and Mn from spent LiNi1/3Co1/3Mn1/3O2-based LIBs and cathode scraps was investigated in this study. Ehâ€“pH diagrams were used to determine suitable leaching conditions. Operating variables affecting the leaching efficiencies for Li, Ni, Co, and Mn from LiNi1/3Co1/3Mn1/3O2, such as the H2SO4 concentration, temperature, H2O2 concentration, stirring speed, and pulp density, were investigated to determine the most efficient conditions for leaching. The leaching efficiencies for Li, Ni, Co, and Mn reached 99.7% under the optimized conditions of 1M H2SO4, 1vol% H2O2, 400rpm stirring speed, 40g/L pulp density, and 60min leaching time at 40Â°C. The leaching kinetics of LiNi1/3Co1/3Mn1/3O2 were found to be significantly faster than those of LiCoO2. Based on the variation in the weight fraction of the metal in the residue, the â€œcubic rate lawâ€ was revised as follows: Î¸(1âˆ’ f)1/3 =(1âˆ’ kt/r 0 Ï), which could characterize the leaching kinetics optimally. The activation energies were determined to be 64.98, 65.16, 66.12, and 66.04kJ/mol for Li, Ni, Co, and Mn, respectively, indicating that the leaching process was controlled by the rate of surface chemical reactions. Finally, a simple process was proposed for the recovery of valuable metals from spent LiNi1/3Co1/3Mn1/3O2-based LIBs and cathode scraps.</t>
  </si>
  <si>
    <t>leaching process</t>
  </si>
  <si>
    <t>1M H2SO4, 1vol% H2O2, stirring speed: 400rpm, pulp density: 40g/L, leaching time: 60min at 40°C</t>
  </si>
  <si>
    <t>chemical leaching</t>
  </si>
  <si>
    <t>FePO4 regeneration from lithium extraction slag (LES) is a key link in the closed-loop recycling of LiFePO4, but this link has not yet been effectively achieved. This study presents a selective leaching treatment for removing impurities from LES, and then the battery-grade FePO4 is recovered. The leaching efficiency of impurity elements such as Ni, Cu, and Mn can reach up to 99.53%, 98.08%, and 97.65%, respectively, while the main element of Fe and P remain as low as 0.3% and 1.6%, and recovered FePO4 (R-FePO4) conformed to China Chemical Industry Standard for battery-grade FePO4 (HG/T 4701â€“2014). The leaching experiment shows that H3PO4 treatment contributes to obtaining excellent crystalline FePO4, while the addition of HCl mainly enhanced the leaching performance of metal impurities. The optimal conditions for recovering battery-grade FePO4 were: 1.5 mol/L H3PO4, H3PO4/HCl molar ratio of 3:1, a liquidâ€“solid ratio of 10 mL/g, leaching at 90 Â°C for 3 h. The thermodynamics of the leaching reactions was analyzed to determine the feasibility of leaching impurities and crystallizing FePO4 from LES. The composition and structure of the regenerated FePO4 were restored, and the electrochemical performance reached the same level as commercial materials. In addition, the cost of R-FePO4 is calculated to be $1.35 kgâˆ’1, which is about 32.5% lower than the cost of commercial FePO4 (C-FePO4, $2.0 kgâˆ’1). This work presents a potential â€œwaste-to-wealthâ€ approach to guide the efficient and environmentally friendly recycling of spent Li-ion batteries (LIBs).</t>
  </si>
  <si>
    <t>electrolysis, leaching process</t>
  </si>
  <si>
    <t>solid/liquid ratio of 15 g/L at a current density of 50 mA/m2 and 80 °C for 4.5 h, current density of 40 mA/m2, 70 °C and pH 2.5</t>
  </si>
  <si>
    <t>leaching</t>
  </si>
  <si>
    <t>Starch was employed as a reductant for the recovery of Ni, Co, and Mn from ternary lithium-ion batteries (LIBs) cathodic materials de-lithium residue, and the leaching kinetics and mechanism were studied. The effects of stirring speed, leaching temperature, H2SO4 concentration, and starch dosage on leaching efficiencies of Ni, Co, and Mn from de-lithium residue were systematically investigated. Optimized conditions (1.5 mol/L H2SO4, 6 g/L starch, stirring speed of 500 r/min, 80 Â°C and 60 min) yielded leaching efficiencies of 98.07%, 96.52%, and 98.06 %, for Ni, Co, and Mn, respectively. Apparent activation energies, described by the chemically controlled unreacted shrinking core model, were 93.32, 102.84, and 95.68 kJ/mol, for Ni, Co, and Mn, and their apparent reaction orders in H2SO4 were 0.9225, 1.0335, and 1.1285, respectively. Starch is abundant, affordable, and exceptionally alternative to conventional reductants for the recovery of valuable metals from spent ternary LIBs.</t>
  </si>
  <si>
    <t>extraction system composed of 0.4 mol/L 2-thenoyltrifluoroacetone (HTTA), 0.4 mol/L trioctylphosphine oxide (TOPO), and ionic liquid (IL) 1-Butyl-3-MethylImidazolium bis (trifluoromethyl sulfonyl) imide</t>
  </si>
  <si>
    <t>O/A = 1/1, 25 °C, reaction time 20 min, and pH = 3.65</t>
  </si>
  <si>
    <t>The development of green energy technology has necessitated research on methods to recover and reuse spent Li-ion batteries. To increase the recovery efficiency of precious metals from spent Li batteries, the effects of different leaching parameters, such as the temperature, leaching time, leach liquor concentrations, and solid-liquid ratio, on the leaching efficiency of the NH3 + (NH4)2SO4 + Na2SO3 system were systematically investigated in this study. The most suitable leaching conditions were determined as follows: (NH4)2SO4 concentration = 1.5 mol/L, Na2SO3 concentration = 0.5 mol/L, NH3 concentration = 4 mol/L, solid-liquid ratio = 10:1, leaching time = 180 min, and temperature = 90 Â°C. Under the most suitable conditions, the leaching efficiencies of Li, Co, and Ni were 96.2%, 89.9%, and 90.1%, respectively, and up to 90.8% Mn remained as a leach residue with good crystallinity. The leach residue was characterised using X-ray diffraction, scanning electron microscopy, electron probe microanalysis, and other detection techniques. The kinetic modelling showed that the leaching process of Li, Co, and Ni was controlled by the surface chemical reaction with apparent activation energies of 62.0, 81.5 and 76.3 kJ/mol, for Li, Co and Ni, respectively. Moreover, Mn precipitated as (NH4)2Mn(SO3)2Â·H2O in the residue where higher leaching temperatures produced residues of better crystallinity. The optimum temperature to obtain a well-crystallised residue was 90 Â°C.</t>
  </si>
  <si>
    <t>controlled pyrolysis</t>
  </si>
  <si>
    <t>temperature of 450 °C, holding time of 60 min, and heating rate of 10 °C/min</t>
  </si>
  <si>
    <t>The process of recovering metals from spent lithium-ion batteries is difficult due to the complexity of the metal components. Therefore, the separation and extraction of metal ions from the leaching solution of spent lithium-ion batteries requires a set of hydrometallurgical processes. In this research, precipitation and solvent extraction processes have been used to the final recovery of metals. Initially, by applying potassium permanganate with molar ratio of manganese ions to potassium permanganate: 2 and pH: 2, 96.5% of manganese ions were precipitated and separated from the leaching solution. Then, via dimethylglyoxime in molar ratio of nickel ions to dimethylglyoxime: 0.5, and pH: 5, 96% nickel recovered, approximately. Subsequently, using 30 v/v% D2EHPA and 5 v/v% TBP respectively as an extractant and a modifier of the organic phase, and under optimal conditions of Vo/Va: 1, pH: 5, temperature 25 Â°C, time 20 min and mixing speed 400 rpm, it is possible to achieve 93.38% cobalt extraction efficiency and also control the loss of lithium at 16.74%. Finally, in the molar ratio of lithium ions to sodium carbonate: 0.7, temperature 100 Â°C, time 40 min, mixing speed 400 rpm and the pH: 12, the lithium precipitation efficiency reached to 98.84%.</t>
  </si>
  <si>
    <t>pH: 12, time 40 min, mixing speed 400 rpm, temperature 100 Â°C</t>
  </si>
  <si>
    <t>The traditional liquid acid leaching method for recycling spent lithium-ion batteries (LIBs) has serious environmental pollution and unsafe transportation. In this study, solid sodium bisulfate was applied as a leaching agent to recover lithium, cobalt, nickel and manganese from the cathode active material of spent LIBs in the presence of a reductant, hydrogen peroxide. It was found that the leaching efficiencies were approximately 93.0, 91.5, 95.5 and 96.6%, respectively, for Ni, Co, Mn and Li under the conditions of 1 mol/L NaHSO4 and 3 vol% H2O2 as reductant within 30 min at 70 Â°C and a pulp density of 20 g/L. Kinetic data for the dissolution of valuable metals in the temperature range 40â€“70 Â°C showed the kinetic model governed by the Avrami equation. The apparent activation energies for leaching of Ni, Co, Mn and Li were determined as 43.8, 44.2, 42.2 and 27.5 kJ/mol, respectively, indicating that the leaching process was controlled by a surface chemical reaction. This process can be a convenient alternative method for recovering valuable metals from spent LiNi0.5Co0.2Mn0.3O2.</t>
  </si>
  <si>
    <t>solid sodium bisulfate</t>
  </si>
  <si>
    <t>1 mol/L NaHSO4 and 3 vol% H2O2 as reductant, 30 min at 70 Â°C and a pulp density of 20 g/L</t>
  </si>
  <si>
    <t>Efficient recycling of critical metals from spent lithium-ion batteries is vital for clean energy and sustainable industry growth. Conventional methods often fail to manage large waste volumes, leading to hazardous gas emissions and dangerous materials. This study investigates innovative methods for recovering critical metals from spent LIBs using synergistic leaching. The first step optimized thermal treatment conditions (570 Â°C for 2 h in air) to remove binder materials while maintaining cathode material crystallinity, confirmed by X-ray diffraction (XRD) analysis. Next, response surface methodology (RSM), I-optimal, was used to examine the synergistic effects of sulfuric acid (SA) and organic acids (Org, citric and acetic acids) and their concentrations (SA: 0.5â€“2 M and Org: 0.1â€“2 M) on metal leaching for an eco-friendlier process. Results showed that adding citric acid to SA was more effective, especially at lower concentrations, than using acetic acid. The medium was tested to evaluate the impact of reductant addition. Remarkably, it was discovered that the optimized leaching mixture (1.25 M SA and 0.55 M citric acid) efficiently extracted metals without the need for any reductant like H2O2, highlighting its potential for a simpler and more eco-friendly recycling process. Further optimization identified the ideal solid-to-liquid ratio (62.5 g/L) to minimize acid use. Finally, RSM (D-optimal) was used to investigate the effects of time and temperature on leaching, achieving remarkable recovery rates of 99% Â± 0.7 for Li, 98% Â± 0.0 for Co, 90% Â± 6.6 for Ni, and 92% Â± 0.4 for Mn under optimized conditions at 189 min and 95 Â°C. Chemical cost analysis revealed this method is about 25% more cost-effective than conventional methods.</t>
  </si>
  <si>
    <t>thermal treatment, leaching</t>
  </si>
  <si>
    <t>570 Â°C for 2 h in air, 189 min and 95 Â°C</t>
  </si>
  <si>
    <t>The traditional inorganic acid leaching method for recycling spent ternary lithium-ion batteries (NCM) materials presents serious environmental pollution and unsafe problems. In this study, a green leaching process for recovering valuable metals from the spent NCM materials using dl-malic acid as the leaching agent and glucose as the reductant is developed, and systematicalsly investigates the leaching kinetics and interface reaction. The results suggest that the leaching efficiencies of Ni, Co, Mn, and Li reach 90.14 %, 90.58 %, 98.66 %, and 98.53 %, respectively, under the optimal conditions of 1 mol/L dl-malic acid, 0.5 g/g glucose, 90â„ƒ leaching temperature, and 25 g/L pulp density for 120 min. The apparent activation energies for leaching of Ni, Co, Mn, and Li are determined as 55.45, 76.08, 39.42, and 42.09 kJ/mol, respectively, indicating that the surface chemical reaction is the rate-controlling step during this leaching process. This process can be an environmentally friendly alternative method to recover valuable metals from spent NCM.</t>
  </si>
  <si>
    <t>solvent extraction</t>
  </si>
  <si>
    <t>HCl:NH4OH=1:1 molar ratio, pH=1.5, temperature=40Â°C, dilution ratio=1:2, extraction time=24h</t>
  </si>
  <si>
    <t>In this paper, a mechanical separation and thermal treatment process is developed to recover valuable metals and graphite from the âˆ’0.25â€¯mm crushed products of spent lithium-ion batteries (LiBs). Effect of key parameters for roasting such as the temperature and roasting time are investigated to determine the most efficient conditions for surface modification of the mixed electrode materials by roasting. The roasted mixed electrode materials are separated by flotation operation to recover the cathode material and anode materials respectively. The results show that most of the organic outer layer coated on the surface of the mixed electrode materials can be removed at the temperature of 450â€¯Â°C for 15â€¯min. After roasting treatment, the original wettability of LiCoO2 and graphite is regained. The âˆ’0.25â€¯mm crushed products of spent LiBs can be separated into LiCoO2 concentrate and graphite concentrate by flotation process efficiently. The enrichment ratios of Co, Mn, Cu and Al are 1.35, 1.29, 1.25 and 1.19, their recovery rates are 97.66%, 93.66%, 90.14% and 86.29%, respectively. This process proposed for the recovery of valuable materials is simple and of high efficient for the spent lithium-ion batteries recycling industry.</t>
  </si>
  <si>
    <t>roasting, flotation</t>
  </si>
  <si>
    <t>450 Â°C, 15 min</t>
  </si>
  <si>
    <t>With the large-scale application of LiFePO4 batteries in electric vehicles and energy storage, the recycling of spent LiFePO4 cathode materials is receiving increasing attention. Hydrometallurgical derived full-component separation strategy has been verified as the most capable recycling process for LiFePO4 cathode. During which, complete elements (i.e., Li, Fe and P) are dissolved into a solution of excessive acidic leachate, and subsequently separated to obtain battery-grade FePO4Â·2H2O and lithium salt, enabling high element recovery rates of up to 100 %. However, the use of excessive leaching agent leads to high acidity of the leaching solution (pH &lt; 0.8), which brings a necessary of pH regulation prior to the regeneration of FePO4Â·2H2O, markedly complicating the succedent separation and purification. In this investigation, a practical method for directly regenerating FePO4Â·2H2O from H2SO4-based full-component leaching solution is proposed. In this process, H2SO4 as leaching agent is used to digest LiFePO4 completely, and then Fe and P are premeditatedly recovered from the extremely acidic filtrate (pH &lt; 0.8) as FePO4Â·2H2O via direct precipitation without any pH regulator. Consequently, there are no extra impurities affecting the recovery of Fe and P during regeneration. The regeneration behavior of FePO4Â·2H2O under extremely acidic condition are investigated and the growth mechanism is also clarified by monitoring the overall microstructure and phase evolutions. The results demonstrate that the above regeneration is found to be an exponential growth process driven by the quantity of nucleation site, and meanwhile influenced by the dissolution-reprecipitation equilibrium of amorphous iron phosphate. Specifically, the process can be accelerated by introducing FePO4Â·2H2O or amorphous iron phosphate to increase the nucleation sites. Additionally, the primary nanosheet size of regenerated FePO4Â·2H2O causes a smaller primary particle size of the corresponding LiFePO4/C material, contributing to its better physical and electrochemical properties. This work provides a guidance for the direct regeneration of FePO4Â·2H2O from excessive acidic leachate and has potential industrial applications.</t>
  </si>
  <si>
    <t>pyrolysis-based process</t>
  </si>
  <si>
    <t>pyrolysis temperature: 450 Â°C, pyrolysis time: 2 h, pulp density: 15 g/L, pulp particle size: 200â€“400 Î¼m, pulp moisture content: 30%</t>
  </si>
  <si>
    <t>Mild-temperature (&lt;1000 Â°C) carbothermic reduction has been proven as an effective way to recover Li and transition metals by converting lithium transition metal oxides to transition metals/alloys and Li2CO3. However, LiFePO4 cannot be reduced by carbon because of its thermodynamically stable olivine structure. Herein, LiFePO4 is converted to Fe and lithium salts by carbon with the assistance of Na2CO3 that acts as an activating agent to break down the chemical bonds of LiFePO4 and thereby enable the carbothermic reduction. Using Na2CO3 as the activating agent, LiFePO4 was reduced to Fe, NaLi2PO4, and LiNa5(PO4)2 which can be separated by magnetic separation with a Li recovery rate of 99.2%. Using NaOH as the activating agent, LiFePO4 was oxidized to Fe3O4, NaLi2PO4 and LiNa5(PO4)2 at 600 Â°C, and the roasted products can be separated by magnetic separation process with a Li recovery rate of 92.7%. Various sodium salts were tested to screen proper salts for the reduction process, and a 400-g scale roasting-separation process has been demonstrated. Overall, the salt-assisted roasting is a promising way to recycle spent LiFePO4 batteries without using strong mineral acids and shows great potential for the industrial-scale implementation.</t>
  </si>
  <si>
    <t>roasting-leaching-solvent extraction process</t>
  </si>
  <si>
    <t>temperature: 400 Â°C, leaching time: 2 h, solvent extraction time: 2 h, pH: 1.5, H2SO4: 0.25 M, H2O2: 0.1 M, Na2S2O3: 0.1 M</t>
  </si>
  <si>
    <t>Nickel-manganese-cobalt (NMC) is a type of cathode material widely used in lithium-ion batteries (LiBs). It performs well on high energy density and thermal stability, but after several charged-discharged cycles, its capacity significantly degrades and becomes waste. Leaching methods with strong inorganic acids are widely used to prevent the release of valuable metals into the environment. Still, these methods must be effectively achieved regarding the low selectivity of specific metals and environmental emissions. This study presents a selective leaching treatment for Ni metals extraction with the organic acid combination of H3PO4â€“H2C2O4 as a leaching agent. The research started with preparation, including discharge, dismantling, calcination steps, leaching, and precipitation. Ni, Mn, and Co leaching efficiency can reach up to 99.90 %, 3.29 %, and 43.65 %, respectively. The leaching experiment shows that a combination system contributes to obtaining excellent selectivity towards Ni metals compared to the others. The optimum conditions for selectively recovering Ni metals were an H3PO4â€“H2C2O4 volume ratio of 8:2 and a liquid-solid ratio of 25 mL/g, leaching at 60 Â°C for 1.5 h. The thermodynamics and kinetics of the leaching reactions were analyzed to determine the feasibility of leaching three metals. Leachate, which is Ni-saturated from cathode powder, was added with Cyanex272 to facilitate the precipitation of Ni3(PO4)2 with a yield of up to 40 %. This study presents a potential "waste-to-wealth" approach to lead the efficient and environmental recycling of spent NMC cathode LIBs.</t>
  </si>
  <si>
    <t>leaching methods with strong inorganic acids</t>
  </si>
  <si>
    <t>60 Â°C for 1.5 h, an H3PO4â€“H2C2O4 volume ratio of 8:2 and a liquid-solid ratio of 25 mL/g</t>
  </si>
  <si>
    <t>In a conventional roasting-sorting process to obtain cathode powders, the phase structure of LiMn2O4 is not dissociated and the valence of manganese is not changed, resulting in low metal recovery efficiency and high reagent cost in the subsequent leaching process. In this context, a novel process is developed to realize the recovery of spent LiMn2O4 lithium-ion batteries (LIBs) via one-step pyrolysis and reductant-free acid leaching. The leaching efficiencies of lithium and manganese are respectively 99.9% and 99.4% under the optimal pyrolysis conditions: a temperature of 500 Â°C, a nitrogen flow rate of 50 mL/min, and a pyrolysis time of 60 min. The analysis of thermogravimetry-infrared spectroscopy indicates volatilization of electrolyte and decomposition of LiPF6 occur in the temperature range of 100â€“180 Â°C. When the temperature rises from 180 to 800 Â°C, high molecular weight polymers (binder and separator) are degraded into pyrolytic gas and oil. LiMn2O4 is deconstructed and reduced to MnO and Li2CO3 under the synergistic effect of pyrolytic gas and anode graphite. The harmful fluorine and phosphorus are absorbed by Ca(OH)2 solution to avoid environmental hazards. The results suggest that the process integrated pyrolysis and aicd leaching is efficient, environmental-friendly, and low-cost for recycling spent LiMn2O4 LIBs.</t>
  </si>
  <si>
    <t>one-step pyrolysis and reductant-free acid leaching</t>
  </si>
  <si>
    <t>500 Â°C, 50 mL/min, 60 min</t>
  </si>
  <si>
    <t>A large amount of hazardous spent lithium-ion batteries (LIBs) is produced every year. Recovery of valuable metals from spent LIBs is significant to achieve environmental protection and alleviate resource shortages. In this study, a green and facile process for recovery of valuable metals from spent LIBs by waste copperas was proposed. The effects of heat treatment parameters on recovery efficiency of valuable metals and the redox mechanism were studied systematically through phase transformation behavior and valence transition. At low temperature (â‰¤460 Â°C), copperas reacted with lithium on the outer layer of LIBs preferentially, but the reduction of transition metals was limited. As the temperature rose to 460â€“700 Â°C, the extraction efficiency of valuable metals was greatly enhanced due to the generation of SO2, and the gasâ€“solid reaction proceeded much fast than the solidâ€“solid reaction. In the final stage (â‰¥700 Â°C), the main reactions were the thermal decomposition of soluble sulfates and the combination of decomposed oxides with Fe2O3 to form insoluble spinel. Under the optimum roasting conditions, i.e., at a copperas/LIBs mass ratio of 4.5, and a roasting temperature of 650 Â°C and roasting time of 120 min, the leaching efficiencies of Li, Ni, Co and Mn were 99.94%, 99.2%, 99.5% and 99.65%, respectively. The results showed that valuable metals can be selectively and efficiently extracted from the complex cathode materials by water leaching. This study used waste copperas as an aid to recover metals and provided an alternative technical route for green recycling of spent LIBs.</t>
  </si>
  <si>
    <t>roasting</t>
  </si>
  <si>
    <t>4.5, 650 Â°C, 120 min</t>
  </si>
  <si>
    <t>With the vigorous development of the new energy industry, the use of lithium-ion batteries (LIBs) is growing exponentially, and the recycling of spent LIBs has gradually become a research hotspot. Currently, recycling both cathode and anode materials of LIBs is important to environmental protection and resource recycling. This research reportsa method ofefficient purification and high-quality regeneration of graphite from spent LIBs by surfactant-assisted methanesulfonic acid (MSA). Under the optimal conditions (0.006 mol/L sodium dodecyl sulfonate, 0.25 mol/L MSA, 10 vol% hydrogen peroxide, liquidâ€“solid ratio of 30:1 mL/g, 60 Â°C, 1.5 h), the purity of the regenerated graphite was 99.7 %, and the recovery efficiency was 98.0 %. The regenerated graphite showed the characteristics of small interplanar spacing, high degree of graphitization, a small number of surface defects, and excellent pore structure, which was closer to commercial graphite. Furthermore, the regenerated graphite electrode exhibited superior rate performance and cycling stability with a high specific capacity of 397.03 mAh/g after 50 cycles at 0.1C and a chargeâ€“discharge efficiency of 99.33 %. The recovery of anode graphite beneficial for resource utilization, environmental protection, and cost control throughout the entire production chain.</t>
  </si>
  <si>
    <t>surfactant-assisted methanesulfonic acid (MSA)</t>
  </si>
  <si>
    <t>0.006 mol/L sodium dodecyl sulfonate, 0.25 mol/L MSA, 10 vol% hydrogen peroxide, liquidâ€“solid ratio of 30:1 mL/g, 60 Â°C, 1.5 h</t>
  </si>
  <si>
    <t>Due to the mounting pressure to mitigate environmental pollution and guarantee the sustainability of the battery metals, the recycling of spent lithium-ion batteries (LIBs) has become a crucial issue in recent years. Numerous studies have focused on utilizing high temperatures or strong acid/alkali to reduce the spent active cathode material to a low valence state, which exacerbates recycling and post-treatment costs. Herein, a low-temperature roasting process followed by a water leaching strategy is developed to recycle and regenerate LiCoO2 cathode material from spent LiCoO2 batteries. The spent LiCoO2 is roasted with glucose (C6H12O6) as a reagent to attain reduction of the cathode material into water-soluble Li salt (Li2O and Li2CO3) and water-insoluble (Co and CoO). The proposed method utilizes moderate roasting temperature and water as the only leaching reagent, which effectively reduces energy and chemical consumption. Li and Co recovery rates are 97 % and 99 %, respectively, under the optimal conditions of 1 h roasting at 550 Â°C followed by 30 min water leaching using a solidâ€“liquid ratio of 50 g/L. The recovered Li-rich solution and Co-rich residue can be easily converted to Li2CO3 and Co3O4, respectively, which are the precursors for regenerating the LiCoO2 cathode material. The regenerated LiCoO2 exhibits superior cycling stability with 87 % capacity retention after 800 cycles at 4.4 V. This developed closed-loop recycling process has lower recycling costs, is eco-friendly and efficient, and thus could potentially promote the sustainable long-run development of the LIBs industry.</t>
  </si>
  <si>
    <t>low-temperature roasting process</t>
  </si>
  <si>
    <t>550 Â°C, 30 min, solidâ€“liquid ratio of 50 g/L</t>
  </si>
  <si>
    <t>Rechargeable lithium-ion batteries (LIBs) have been widely used in consumer electronics and electric vehicles. In terms of environmental restrictions and circular economy, proper treatment of spent LIBs is of great significance for achieving sustainable development. In this study, organic p-toluene sulfonic acid (PTSA) was employed to recycle valuable Li and Co elements from the spent LIBs for production of battery raw materials (e.g. Li2CO3 and Co3O4). Operation parameters such as PTSA concentration, hydrogen peroxide (H2O2) concentration, solid-to-liquid ratio, leaching temperature and leaching time, were systematically investigated. Under the optimal conditions (0.9 vol% H2O2, 1.5 mol Lâˆ’1 PTSA, 30 g Lâˆ’1 solid-to-liquid ratio, 80 Â°C, and 60 min), the leaching efficiencies of commercial LiCoO2 could reach âˆ¼100% and 99% for Li and Co, respectively, while the corresponding values were about 95% and 93% for the spent LiCoO2. In addition, the selective precipitation of Co-rich compounds in cooled leachate allowed an effective separation of Co from the mixture. The high recovery yield of Co3O4 and Li2CO3 demonstrated the great potential of the PTSA-assisted leaching strategy in hydrometallurgical recycling of the spent LIBs for practical applications. Overall, this proposed recovery process is simple, efficient, and environmentally friendly and is of vital importance for rational treatment of spent LIBs.</t>
  </si>
  <si>
    <t>PTSA-assisted leaching</t>
  </si>
  <si>
    <t>organic p-toluene sulfonic acid (PTSA), hydrogen peroxide (H2O2), solid-to-liquid ratio, 80 Â°C, 60 min</t>
  </si>
  <si>
    <t>Spent lithium-ion batteries can be recycled to effectively re-utilize them. This can be conducive to secondary resource utilization as well as environmental protection. Here, it is suggested to roast the spent cathode materials with sodium sulfite to extract lithium more effectively. Under the ideal circumstances of a roasting temperature of 750 Â°C, the molar ratio of Na2SO3 to spent cathode material of 3.0, and a roasting period of 2 h, the leaching efficiency of Li reaches 94.06%. During the sodium sulfite roasting process, the spent LiNi0.6Co0.2Mn0.2O2 materials were transformed into LiNa(SO4), LiMnO2, NiO, LiMn2O4, Co9S8, and Ni, Co, and Mn. The LiNi0.6Co0.2Mn0.2O2 materials that were produced using the recovered Li2CO3 exhibit good electrochemical performance. The closed-loop process based on Sodium sulfite roasting is expected to be applied in the recycling industry of spent lithium-ion batteries.</t>
  </si>
  <si>
    <t>Sodium sulfite roasting</t>
  </si>
  <si>
    <t>750 Â°C, molar ratio of Na2SO3 to spent cathode material of 3.0, roasting period of 2 h</t>
  </si>
  <si>
    <t>Nowadays LiFePO4 cathode develops rapidly for its advantages of long life span, low cost and non-toxicity, especially in electrical vehicle markets. Because of its stable olivine structure, LiFePO4 is difficult to be recycled by the conventional hydrometallurgical processes as for LiCoO2 or LiNixCoyMnzO2. Pyrometallurgical processes consume much energy and release toxic gases. Herein, an effective room-temperature process based on the mechanochemical treatment is proposed to extract metals from LiFePO4. Spent LiFePO4 is co-grinded with low-cost citric acid agent in a ball mill. After grinding, the mixture is dissolved in deionized water and filtrated. With addition of H2O2, the extraction efficiency of Li reaches as high as 99.35%. Conversely, Fe is hardly extracted with a low extraction efficiency of only 3.86%, indicating a selective recovery of valuable Li element. In addition, when H2O is used instead of H2O2, the mechanochemical reaction changes and the extraction efficiencies of Li and Fe at optimal conditions reach 97.82% and 95.62%, respectively. The Fe impurity is removed as Fe(OH)3 precipitation by adding NaOH, and Li is recycled as Li2CO3 after reaction with saturated Na2CO3 at 95â€¯Â°C. This simple and easily-operated process has little negative impact on the environment and has great potential in industrial applications.</t>
  </si>
  <si>
    <t>leaching and precipitation</t>
  </si>
  <si>
    <t>pH=1.5, temperature=60 Â°C, H2O2=20 g/L, Na2CO3=20 g/L</t>
  </si>
  <si>
    <t>Efficient and clean extraction lithium (Li) from spent LiFePO4 batteries (LIBs) still remains a challenge. In this paper, a green deep eutectic solvent (DES) based on ethylene glycol (EG) and choline chloride (CC), combined with ozone (O3) from air source, realized highly selective leaching Li from LiFePO4 in situ for the first time. The influence of experimental parameters on Li and Fe leaching efficiencies (Î· Li, Î· Fe) were studied by orthogonal and single-factor tests, and Î· Li â‰¥ 92.2% while Î· Fe â‰¤ 1.6% were obtained under the optimal conditions (6 h, 20 g/L, 8EG:1CC, 40 Â°C). The impurity Fe in the filtrate was completely precipitated as amorphous FePO4Â·3H2O after heating (150 Â°C, 0.5 h), achieving a pure Li-solution. The leaching mechanism elucidated that the synergistic effect (acidification, replacement and oxidation reaction) between the DES and O3 determined the phase transition of Li and Fe, promoting the efficient selective extraction of Li and in-situ separation of Fe (FePO4). The average Î· Li and Î· Fe were separately 85.4% and 2.0% after ten cycles of the 8EG:1CC, indicative of itsâ€™ excellent reusability. Meanwhile, LiCl was recovered from the filtrate. This process avoided the use of strong acid/alkali and discharge of waste water, providing fresh perspectives on the green recovery of spent LiFePO4 batteries.</t>
  </si>
  <si>
    <t>hydrometallurgical leaching</t>
  </si>
  <si>
    <t>pH 2.0, 60 Â°C, 100 g/L H2SO4, 100 g/L H2O2, 60 min</t>
  </si>
  <si>
    <t>pyrolysis</t>
  </si>
  <si>
    <t>The main aim of this work was to test the ability of an amino acid (i.e. glycine) to leach cobalt from Li ion batteries (LiBs). The process parameters namely temperature, pulp density and concentration of glycine were optimized for maximizing the leaching efficiency of cobalt from the cathodic material. Response surface methodology (RSM) was applied for determining the experimental conditions instead of using the traditional one factor at a time (OFAT) approach in order to ascertain the interaction effects between the different factors. Thus, the optimal leaching value based on RSM and maximum cobalt leaching potential from LiBs was obtained. The optimum values for the parameters were as follows; temperature = 74 Â°C, pulp density = 19.9 g/L and glycine concentration = 0.936 M. Under this optimum condition, the cobalt leaching efficiency was 61.8%, while a maximum leaching of 89.7% was achieved at the following conditions: temperature = 100 Â°C, pulp density = 13.8 g/L and glycine concentration = 1.24 M. Oxalic acid was used for recovering cobalt from the leaching solution by varying the pH and molar ratio of oxalic acid and cobalt ions. Cobalt recovery efficiencies were âˆ¼ 88.0% at pH 7.0 and at oxalic acid to cobalt ion molar ratio of 2.5:1.0.</t>
  </si>
  <si>
    <t>100 Â°C, pulp density = 13.8 g/L and glycine concentration = 1.24 M</t>
  </si>
  <si>
    <t>Separation of Cu impurities from spent lithium-ion batteries (LIBs) before precipitating other valuable metals is critical to improve the quality of final products. Currently, the main process for separating Cu impurity from spent LIBs by extraction and precipitation has the disadvantage of being high cost and complicated process. In this work, the surface characteristics of spent LIBs materials before and after thermal treatment are explored, and the effects of the concentration of ammonium salts, temperature, and pulp density on the leaching of Cu impurity are investigated. The novel process proposed in this work removes Cu impurities from spent LIBs materials using a solution of (NH4)2CO3 at low concentration. The results suggest that organics on the spent LIBs surface can be effectively removed by heating at a temperature of 505 Â°C to avoid the influence of organics on the removal of Cu impurities. Furthermore, the results of the leaching experiment demonstrate that (NH4)2CO3 displays an excellent leaching effect on Cu compared to NH4Cl, (NH4)2SO4, and NH4HCO3. The leaching efficiency of Cu at the concentration of 0.25 mol/L (NH4)2CO3, temperature 80 Â°C and leaching time of 120 min reaches 99.1%. On the contrary, the leaching efficiencies of Ni, Co, and Mn are &lt;4% on average. The thermodynamic analysis proves the potential for removing Cu impurities from spent LIBs materials using a solution of (NH4)2CO3 at low concentration. The process lays the foundation for the subsequent hydrometallurgical process to recover other metals.</t>
  </si>
  <si>
    <t>pulp density of 100 g/L, temperature of 80 Â°C, leaching time of 120 min</t>
  </si>
  <si>
    <t>leaching and precipitation process</t>
  </si>
  <si>
    <t>The manganese production industry produces a large amount of sulfide purification sludge (SPS) every year, representing a hazardous solid waste but also a valuable secondary resource for Ni, Co, and Mn. In this paper, the recovery of Ni, Co, and Mn from the SPS was achieved by (i) leaching with a solution of hydrogen peroxide, (ii) selectively extracting nickel, cobalt and manganese, (iii) solvent extraction for zinc removal, and finally obtained the battery-grade Ni-Co-Mn sulfate solution. During the hydrogen peroxide solution leaching stage, the leaching efficiency of Co, Mn, and Ni reached 98.5%, 98.6%, and 95.6%, respectively. A synergistic extraction system (SES) consisting of decyl 4-picolinate and dinonylnaphthalene sulfonic acid was used to selectively extract Ni, Co, and part of Mn, and the extraction of Ni and Co was &gt;99.8% and 95.5%, respectively. The loaded organic was subjected to four-stage countercurrent scrubbing using a 5 g/L H2SO4 solution, resulting in nearly 100% removal of Ca and Mg. After that, 150 g/L H2SO4 was used to strip Ni, Co, and Mn from the loaded organic to obtain a crude Ni-Co-Mn sulfate solution. Finally, D2EHPA was utilized for the extraction of impurity Zn from the stripping solution to obtain a battery-grade Ni-Co-Mn sulfate solution with &lt;5 Ã— 10âˆ’4 g/L of Zn. Compared to traditional technology, the novel process not only enables the recovery of valuable Ni, Co, and Mn in SPS but also facilitates their direct preparation into battery-grade nickelâ€‘cobaltâ€‘manganese sulfate solution, which has the advantages of a short process and high added value.</t>
  </si>
  <si>
    <t>pyrolysis process</t>
  </si>
  <si>
    <t>temperature of 700 Â°C, pyrolysis time of 2 h, volatile matter content of 10.46 %, solid residue content of 34.24 %, acid leach solution pH of 1.2, leaching efficiency of 99.95 %, recovered Li and Co, and Cu, and Mn</t>
  </si>
  <si>
    <t>Lithium cobalt oxide (LiCoO2) is the most widely used cathode materials for smart phones and laptop batteries. With the rapid development of portable electronics, more than 100,000 tons of spent lithium-ion batteries (LIBs) are produced every year. Conventional battery recycling processes including pyrometallurgical and hydrometallurgical processes mainly aim at extracting valuable metallic components from spent LIB cathodes, which requires high temperature reduction and/or acid/alkali chemicals to destroy covalent bond in cathodes and convert them into atoms for further extraction. The former leads to high energy consumption and the latter produces a lot of wastewater, which not only increases cost, but also damages our environment. Moreover, traditional recycling starts from spent battery cathodes and ends up with lithium/cobalt salts, which is unsustainable. Herein, a different recycling strategy to directly convert degraded LiCoO2 into high-voltage LiCoO2 cathode materials was proposed, featuring a closed-loop and green procedure. The directly-converted LiCoO2 from spent cathodes exhibits excellent cyclability at 4.5 V with a high capacity retention of 97.4% after 100 cycles, even superior than pristine LiCoO2. The recovery efficiencies of lithium and cobalt reach 91.3% and 93.5%, respectively, and the energy consumption could be greatly reduced since the roasting temperature was dropped below 400 Â°C with the assistance of ammonium sulfate. Due to the utilization of low-cost reagents and water as the leaching agent, the potential benefit of the recovery process was estimated to reach 6.94 $/kg cell.</t>
  </si>
  <si>
    <t>hydrometallurgical process</t>
  </si>
  <si>
    <t>roasting temperature was dropped below 400 Â°C</t>
  </si>
  <si>
    <t>Recently, recycling lithium-ion batteries (LIBs) waste and the efficient recovery of valuable metals has become crucial for the circular economy. Deep eutectic solvents (DESs) have shown immense potential for metal extraction from end-of-life (EoL) LIBs. However, a complicated subsequent separation process is required due to the non-selectivity of the DES components for metal. Herein, we propose a tandem precipitant-free hydrometallurgical process for the selective recovery of Li and other valuable metals (Ni, Co, Mn) from EoL LIBs using a green DES. The process parameters, viz., reaction temperature (T), time (t), pulp density (S/L), and molar ratio (MR) of ethylene glycol to tartaric acid, were optimized via the statistical optimization technique of response surface methodology. The results revealed maximum extraction efficiencies of 99.2 Â± 0.5%, 96.1 Â± 1.4%, 95.2 Â± 1.2%, and 97.8 Â± 1.5% for Li, Ni, Co, and Mn, respectively, under the optimized process conditions of T = 118 Â°C, t = 17 min, S/L = 42 g/L, and MR = 3:1. The kinetic study showed that interfacial reaction governed the extraction process. A plausible mechanism depicting the role of DES constituents in synergistically facilitating the extraction reaction was elucidated. Moreover, Li and other metals (Ni, Co, and Mn) were selectively separated and recovered with an overall efficiency of âˆ¼99%. The reusability of the recovered metal products and the DES were also assessed for a closed-loop recycling process. At the outset, the proposed process paves the way for a greener alternative for recycling valuable metals from EoL LIBs rather than conventional acid-based leaching processes.</t>
  </si>
  <si>
    <t>118 Â°C, 17 min, 42 g/L, 3:1</t>
  </si>
  <si>
    <t>The present work is focused on the leaching and separation of Co and Mn from electrode material of spent lithium-ion batteries. The influences of different process parameters like HCl concentration, time, and temperature on the leaching of Co and Mn are studied. Higher than 99% leaching efficiencies of Co and Mn were obtained in 90 min using 1.75 M HCl at 50 Â°C. In the subsequent precipitation study, Mn was removed selectively from the leach solution by using sodium hypochlorite solution (1.5 times stoichiometric requirement) at a pH of 1.5 in 30 min. X-ray diffraction analysis of precipitated manganese indicate the presence of mixtures of manganese oxides (MnO2, Mn3O4 and Na0.55Mn2O4.1.5H2O). Cobalt in the Mn free solution was precipitated by using sodium carbonate solution after removing the traces amount of Al and Cu. Overall recovery of Mn and Co is 95% and 90%, respectively in pilot scale. The flow sheet proposed for the leaching and separation of Co and Mn is of a simple and efficient technique for the recycling industries.</t>
  </si>
  <si>
    <t>HCl concentration: 1.75 M, time: 90 min, temperature: 50 Â°C</t>
  </si>
  <si>
    <t>The hydrometallurgical extraction of metals from spent lithium-ion batteries (LIBs) was investigated. LIBs were first dismantled and a fraction rich in the active material was obtained by physical separation, containing 95% of the initial electrode, 2% of the initial steel and 22% of plastic materials. Several reducers were tested to improve metals dissolution in the leaching step using sulphuric acid. Sodium metabisulphite led to the best results and was studied in more detail. The best concentration of Na2S2O5 was 0.1â€¯M. The metals dissolution increased with acid concentration, however, concentrations higher than 1.25â€¯M are unnecessary. Best results were reached using a stirring speed of 400â€¯minâˆ’1. The metals leaching efficiency from the active material (Li, Mn, Ni, Co) increased with the temperature and was above 80% for temperatures higher than 60â€¯Â°C. The dissolution of metals also rose with the increase in the liquid/solid ratio (L/S), however, extractions above 85% can be reached at L/S as lower as 4.5â€¯L/kg, which is favourable for further purification and recovery operations. About 90% of metals extraction can be achieved after only 0.5â€¯h of leaching. Sodium metabisulphite can be an alternative reducer to increase the leaching of Li, Mn, Co, and Ni from spent LIBs.</t>
  </si>
  <si>
    <t>Hydrometallurgical extraction of metals</t>
  </si>
  <si>
    <t>Stirring speed of 400â€¯minâˆ’1, Best concentration of Na2S2O5 was 0.1â€¯M, Temperatures higher than 60â€¯Â°C, L/S as lower as 4.5â€¯L/kg</t>
  </si>
  <si>
    <t>Recycling of Ni, Cd and Co from spent Niâˆ’Cd batteries is significant for preventing nickel and cobalt deficiency and protecting the environment. Although several studies have developed methods for recycling these metals from spent Niâˆ’Cd batteries, the simultaneous leaching (extraction) and recovery of Ni, Cd and Co via an environmentally benign and economical manner is still challenging. Herein, a formic acid-assisted method for leaching and recovering valuable metals from the cathode and anode materials of spent Niâˆ’Cd batteries is proposed. The effects of temperature, time, and liquid/solid ratio on Ni, Cd, and Co leaching were also extensively investigated. The single factor experimental results and statistical analysis revealed that more than 95 % leaching efficiencies of Cd and Co could be achieved from the cathode and anode materials at 80 Â°C and 2.5 h, while a maximum of 81 % Ni leaching was attained in formic acid at 90 Â°C, 4 h and a 30 mL/g liquid/solid ratio. Moreover, the statistical analysis results revealed that the temperature and time had significant effect (Ï &lt; 0.0001) on Ni and Cd leaching. It was difficult to leach metallic Ni present in the cathode material because of its high inertness property; however, a conversion of 99.70 % Ni was achieved at 60 Â°C for 2 h when H2O2 (15 %, v/v) was used as an oxidizing agent. The findings of this study suggest that the formic acid-assisted recycling process could be a sustainable alternative for the efficient leaching and recovery of valuable metals from spent Niâˆ’Cd batteries because it features a reduced highly corrosive acid consumption, mild leaching conditions, and less environmental footprints.</t>
  </si>
  <si>
    <t>temperature of 450 Â°C, during 30 min</t>
  </si>
  <si>
    <t>Owing to resource limitations, environmental pollution concerns, and the increasing global demand for lithium-ion battery raw materials, the recycling of discarded electrode materials from lithium-ion batteries has emerged as a prominent research area. Nevertheless, among various types of discarded lithium battery electrode materials, limited research has been conducted on the recycling of ternary electrode materials (LiNi x Co y Mn1-x-y O2). This study proposes an eco-friendly process for the efficient recovery of valuable metals and carbon from mixed materials of discarded ternary lithium-ion battery electrodes. This study investigated the influence of various roasting using ammonium sulfate and leaching conditions on the conversion and extraction rates of valuable metals. Under the condition of a 3:1 mass ratio of ammonium sulfate to lithium battery electrode mixed material, roasting temperature of 450 Â°C, roasting time of 30 min, liquid-solid ratio of 20:1, leaching time of 20 min, and leaching temperature of 60 Â°C, the recovery rates of various valuable metals including Li, Ni, Co, and Mn reached 99.99%. For the above process, the chemical control reaction prevailed in the initial 10 min of the roasting reaction, succeeded by the dominance of diffusion control reaction in the subsequent 20 min. In the leaching process, the chemical control reaction governed the first 2 min, succeeded by diffusion control reaction for the next 18 min. Analysis of the reaction's macroscopic and microscopic mechanisms reveals that ammonium sulfate roasting of waste ternary lithium-ion batteries constitutes a typical liquid-solid reaction. In the molten state, NH4 + decomposition releases high-energy H+ ions that break the bonds between metals and oxygen. Consequently, metal atoms from the waste battery's crystal structure combine with ammonium sulfate's sulfate groups, forming various metal sulfates. This paper establishes an eco-friendly process for the efficient recovery of valuable metals by employing the ammonium sulfate roasting method to convert valuable metals in discarded electrode mixed materials into water-soluble sulfates.</t>
  </si>
  <si>
    <t>Hydrometallurgical leaching, roasting</t>
  </si>
  <si>
    <t>3:1 mass ratio of ammonium sulfate to lithium battery electrode mixed material, roasting temperature of 450 Â°C, roasting time of 30 min, leaching time of 20 min, leaching temperature of 60 Â°C</t>
  </si>
  <si>
    <t>The increasing volume of spent ternary lithium batteries necessitates the development of an environmentally friendly and efficient recycling process tailored for these batteries. This paper introduces an innovative leaching system that employs oxalic acid and its derivative, Deep Eutectic Solvents (DES), as leaching agents, specifically designed to selectively recover Li and other valuable metals from the cathode materials of discarded ternary lithium batteries, Li(NixCoyMn1-x-y)O2 (NCM). These findings indicate that oxalic acid is capable of selectively leaching Li without the need for reducing agents, whereas DES effectively segregates and leaches other valuable metals. The optimal parameters determined through orthogonal experiments for the initial leaching stage included a solid-to-liquid ratio of 15 g Lâˆ’1, leaching duration of 3 h, temperature of 75 Â°C, and stirring speed of 400 rpm, resulting in a Li leaching rate of 99.95%. In the subsequent step, DES enabled the precipitation of Ni and the leaching of Co and Mn within 2 h at 110 Â°C, achieving recovery rate of 99.88% for Ni, 98.1% for Co, and 90% for Mn, while also significantly optimizing the recovery conditions. This breakthrough may offer an environmentally benign and effective method for the selective recovery of Li and other valuable metals.</t>
  </si>
  <si>
    <t>roasting-leaching process</t>
  </si>
  <si>
    <t>1200 Â°C, 200 Â°C, 15 min, 100 Â°C, 200 rpm</t>
  </si>
  <si>
    <t>Recovery of valuable metals from spent Li-ion batteries has prominent economic and environmental benefits. In this study, a novel approach for recycling valuable metals from spent LiCoO2 batteries via co-pyrolysis with three different carbonaceous materials (waste polyethylene, biomass, and coal)) was proposed and evaluated. The thermodynamic analysis proved that carbonaceous materials (mainly carbon) were theoretically able to facilitate the decomposition process of LiCoO2. The promotion effect on LiCoO2 decomposition was in the following order: coal &gt; biomass &gt; polyethylene, and the decomposition temperature of LiCoO2 could significantly reduce by 400 Â°C via adding coal. The char produced from the carbonaceous materials, rather than the volatiles, played an important role in LiCoO2 decomposition and reduction. The pyrolysis products of LiCoO2 and coal mixture exhibited typical superparamagnetism and hysteresis behaviours, which benefitted the subsequent magnetic separation. The recovery rates of Co and Li were sensitive to the pyrolysis temperature and residence time, respectively. A high proportion of Co was in the form of CoO below 800 Â°C and had not been completely reduced, leading to the relatively lower recovery rates of Co below 800 Â°C. The optimal recovery rates of Co (96.8%) and Li (88.7%) were obtained at the pyrolysis temperature of 800 Â°C and the residence time of 10 min. The final recovery products were Co and Li2CO3 with rather high crystallinities and purities. Therefore, this study provided a novel approach for the efficient recycling of valuable metals from spent Li-ion batteries with high application prospects.</t>
  </si>
  <si>
    <t>pyrolysis, chemical leaching</t>
  </si>
  <si>
    <t>pyrolysis temperature of 800 Â°C and the residence time of 10 min</t>
  </si>
  <si>
    <t>A hydrometallurgical process is developed to recover valuable metals of the lithium nickel cobalt aluminum oxide (NCA) cathodes from spent lithium-ion batteries (LIBs). Effect of parameters such as type of acid (H2SO4, HNO3 and HCl), acid concentration (1â€“4 mol Lâˆ’1), leaching time (3â€“18 h) and leaching temperature (25â€“90 Â°C) with a solid to liquid ratio fixed at 5% (w/v) are investigated to determine the most efficient conditions of dissolution. The preliminary results indicate that HCl provides higher leaching efficiency. In optimum conditions, a complete dissolution is performed for Li, Ni, Co and Al. In the nickel and cobalt recovery process, at first the Co(II) in the leaching liquor is selectively oxidized in Co(III) with NaClO reagent to recover Co2O3, 3H2O by a selective precipitation at pH = 3. Then, the nickel hydroxide is precipitated by a base addition at pH = 11. The recovery efficiency of cobalt and nickel are respectively 100% and 99.99%.</t>
  </si>
  <si>
    <t>Hydrometallurgical process</t>
  </si>
  <si>
    <t>1â€“4 mol Lâˆ’1, 25â€“90 Â°C, a solid to liquid ratio fixed at 5% (w/v)</t>
  </si>
  <si>
    <t>The expansion of technology motivates the increase of global demands for critical minerals. In this context, the exploration of secondary sources of these components is expanding. End-of-life batteries can be seen as potential sources of lithium, cobalt, nickel and manganese for electric vehicles or diverse applications in electronic equipments. This paper provides a comprehensive evaluation of the recovery of metals from waste batteries with diverse chemistry composition. Lithium cobalt oxide (LCO) and lithium nickel cobalt manganese oxide (NMC) batteries were co-treated with polyvinyl chloride (PVC) channels under supercritical water, varying reaction temperature (400â€“600 Â°C) and PVC/Battery composition (0â€“3 m/m) in a tubular continuous reactor. Results show high recovery rates for all metals, with up to 90% percentage recovery of lithium and cobalt in all cases. Temperature and feed composition were identified as determining factors for the recovery of lithium from LCO batteries. In the case of cobalt, temperature was identified as the most important factor that affects its recovery. The selected optimal conditions for cobalt recovery in the solid products of reactions were identified for batteries LCO and NMC: temperature of 600 Â°C and PVC/Battery ratio of 3.0 and temperature of 500 Â°C and PVC/Battery ratio of 1.5, respectively. Environmental impacts, primarily Global Warming Potential (GWP), were minimal, with 4.71Â·10âˆ’5 kg CO2 eq., indicating the benefits of the process as an eco-efficient and promising route for the recycling of valuable metals.</t>
  </si>
  <si>
    <t>leaching, solvent extraction</t>
  </si>
  <si>
    <t>pH 1.0, 30 Â°C, 25 g/L, 100 g/L, 100 min, 200 g/L</t>
  </si>
  <si>
    <t>Great progresses have been made in recovering valuable metals or regenerating materials from spent lithium-ion batteries (LIBs), but how to treat the spent electrolyte and recover its valuable components economically are still a bottleneck. In this study, the volatile organic solvents (dimethyl carbonate (DMC) and diethyl carbonate (DEC)) in spent electrolyte were recycled through vacuum distillation based on thermodynamic analysis and reused for LIBs. The recovery efficiencies of DMC and DEC reach almost 100% and 79.40%, respectively, under the distillation temperature of 130 Â°C for 120 min. The prepared electrolyte by recovered DMC and DEC shows high discharge capacity and good cycle performance (discharge capacity retention is over 99% after 400 cycles at 1C) by Li/graphite battery. Moreover, lithium left in non-volatile components (ethylene carbonate (EC)) was recovered as lithium carbonate (purity is 92.45%) with a recovery efficiency of 86.93%. The proposed process sheds light on the comprehensive recycling of electrolyte from spent LIBs.</t>
  </si>
  <si>
    <t>vacuum distillation</t>
  </si>
  <si>
    <t>130 Â°C for 120 min</t>
  </si>
  <si>
    <t>In this study, we have introduced an advanced composite material that combines the remarkable properties of cellulose nanofibers (CNFs) with a tailored surface to enable the concentration, spectrophotometric detection, removal of Co2+ ions from wastewater samples and recovery of Co2+ ions from lithium-ion battery waste. CNFs, known for their eco-friendly nature and exceptional surface characteristics, serve as an ideal substrate for immobilizing the (3,3â€²-((1E,1â€²E)-((4-nitro-1,2-phenylene) bis(azaneylylidene)) bis(methaneylylidene)) bis(2-hydroxybenzoic acid) (NAMH) chromophoric ligand. The resulting CNFs-NAMH composite displays extraordinary sensitivity to Co2+ ions in aqueous solutions, achieving an impressive limit of detection (LOD) as 0.87 ppb. This exceptional sensitivity allows for straightforward visual detection with the naked eye. A noteworthy feature of the CNFs-NAMH composite is its rapid and distinct color change in approximately a minute upon exposure to varying concentrations of Co2+ ions. Moreover, this composite demonstrates high efficiency in removing Co2+ in polluted wastewater samples and recovering Co2+ ions from lithium-ion batteries, with a high efficiency of up to 79.5 % for Co2+ ions recovery from lithium-ion batteries and removal efficiency of 97.35 % for Co2+ from wastewater samples. This capability addresses critical environmental concerns associated with wastewater treatment and lithium-ion battery waste and provides a practical and sustainable approach for reclaiming valuable Cobalt ions.</t>
  </si>
  <si>
    <t>pH 1.0, 25 Â°C, 100 g/L, 20 min</t>
  </si>
  <si>
    <t>A hydrometallurgical procedure has been developed for the separation and recovery of nickel, cobalt and rare earths (RE) from spent Niâ€“MH batteries. In the process of separation and recovery, the positive and negative electrode materials were merged and leached with 3M H2SO4 at 95Â°C. In this stage, about 94.8% of rare earths were separated from other metals due to the low solubility of RESO4 at relatively high temperature. Then iron, zinc and manganese (together with the remaining 5.2% rare earths) were almost completely separated from nickel and cobalt by solvent extraction with 20% P204. Rare earths in the organic phase were recovered by stripping with 2M HCl after scrubbing Zn and Mn. Most rare earth sulphates remaining in the leach residue were transformed to RE(OH)3 by treatment with NaOH and then redissolved from the filter cake as RECl3 by using the rare earth strip liquor and additional HCl. Cobalt was easily separated from nickel by solvent extraction with 20% Cyanex 272 and pure cobalt and nickel sulphates were recovered from evaporation of the strip liquor and raffinate respectively. Finally, spherical nickel hydroxide powder was synthesized from the pure nickel sulphate, which is an important starting material for Niâ€“MH batteries. The overall recovery efficiency for rare earths, cobalt and nickel exceeded 98%.</t>
  </si>
  <si>
    <t>roasting-leaching-solvent extraction-electrowinning process</t>
  </si>
  <si>
    <t>400 Â°C, 200 Â°C, 100 Â°C, 100 Â°C, 200 Â°C, 400 Â°C</t>
  </si>
  <si>
    <t>Recycling of spent lithium-ion batteries has become crucial due to the current situation of resource shortage and environmental pollution. Herein, the proposed process fully utilizes cheap ammonium sulfate as sulfating agent and aluminum foil of spent lithium-ion batteries itself as reducing agent for synergistically roasting the cathode material. Thermodynamic analysis and experimental results show that, different from conventional sulfation and thermite reduction roasting, aluminum synergistic sulfation roasting converts Li in the cathode material to water-soluble Li2SO4 instead of LiMn2O4 and LiAlO2, and reduces transition metals to acid-soluble low-valent oxides instead of high-valent oxides or metal elements. The effects of roasting temperature, ammonium sulfate dosage, and roasting time on the phase transformation were studied. Under the optimal roasting parameters (T = 600 Â°C, n[(NH4)2SO4]:n(2Li) = 1.4, t = 1.0 h) of spent ternary cathode, the water leaching efficiency of Li is 97.2 % with less than 0.5 % of Al and transition metals being co-leached. Subsequently, more than 96 % of Al and 99 % of transition metals can be extracted through alkaline and non-reducing agent acid leaching, respectively. This work provides a potential approach and valuable technical reference for the efficient and selective recovery of valuable metals directly from the spent ternary cathode with high aluminum content.</t>
  </si>
  <si>
    <t>roasting temperature of 600 Â°C, dosage of (NH4)2SO4:2Li of 1.4, roasting time of 1.0 h</t>
  </si>
  <si>
    <t>In terms of environmental pollution and the shortage of resources, an efficient recovery of valuable metals in spent lithium-ion batteries (LIBs) is currently the most promising measure to achieve green sustainability of cathode materials. In this study, an choline chloride (ChCl)/ benzenesulfonic acid (BSA)/ ethanol ternary deep eutectic solvent (e.g., ChCl:BSA:Ethanol = 1:1:2 in molar ratio) was designed and applied to efficiently leach lithium (Li) and cobalt (Co) from spent LIBs under mild conditions. The experimental results show that the leaching efficiencies of Li and Co can reach 99% and 98%, respectively, under the optimal conditions: (i) a reaction temperature of 90â€¯Â°C, (ii) a Solid/Liquid ratio of 20â€¯gâ€¯Lâˆ’1, (iii) ChCl:BSA:Ethanol with a molar ratio of 1:1:2 and (iv) a reaction time of 2â€¯h. The kinetics of the leaching process shows that the leaching is controlled by a surface chemical reaction. Furthermore, the Co2+ in the leachate can be directly converted into Co3O4 via precipitation of H2C2O4 and NaOH and calcination. The recovered high-value product Co3O4 can regenerate the LiCoO2 cathode material. This study provides a new method for the green recovery of spent LIB cathode materials with high efficiency and low energy consumption.</t>
  </si>
  <si>
    <t>leaching, precipitation, calcination</t>
  </si>
  <si>
    <t>90â€¯Â°C, 20â€¯gâ€¯Lâˆ’1, 1:1:2</t>
  </si>
  <si>
    <t>The widespread use of lithium-ion batteries and the increase in the number of new energy electric vehicles have brought more waste batteries to be recycled. In this paper, a new combined process for in-situ recycling of wasted ternary lithium batteries using graphite for carbon thermal reduction with the cathode material under nitrogen atmosphere, after which the nanocomposite particles formed by the reduction products were separated and recovered by wet magnetic separation, has been proposed. The carbon thermal reduction products were Li2CO3, Ni, Co and MnO, respectively, and Ni and Co could form nanocomposite particles with MnO in the thermal reduction process. The reaction mechanism of the carbon thermal reduction reaction of anode materials and the effects of carbon thermal reduction temperature, wet magnetic separation time and solid-to-liquid ratio on the recovery rate were investigated. The recovery rate of Li, Ni, Co and Mn were 95.57 %, 96.44 %, 94.88 % and 94.98 %, respectively, under the optimum condition of reaction temperature of 650 Â°C, wet magnetic separation time of 75 min and solid-liquid ratio of 15 g/L, respectively.</t>
  </si>
  <si>
    <t>in-situ recycling of wasted ternary lithium batteries using graphite for carbon thermal reduction with the cathode material under nitrogen atmosphere</t>
  </si>
  <si>
    <t>carbon thermal reduction temperature of 650 Â°C, wet magnetic separation time of 75 min, solid-liquid ratio of 15 g/L</t>
  </si>
  <si>
    <t>Large-scale installations of lithium-ion batteries (LIBs) and photovoltaics (PV) modules have been continuously accelerating in recent decades, and the resultant challenge of how to cope with the waste LIBs and PV panels is initially emerging. Here we utilize the pyrolysis gases of the waste PV modules to reduce the LiCoO2 obtained from the waste LIBs. During pyrolysis, nearly 85â€“95 wt% of waste PV back sheet is decomposed into reducing gases (CO, CH4, C2H4) at 500 Â°C. With the assistance of these gases, waste LiCoO2 can be reduced and transformed to water-soluble Li2CO3 and water-insoluble CoO/Co. A high Li recovery rate of 98.5 % is achieved after a 5-min roasting process at 500 Â°C in a closed reactor. The optimal mass ratio of TPT back sheet to LiCoO2 is closed to 1: 1. Hence, this research offers a sustainable, high-efficiency, and industry-feasible technology for the extraction of Li and Co coupling with the dismantling of the waste PV models and thereby contributing to the ease of Li supply crisis as well as the circular economy of the LIBs and PV system.</t>
  </si>
  <si>
    <t>500 Â°C</t>
  </si>
  <si>
    <t>Decreasing the operating temperature of pyrometallurgical methods for recycling spent lithium-ion batteries (LIBs) is key to reducing energy consumption and cost. Herein, a NaOH-assisted low-temperature roasting approach is proposed to recover spent LiFePO4. During roasting, NaOH acts as an oxidizing agent to oxidize Fe (II) to Fe3O4 at 150Â°C, thus collapsing its stable olivine structure while PO4 3- capturing Li+ and Na+ to form Li2NaPO4 and LiNa5(PO4)2. The obtained Fe3O4 is then separated, and the resulting Li salt can be further recovered as Li3PO4 with a Li recovery efficiency of 96.7 % and a purity of 99.9 %. Economic and environmental analysis based on the EverBatt model shows that this low-temperature strategy reduces energy consumption and greenhouse gas (GHG) emissions, thus increasing the potential profit. Overall, NaOH-assisted low-temperature roasting is a prospective strategy that broadens the application of NaOH as an oxidant and opens up a new avenue for decreasing the temperature of recovering spent LiFePO4 by pyrometallurgy.</t>
  </si>
  <si>
    <t>NaOH-assisted low-temperature roasting</t>
  </si>
  <si>
    <t>150Â°C</t>
  </si>
  <si>
    <t>The present work focuses on simultaneous recycling of Li and Co from crushed products of mixed electrode materials using mixed organic acids, in which benzenesulfonic acid and formic acid were cooperatively used as the leaching reagents. Results show that the optimal leaching efficiency of 97% Co and 99% Li were obtained under the conditions of 1.3mol/L benzenesulfonic acid, 1.5mol/L formic acid, a solid to liquid (S/L) ratio of 30g/L, and 40min reaction time at 50Â°C. Meanwhile, the leaching of Li and Co fits well to logarithmic rate model with apparent activation energy of 32.7 and 47.0kJ/mol in this given leaching system, respectively. Besides, cobalt was directly recovered from the leach liquor as pure cobalt benzene sulfonic with the recovery efficiency of 99%, and lithium can be entirely precipitated by adding phosphoric acid. Further, the reaction mechanism involves the leaching-hydrating-complexing model of LiCoO2 particles was proposed based on the dissolution behavior of metals and then verified by morphological and phase characterization (i.e. FT-IR, XRD and SEM-EDS) of the recycling product. The whole process is found to be effective and sustainable for recovery of Li, Co and graphite from mixed industrial crushing product of spent LIBs.</t>
  </si>
  <si>
    <t>leaching-hydrating-complexing model of LiCoO2 particles</t>
  </si>
  <si>
    <t>1.3mol/L benzenesulfonic acid, 1.5mol/L formic acid, a solid to liquid (S/L) ratio of 30g/L, 40min reaction time at 50Â°C</t>
  </si>
  <si>
    <t>Ultrasonication has been mechanically applied widely in the recycling of spent lithium-ion (SLI) batteries while its influence on chemical pathways has barely been reported. In this study, ultrasonication and sulfate radicals were used in a coupling system to obtain efficient recoveries of Co and Li from SLI batteries. The synergistic effect of ultrasonication and sulfate radicals on recycling was quantitatively analysed by significance analysis and surface responses in a central composite design. The employment of persulfate significantly affected the whole recycling process during the sonication. Factors including acoustic time, operating powers, and temperature all had a significant effect on the recoveries of Co and Li. The maximum recovery efficiencies of Co and Li of 97.33% and 99.25%, respectively, and the minimum loss rate of Al of 4.13% were simultaneously obtained by the fitting predictor. The optimal combination of factors for the sonication system included an acoustic time (min) of 5.5, an operating power (W) of 168, a temperature (Â°C) of 86, and a ratio of cathode foil to S-solution (mg/mL) of 1:60. A moiety of cathode active material was directly separated from the aluminium collector by sulfate radical-related reactions. Co and Li cations dissolved from LiCoO2 by carbon dioxide radicals were reprecipitated by excess oxalate. The research demonstrated the positively synergistic influence caused by ultrasonication and sulfate radicals on achieving efficient recoveries of Co and Li from SLI batteries, explicitly expanding the technical choices for the recycling procedure.</t>
  </si>
  <si>
    <t>Ultrasonication and sulfate radicals</t>
  </si>
  <si>
    <t>an acoustic time (min) of 5.5, an operating power (W) of 168, a temperature (Â°C) of 86, a ratio of cathode foil to S-solution (mg/mL) of 1:60</t>
  </si>
  <si>
    <t>The recovery of valuable metals from spent lithium-ion batteries (LIBs) is crucial for environmental protection and resource optimization. In the traditional recovery process of spent LIBs, the leaching of high-valence metals has the problems of high cost and limited reagent utilization, and some valuable metals are lost in the subsequent purification process of the leaching solution. To reduce the cost of reagents, this study proposes the use of low-cost SO2 as a reagent combined with pressure leaching to efficiently recover high-valence metals from delithiated materials of spent LIBs, while selective solvent extraction is used to remove trace impurities in the leaching solution to avoid the loss of valuable metals. Experimental results demonstrated that by optimizing the conditions to 0.25 MPa SO2 partial pressure and 60 min reaction time at 70 Â°C, the leaching efficiencies for Ni, Co, and Mn reached 99.6%, 99.3%, and 99.6%, respectively. The kinetic study indicated that the leaching process was diffusion-controlled. Furthermore, the delithiated materials were used to completely utilize the residual SO2 in the solution to obtain a high concentration Niâ€“Coâ€“Mn rich solution. Subsequently, Fe and Al impurities were deeply removed through a synergistic extraction of Di-2-ethylhexyl phosphoric acid (D2EHPA) and tributyl phosphate (TBP) without loss of valuable metals, achieving a high-purity Niâ€“Coâ€“Mn solution. The process developed based on this work has the characteristics of environmental friendliness, high valuable metal recovery, and high product purity, providing a reference technical method for the synergistic treatment of waste SO2 flue gas with spent LIBs and the deep purification of impurities in spent LIBs.</t>
  </si>
  <si>
    <t>leaching of high-valence metals, low-cost SO2 as a reagent combined with pressure leaching, selective solvent extraction</t>
  </si>
  <si>
    <t>0.25 MPa SO2 partial pressure, 60 min reaction time at 70 Â°C</t>
  </si>
  <si>
    <t>The pretreatment of cathode material before leaching is crucial in the spent lithium-ion battery hydro-metallurgical recycling. Here research demonstrates that in-situ reduction pretreatment could dramatically improve the leaching efficiencies for valuable metals from cathodes. Specifically, calcination under 600 Â°C without oxygen using alkali treated cathode can induce in-situ reduction and collapse of oxygen framework, which is ascribed to the carbon inherently contained in the sample and promote the following efficient leaching without external reductants. The leaching efficiencies of Li, Mn, Co and Ni can remarkably reach 100%, 98.13%, 97.27% and 97.37% respectively. Characterization methods, such as XRD, XPS and SEM-EDS, were employed and revealed that during in-situ reduction, high valence metals such as Ni3+, Co3+, Mn4+ can be effectively reduced to lower valence states, conducive to subsequent leaching reactions. Moreover, leaching processes of Ni, Co and Mn fit well with the film diffusion control model, and the reaction barrier is in accordance with the order of Ni, Co and Mn. In comparison, it is observed that Li was leached with higher efficiency regardless of the various pretreatments. Lastly, an integral recovery process has been proposed and economic assessment demonstrates that in-situ reduction pretreatment increases the benefit with a negligible cost increase.</t>
  </si>
  <si>
    <t>hydro-metallurgical process</t>
  </si>
  <si>
    <t>temperature of 600 Â°C, without oxygen</t>
  </si>
  <si>
    <t>Lithium-ion batteries (LIBs) usher in an explosive growth, but followed by many spent LIBs processing problems. Recycling the spent LIBs with both economic attributes and environmental benefits is imperative. However, the existing recycling processes have the problem of high cost, low efficiency and environmental pollution. In this study, NaOH is innovatively adopted as leaching agent for the hydrometallurgical recovery of spent LiFePO4 cathodes, realizing the efficiently selective lithium extraction without additional oxidizing agent addition. Meanwhile, Li3PO4 product is obtained by in-situ concentration of the leaching solution without adding precipitant, and Fe2O3 by-product can be obtained by leaching residue. Under the conditions of 2 mol/L NaOH, L/S ratio of 50:1 mL/g, 50 Â°C and 2 h, the leaching efficiencies of Li and P can reach 98.2 % and 99.9 %, and all of Fe is converted into Fe3O4. The kinetic study reveals that the leaching process is controlled by chemical reaction. Moreover, it is innovatively found that NaOH play the dual role of leaching agent and oxidant, and the Na+ may have intercalation effect on the structure of LiFePO4. Compared with traditional process, this method has the advantages of low cost, high efficiency and environmental friendliness.</t>
  </si>
  <si>
    <t>hydrometallurgical recovery</t>
  </si>
  <si>
    <t>2 mol/L NaOH, L/S ratio of 50:1 mL/g, 50 Â°C and 2 h</t>
  </si>
  <si>
    <t>Developing green and high-efficient pyrometallurgy processes to recycle precious metals from spent lithium-ion batteries (LIBs) is of great importance for resource sustainability and environmental protection. Herein, a novel reduction roasting approach relying on spent LIB separator to refine the spent cathode is proposed. The efficiency of repurposing separator as a reductant for roasting the spent LiCoO2 cathode and the underlying mechanisms were investigated. After the separator-mediated roasting at 500 Â°C for 2 h, Li+ leaching efficiency of the cathode reached 93.2 %, &gt;2.6 times higher than those after roasting without reductant (25.2 %) or with benchmark reductant graphite (26.1 %). Under the separator-added roasting condition, the cathode was converted to the desired products, CoO and Li2CO3. Based on the analysis of in-situ reaction using thermogravimetric/differential scanning calorimetry and pyrolysis gas species identification, the separator-mediated reduction roasting of cathode was composed of two stages, i.e., reducing gas generation due to separator pyrolysis, followed by the reducing gas mediated LiCoO2 reduction. During the process, the generated C2H4 and CO dominated the reduction. The use of co-existing separator to recover precious metals from spent LIBs is an effective and sustainable strategy to maximize the utilization of spent LIBs.</t>
  </si>
  <si>
    <t>500 Â°C for 2 h</t>
  </si>
  <si>
    <t>The availability of critical metals is one of the driving factor to secure the transition of energy production to a renewable, low carbon one because of the material requirement in photovoltaic technology (PV), wind power generation and batteries. For example, precious metals are vital to manufacture crystalline silicon solar panel and tellurium, germanium, indium and gallium are essential in thin film photovoltaic panels. However, the pressure on the supply of critical metals increases with the growth of photovoltaics. Considering the resource availability, the recycling of critical metals from waste solar panels can enhance the sustainability of end-of-life management, although the recycled metal input is limited in present state. Among the recycling techniques, the separation and liberation of metals from non-metals are crucial. This study investigate a methodology to liberate thin film materials from copper indium gallium selenide (CIGS) thin-film solar panel to recycle photovoltaic material including indium and gallium via a mechanical process. An experimental technique using mineral processing techniques, crushing and grinding, are proposed to recycle critical metals from CIGS solar panel. In this study, the crushing experiments were conducted and the size based elemental distribution was analysed. The results showed crushing is capable to delaminate glass substrate and Fuerstenau upgrading curves and the ore separation degree were used to show that selective liberation occurs and the critical metals concentrate in coarse size fraction but may not be fully liberated. The morphology test using SEM-EDS to observe the surface of broken panel and the classification of broken particle based on size, metal concentration and surface morphology were conducted. The results suggested that approximately 90 w% of functional materials are still laminated on EVA in the size fraction larger greater than 2360 Î¼m. It shows crushing alone will not fully liberate the material. Grinding can be used as a second stage recycling method, de-coating the target materials. The grinding test resulted in a more than 80 w% recovery rate of indium and the fine particle less than 38 Î¼m contains more than 1500 ppm indium, more than 480 ppm gallium and 1500 ppm molybdenum. It could show that the combination of crushing and grinding is suitable to delaminate the panel and de-coat the critical metals to liberate and concentrate the metals.</t>
  </si>
  <si>
    <t>pH: 2.0, H2SO4: 1.0 M, H2O2: 1.0 M, leaching time: 120 min, recovery rate: 98.44%, pulp density: 100 g/L, leaching temperature: 80 Â°C</t>
  </si>
  <si>
    <t>The development of spent lithium-ion batteries (LIBs) recycling technologies can effectively alleviate environmental pressure and conserve metal resources. We propose a win-win strategy for pyrolysis gas reduction by lignocellulosic biomass, ensuring gas-induced reduction by spatial isolation of biomass and lithium transition metal oxides (LiTMOX (TM = Ni, Co, Mn)), and avoiding the separation of solid carbon and TMOX (TM = Ni, Co, Mn). In the spent LiCoO2 batteries, the lithium recovery efficiency reaches 99.99% and purity reaches 98.3% at 500 Â°C. In addition, biomass pyrolysis gas reduction is also applicable to treat spent LiMn2O4 and LiNi0.6Co0.2Mn0.2O2 batteries. Thermodynamic analysis verifies that CO dominates the gas reduction recovery process. DFT calculation indicates that the gas reduction induces the collapse of the oxygen framework of LiTMOX (TM = Ni, Co, Mn). Everbatt-based economic and environmental analysis illustrates that this is an environment-friendly and energy-saving method.</t>
  </si>
  <si>
    <t>pyrolysis gas reduction by lignocellulosic biomass</t>
  </si>
  <si>
    <t>Recovery of valuable metals from spent lithium-ion batteries (LIBs) has great economic and environmental value. In this study, mixtures of acetic acid and ascorbic acid were used to leach valuable metals from the cathode plates of spent LIBs with assistance from an electric field. Thermodynamic analysis showed that the metal oxides of spent LIBs could be dissolved in the form of metal ions by adjusting potential and pH. Leaching conditions, including the concentrations of acetic acid and ascorbic acid, working voltage, reaction temperature, and reaction time, were systematically investigated. Under conditions with acetic acid concentration of 1 mol/L, ascorbic acid concentration of 0.1 mol/L, working voltage of 4 V, reaction temperature 25 Â°C and reaction time 70 min, the leaching efficiency of Ni, Co, Mn, and Li reached 99.8%, 99.8%, 99.8%, and 99.9%, respectively. A kinetic study revealed that the surface chemical reaction was the rate-controlling step in the leaching process. The infrared spectra indicated that polyhydroxy groups were transformed into carboxyl or aldehyde groups during mixed acid leaching. The complexity of ascorbic acid and low-valent metal ions increased with leaching time in the ultraviolet spectrum. Finally, the leach residue was analysed using X-ray diffraction (XRD) and scanning electron microscopy-energy dispersive spectroscopy (SEM-EDS), which indicated that the metal oxides in the cathode plate were efficiently leached.</t>
  </si>
  <si>
    <t>mixed acid leaching</t>
  </si>
  <si>
    <t>acetic acid concentration of 1 mol/L, ascorbic acid concentration of 0.1 mol/L, working voltage of 4 V, reaction temperature of 25 Â°C and reaction time of 70 min</t>
  </si>
  <si>
    <t>Liberation and reduction of cathode material are the necessary procedures for improving the recycling efficiency of cathode material derived from spent lithium-ion batteries. In this research work, a pyrolysis technology was utilized to remove the organic binder and enhance liberation of electrode materials. At the same time, pyrolysis treatment can facilitate the thermal-reduction of Co3+ in LiCoO2 to Co2+ with surface organics, which lays a foundation for the subsequent reductant-free acid leaching. Results indicate that the crystal structure of pure LiCoO2 is not changed at a pyrolysis temperature of 600â€¯Â°C, but LiCoO2 transforms to CoO, Li2CO3, LiF, and Li2O under the reduction action of HF, pyrolytic carbon, and additive carbon black. Water-impact crushing is synchronized with water-leaching to separate electrode materials from aluminum foil and recover Li element. Afterwards, reductant-free acid leaching technology can be utilized to recycle Li and Co from spent LiCoO2 batteries. Recovery efficiency of Li element in water-leaching process was up to 92.17% while the remaining 7.83% of Li and all Co elements were recovered during reductant-free acid leaching process. Based on the foundation analysis, the green chemical process for recovering valuable metals from spent lithium-ion batteries was proposed.</t>
  </si>
  <si>
    <t>pyrolysis technology, acid leaching</t>
  </si>
  <si>
    <t>600â€¯Â°C, HF, pyrolytic carbon, additive carbon black, water-impact crushing, reductant-free acid leaching</t>
  </si>
  <si>
    <t>Deep eutectic solvents (DESs) possess excellent solubility and selectivity, making them suitable for extracting valuable metals and serving as a green alternative in the recycling process. This work introduces a low-viscosity DES consisting of dimethylthetin, oxalic acid, and water for the comprehensive recovery of cathode materials from LIBs. Leaching parameters such as ratio (1:1), leaching temperature (60 Â°C), and reaction time (15 min) for were systematically optimized, resulting in a selective separation efficiency of 99.98 % for lithium ions. Furthermore, in-situ regeneration of the precursor can be achieved during the leaching process. Charge-discharge tests indicate that the initial charge and discharge capacities of the regenerated battery are 166.8 mAh/g and 138.4 mAh/g, respectively. The DES demonstrates stability and can be easily recycled by replenishing the consumed components. This proposed strategy facilitates the reintroduction of nonrenewable resources into the supply chain and reduces the environmental impact of heavy metals, aligning with the principles of a circular economy.</t>
  </si>
  <si>
    <t>Low-temperature leaching (LTL)</t>
  </si>
  <si>
    <t>1:1 molar ratio, 60 Â°C, 15 min</t>
  </si>
  <si>
    <t>The efficient recycling of spent anode material (SAM) from spent lithium-ion batteries (LIBs) is generally critical in terms of electronic waste recyclingas well as increasing resource shortage and environmental problems. This research reported a novel and green method to recycle lithium, copper foil, and graphite from SAM by water leaching treatment. The results indicated that 100% of graphite was exfoliated from the anode material and 92.82% leaching efficiency of lithium was obtained under the optimal conditions of 80 Â°C, 60 g/L, 300 rpm, and 60 min, respectively. This finding revealed that the SAM got a full liberation characteristic due to the removal of binder, which produced an ideal leaching lithium efficiency rivaling the acidsâ€™ performance. The mechanism of the liberation of SAM and lithium leaching is presented based on the analysis of results. The graphite was purified and recovered after water leaching treatment. Besides, lithium was recovered in the form of lithium carbonate (Li2CO3), and the copper foil was recovered in a sheet. This study endeavors to develop an economical and environmentally feasible plan to recycle graphite, copper, and lithium from SAM.</t>
  </si>
  <si>
    <t>leaching treatment</t>
  </si>
  <si>
    <t>80 Â°C, 60 g/L, 300 rpm, 60 min</t>
  </si>
  <si>
    <t>Recycling of the major components from spent Li-ion batteries (LIBs) is considered desirable to prevent environmental pollution and recycle valuable metals. The present work investigates a novel process for recovering Co and Li from the cathode materials (containing LiCoO2 and Al) by a combination of ultrasonic washing, calcination, and organic acid leaching. Copper can also be recovered from the anode materials after they are manually separated from the cathode. Ascorbic acid is chosen as both leaching reagent and reducing agent to improve the Co recovery efficiency. Leaching efficiencies as high as 94.8% for Co and 98.5% for Li are achieved with a 1.25 mol Lâˆ’1 ascorbic acid solution, leaching temperature of 70 Â°C, leaching time of 20 min, and solid-to-liquid ratio of 25gLâˆ’1. The acid leaching reaction mechanism has been preliminarily studied based on the structure of ascorbic acid. This method is shown to offer an efficient way to recycle valuable materials from spent LIBs, and it can be scaled up for commercial application.</t>
  </si>
  <si>
    <t>a novel process for recovering Co and Li from the cathode materials (containing LiCoO2 and Al) by a combination of ultrasonic washing, calcination, and organic acid leaching</t>
  </si>
  <si>
    <t>1.25 mol Lâˆ’1 ascorbic acid solution, leaching temperature of 70 Â°C, leaching time of 20 min, solid-to-liquid ratio of 25gLâˆ’1</t>
  </si>
  <si>
    <t>The substantial increase in spent lithium-ion batteries (SLIB) has resulted in serious environmental impacts that require attention and appropriate intervention. In this study, we designed a DES composed of ethylene glycol (EG) and hydroxylamine hydrochloride (NH2OHÂ·HCl) with appropriate acidity, remarkable reductive property and strong coordination capability for the efficient one-step leaching of cobalt ions and lithium ions from LiCoO2 (LCO). Following leaching at a modest temperature of 80 Â°C for 8 h, the solubility of LiCoO2 reaches an 83.3 mg gâˆ’1 (much higher than previous works), accompanied by remarkably high leaching efficiencies of up to 99.7 % for lithium and 88.0 % for recovery of cobalt. Notably, this approach significantly enhances the solubility of the LiCoO2 while upholding leaching efficiency. Importantly, this study achieves a one-step separation of lithium and cobalt, avoiding metal co-precipitation and simplifying the separation procedure. Furthermore, the residual components within the system can be reclaimed and recycled. This work provides an efficient and sustainable route for the recovery of precious metals from lithium-ion batteries, characterized by its cost-effectiveness and straightforward processing.</t>
  </si>
  <si>
    <t>one-step leaching of cobalt ions and lithium ions from LiCoO2 (LCO)</t>
  </si>
  <si>
    <t>modest temperature of 80 Â°C for 8 h, 83.3 mg gâˆ’1, 99.7 % for lithium and 88.0 % for recovery of cobalt</t>
  </si>
  <si>
    <t>With the booming of consumer electronics (CE) and electric vehicle (EV), a large number of spent lithium-ion battery (LIBs) have been generated worldwide. Resource depletion and environmental concern driven from the sustainable industry of CE and EV have motivated spent LIBs should be recovered urgently. However, the conventional process combined with leaching, precipitating, and filtering was quite complicated to recover cobalt and lithium from spent LIBs. In this work, we developed a novel recovery process, only combined with oxalic acid leaching and filtering. When the optimal parameters for leaching process is controlled at 150min retention time, 95Â°C heating temperature, 15gLâˆ’1 solidâ€“liquid ratio, and 400rpm rotation rate, the recovery rate of lithium and cobalt from spent LIBs can reach about 98% and 97%, respectively. Additionally, we also tentatively discovered the leaching mechanism of lithium cobalt oxide (LiCoO2) using oxalic acid, and the leaching order of the sampling LiCoO2 of spent LIBs. All the obtained results can contribute to a short-cut and high-efficiency process of spent LIBs recycling toward a sound closed-loop cycle.</t>
  </si>
  <si>
    <t>Leaching process</t>
  </si>
  <si>
    <t>150min retention time, 95Â°C heating temperature, 15gLâˆ’1 solidâ€“liquid ratio, 400rpm rotation rate</t>
  </si>
  <si>
    <t>The eï¬€ective recovery of cobalt from spent cathode materials is a critical issue and becomes a necessary assignment for the waste treatment of spent lithium-ion batteries (LIBs) in concern with waste to wealth. The dissolution process encompasses an organic acid leaching followed by recovery of pure Co oxalate. The use of lactic acid effectively improves the leaching of spent LiCoO2 materials with ascorbic acid. The leaching efficiencies of 99% for Li and 98% for Co were achieved under the optimal condition of 0.5 mol/L lactic acid and 0.02 mol/L ascorbic acid, solid/liquid ratio of 2 g/L, leaching time of 360 min and temperature of 90 Â°C. Based on the kinetic analysis, the enhancement leaching process is mainly on the concentration of dissolution reagent. Compared to other organic acids used previously, lactic acid showed better dissolution behavior.</t>
  </si>
  <si>
    <t>organic acid leaching</t>
  </si>
  <si>
    <t>solid/liquid ratio of 2 g/L, leaching time of 360 min, temperature of 90 Â°C</t>
  </si>
  <si>
    <t>With the rapid development of electric vehicles and the large-scale energy storage market in recent decades, recovering valuable metals from spent LIBs has become challenging. Here, we proposed a reliable microwave-assisted deep eutectic solvents (DES) hydrometallurgy leaching method for leaching Li and Co from LiCoO2, which achieved efficient recovery at low temperatures with a low viscosity. The Li and Co extraction efficiency were close to 100% under the optimal leaching conditions of the temperature of 70 Â°C, leaching time of 10 min, the liquid-solid ratio of 5:0.1 g/g, and water content 10 wt% in choline chloride-formic acid DES. Furthermore, the Co could be recycled as Co3O4 by adding saturated sodium carbonate solution through the precipitation-calcination process. The addition of water can effectively reduce the viscosity of this DES and promote its flow properties. The study contains positive implications for the industrial application of eutectic solvents in the recycling of lithium-ion batteries.</t>
  </si>
  <si>
    <t>microwave-assisted deep eutectic solvents (DES) hydrometallurgy</t>
  </si>
  <si>
    <t>70 Â°C, 10 min, 5:0.1 g/g, 10 wt% in choline chloride-formic acid DES</t>
  </si>
  <si>
    <t>With the widespread application of ternary lithium-ion batteries (TLBs) in various fields, the disposal of spent TLBs has become a globally recognized issue. This study proposes a novel method for reutilizing metal resources from TLBs. Through selective oxidation, manganese in a leaching solution of TLBs was converted into MnO2 with Î±, Î³, and Î´ crystal phases (referred to as T-MnO2) for catalytic oxidation of volatile organic compounds (VOCs), while efficiently separating manganese from high-value metals such as nickel, cobalt, and lithium, achieving a manganese recovery rate of 99.99%. Compared to similar MnO2 prepared from pure materials, T-MnO2 exhibited superior degradation performance for toluene and chlorobenzene, with T90 decreasing by around 30 Â°C. The acidic synthesis environment provided by the leaching solution and the doping of trace metals altered the physicochemical properties of T-MnO2, such as increased specific surface area, elevated surface manganese valence, and improved redox performance and oxygen vacancy properties, enhancing its catalytic oxidation capacity. Furthermore, the degradation pathway of toluene on T-Î³-MnO2 was inferred using thermal desorption-gas chromatography/mass spectrometry (TD-GC/MS) and in-situ DRIFTs. This study provides a novel approach for recycling spent TLBs and treating VOCs catalytically.</t>
  </si>
  <si>
    <t>leaching, oxidation, alkaline leaching, alkaline leaching and electrochemical treatment, alkaline leaching, electrochemical treatment and calcination, alkaline leaching, electrochemical treatment, calcination and roasting</t>
  </si>
  <si>
    <t>pH: 1.0, H2SO4: 2.0 mol/L, leaching temperature: 100 Â°C, leaching time: 2 h, alkaline leaching: 1.0 mol/L Na2CO3, alkaline leaching time: 2 h, electrochemical treatment: 0.2 Coulomb/g, roasting temperature: 800 Â°C, roasting time: 1 h</t>
  </si>
  <si>
    <t>Lithium recovery from spent lithium-ion batteries (LIBs) is continuously playing a critical role in the sustainability of Li resources. However, due to the harsh and tedious processes of Li conversion, conventional Li recovery technologies are plagued by excessive carbon emissions from the use of high temperature and the large amount of additional chemical agents. Herein, we proposed a novel Na2S2O8-tuned roasting strategy for Li recovery with &gt; 95 % Li recovery rate at 300 Â°C. The total carbon emission is only 0.44 times of the traditional high-temperature roasting. The low carbon emission is attributed to the high reactivity of Na2S2O8, which lowers the Li conversion barriers. We further constructed cost models to evaluate the carbon emissions and energy consumption. The success of the low-temperature roasting process guides the reduction of carbon emissions during Li extraction and provides the potential for large-scale application of efficient green recovery.</t>
  </si>
  <si>
    <t>low-temperature roasting</t>
  </si>
  <si>
    <t>300 Â°C</t>
  </si>
  <si>
    <t>With the concepts of carbon peaking and carbon neutrality taking hold, the demand for recycling of spent lithium-ion batteries (LIBs) is increasing rapidly. However, current recycling methods are mostly faced with the dilemma of high cost and low efficiency and unable to meet the demand for energy conservation and consumption reduction. Here, inspired by the formation of acid mine drainage (AMD), we propose a Fe(III)-driven recovery approach, in which the leaching of valuable metals is enhanced by the addition of solid reagents Fe2(SO4)3 and pyrite (FeS2) to create an acidic reducing atmosphere. Under optimal conditions, the leaching efficiency of Ni/Co/Mn/Li reached 99.9%. In addition, NH3Â·H2O-NaOH was employed to adjust the pH of the leachate for stepwise precipitation of Fe and Ni/Co/Mn. Li was finally collected as Li2CO3 and Fe(III) could be recycled. We have also made attempts on Ni/Co/Mn co-precipitation and Li2CO3 resynthesis of regenerated LiNi x Co y Mn z O 2 (NCM). It is predicted that this process can provide a green, efficient and economical closed-loop approach for cathode recovery of LIBs, with far-reaching implications for the entire battery recycling industry.</t>
  </si>
  <si>
    <t>leaching, precipitation, regeneration</t>
  </si>
  <si>
    <t>acidic reducing atmosphere, pH of the leachate, 25 Â°C, pH 1.5</t>
  </si>
  <si>
    <t>The effective recovery of valuables from anodes coming from spent lithium-ion batteries (LIBs) is of great importance to ensure resource supply and reduce the environmental burden for recycling. In this work, a simple and low energy consumption roasting method was proposed by employing low-temperature eutectic NaOH-KOH as reaction medium, in order to simultaneously separate graphite from Cu foils, extract lithium from it and set it up for reuse as environmental catalyst through one-step water washing process. Our results show that polyvinylidene difluoride (PVDF) was effectively deactivated due to dehydrofluorination/carbonization at a relatively low temperature and short time (150 Â°C, 20 min) when a mass ratio of 1:1 for eutectic NaOH-KOH to spent LIBs anodes was used, yielding 97.3 % of graphite detached. Moreover, a remarkable lithium extraction efficiency of 93.2 % was simultaneously obtained. Afterwards, the reusability of the recycled graphite was tested by employing it as a catalyst for the treatment of a contaminant organic dye (Rhodamine B) in the presence of NaClO. Our results show that a superior NaClO activation was obtained with the addition of recycled graphite, being this fact closely associated to the abundant active sites formed during the long-term charging/discharging cycles in the original battery. The alkaline-mediated roasting process presented in this work presents an energy-saving scheme to efficiently recover useful components from spent anodes, whereas the reusability example highlighted a useful option for repurposing the severely damaged graphite as an environmental catalyst rather than disposing it in landfills, turning waste into a valuable material.</t>
  </si>
  <si>
    <t>alkaline-mediated roasting</t>
  </si>
  <si>
    <t>150 Â°C, 20 min</t>
  </si>
  <si>
    <t>The necessity of a feasible process for the recycling of lithium-ion batteries is nowadays evident due to the significant demand for raw materials for battery production, but also due to legislative requirements to achieve certain recycling efficiency with sufficient quality of the products. Special conditions to achieve high lithium recovery and its use in new batteries represent a challenge for a commercial hydrometallurgical approach. In this work, an early selective recovery of lithium using oxalic acid as a leaching agent is investigated. The different solubility of transition metals oxalates in comparison to lithium oxalate was the main driving force to achieve selective separation in the leaching step. Nickel, cobalt, and manganese oxalates are insoluble and remained in the solid residue, while lithium oxalate was dissolved in the solution. Using a design of experiments to optimize the operation, optimal parameters were identified as 60 Â°C, 60 min, 0.6 M oxalic acid, resulting in 98.8% leaching yield for lithium, while less than 0.5 % of cobalt and nickel, and 1.5% of manganese were leached. This can significantly improve the lithium recovery in the current recycling processes. Moreover, aluminum was completely dissolved, which is a phenomenon not reported previously. It would constitute an advantage to the subsequent recycling operations.</t>
  </si>
  <si>
    <t>oxalic acid leaching</t>
  </si>
  <si>
    <t>60 Â°C, 60 min, 0.6 M oxalic acid</t>
  </si>
  <si>
    <t>A novel mechanochemically assisted persulfate activation method was proposed in this study to enhance the leaching of valuable metals from lithium-ion batteries by combining ball-milling, advanced oxidation processes and sucrose reduction. By optimizing leaching parameters including temperature, pH, milling time and solid-to-liquid ratio, high leaching efficiencies of 97.1%, 94.0%, 87.6% and 93.8% can be achieved for Li, Ni, Co and Mn respectively. In the mechanochemical process, the breakage of covalent bonds in cathode material is facilitated by free radicals generated from zero valent iron activated ammonia persulfate as well as mechanochemical activation. To further explore the role of free radicals, the mechanism of ammonia persulfate activation by zero valent iron was elucidated, and SO4 â€¢- was identified as the dominant reactive oxygen species in the mechanochemical process. Meanwhile, the synergistic effect of mechanochemically driven crystal dissolution and sulfate radical facilitated bond cleavage was revealed by ab initio molecular dynamics simulation. Moreover, the released metal was reduced by sucrose to a lower valent state of high solubility to promote transfer to the aqueous phase during the subsequent leaching process with dilute sulfuric acid. In this work, the insight on the mechanism of mechanochemical processes strengthened by free radicals may provide an inspiration for the recovery of valuable metals from LIBs.</t>
  </si>
  <si>
    <t>mechanochemically assisted persulfate activation</t>
  </si>
  <si>
    <t>mill temperature of 100 Â°C, pH of 2.5, mill time of 60 min, solid-to-liquid ratio of 100 g/L</t>
  </si>
  <si>
    <t>Deep eutectic solvents (DESs) have been proposed as green alternatives for recycling lithium-ion battery (LIB) cathode materials. In the present work, a sustainable DES based on choline chloride and L-(+)-tartaric acid has been systematically investigated for leaching of a LIB cathode material (LiCo1/3Ni1/3Mn1/3O2) for the first time. Moreover, in a novel approach, antisolvent crystallization has been applied to recover metals from the DES leachate. The L-(+)-tartaric acid-based DES shows a good leaching capacity and a high leaching rate at 70 Â°C. Furthermore, antisolvent crystallization is shown to enable a high metal recovery efficiency of cobalt, nickel and manganese (&gt;98.5%). The precipitate from antisolvent crystallization can be used as a precursor for the synthesis of new cathode material, while the remaining DES and antisolvent can be recovered for reuse in the process. This work presents a green, effective and closed-loop metal recovery strategy for recycling LIB cathode materials using a sustainable DES.</t>
  </si>
  <si>
    <t>1.5 M H2SO4, 100 Â°C, 60 min</t>
  </si>
  <si>
    <t>Herein, the preferential leaching of Li and Ni from spent lithium-ion batteries was put forward for the first time. Firstly, the stable structure of cathode material was destroyed by reduction roasting, and then Li and Ni in roasted product were leached in sodium persulfate solution. Through adjusting the redox potential and pH of the solution, Li and Ni could exist in the solution in the form of Li+ and Ni2+, while Co and Mn remained in the residue mainly in the form of Co3O4 and MnO2. The leaching efficiencies of Li and Ni were 95.07% and 96.02% under the optimized conditions, respectively. Kinetic analysis showed that the leaching process was controlled by surface chemical reaction. In addition, XPS, XRD, thermodynamic analysis, and SEM-EDS were used to explore the mechanism. This method could effectively simplify the recovery and separation process, providing a new thought for the utilization of spent lithium-ion batteries.</t>
  </si>
  <si>
    <t>leaching method</t>
  </si>
  <si>
    <t>optimal conditions: pH=1.0, H2SO4=4.0 mol/L, and 25 Â°C, and leaching efficiency of Li and Ni were 95.07% and 96.02%, respectively</t>
  </si>
  <si>
    <t>Rare earth elements (REEs)-based (NdFeB) magnets and lithiumâˆ’ion batteries (LIBs) are critical for a lowâˆ’carbon economy. Their production depends on critical elements like REEs, Li, Co and Ni. Recycling of these products have been explored separately as a potential solution. Conventional methods for recycling NdFeB magnets and LIBs face challenges like high energy consumption, lengthy processing, excessive reagent usage, and waste generation. In this study, a novel synergetic recycling methodology is proposed to minimize these challenges. The idea is based on using waste ferrous sulfate solution generated during magnet leaching as a reducing and leaching reagent for battery recycling thereby eliminating the need for additional reagents for oxidation of iron in NdFeB and reduction of cathode material in LIBs. The magnet is leached in diluted H2SO4 at 70 Â°C followed by double sulfate precipitation for REEs with Na2SO4. The REE-depleted but acidic ferrous solution is then used for reductive leaching of cathode material at 90 Â°C. The overall recovery rates of REEs, Li, Co, Ni, and Mn in this process are &gt;95%. The iron from magnet material is recovered as crystalline and easily-filterable iron compound that can be converted to goethite and used as a byproduct. This synergetic approach not only reduces reagent consumption and waste generation aligning with the principles of circular economy but also offers improved efficiency, resource conservation, and environmental sustainability.</t>
  </si>
  <si>
    <t>leaching with diluted H2SO4</t>
  </si>
  <si>
    <t>70 Â°C, diluted H2SO4, 90 Â°C</t>
  </si>
  <si>
    <t>The overall aim of this study is to separate and recover zinc and cadmium from spent batteries. For this purpose Cyphos IL 102 diluted in toluene was employed for the extraction and recovery of Zn and Cd from Zn-C and Ni-Cd batteries leach liquor. The influence of extractant concentration for the leach liquors of Zn-C (0.01â€“0.05mol/L) and Ni-Cd (0.04â€“0.20mol/L) batteries has been investigated. Composition of the leach liquor obtained from Zn-C/Ni-Cd spent batteries is Zn - 2.18g/L, Mn - 4.59g/L, Fe - 4.0Ã—10âˆ’3 g/L, Ni - 0.2Ã—10âˆ’3 g/L/Cd - 4.28g/L, Ni - 0.896Ã—10âˆ’1 g/L, Fe - 0.148g/L, Co - 3.77Ã—10âˆ’3 g/L, respectively. Two stage counter current extraction at A/O 1:1 and 3:2 with 0.04mol/L and 0.2mol/L Cyphos IL 102 for Zn and Cd, respectively provide more than 99.0% extraction of both the metal ions with almost negligible extraction of associated metal ions. A stripping efficiency of around 99.0% for Zn and Cd was obtained at O/A 1:1 using 1.0mol/L HNO3 in two and three counter current stages, respectively. ZnO and CdO were also synthesized using the loaded organic phase and characterized using XRD, FE-SEM and EDX techniques. XRD peaks of ZnO and CdO correspond to zincite and monteponite, respectively. The average particle size was âˆ¼27.0nm and âˆ¼37.0nm for ZnO and CdO, respectively. The EDX analysis of ZnO and CdO shows almost 1:1 atomic percentage.</t>
  </si>
  <si>
    <t>pH: 2.5, temperature: 120 Â°C, H2SO4: 2.5 M, and 25 % pulp density</t>
  </si>
  <si>
    <t>Cobalt sulfate was recovered from crushed and screened prismatic type spent lithium ion batteries (LIBs) containing 5â€“20% Co, 5â€“7% Li, 5â€“10% Ni, 15% organic chemicals, and 7% plastics together with Cu, Al, Fe, and Mn. Cobalt was reductively leached from the âˆ’16 mesh fraction in 1h by stirring with 2M H2SO4 and 6vol.% H2O2, at 60Â°C and 300rpm using a solid/liquid ratio of 100g/L to give a cobalt concentration of 28g/L, corresponding to a leaching efficiency of &gt;99%. Metal ion impurities such as copper, iron, and aluminium were precipitated as hydroxides from solution by adjusting pH to 6.5. Cobalt was then selectively extracted from the purified aqueous phase by equilibrating with 50% saponified 0.4M Cyanex 272 at an equilibrium pH âˆ¼6. The McCabeâ€“Thiele plot predicted 99.9% cobalt extraction in a 2 stage counter-current operation with A/O ratio of 1/2. Separation factors for the extraction of Co/Li and Co/Ni at pH 6 were close to 750. The stripping of the loaded organic phase with 2M H2SO4 produced a solution of 96g/L Co from which pure pigment grade cobalt sulfate could be recovered by evaporation/recrystallisation. Overall, 92% cobalt could be recovered from the spent lithium ion batteries.</t>
  </si>
  <si>
    <t>Leaching, Solvent extraction, Precipitation</t>
  </si>
  <si>
    <t>1h, 60Â°C, 300rpm, 2M H2SO4 and 6vol.% H2O2, pH 6.5, 2 stage counter-current operation with A/O ratio of 1/2, pH 6</t>
  </si>
  <si>
    <t>The operating temperature determines the energy consumption and lithium extraction rate of a pyrometallurgical process. This paper aims to employ a molten ammonium sulfate ((NH4)2SO4) assisted roasting approach to recovering and regenerating LiCoO2 from spent lithium-ion batteries (LIBs) at 400 Â°C. First, cathode materials from the spent LIBs are converted to CoSO4 and Li2SO4 via a sulfation roasting approach. Both recovery rates of Li and Co reach over 98% at 400 Â°C for 2h and at an (NH4)2SO4/(cathode materials) mass ratio of 4:1 in Ar atmosphere. Then, the obtained Co(OH)2 and Li2CO3 are used to regenerate LiCoO2 that delivers a specific capacity of over 154 mAh gâˆ’1 at 1C with capacity retention of 94% after 100 cycles. Overall, the molten (NH4)2SO4 assisted roasting approach reduces the operating temperature to 400 Â°C while maintaining a high extraction rate of over 98% for both Li and Co, promising an energy-efficient approach to recovering various cathode materials from spent LIBs.</t>
  </si>
  <si>
    <t>molten (NH4)2SO4 assisted roasting</t>
  </si>
  <si>
    <t>400 Â°C</t>
  </si>
  <si>
    <t>A novel process was conducted with experiments which separated and recovered metal values such as Co, Mn, Ni and Li from the cathode active materials of the lithium-ion secondary batteries. A leaching efficiency of more than 99% of Co, Mn, Ni and Li could be achieved with a 4 M hydrochloric acid solution, 80 Â°C leaching temperature, 1 hour leaching time and 0.02 gmlâˆ’1 solid-to-liquid ratio. For the recovery process of the mixture, firstly the Mn in the leaching liquor was selectively reacted and nearly completed with a KMnO4 reagent, the Mn was recovered as MnO2 and manganese hydroxide. Secondly, the Ni in the leaching liquor was selectively extracted and nearly completed with dimethylglyoxime. Thirdly, the aqueous solution in addition to the 1 M sodium hydroxide solution to reach pH=11 allowed the selective precipitation of the cobalt hydroxide. The remaining Li in the aqueous solution was readily recovered as Li2CO3 precipitated by the addition of a saturated Na2CO3 solution. The purity of the recovery powder of lithium, manganese, cobalt and nickel was 96.97, 98.23, 96.94 and 97.43 wt.%, respectively.</t>
  </si>
  <si>
    <t>leaching, selective precipitation</t>
  </si>
  <si>
    <t>4 M hydrochloric acid solution, 80 Â°C leaching temperature, 1 hour leaching time, 0.02 gmlâˆ’1 solid-to-liquid ratio</t>
  </si>
  <si>
    <t>For recovery of Li, Co, Ni and Mn from the spent lithium-ion batteries, a novel leaching process involving amidosulfonic acid as leaching agent and d-glucose as reducing agent was developed. The effects of parameters including temperature, amidosulfonic acid concentration, solid-to-liquid ratio (S/L ratio), mass ratio of d-glucose to cathode materials (d-glucose dosage) and leaching time on the leaching efficiencies of Co, Li, Mn and Ni were investigated. The leaching efficiencies reached 96.7% for Co, 98.4% for Li, 97.6% for Mn, and 98.3% for Ni under the most suitable conditions (90â€¯Â°C, amidosulfonic acid of 1.5â€¯molâ€¯Lâˆ’ 1, S/L ratio of 50â€¯gâ€¯Lâˆ’ 1, d-glucose dosage of 0.75, and 90â€¯min). During the leaching process, with the dissolution of metals, the spherical particles of cathode materials firstly decomposed into small primary granules. Then valuable metals were further dissolved into leachate from these primary granules under the synergistic effect of H+ and d-glucose. Co-precipitation with oxalic acid recovered 99.9% of Co, 99.7% of Ni and 96.3% of Mn. The collected Co-Ni-Mn oxalate precipitates show homogeneous morphology and can be converted into well-shaped Co-Ni-Mn oxide by thermal treatment. Thus, the proposed process is found to be simple and efficient.</t>
  </si>
  <si>
    <t>novel leaching process</t>
  </si>
  <si>
    <t>90â€¯Â°C, amidosulfonic acid of 1.5â€¯molâ€¯Lâˆ’ 1, S/L ratio of 50â€¯gâ€¯Lâˆ’ 1, d-glucose dosage of 0.75, 90â€¯min</t>
  </si>
  <si>
    <t>The purpose of this study is to prove the feasibility, efficiency and selectivity of lithium recovery from waste lithium-ion batteries (LIB) via sulfuric acid roasting-water leaching by thermodynamic analysis and experimental verification. The feasibility was proved by Gibbs free energy calculations and experiments. Then, the effects of H2SO4 concentration, roasting temperature and roasting time were assessed on the leaching rate of valuable metals. The results indicate that the leaching efficiency of lithium increases firstly and then decreases with the increase of H2SO4 concentration, roasting temperature and roasting time, more than 91â€¯% lithium are leached under optimized experimental conditions: 50â€¯wt% H2SO4, roasting temperature of 650Â°C, and roasting time of 2â€¯h. Meanwhile, the selectivity of lithium is up to 88â€¯% which means overwhelming majority lithium have been separated completely. In addition, the factors which cause sintering phenomenon such as high temperature and longtime roasting will change the microstructure of roasted product extremely, which is inconducive to the subsequent water leaching. The investigations of the phase conversion mechanism by thermodynamic simulation and instrumental characterization indicated that the leaching behaviors of valuable metals might be influenced by the different reaction pathways of the compounds while changing roasting conditions. The recovery process can be divided into two stages: the partial structure of LiNi x Co y Mn z O2 was destroyed to form metal sulfates at ambient temperature and the solid phase reaction between unreacted LiNi x Co y Mn z O2 which contained Li+ in the unstable layered structure with transition metal sulfates at high temperature. The fully reduced low-valence states are mainly (NiO)0.75(MnO)0.25 and CoO, and basically all Li within the crystalline LiNi x Co y Mn z O2 was de-intercalated and transformed to soluble Li2SO4. These results further confirm the advantages of H2SO4 roasting on selective Li recovery, and provide a better understanding of conversion mechanism by combining theory and experiments.</t>
  </si>
  <si>
    <t>H2SO4 roasting-water leaching</t>
  </si>
  <si>
    <t>50â€¯wt% H2SO4, roasting temperature of 650Â°C, roasting time of 2â€¯h</t>
  </si>
  <si>
    <t>A â€œgrave-to-cradleâ€ process for the recycling of spent mixed-cathode materials (LiCoO2, LiCo1/3Ni1/3Mn1/3O2, and LiMn2O4) has been proposed. The process comprises an acid leaching followed by the resynthesis of a cathode material from the resulting leachate. Spent cathode materials were leached in citric acid (C6H8O7) and hydrogen peroxide (H2O2). Optimal leaching conditions were obtained at a leaching temperature of 90 Â°C, a H2O2 concentration of 1.5â€¯vol%, a leaching time of 60 min, a pulp density of 20â€¯gâ€¯Lâˆ’1, and a citric acid concentration of 0.5â€¯M. The leaching efficiencies of Li, Co, Ni, and Mn exceeded 95%. The leachate was used to resynthesize new LiCo1/3Ni1/3Mn1/3O2 material by using a solâ€“gel method. A comparison of the electrochemical properties of the resynthesized material (NCM-spent) with that synthesized directly from original chemicals (NCM-syn) indicated that the initial discharge capacity of NCM-spent at 0.2â€¯C was 152.8â€¯mAâ€¯hâ€¯gâˆ’1, which was higher than the 149.8â€¯mAâ€¯hâ€¯gâˆ’1 of NCM-syn. After 160 cycles, the discharge capacities of the NCM-spent and NCM-syn were 140.7â€¯mAâ€¯hâ€¯gâˆ’1 and 121.2â€¯mAâ€¯hâ€¯gâˆ’1, respectively. After discharge at 1â€¯C for 300 cycles, the NCM-spent material remained a higher capacity of 113.2â€¯mAâ€¯hâ€¯gâˆ’1 than the NCM-syn (78.4 mAâ€¯hâ€¯gâˆ’1). The better performance of the NCM-spent resulted from trace Al doping. A new formulation based on the shrinking-core model was proposed to explain the kinetics of the leaching process. The activation energies of the Li, Co, Ni, and Mn leaching were calculated to be 66.86, 86.57, 49.46, and 45.23â€¯kJâ€¯molâˆ’1, respectively, which indicates that the leaching was a chemical reaction-controlled process.</t>
  </si>
  <si>
    <t>pyrolysis, leaching, solvent extraction, solvent precipitation, hydrometallurgical process</t>
  </si>
  <si>
    <t>500 Â°C, 200 Â°C, 100 Â°C, 300 Â°C, 400 Â°C, 450 Â°C, 500 Â°C, 200 Â°C, 100 Â°C, 300 Â°C, 400 Â°C, 450 Â°C, 500 Â°C</t>
  </si>
  <si>
    <t>A novel and efficient approach for stepwise recycling of valuable metals from Ni-rich cathode material is developed. First, the spent cathode materials are leached by H2SO4â€¯+â€¯H2O2 solution. The leaching efficiencies of lithium, nickel, manganese and cobalt reach almost 100%, 100%, 94% and 100%, respectively, under the conditions of 2â€¯M sulfuric acid, 0.97â€¯M hydrogen peroxide, 10â€¯mlÂ·gâˆ’1 liquid-solid ratio, 30â€¯min and 80â€¯Â°C. Then, manganese and cobalt are co-extracted from the leaching liquor with PC88A, while almost 99% nickel and 100% lithium remain in the raffinate followed by being separated from each other by solvent extraction with neodecanoic acid (Versatic 10). The results show that 98% manganese and over 90% cobalt are co-extracted at pHâ€¯=â€¯5, 30â€¯vol% PC88A and volume ratio of oil to water (O:A)â€¯=â€¯2:1, while 100% nickel is separated from lithium under the optimum extraction conditions of initial pHâ€¯=â€¯4, O:Aâ€¯=â€¯1:3 and 30â€¯vol% Versatic 10. Finally, cobalt and manganese in the strip liquor of co-extraction are separated by selective precipitation method. Over 90% manganese is separated from cobalt under the conditions of pHâ€¯=â€¯0.5, 0.076â€¯M KMnO4, 80â€¯Â°C and 60â€¯min.</t>
  </si>
  <si>
    <t>chemical leaching, solvent extraction, selective precipitation</t>
  </si>
  <si>
    <t>pH, vol% PC88A, volume ratio of oil to water (O:A), 30â€¯vol% Versatic 10, pH, 0.076â€¯M KMnO4, 80â€¯Â°C, 60â€¯min</t>
  </si>
  <si>
    <t>With growing awareness to protect the urban environment and fulfill the soaring demand for critical metals, recycling of postconsumer Li-ion batteries has become imperative to deal in a sustainable manner. In this context, a two-step leaching of the exhausted LiNi x Co y Mn z O2 cathode material was studied by sequential application of both organic and mineral acids. To optimize the experimental parameters of both steps, leaching was conducted using the L25 orthogonal array design. In the first-step leaching, lithium and copper was selectively leached into oxalic acid at the optimal condition of C2H2O4 (OA), 0.25 M; pulp density (PD 1 ), 10%; H2O2 dosage (HPD 1 ), 0.5%; temperature (T 1 ), 80 Â°C; and time (t 1 ), 90 min. The parametric influences for achieving more than 99% efficiency of lithium and copper followed the order: t 1 &gt; HPD 1 &gt; OA &gt; PD 1 &gt; T 1 and t 1 &gt; T 1 &gt; OA &gt; HPD 1 &gt; PD 1 , respectively. Residual metal-oxalates of cobalt, nickel, and manganese were subsequently dissolved into sulfuric acid solutions. Approximately 99% of all remaining metals could be leached at the optimal condition of H2SO4 (SA), 3.0 M; pulp density (PD 2 -), 6%; H2O2 dosage (HPD 2 ), 2%; temperature (T 2 ), 60 Â°C; and time (t 2 ), 120 min. The parametric influences on sulfuric acid leaching of metals followed the order as: SA &gt; HPD 2 &gt; t 2 &gt; PD 2 &gt; T 2 . Leaching followed logarithmic rate law and exhibition of the diffusion-controlled mechanism was revealed through the values of apparent activation energy determined to be E a (Li), 9.7 kJ/mol; E a (Cu), 22.3 kJ/mol; E a (Co), 9.5 kJ/mol; E a (Ni), 11.2 kJ/mol; and E a (Mn), 6.2 kJ/mol. This study successfully demonstrated the applicability of OA in the selective leaching of LiNi x Co y Mn z -type cathode materials, eliminating the need for copper and lithium separation from leach liquor of SA-medium. The present process offers two-fold advantages that securing the secondary supply for critical metals, and providing an environmentally sustainable route for waste valorization in a circular economy.</t>
  </si>
  <si>
    <t>solvent extraction (SX)</t>
  </si>
  <si>
    <t>H2SO4:H2O2 ratio of 1:1, pH 2.0, 40 Â°C, 240 min, 25 g/L H2SO4, 20 g/L H2O2, 10 g/L FeSO4</t>
  </si>
  <si>
    <t>The application of green reductant is signification to recycling of cathode materials from spent lithium ions batteries. Here, ginkgo biloba was developed for enhancing leaching of spent LiNi0.6Co0.2Mn0.2O2 materials with systematically analysis of leaching kinetics and interface reaction. The leaching efficiencies of Ni, Mn, Co, and Li reach respectively 98.65 %, 98.25 %, 98.41 % and 99.99 % under optimal condition of 1.8 mol/L H2SO4 concentration, 9 g/L ginkgo biloba, 80 Â°C leaching temperature, 40 min time and 15 g/L pulp density. The apparent activation energies for leaching of Ni, Co, Mn and Li determined as 74.63, 79.33, 73.14 and 23.43 kJ/mol, respectively, indicates that the leaching process was controlled by the surface chemical reaction during the leaching process. Meanwhile, the regenerated material with better electrochemical performance was obtained by co-precipitation and calcination from leachate. Finally, the process is environmental friendly and economical feasible for recycling of spent lithium-ion batteries.</t>
  </si>
  <si>
    <t>1.8 mol/L H2SO4 concentration, 9 g/L ginkgo biloba, 80 Â°C leaching temperature, 40 min time and 15 g/L pulp density</t>
  </si>
  <si>
    <t>To date, numerous studies have explored recycling of lithium, nickel, cobalt, and manganese (NCM) from spent lithium-ion batteries (LIBs). Nevertheless, the leaching and efficient separation of the precious metals from NCM active cathode material via an environmentally benign and economical process is still challenging. Therefore, in this research, we present a novel and energy an efficient route through which to leach valuable metals, for example, lithium (Li), nickel (Ni), cobalt (Co), and manganese (Mn) from the NCM cathode material of the waste LIBs using water-containing waste chlorinated polyvinyl chloride (CPVC) or polyvinyl chloride (PVC) in a batch reactor. Parameters such as temperature, time, liquid-solid, and mass ratios on the extraction efficiencies of Li, Ni, Co, and Mn were carefully examined. The outcomes show that CPVC performed better than PVC for the extraction of valuable metals from NCM material, and this was attributed to its high Cl contents. The maximum extraction efficiencies of Li, Ni, Co, and Mn (99.15%, 98.10%, 99.30%, and 100%, respectively) were achieved under optimized reaction conditions: a temperature of 290 Â°C, reaction time of 1 h, a liquid-solid ratio 60:1 mL/g and solid to solid mass ratio of 1:3. The apparent activation energies (Ea) for Li, Ni, Co, and Mn were computed to be (24.42, 28.85, 29.67, and 28.79) kJ/mol. The results obtained in this work, indicated that it may contribute to efforts aiming to reduce industrial chemical consumption and increase sustainability in waste management technique.</t>
  </si>
  <si>
    <t>Hydrometallurgical leaching</t>
  </si>
  <si>
    <t>290 Â°C, 1 h, 60:1 mL/g and solid to solid mass ratio of 1:3</t>
  </si>
  <si>
    <t>With the increased consumption of LiFePO4 batteries, the number of spent batteries has also increased sharply, and recycling LiFePO4 batteries has become an urgent task today. Herein, we propose a high-efficient strategy for separation of Fe and Li from leaching solution of spent LiFePO4 materials by cation exchange resin and a new method for preparation of high-performance anode materials. The adsorption efficiencies of Fe and Li by cation exchange resin were 99.9 % and 5.3 % under the conditions of solidâ€“liquid ratio of 1:5, flow rate of 4 BV/h, and Fe and Li concentrations of 2.88 g/L and 0.44 g/L, respectively. High-purity Li2CO3 could be successfully produced from the effluent of resin adsorption. The Fe-saturated waste cation exchange resin was used to prepare the porous-C/FeS (P-C/FeS) composite with FeS content of 41 %, which was characterized by XRD, XPS, SEM, TEM and TGA analysis. The P-C/FeS materials exhibited remarkable electrochemical performance when using as anode materials, which could deliver a high discharge capacity of 372.8 mA gâˆ’1 after 500 cycles at 5 A/g for lithium-ion batteries, and a discharge capacity of 246.5 mAh gâˆ’1 after 500 cycles at 1.0 A/g for sodium-ion batteries. The in situ XRD analysis demonstrated the transformation reaction between Li+ and FeS. This work offers a green strategy toward the recycling of both spent lithium-ion batteries and waste cation exchange resins.</t>
  </si>
  <si>
    <t>solvent extraction, thermal reduction</t>
  </si>
  <si>
    <t>pH 1.2, 100 Â°C, 400 g/L, 400 g/L, 400 g/L, 100 Â°C, pH 1.2</t>
  </si>
  <si>
    <t>The growing demand for lithium-ion batteries will result in an increasing flow of spent batteries, which must be recycled to prevent environmental and health problems, while helping to mitigate the raw materials dependence and risks of shortage and promoting a circular economy. Combining pyrometallurgical and hydrometallurgical recycling approaches has been the focus of recent studies, since it can bring many advantages. In this work, the effects of incineration on the leaching efficiency of metals from EV LIBs were evaluated. The thermal process was applied as a pre-treatment for the electrode material, aiming for carbothermic reduction of the valuable metals by the graphite contained in the waste. Leaching efficiencies above 70% were obtained for Li, Mn, Ni and Co after 60 min of leaching even when using 0.5 M sulfuric acid, which can be linked to the formation of more easily leachable compounds during the incineration process. When the incineration temperature was increased (600â€“700 Â°C), the intensity of graphite signals decreased and other oxides were identified, possibly due to the increase in oxidative conditions. Higher leaching efficiencies of Mn, Ni, Co, and Li were reached at lower temperatures of incineration (400â€“500 Â°C) and at higher leaching times, which could be related to the partial carbothermic reduction of the metals.</t>
  </si>
  <si>
    <t>pyrometallurgical and hydrometallurgical approaches</t>
  </si>
  <si>
    <t>leaching efficiencies above 70%, 0.5 M sulfuric acid, 600â€“700 Â°C, 400â€“500 Â°C</t>
  </si>
  <si>
    <t>With the aim of achieving carbon neutrality, new policies to promote electric vehicle (EV) deployment have been announced in various countries. As EV sales gain market-share, the demand for batteries is growing very rapidly, and this has raised concerns about the raw-material supply. Therefore, efficient and environmentally friendly recycling methods for lithium-ion batteries (LIBs) are mandatory to properly implement circular economy paradigms in this field. Hydrometallurgical recycling methods are characterized by their selectivity, high product purity as well as low energy consumption. In order to accomplish a close-loop recycling method, in this work we propose the use of a deep eutectic solvent (DES) and alginate hydrogels as leaching reagent and adsorbent, respectively, for their reusability, availability and biodegradability. The solubility and thermal stability of a choline chloride-ethylene glycol based DES (choline chloride: ethylene glycol = 1:2) were investigated, 180 Â°C being regarded as the temperature threshold for this DES, and reaching up to 1.12gCo Lâˆ’1 solubility after 8 h leaching. Moreover, the DES can be reused after the eutectic state recreation with a performance over 80% with respect to the pristine DES. Calcium cross-linked sodium alginate hydrogels, which were immersed in ethylene glycol and dehydrated afterwards, were able to extract cobalt from the leachate with an efficiency of 92%. The aforementioned hydrogels can be reused after desorption and reach 91% of the performance of the pristine ones. The DES together with alginate hydrogel brings therefore a highly efficient and reusable close-loop recycling method.</t>
  </si>
  <si>
    <t>Hydrometallurgical leaching, Calcium cross-linked sodium alginate hydrogels</t>
  </si>
  <si>
    <t>180 Â°C, 8 h leaching, ethylene glycol</t>
  </si>
  <si>
    <t>With the penetration of lithium-ion batteries (LIBs) into electric vehicles, the recycling of waste LIBs is inevitable from the perspective of health, economy and environmental protection. Herein is reported a novel green method for extracting valuable metals from the cathode of LIBs, in which the Deep Eutectic Solvent (DES) is used as leachate to dissolve electrode material waste. Mixing choline chloride (ChCl) and malonic acid is helpful to effectively improve the reduction ability of DES, resulting in superior leaching efficiency. At the lower temperature (100 Â°C), the leaching efficiency of cobalt and lithium reached up to 98.61% and 98.78%, respectively. X-ray absorption near edge structure (XANES) spectroscopy demonstrated that DESs could act as both leachate and reducing agent, which could destroy the covalent bonds of metal oxides to form a cobalt (II)-chlorine complex. This method is straightforward to operate and does not involve the additional reducing agents, which is held promise to bring economic and sustainable development prospects in the field of lithium battery development.</t>
  </si>
  <si>
    <t>Deep Eutectic Solvent (DES), leachate to dissolve electrode material waste</t>
  </si>
  <si>
    <t>100 Â°C</t>
  </si>
  <si>
    <t>DOI</t>
  </si>
  <si>
    <t>Title</t>
  </si>
  <si>
    <t>Recovered_Materials</t>
  </si>
  <si>
    <t>Final Max Temperature</t>
  </si>
  <si>
    <t>10.1016/j.ceja.2023.100582</t>
  </si>
  <si>
    <t>Recovery of NixMnyCoz(OH)2 and Li2CO3 from spent Li-ionB cathode leachates using non-Na precipitant-based chemical precipitation for sustainable recycling</t>
  </si>
  <si>
    <t>NixCoyMnz(OH)2, Li2CO3</t>
  </si>
  <si>
    <t>10.1016/j.jece.2024.113521</t>
  </si>
  <si>
    <t>Recovery of valuable metal elements from spent lithium-ion battery via a low temperature ammonium persulfate roasting approach</t>
  </si>
  <si>
    <t>water-soluble sulfates, NH4HSO4</t>
  </si>
  <si>
    <t>10.1016/j.wasman.2017.02.011</t>
  </si>
  <si>
    <t>Leaching process for recovering valuable metals from the LiNi1/3Co1/3Mn1/3O2 cathode of lithium-ion batteries</t>
  </si>
  <si>
    <t>Li, Ni, Co, and Mn</t>
  </si>
  <si>
    <t>lithium</t>
  </si>
  <si>
    <t>10.1016/j.cej.2021.133232</t>
  </si>
  <si>
    <t>Closed-loop regeneration of battery-grade FePO4 from lithium extraction slag of spent Li-ion batteries via phosphoric acid mixture selective leaching</t>
  </si>
  <si>
    <t>Li, Co, Ni and Mn</t>
  </si>
  <si>
    <t>Co3O4</t>
  </si>
  <si>
    <t>10.1016/S1003-6326(22)66133-8</t>
  </si>
  <si>
    <t>Leaching kinetics of de-lithium residue from spent ternary lithium-ion battery cathodic materials with starch as reductant</t>
  </si>
  <si>
    <t>LiNi1/3Co1/3Mn1/3O2</t>
  </si>
  <si>
    <t>10.1016/j.hydromet.2021.105809</t>
  </si>
  <si>
    <t>Ammonia leaching of valuable metals from spent lithium ion batteries in NH3-(NH4)2SO4-Na2SO3 system</t>
  </si>
  <si>
    <t>Al foil</t>
  </si>
  <si>
    <t/>
  </si>
  <si>
    <t>10.1016/j.mineng.2021.107226</t>
  </si>
  <si>
    <t>Treatment of valuable metals from leaching solution of spent lithium-ion batteries</t>
  </si>
  <si>
    <t>10.1016/j.hydromet.2023.106243</t>
  </si>
  <si>
    <t>Efficient extraction of valuable metals from spent LiNi0.5Co0.2Mn0.3O2 cathode based on an acid-free leaching process</t>
  </si>
  <si>
    <t>lithium, cobalt, nickel and manganese</t>
  </si>
  <si>
    <t>10.1016/j.jenvman.2024.121862</t>
  </si>
  <si>
    <t>A greener method to recover critical metals from spent lithium-ion batteries (LIBs): Synergistic leaching without reducing agents</t>
  </si>
  <si>
    <t>lithium, cobalt, nickel, manganese</t>
  </si>
  <si>
    <t>10.1016/j.seppur.2022.121782</t>
  </si>
  <si>
    <t>A green process to recover valuable metals from the spent ternary lithium-ion batteries</t>
  </si>
  <si>
    <t>lithium, cobalt, manganese, nickel</t>
  </si>
  <si>
    <t>10.1016/j.jclepro.2018.03.069</t>
  </si>
  <si>
    <t>Recovery of valuable materials from spent lithium-ion batteries by mechanical separation and thermal treatment</t>
  </si>
  <si>
    <t>LiCoO2, graphite</t>
  </si>
  <si>
    <t>10.1016/j.seppur.2023.125508</t>
  </si>
  <si>
    <t>Regeneration behavior of FePO4Â·2H2O from spent LiFePO4 under extremely acidic condition (pH &lt; 0.8): Mechanism study and the properties of regenerated LiFePO4</t>
  </si>
  <si>
    <t>graphite</t>
  </si>
  <si>
    <t>10.1016/j.jhazmat.2021.127586</t>
  </si>
  <si>
    <t>A sodium salt-assisted roasting approach followed by leaching for recovering spent LiFePO4 batteries</t>
  </si>
  <si>
    <t>lithium, iron, nickel, cobalt</t>
  </si>
  <si>
    <t>10.1016/j.cscee.2024.100844</t>
  </si>
  <si>
    <t>Recycling of nickel metal from spent nickel-manganese-cobalt (NMC) cathode batteries using H3PO4â€“H2C2O4 solution combination as an efficient leaching agent</t>
  </si>
  <si>
    <t>Ni3(PO4)2</t>
  </si>
  <si>
    <t>10.1016/j.jpowsour.2021.230827</t>
  </si>
  <si>
    <t>In situ reduction of cathode material by organics and anode graphite without additive to recycle spent electric vehicle LiMn2O4 batteries</t>
  </si>
  <si>
    <t>lithium and manganese</t>
  </si>
  <si>
    <t>10.1016/j.wasman.2023.01.013</t>
  </si>
  <si>
    <t>Acid-free extraction of valuable metal elements from spent lithium-ion batteries using waste copperas</t>
  </si>
  <si>
    <t>lithium, Ni, Co, Mn</t>
  </si>
  <si>
    <t>lithium, cobalt</t>
  </si>
  <si>
    <t>10.1016/j.wasman.2024.02.023</t>
  </si>
  <si>
    <t>Efficient purification and high-quality regeneration of graphite from spent lithium-ion batteries by surfactant-assisted methanesulfonic acid</t>
  </si>
  <si>
    <t>10.1016/j.cej.2022.139258</t>
  </si>
  <si>
    <t>Selective lithium extraction and regeneration of LiCoO2 cathode materials from the spent lithium-ion battery</t>
  </si>
  <si>
    <t>Li-rich solution, Co-rich residue, Li2CO3, Co3O4</t>
  </si>
  <si>
    <t>10.1016/j.hydromet.2022.106012</t>
  </si>
  <si>
    <t>Efficient recovery of lithium as Li2CO3 and cobalt as Co3O4 from spent lithium-ion batteries after leaching with p-toluene sulfonic acid</t>
  </si>
  <si>
    <t>Li2CO3 and Co3O4</t>
  </si>
  <si>
    <t>10.1016/j.jece.2023.110060</t>
  </si>
  <si>
    <t>Sodium sulfite roasting for preferential lithium extraction from cathode material of spent lithium-ion batteries</t>
  </si>
  <si>
    <t>LiNi0.6Co0.2Mn0.2O2 materials</t>
  </si>
  <si>
    <t>10.1016/j.wasman.2019.01.012</t>
  </si>
  <si>
    <t>A green and effective room-temperature recycling process of LiFePO4 cathode materials for lithium-ion batteries</t>
  </si>
  <si>
    <t>10.1016/j.envres.2023.117393</t>
  </si>
  <si>
    <t>A simple green method for in-situ selective extraction of Li from spent LiFePO4 batteries by synergistic effect of deep-eutectic solvent and ozone</t>
  </si>
  <si>
    <t>10.1016/j.eti.2022.102915</t>
  </si>
  <si>
    <t>Hydrometallurgical leaching and recovery of cobalt from lithium ion battery</t>
  </si>
  <si>
    <t>cobalt</t>
  </si>
  <si>
    <t>10.1016/j.hydromet.2022.106000</t>
  </si>
  <si>
    <t>Separation of Cu impurity from spent lithium-ion batteries by roasting in air and leaching with (NH4)2CO3 solution of low concentration</t>
  </si>
  <si>
    <t>lithium, Ni, Co, Mn, and Cu</t>
  </si>
  <si>
    <t>10.1016/j.hydromet.2024.106331</t>
  </si>
  <si>
    <t>Recovery of valuable metals from manganese purification sludge (SPS) containing Mn-Ni-Co sulfide and preparation of battery-grade Ni-Co-Mn sulfate solution</t>
  </si>
  <si>
    <t>Li and Co, and Mn</t>
  </si>
  <si>
    <t>10.1016/j.ensm.2021.12.013</t>
  </si>
  <si>
    <t>Direct conversion of degraded LiCoO2 cathode materials into high-performance LiCoO2: A closed-loop green recycling strategy for spent lithium-ion batteries</t>
  </si>
  <si>
    <t>lithium and cobalt</t>
  </si>
  <si>
    <t>10.1016/j.jclepro.2024.142624</t>
  </si>
  <si>
    <t>A tandem approach for precipitant-free highly selective recovery of valuable metals from end-of-life lithium-ion batteries using a green deep eutectic solvent</t>
  </si>
  <si>
    <t>10.1016/j.jclepro.2017.01.095</t>
  </si>
  <si>
    <t>Leaching and separation of Co and Mn from electrode materials of spent lithium-ion batteries using hydrochloric acid: Laboratory and pilot scale study</t>
  </si>
  <si>
    <t>Mn and Co</t>
  </si>
  <si>
    <t>10.1016/j.wasman.2017.09.032</t>
  </si>
  <si>
    <t>Hydrometallurgical recycling of lithium-ion batteries by reductive leaching with sodium metabisulphite</t>
  </si>
  <si>
    <t>Nickel, cobalt, manganese, lithium</t>
  </si>
  <si>
    <t>10.1016/j.cej.2022.140626</t>
  </si>
  <si>
    <t>Green and sustainable route for the efficient leaching and recovery of valuable metals from spent Niâˆ’Cd batteries</t>
  </si>
  <si>
    <t>10.1016/j.matchemphys.2024.129221</t>
  </si>
  <si>
    <t>Research on the recycling of waste lithium battery electrode materials using ammonium sulfate roasting</t>
  </si>
  <si>
    <t>10.1016/j.scp.2024.101694</t>
  </si>
  <si>
    <t>An effective tandem leaching method for recovering precious metals from depleted ternary lithium-ion batteries</t>
  </si>
  <si>
    <t>lithium, cobalt, nickel, and manganese</t>
  </si>
  <si>
    <t>10.1016/j.wasman.2022.05.017</t>
  </si>
  <si>
    <t>Efficient recovery of valuable metals from cathode materials of spent LiCoO2 batteries via co-pyrolysis with cheap carbonaceous materials</t>
  </si>
  <si>
    <t>Co and Li</t>
  </si>
  <si>
    <t>10.1016/j.jpowsour.2013.08.128</t>
  </si>
  <si>
    <t>Hydrometallurgical process for the recovery of high value metals from spent lithium nickel cobalt aluminum oxide based lithium-ion batteries</t>
  </si>
  <si>
    <t>Co2O3, 3H2O, nickel hydroxide</t>
  </si>
  <si>
    <t>10.1016/j.chemosphere.2024.143209</t>
  </si>
  <si>
    <t>Assessment of an eco-efficient process for the optimization of metal recovery in lithium cobalt oxide and lithium nickel manganese cobalt oxide batteries</t>
  </si>
  <si>
    <t>lithium, nickel, cobalt, manganese</t>
  </si>
  <si>
    <t>10.1016/j.wasman.2023.05.034</t>
  </si>
  <si>
    <t>Lithium recovery and solvent reuse from electrolyte of spent lithium-ion battery</t>
  </si>
  <si>
    <t>lithium carbonate (purity is 92.45%) with a recovery efficiency of 86.93%</t>
  </si>
  <si>
    <t>cobalt and lithium</t>
  </si>
  <si>
    <t>10.1016/j.jwpe.2023.104621</t>
  </si>
  <si>
    <t>Optimizing cellulose nanofiber composite for Co2+ ions recovery from lithium-ion battery wastes and removal from wastewater: A green environmental solution</t>
  </si>
  <si>
    <t>10.1016/j.hydromet.2009.09.012</t>
  </si>
  <si>
    <t>Recovery of Ni, Co and rare earths from spent Niâ€“metal hydride batteries and preparation of spherical Ni(OH)2</t>
  </si>
  <si>
    <t>Li, Co, Ni, Mn, Fe</t>
  </si>
  <si>
    <t>10.1016/j.seppur.2024.127279</t>
  </si>
  <si>
    <t>Enhanced selective separation of valuable metals from spent lithium-ion batteries by aluminum synergistic sulfation roasting strategy</t>
  </si>
  <si>
    <t>alkaline and non-reducing agent acid leaching, water-soluble Li2SO4</t>
  </si>
  <si>
    <t>10.1016/j.jece.2022.108627</t>
  </si>
  <si>
    <t>A novel ternary deep eutectic solvent for efficient recovery of critical metals from spent lithium-ion batteries under mild conditions</t>
  </si>
  <si>
    <t>10.1016/j.psep.2022.07.012</t>
  </si>
  <si>
    <t>Carbon thermal reduction of waste ternary cathode materials and wet magnetic separation based on Ni/MnO nanocomposite particles</t>
  </si>
  <si>
    <t>Li2CO3, Ni, Co and MnO</t>
  </si>
  <si>
    <t>10.1016/j.cej.2024.152299</t>
  </si>
  <si>
    <t>Recycling Co and Li from spent lithium-ion batteries with the pyrolysis gases of retired photovoltaics panels</t>
  </si>
  <si>
    <t>LiCoO2, water-soluble Li2CO3, water-insoluble CoO/Co</t>
  </si>
  <si>
    <t>LiCoO2</t>
  </si>
  <si>
    <t>10.1016/j.wasman.2022.09.026</t>
  </si>
  <si>
    <t>NaOH-assisted low-temperature roasting to recover spent LiFePO4 batteries</t>
  </si>
  <si>
    <t>Fe3O4, Li3PO4</t>
  </si>
  <si>
    <t>10.1016/j.jiec.2019.06.023</t>
  </si>
  <si>
    <t>Effective leaching and extraction of valuable metals from electrode material of spent lithium-ion batteries using mixed organic acids leachant</t>
  </si>
  <si>
    <t>pure cobalt benzene sulfonic, graphite</t>
  </si>
  <si>
    <t>10.1016/j.jenvman.2021.114395</t>
  </si>
  <si>
    <t>Synergistic effect of ultrasonication and sulfate radical on recovering cobalt and lithium from the spent lithium-ion battery</t>
  </si>
  <si>
    <t>cathode active material, Co and Li cations</t>
  </si>
  <si>
    <t>10.1016/j.jenvman.2024.120729</t>
  </si>
  <si>
    <t>High-efficiency recovery of valuable metals from spent lithium-ion batteries: Optimization of SO2 pressure leaching and selective extraction of trace impurities</t>
  </si>
  <si>
    <t>Niâ€“Coâ€“Mn rich solution</t>
  </si>
  <si>
    <t>10.1016/j.wasman.2023.02.034</t>
  </si>
  <si>
    <t>Recover value metals from spent lithium-ion batteries via a combination of in-situ reduction pretreatment and facile acid leaching</t>
  </si>
  <si>
    <t>10.1016/j.seppur.2023.125237</t>
  </si>
  <si>
    <t>Mechanism of selective lithium extraction from spent LiFePO4 cathodes in oxidizing alkaline leaching system</t>
  </si>
  <si>
    <t>LiFePO4</t>
  </si>
  <si>
    <t>10.1016/j.wasman.2022.11.002</t>
  </si>
  <si>
    <t>Repurposing of spent lithium-ion battery separator as a green reductant for efficiently refining the cathode metals</t>
  </si>
  <si>
    <t>CoO and Li2CO3</t>
  </si>
  <si>
    <t>10.1016/j.apenergy.2023.120900</t>
  </si>
  <si>
    <t>A methodology to liberate critical metals in waste solar panel</t>
  </si>
  <si>
    <t>lithium, nickel, cobalt, manganese, iron</t>
  </si>
  <si>
    <t>10.1016/j.jhazmat.2023.132150</t>
  </si>
  <si>
    <t>Recovery of valuable metals from spent lithium-ion batteries through biomass pyrolysis gas-induced reduction</t>
  </si>
  <si>
    <t>lithium recovery efficiency reaches 99.99% and purity reaches 98.3%</t>
  </si>
  <si>
    <t>10.1016/j.hydromet.2023.106152</t>
  </si>
  <si>
    <t>Electric field-assisted leaching of valuable metals from spent lithium-ion batteries in a mixture of acetic acid and ascorbic acid</t>
  </si>
  <si>
    <t>Ni, Co, Mn, Li</t>
  </si>
  <si>
    <t>10.1016/j.wasman.2020.05.030</t>
  </si>
  <si>
    <t>Organics removal combined with in situ thermal-reduction for enhancing the liberation and metallurgy efficiency of LiCoO2 derived from spent lithium-ion batteries</t>
  </si>
  <si>
    <t>lithium element, cobalt element</t>
  </si>
  <si>
    <t>cathode active material</t>
  </si>
  <si>
    <t>10.1016/j.scitotenv.2023.166095</t>
  </si>
  <si>
    <t>Recycling of waste lithium-ion batteries via a one-step process using a novel deep eutectic solvent</t>
  </si>
  <si>
    <t>cathode materials</t>
  </si>
  <si>
    <t>10.1016/j.wasman.2021.03.052</t>
  </si>
  <si>
    <t>Hydrometallurgical enhanced liberation and recovery of anode material from spent lithium-ion batteries</t>
  </si>
  <si>
    <t>lithium carbonate (Li2CO3), graphite</t>
  </si>
  <si>
    <t>10.1016/j.jpowsour.2012.06.068</t>
  </si>
  <si>
    <t>Ascorbic-acid-assisted recovery of cobalt and lithium from spent Li-ion batteries</t>
  </si>
  <si>
    <t>Li and Co</t>
  </si>
  <si>
    <t>10.1016/j.seppur.2024.127810</t>
  </si>
  <si>
    <t>Deep eutectic solvent with acidity, reducibility, and coordination capability for recycling of valuable metals from spent lithium-ion battery cathodes</t>
  </si>
  <si>
    <t>10.1016/j.jhazmat.2015.02.064</t>
  </si>
  <si>
    <t>Novel approach to recover cobalt and lithium from spent lithium-ion battery using oxalic acid</t>
  </si>
  <si>
    <t>10.1016/j.clet.2021.100122</t>
  </si>
  <si>
    <t>Cobalt recovery from spent Li-ion batteries using lactic acid as dissolution agent</t>
  </si>
  <si>
    <t>pure Co oxalate</t>
  </si>
  <si>
    <t>10.1016/j.matchemphys.2022.126466</t>
  </si>
  <si>
    <t>Recycling lithium and cobalt from LIBs using microwave-assisted deep eutectic solvent leaching technology at low-temperature</t>
  </si>
  <si>
    <t>10.1016/j.envres.2024.119865</t>
  </si>
  <si>
    <t>Selective recovery of manganese from spent ternary lithium-ion batteries for efficient catalytic oxidation of VOCs: Unveiling the mechanism of activity Enhancement in recycled catalysts</t>
  </si>
  <si>
    <t>Ni, Co, Li</t>
  </si>
  <si>
    <t>10.1016/j.resconrec.2024.107460</t>
  </si>
  <si>
    <t>Minimized carbon emissions to recycle lithium from spent ternary lithium-ion batteries via sulfation roasting</t>
  </si>
  <si>
    <t>10.1016/j.cej.2024.152297</t>
  </si>
  <si>
    <t>A Fe(III)-driven strategy for efficient closed-loop recovery of critical metals from spent LiNi x Co y Mn z O 2 powder</t>
  </si>
  <si>
    <t>Ni/Co/Mn, Li2CO3, Fe(III)</t>
  </si>
  <si>
    <t>10.1016/j.wasman.2024.07.033</t>
  </si>
  <si>
    <t>A comprehensive approach for the recycling of anode materials from spent lithium-ion batteries: Separation, lithium recovery, and graphite reutilization as environmental catalyst</t>
  </si>
  <si>
    <t>graphite, lithium</t>
  </si>
  <si>
    <t>10.1016/j.seppur.2023.124143</t>
  </si>
  <si>
    <t>Complete and selective recovery of lithium from EV lithium-ion batteries: Modeling and optimization using oxalic acid as a leaching agent</t>
  </si>
  <si>
    <t>10.1016/j.wasman.2022.07.014</t>
  </si>
  <si>
    <t>Mechanochemically assisted persulfate activation for the facile recovery of metals from spent lithium ion batteries</t>
  </si>
  <si>
    <t>lithium, nickel, cobalt and manganese</t>
  </si>
  <si>
    <t>10.1016/j.resconrec.2022.106579</t>
  </si>
  <si>
    <t>Recycling cathode material LiCo1/3Ni1/3Mn1/3O2 by leaching with a deep eutectic solvent and metal recovery with antisolvent crystallization</t>
  </si>
  <si>
    <t>lithium, copper, nickel, cobalt, manganese</t>
  </si>
  <si>
    <t>10.1016/j.seppur.2023.124653</t>
  </si>
  <si>
    <t>High-efficiency leaching of Li and Ni from spent lithium-ion batteries based on sodium persulfate</t>
  </si>
  <si>
    <t>Li and Ni</t>
  </si>
  <si>
    <t>10.1016/j.susmat.2024.e01043</t>
  </si>
  <si>
    <t>Synergetic recycling of permanent magnet and Li-ion battery cathode material for metals recovery</t>
  </si>
  <si>
    <t>iron, REEs, Li, Co, Ni, Mn</t>
  </si>
  <si>
    <t>10.1016/j.wasman.2017.05.027</t>
  </si>
  <si>
    <t>Recovery of zinc and cadmium from spent batteries using Cyphos IL 102 via solvent extraction route and synthesis of Zn and Cd oxide nanoparticles</t>
  </si>
  <si>
    <t>10.1016/j.hydromet.2009.10.010</t>
  </si>
  <si>
    <t>Recovery of cobalt sulfate from spent lithium ion batteries by reductive leaching and solvent extraction with Cyanex 272</t>
  </si>
  <si>
    <t>pure pigment grade cobalt sulfate</t>
  </si>
  <si>
    <t>10.1016/j.jpowsour.2020.228596</t>
  </si>
  <si>
    <t>Recovery and regeneration of lithium cobalt oxide from spent lithium-ion batteries through a low-temperature ammonium sulfate roasting approach</t>
  </si>
  <si>
    <t>10.1016/j.hydromet.2009.08.005</t>
  </si>
  <si>
    <t>A novel recovery process of metal values from the cathode active materials of the lithium-ion secondary batteries</t>
  </si>
  <si>
    <t>lithium, manganese, cobalt, nickel</t>
  </si>
  <si>
    <t>10.1016/j.hydromet.2019.105162</t>
  </si>
  <si>
    <t>Recovery of valuable metals from spent ternary Li-ion batteries: Dissolution with amidosulfonic acid and d-glucose</t>
  </si>
  <si>
    <t>Co, Li, Mn, Ni</t>
  </si>
  <si>
    <t>10.1016/j.jece.2024.114346</t>
  </si>
  <si>
    <t>Selective lithium recovery from waste lithium-ion batteries by H2SO4 roasting focused on process intensification and conversion mechanism</t>
  </si>
  <si>
    <t>10.1016/j.wasman.2017.10.028</t>
  </si>
  <si>
    <t>Process for recycling mixed-cathode materials from spent lithium-ion batteries and kinetics of leaching</t>
  </si>
  <si>
    <t>Li, Co, Ni, Mn, Al</t>
  </si>
  <si>
    <t>10.1016/j.wasman.2019.09.044</t>
  </si>
  <si>
    <t>Stepwise recycling of valuable metals from Ni-rich cathode material of spent lithium-ion batteries</t>
  </si>
  <si>
    <t>lithium, nickel, manganese, cobalt</t>
  </si>
  <si>
    <t>10.1016/j.jece.2021.105232</t>
  </si>
  <si>
    <t>Two-step leaching process and kinetics for an eco-friendly recycling of critical metals from spent Li-ion batteries</t>
  </si>
  <si>
    <t>10.1016/j.jenvman.2021.113710</t>
  </si>
  <si>
    <t>Leaching kinetics and interface reaction of LiNi0.6Co0.2Mn0.2O2 materials from spent LIBs using GKB as reductant</t>
  </si>
  <si>
    <t>10.1016/j.jhazmat.2021.125575</t>
  </si>
  <si>
    <t>Recycling of NCM cathode material from spent lithium-ion batteries via polyvinyl chloride and chlorinated polyvinyl chloride in subcritical water: A comparative study</t>
  </si>
  <si>
    <t>10.1016/j.cej.2023.146554</t>
  </si>
  <si>
    <t>Efficient separation of Fe and Li from spent LiFePO4 materials and preparation of high-performance P-C/FeS anode material by cation exchange resin</t>
  </si>
  <si>
    <t>10.1016/j.wasman.2021.02.039</t>
  </si>
  <si>
    <t>Hydrometallurgical recycling of EV lithium-ion batteries: Effects of incineration on the leaching efficiency of metals using sulfuric acid</t>
  </si>
  <si>
    <t>10.1016/j.wasman.2023.08.047</t>
  </si>
  <si>
    <t>Natural and recyclable alginate hydrogels as extracting media for recovering valuable metals of spent lithium-ion batteries from a deep eutectic solvent</t>
  </si>
  <si>
    <t>10.1016/j.envres.2022.113286</t>
  </si>
  <si>
    <t>High-efficiency leaching of valuable metals from waste Li-ion batteries using deep eutectic solvents</t>
  </si>
  <si>
    <t>Type of %</t>
  </si>
  <si>
    <t>leaching yield</t>
  </si>
  <si>
    <t>recovery efficienc</t>
  </si>
  <si>
    <t>recovery rate</t>
  </si>
  <si>
    <t>leachate with an efficiency of 92%</t>
  </si>
  <si>
    <t>extraction efficiency</t>
  </si>
  <si>
    <t>recovery efficiency</t>
  </si>
  <si>
    <t>leaching efficiency</t>
  </si>
  <si>
    <t>adsorption efficiency</t>
  </si>
  <si>
    <t>stripping efficiency</t>
  </si>
  <si>
    <t>separation efficiency</t>
  </si>
  <si>
    <t>removal efficiency</t>
  </si>
  <si>
    <t>Can't be calculated</t>
  </si>
  <si>
    <t>Recovered Element 1</t>
  </si>
  <si>
    <t>Efficiency 1 (%)</t>
  </si>
  <si>
    <t>Recovered Element 2</t>
  </si>
  <si>
    <t>Recovered Element 3</t>
  </si>
  <si>
    <t>Recovered Element 4</t>
  </si>
  <si>
    <t>Recovered Element 5</t>
  </si>
  <si>
    <t>Efficiency 2 (%)</t>
  </si>
  <si>
    <t>Efficiency 3 (%)</t>
  </si>
  <si>
    <t>Efficiency 4 (%)</t>
  </si>
  <si>
    <t>Efficiency 5 (%)</t>
  </si>
  <si>
    <t>Recovered Materials</t>
  </si>
  <si>
    <t>Nickel (Ni)</t>
  </si>
  <si>
    <t>Lithium (Li)</t>
  </si>
  <si>
    <t>Cobalt (Co)</t>
  </si>
  <si>
    <t>Copper (Cu)</t>
  </si>
  <si>
    <t>Zinc (Zn)</t>
  </si>
  <si>
    <t>Iron (Fe)</t>
  </si>
  <si>
    <t>Graphite (C (Graphite))</t>
  </si>
  <si>
    <t>Indium (In)</t>
  </si>
  <si>
    <t>Manganese (Mn)</t>
  </si>
  <si>
    <t>Aluminium (Al)</t>
  </si>
  <si>
    <t>Cadmium (Cd)</t>
  </si>
  <si>
    <t>Phosphorus (P)</t>
  </si>
  <si>
    <t xml:space="preserve"> ()</t>
  </si>
  <si>
    <t>Rare Earth Elements (REEs)</t>
  </si>
  <si>
    <t>Nickel (Ni)|Copper (Cu)|Manganese (Mn)|Iron (Fe)|Phosphorus (P)</t>
  </si>
  <si>
    <t>Lithium (Li)|Cobalt (Co)|Nickel (Ni)|Manganese (Mn)|Rare Earth Elements (REEs)</t>
  </si>
  <si>
    <t>Cobalt (Co)|Manganese (Mn)|Copper (Cu)|Aluminium (Al)</t>
  </si>
  <si>
    <t>Lithium (Li)|Nickel (Ni)|Manganese (Mn)|Cobalt (Co)</t>
  </si>
  <si>
    <t>Lithium (Li)|Manganese (Mn)|Nickel (Ni)|Cobalt (Co)</t>
  </si>
  <si>
    <t>Nickel (Ni)|Manganese (Mn)|Cobalt (Co)|Lithium (Li)</t>
  </si>
  <si>
    <t>Nickel (Ni)|Cobalt (Co)|Manganese (Mn)|Lithium (Li)</t>
  </si>
  <si>
    <t>Lithium (Li)|Nickel (Ni)|Cobalt (Co)|Manganese (Mn)</t>
  </si>
  <si>
    <t>Copper (Cu)|Nickel (Ni)|Cobalt (Co)|Manganese (Mn)</t>
  </si>
  <si>
    <t>Lithium (Li)|Cobalt (Co)|Nickel (Ni)|Manganese (Mn)</t>
  </si>
  <si>
    <t>Lithium (Li)|Manganese (Mn)|Cobalt (Co)|Nickel (Ni)</t>
  </si>
  <si>
    <t>Cobalt (Co)|Manganese (Mn)|Lithium (Li)|Nickel (Ni)</t>
  </si>
  <si>
    <t>Cobalt (Co)|Lithium (Li)|Manganese (Mn)|Nickel (Ni)</t>
  </si>
  <si>
    <t>Nickel (Ni)|Manganese (Mn)|Cobalt (Co)</t>
  </si>
  <si>
    <t>Nickel (Ni)|Cobalt (Co)|Manganese (Mn)</t>
  </si>
  <si>
    <t>Cobalt (Co)|Nickel (Ni)|Manganese (Mn)</t>
  </si>
  <si>
    <t>Cobalt (Co)|Manganese (Mn)|Nickel (Ni)</t>
  </si>
  <si>
    <t>Lithium (Li)|Iron (Fe)|Phosphorus (P)</t>
  </si>
  <si>
    <t>Cobalt (Co)|Nickel (Ni)|Rare Earth Elements (REEs)</t>
  </si>
  <si>
    <t>Lithium (Li)|Aluminium (Al)</t>
  </si>
  <si>
    <t>Zinc (Zn)|Cadmium (Cd)</t>
  </si>
  <si>
    <t>Lithium (Li)|Cobalt (Co)</t>
  </si>
  <si>
    <t>Lithium (Li)|Copper (Cu)</t>
  </si>
  <si>
    <t>Lithium (Li)|Iron (Fe)</t>
  </si>
  <si>
    <t>Cobalt (Co)|Lithium (Li)</t>
  </si>
  <si>
    <t>Iron (Fe)|Lithium (Li)</t>
  </si>
  <si>
    <t>Lithium (Li)|Manganese (Mn)</t>
  </si>
  <si>
    <t>Cobalt (Co)|Manganese (Mn)</t>
  </si>
  <si>
    <t>Cobalt (Co)|Nickel (Ni)</t>
  </si>
  <si>
    <t>Lithium (Li)|Nickel (Ni)</t>
  </si>
  <si>
    <t>Lithium (Li)|Phosphorus (P)</t>
  </si>
  <si>
    <t>Efficiencies</t>
  </si>
  <si>
    <t>99.53%|98.08%|97.65%|0.3%|1.6%</t>
  </si>
  <si>
    <t>95%|95%|95%|95%|95%</t>
  </si>
  <si>
    <t>97.66%|93.66%|90.14%|86.29%</t>
  </si>
  <si>
    <t>100%|100%|94%|100%</t>
  </si>
  <si>
    <t>80%|80%|80%|80%</t>
  </si>
  <si>
    <t>98.65%|98.25%|98.41%|99.99%</t>
  </si>
  <si>
    <t>93%|91.5%|95.5%|96.6%</t>
  </si>
  <si>
    <t>90.14%|90.58%|98.66%|98.53%</t>
  </si>
  <si>
    <t>99.8%|99.8%|99.8%|99.9%</t>
  </si>
  <si>
    <t>99.9%|99.9%|99.9%|99.9%</t>
  </si>
  <si>
    <t>99.43%|99.87%|98.88%|99.19%</t>
  </si>
  <si>
    <t>99.7%|99.7%|99.7%|99.7%</t>
  </si>
  <si>
    <t>99.94%|99.2%|99.5%|99.65%</t>
  </si>
  <si>
    <t>99.1%|4%|4%|4%</t>
  </si>
  <si>
    <t>99.2%|96.1%|95.2%|97.8%</t>
  </si>
  <si>
    <t>99.99%|99.99%|99.99%|99.99%</t>
  </si>
  <si>
    <t>95.57%|96.44%|94.88%|94.98%</t>
  </si>
  <si>
    <t>97.1%|94%|87.6%|93.8%</t>
  </si>
  <si>
    <t>99.15%|98.1%|99.3%|100%</t>
  </si>
  <si>
    <t>98.1%|97.1%|96.1%|95.7%</t>
  </si>
  <si>
    <t>96.2%|89.9%|90.1%|90.8%</t>
  </si>
  <si>
    <t>99%|98%|90%|92%</t>
  </si>
  <si>
    <t>98.8%|0.5%|0.5%|1.5%</t>
  </si>
  <si>
    <t>100%|98.13%|97.27%|97.37%</t>
  </si>
  <si>
    <t>99%|99%|99%|99%</t>
  </si>
  <si>
    <t>95%|95%|95%|95%</t>
  </si>
  <si>
    <t>70%|70%|70%|70%</t>
  </si>
  <si>
    <t>96.7%|98.4%|97.6%|98.3%</t>
  </si>
  <si>
    <t>99.9%|3.29%|43.65%</t>
  </si>
  <si>
    <t>98.07%|96.52%|98.06%</t>
  </si>
  <si>
    <t>99.88%|98.1%|90%</t>
  </si>
  <si>
    <t>99.6%|99.3%|99.6%</t>
  </si>
  <si>
    <t>98.5%|98.5%|98.5%</t>
  </si>
  <si>
    <t>98.5%|98.6%|95.6%</t>
  </si>
  <si>
    <t>100%|100%|100%</t>
  </si>
  <si>
    <t>98%|98%|98%</t>
  </si>
  <si>
    <t>97.2%|0.5%</t>
  </si>
  <si>
    <t>99%|99%</t>
  </si>
  <si>
    <t>97%|99%</t>
  </si>
  <si>
    <t>100%|99%</t>
  </si>
  <si>
    <t>91.3%|93.5%</t>
  </si>
  <si>
    <t>90%|90%</t>
  </si>
  <si>
    <t>99%|98%</t>
  </si>
  <si>
    <t>99.7%|88%</t>
  </si>
  <si>
    <t>98%|97%</t>
  </si>
  <si>
    <t>98%|98%</t>
  </si>
  <si>
    <t>99.35%|3.86%</t>
  </si>
  <si>
    <t>92.2%|1.6%</t>
  </si>
  <si>
    <t>96.8%|88.7%</t>
  </si>
  <si>
    <t>97.33%|99.25%</t>
  </si>
  <si>
    <t>94.8%|98.5%</t>
  </si>
  <si>
    <t>99.9%|5.3%</t>
  </si>
  <si>
    <t>98.61%|98.78%</t>
  </si>
  <si>
    <t>99.9%|99.4%</t>
  </si>
  <si>
    <t>100%|99.99%</t>
  </si>
  <si>
    <t>95.07%|96.02%</t>
  </si>
  <si>
    <t>98.2%|99.9%</t>
  </si>
  <si>
    <t>93.38%</t>
  </si>
  <si>
    <t>99.2%</t>
  </si>
  <si>
    <t>98%</t>
  </si>
  <si>
    <t>94.06%</t>
  </si>
  <si>
    <t>88%</t>
  </si>
  <si>
    <t>81%</t>
  </si>
  <si>
    <t>86.93%</t>
  </si>
  <si>
    <t>88.43%</t>
  </si>
  <si>
    <t>98.5%</t>
  </si>
  <si>
    <t>96.7%</t>
  </si>
  <si>
    <t>99%</t>
  </si>
  <si>
    <t>93.2%</t>
  </si>
  <si>
    <t>80%</t>
  </si>
  <si>
    <t>99.99%</t>
  </si>
  <si>
    <t>92.17%</t>
  </si>
  <si>
    <t>99.98%</t>
  </si>
  <si>
    <t>92.82%</t>
  </si>
  <si>
    <t>95%</t>
  </si>
  <si>
    <t>91%</t>
  </si>
  <si>
    <t>92%</t>
  </si>
  <si>
    <t>Total Energy Approx. (J)</t>
  </si>
  <si>
    <t>Total Cost Approx.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</si>
</sst>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000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33" borderId="10" xfId="0" applyFill="1" applyBorder="1"/>
    <xf numFmtId="0" fontId="16" fillId="33" borderId="10" xfId="0" applyFont="1" applyFill="1" applyBorder="1"/>
    <xf numFmtId="0" fontId="16" fillId="33" borderId="10" xfId="0" applyFont="1" applyFill="1" applyBorder="1" applyAlignment="1">
      <alignment horizontal="center"/>
    </xf>
    <xf numFmtId="10" fontId="0" fillId="33" borderId="10" xfId="0" applyNumberFormat="1" applyFill="1" applyBorder="1"/>
    <xf numFmtId="164" fontId="0" fillId="33" borderId="10" xfId="0" applyNumberFormat="1" applyFill="1" applyBorder="1" applyAlignment="1">
      <alignment horizontal="center"/>
    </xf>
    <xf numFmtId="0" fontId="0" fillId="33" borderId="10" xfId="0" applyFill="1" applyBorder="1" applyAlignment="1">
      <alignment horizontal="center"/>
    </xf>
    <xf numFmtId="9" fontId="0" fillId="33" borderId="10" xfId="0" applyNumberFormat="1" applyFill="1" applyBorder="1"/>
    <xf numFmtId="9" fontId="18" fillId="33" borderId="10" xfId="0" applyNumberFormat="1" applyFont="1" applyFill="1" applyBorder="1"/>
    <xf numFmtId="10" fontId="16" fillId="33" borderId="1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10AED97-6247-4D16-992B-CFF0CD5A19D4}">
  <we:reference id="a3b40b4f-8edf-490e-9df1-7e66f93912bf" version="1.1.0.0" store="EXCatalog" storeType="EXCatalog"/>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2300F-4CEB-49AC-AD2E-B2026FCF6137}">
  <dimension ref="A1:X85"/>
  <sheetViews>
    <sheetView tabSelected="1" workbookViewId="0">
      <selection activeCell="F6" sqref="F6"/>
    </sheetView>
  </sheetViews>
  <sheetFormatPr defaultRowHeight="14.4" x14ac:dyDescent="0.3"/>
  <cols>
    <col min="10" max="10" width="18.109375" bestFit="1" customWidth="1"/>
    <col min="11" max="11" width="31" customWidth="1"/>
    <col min="13" max="13" width="18.5546875" customWidth="1"/>
    <col min="14" max="14" width="13.77734375" bestFit="1" customWidth="1"/>
    <col min="15" max="15" width="18.5546875" customWidth="1"/>
    <col min="16" max="16" width="13.77734375" bestFit="1" customWidth="1"/>
    <col min="23" max="23" width="41.33203125" bestFit="1" customWidth="1"/>
    <col min="24" max="24" width="20.21875" bestFit="1" customWidth="1"/>
  </cols>
  <sheetData>
    <row r="1" spans="1:24" x14ac:dyDescent="0.3">
      <c r="A1" s="2" t="s">
        <v>0</v>
      </c>
      <c r="B1" s="2" t="s">
        <v>247</v>
      </c>
      <c r="C1" s="2" t="s">
        <v>248</v>
      </c>
      <c r="D1" s="2" t="s">
        <v>1</v>
      </c>
      <c r="E1" s="2" t="s">
        <v>2</v>
      </c>
      <c r="F1" s="2" t="s">
        <v>3</v>
      </c>
      <c r="G1" s="2" t="s">
        <v>4</v>
      </c>
      <c r="H1" s="2" t="s">
        <v>249</v>
      </c>
      <c r="I1" s="2" t="s">
        <v>250</v>
      </c>
      <c r="J1" s="2" t="s">
        <v>508</v>
      </c>
      <c r="K1" s="2" t="s">
        <v>554</v>
      </c>
      <c r="L1" s="2" t="s">
        <v>485</v>
      </c>
      <c r="M1" s="2" t="s">
        <v>498</v>
      </c>
      <c r="N1" s="2" t="s">
        <v>499</v>
      </c>
      <c r="O1" s="2" t="s">
        <v>500</v>
      </c>
      <c r="P1" s="2" t="s">
        <v>504</v>
      </c>
      <c r="Q1" s="2" t="s">
        <v>501</v>
      </c>
      <c r="R1" s="2" t="s">
        <v>505</v>
      </c>
      <c r="S1" s="2" t="s">
        <v>502</v>
      </c>
      <c r="T1" s="2" t="s">
        <v>506</v>
      </c>
      <c r="U1" s="2" t="s">
        <v>503</v>
      </c>
      <c r="V1" s="2" t="s">
        <v>507</v>
      </c>
      <c r="W1" s="3" t="s">
        <v>633</v>
      </c>
      <c r="X1" s="3" t="s">
        <v>632</v>
      </c>
    </row>
    <row r="2" spans="1:24" x14ac:dyDescent="0.3">
      <c r="A2" s="1">
        <v>10</v>
      </c>
      <c r="B2" s="1" t="s">
        <v>261</v>
      </c>
      <c r="C2" s="1" t="s">
        <v>262</v>
      </c>
      <c r="D2" s="1" t="s">
        <v>16</v>
      </c>
      <c r="E2" s="1" t="s">
        <v>6</v>
      </c>
      <c r="F2" s="1" t="s">
        <v>17</v>
      </c>
      <c r="G2" s="1" t="s">
        <v>18</v>
      </c>
      <c r="H2" s="1" t="s">
        <v>263</v>
      </c>
      <c r="I2" s="1">
        <v>80</v>
      </c>
      <c r="J2" s="4" t="s">
        <v>523</v>
      </c>
      <c r="K2" s="4" t="s">
        <v>555</v>
      </c>
      <c r="L2" s="1" t="s">
        <v>492</v>
      </c>
      <c r="M2" s="1" t="s">
        <v>509</v>
      </c>
      <c r="N2" s="4">
        <v>0.99529999999999996</v>
      </c>
      <c r="O2" s="1" t="s">
        <v>512</v>
      </c>
      <c r="P2" s="4">
        <v>0.98080000000000001</v>
      </c>
      <c r="Q2" s="1" t="s">
        <v>517</v>
      </c>
      <c r="R2" s="4">
        <v>0.97650000000000003</v>
      </c>
      <c r="S2" s="1" t="s">
        <v>514</v>
      </c>
      <c r="T2" s="4">
        <v>3.0000000000000001E-3</v>
      </c>
      <c r="U2" s="1" t="s">
        <v>520</v>
      </c>
      <c r="V2" s="4">
        <v>1.6E-2</v>
      </c>
      <c r="W2" s="5">
        <v>7.2157500000000239</v>
      </c>
      <c r="X2" s="6">
        <v>26191.188000000002</v>
      </c>
    </row>
    <row r="3" spans="1:24" x14ac:dyDescent="0.3">
      <c r="A3" s="1">
        <v>144</v>
      </c>
      <c r="B3" s="1" t="s">
        <v>447</v>
      </c>
      <c r="C3" s="1" t="s">
        <v>448</v>
      </c>
      <c r="D3" s="1" t="s">
        <v>201</v>
      </c>
      <c r="E3" s="1" t="s">
        <v>6</v>
      </c>
      <c r="F3" s="1" t="s">
        <v>202</v>
      </c>
      <c r="G3" s="1" t="s">
        <v>203</v>
      </c>
      <c r="H3" s="1" t="s">
        <v>449</v>
      </c>
      <c r="I3" s="1">
        <v>90</v>
      </c>
      <c r="J3" s="4" t="s">
        <v>524</v>
      </c>
      <c r="K3" s="4" t="s">
        <v>556</v>
      </c>
      <c r="L3" s="1" t="s">
        <v>488</v>
      </c>
      <c r="M3" s="1" t="s">
        <v>510</v>
      </c>
      <c r="N3" s="7">
        <v>0.95</v>
      </c>
      <c r="O3" s="1" t="s">
        <v>511</v>
      </c>
      <c r="P3" s="7">
        <v>0.95</v>
      </c>
      <c r="Q3" s="1" t="s">
        <v>509</v>
      </c>
      <c r="R3" s="7">
        <v>0.95</v>
      </c>
      <c r="S3" s="1" t="s">
        <v>517</v>
      </c>
      <c r="T3" s="7">
        <v>0.95</v>
      </c>
      <c r="U3" s="1" t="s">
        <v>522</v>
      </c>
      <c r="V3" s="7">
        <v>0.95</v>
      </c>
      <c r="W3" s="5">
        <v>148.93333333333345</v>
      </c>
      <c r="X3" s="6">
        <v>71565.083333333328</v>
      </c>
    </row>
    <row r="4" spans="1:24" x14ac:dyDescent="0.3">
      <c r="A4" s="1">
        <v>31</v>
      </c>
      <c r="B4" s="1" t="s">
        <v>283</v>
      </c>
      <c r="C4" s="1" t="s">
        <v>284</v>
      </c>
      <c r="D4" s="1" t="s">
        <v>37</v>
      </c>
      <c r="E4" s="1" t="s">
        <v>6</v>
      </c>
      <c r="F4" s="1" t="s">
        <v>38</v>
      </c>
      <c r="G4" s="1" t="s">
        <v>39</v>
      </c>
      <c r="H4" s="1" t="s">
        <v>285</v>
      </c>
      <c r="I4" s="1">
        <v>450</v>
      </c>
      <c r="J4" s="4" t="s">
        <v>525</v>
      </c>
      <c r="K4" s="4" t="s">
        <v>557</v>
      </c>
      <c r="L4" s="1" t="s">
        <v>488</v>
      </c>
      <c r="M4" s="1" t="s">
        <v>511</v>
      </c>
      <c r="N4" s="4">
        <v>0.97660000000000002</v>
      </c>
      <c r="O4" s="1" t="s">
        <v>517</v>
      </c>
      <c r="P4" s="4">
        <v>0.93659999999999999</v>
      </c>
      <c r="Q4" s="1" t="s">
        <v>512</v>
      </c>
      <c r="R4" s="4">
        <v>0.90139999999999998</v>
      </c>
      <c r="S4" s="1" t="s">
        <v>518</v>
      </c>
      <c r="T4" s="4">
        <v>0.8629</v>
      </c>
      <c r="U4" s="1"/>
      <c r="V4" s="1"/>
      <c r="W4" s="5">
        <v>49.74873999999997</v>
      </c>
      <c r="X4" s="6">
        <v>205623.61780000004</v>
      </c>
    </row>
    <row r="5" spans="1:24" x14ac:dyDescent="0.3">
      <c r="A5" s="1">
        <v>160</v>
      </c>
      <c r="B5" s="1" t="s">
        <v>468</v>
      </c>
      <c r="C5" s="1" t="s">
        <v>469</v>
      </c>
      <c r="D5" s="1" t="s">
        <v>224</v>
      </c>
      <c r="E5" s="1" t="s">
        <v>6</v>
      </c>
      <c r="F5" s="1" t="s">
        <v>225</v>
      </c>
      <c r="G5" s="1" t="s">
        <v>226</v>
      </c>
      <c r="H5" s="1" t="s">
        <v>470</v>
      </c>
      <c r="I5" s="1">
        <v>80</v>
      </c>
      <c r="J5" s="4" t="s">
        <v>526</v>
      </c>
      <c r="K5" s="4" t="s">
        <v>558</v>
      </c>
      <c r="L5" s="1" t="s">
        <v>492</v>
      </c>
      <c r="M5" s="1" t="s">
        <v>510</v>
      </c>
      <c r="N5" s="7">
        <v>1</v>
      </c>
      <c r="O5" s="1" t="s">
        <v>509</v>
      </c>
      <c r="P5" s="7">
        <v>1</v>
      </c>
      <c r="Q5" s="1" t="s">
        <v>517</v>
      </c>
      <c r="R5" s="7">
        <v>0.94</v>
      </c>
      <c r="S5" s="1" t="s">
        <v>511</v>
      </c>
      <c r="T5" s="7">
        <v>1</v>
      </c>
      <c r="U5" s="1"/>
      <c r="V5" s="1"/>
      <c r="W5" s="5">
        <v>1.8200000000000014</v>
      </c>
      <c r="X5" s="6">
        <v>64281.999999999985</v>
      </c>
    </row>
    <row r="6" spans="1:24" x14ac:dyDescent="0.3">
      <c r="A6" s="1">
        <v>62</v>
      </c>
      <c r="B6" s="1" t="s">
        <v>334</v>
      </c>
      <c r="C6" s="1" t="s">
        <v>335</v>
      </c>
      <c r="D6" s="1" t="s">
        <v>89</v>
      </c>
      <c r="E6" s="1" t="s">
        <v>6</v>
      </c>
      <c r="F6" s="1" t="s">
        <v>90</v>
      </c>
      <c r="G6" s="1" t="s">
        <v>91</v>
      </c>
      <c r="H6" s="1" t="s">
        <v>336</v>
      </c>
      <c r="I6" s="1">
        <v>60</v>
      </c>
      <c r="J6" s="4" t="s">
        <v>527</v>
      </c>
      <c r="K6" s="4" t="s">
        <v>559</v>
      </c>
      <c r="L6" s="1" t="s">
        <v>492</v>
      </c>
      <c r="M6" s="1" t="s">
        <v>510</v>
      </c>
      <c r="N6" s="7">
        <v>0.8</v>
      </c>
      <c r="O6" s="1" t="s">
        <v>517</v>
      </c>
      <c r="P6" s="7">
        <v>0.8</v>
      </c>
      <c r="Q6" s="1" t="s">
        <v>509</v>
      </c>
      <c r="R6" s="7">
        <v>0.8</v>
      </c>
      <c r="S6" s="1" t="s">
        <v>511</v>
      </c>
      <c r="T6" s="7">
        <v>0.8</v>
      </c>
      <c r="U6" s="1"/>
      <c r="V6" s="1"/>
      <c r="W6" s="5">
        <v>595.73333333333312</v>
      </c>
      <c r="X6" s="6">
        <v>34437.333333333328</v>
      </c>
    </row>
    <row r="7" spans="1:24" x14ac:dyDescent="0.3">
      <c r="A7" s="1">
        <v>165</v>
      </c>
      <c r="B7" s="1" t="s">
        <v>473</v>
      </c>
      <c r="C7" s="1" t="s">
        <v>474</v>
      </c>
      <c r="D7" s="1" t="s">
        <v>230</v>
      </c>
      <c r="E7" s="1" t="s">
        <v>6</v>
      </c>
      <c r="F7" s="1" t="s">
        <v>83</v>
      </c>
      <c r="G7" s="1" t="s">
        <v>231</v>
      </c>
      <c r="H7" s="1" t="s">
        <v>352</v>
      </c>
      <c r="I7" s="1">
        <v>80</v>
      </c>
      <c r="J7" s="4" t="s">
        <v>528</v>
      </c>
      <c r="K7" s="4" t="s">
        <v>560</v>
      </c>
      <c r="L7" s="1" t="s">
        <v>492</v>
      </c>
      <c r="M7" s="1" t="s">
        <v>509</v>
      </c>
      <c r="N7" s="4">
        <v>0.98650000000000004</v>
      </c>
      <c r="O7" s="1" t="s">
        <v>517</v>
      </c>
      <c r="P7" s="4">
        <v>0.98250000000000004</v>
      </c>
      <c r="Q7" s="1" t="s">
        <v>511</v>
      </c>
      <c r="R7" s="4">
        <v>0.98409999999999997</v>
      </c>
      <c r="S7" s="1" t="s">
        <v>510</v>
      </c>
      <c r="T7" s="4">
        <v>0.99990000000000001</v>
      </c>
      <c r="U7" s="1"/>
      <c r="V7" s="1"/>
      <c r="W7" s="5">
        <v>24.30899999999999</v>
      </c>
      <c r="X7" s="6">
        <v>64226.167000000001</v>
      </c>
    </row>
    <row r="8" spans="1:24" x14ac:dyDescent="0.3">
      <c r="A8" s="1">
        <v>24</v>
      </c>
      <c r="B8" s="1" t="s">
        <v>274</v>
      </c>
      <c r="C8" s="1" t="s">
        <v>275</v>
      </c>
      <c r="D8" s="1" t="s">
        <v>28</v>
      </c>
      <c r="E8" s="1" t="s">
        <v>6</v>
      </c>
      <c r="F8" s="1" t="s">
        <v>29</v>
      </c>
      <c r="G8" s="1" t="s">
        <v>30</v>
      </c>
      <c r="H8" s="1" t="s">
        <v>276</v>
      </c>
      <c r="I8" s="1">
        <v>70</v>
      </c>
      <c r="J8" s="4" t="s">
        <v>529</v>
      </c>
      <c r="K8" s="4" t="s">
        <v>561</v>
      </c>
      <c r="L8" s="1" t="s">
        <v>492</v>
      </c>
      <c r="M8" s="1" t="s">
        <v>509</v>
      </c>
      <c r="N8" s="4">
        <v>0.93</v>
      </c>
      <c r="O8" s="1" t="s">
        <v>511</v>
      </c>
      <c r="P8" s="4">
        <v>0.91500000000000004</v>
      </c>
      <c r="Q8" s="1" t="s">
        <v>517</v>
      </c>
      <c r="R8" s="4">
        <v>0.95499999999999996</v>
      </c>
      <c r="S8" s="1" t="s">
        <v>510</v>
      </c>
      <c r="T8" s="4">
        <v>0.96599999999999997</v>
      </c>
      <c r="U8" s="1"/>
      <c r="V8" s="1"/>
      <c r="W8" s="5">
        <v>174.04833333333335</v>
      </c>
      <c r="X8" s="6">
        <v>51306.65</v>
      </c>
    </row>
    <row r="9" spans="1:24" x14ac:dyDescent="0.3">
      <c r="A9" s="1">
        <v>28</v>
      </c>
      <c r="B9" s="1" t="s">
        <v>280</v>
      </c>
      <c r="C9" s="1" t="s">
        <v>281</v>
      </c>
      <c r="D9" s="1" t="s">
        <v>34</v>
      </c>
      <c r="E9" s="1" t="s">
        <v>6</v>
      </c>
      <c r="F9" s="1" t="s">
        <v>35</v>
      </c>
      <c r="G9" s="1" t="s">
        <v>36</v>
      </c>
      <c r="H9" s="1" t="s">
        <v>282</v>
      </c>
      <c r="I9" s="1">
        <v>40</v>
      </c>
      <c r="J9" s="4" t="s">
        <v>529</v>
      </c>
      <c r="K9" s="4" t="s">
        <v>562</v>
      </c>
      <c r="L9" s="1" t="s">
        <v>492</v>
      </c>
      <c r="M9" s="1" t="s">
        <v>509</v>
      </c>
      <c r="N9" s="4">
        <v>0.90139999999999998</v>
      </c>
      <c r="O9" s="1" t="s">
        <v>511</v>
      </c>
      <c r="P9" s="4">
        <v>0.90580000000000005</v>
      </c>
      <c r="Q9" s="1" t="s">
        <v>517</v>
      </c>
      <c r="R9" s="4">
        <v>0.98660000000000003</v>
      </c>
      <c r="S9" s="1" t="s">
        <v>510</v>
      </c>
      <c r="T9" s="4">
        <v>0.98529999999999995</v>
      </c>
      <c r="U9" s="1"/>
      <c r="V9" s="1"/>
      <c r="W9" s="5">
        <v>169.54063333333337</v>
      </c>
      <c r="X9" s="6">
        <v>20733.601666666669</v>
      </c>
    </row>
    <row r="10" spans="1:24" x14ac:dyDescent="0.3">
      <c r="A10" s="1">
        <v>108</v>
      </c>
      <c r="B10" s="1" t="s">
        <v>400</v>
      </c>
      <c r="C10" s="1" t="s">
        <v>401</v>
      </c>
      <c r="D10" s="1" t="s">
        <v>151</v>
      </c>
      <c r="E10" s="1" t="s">
        <v>6</v>
      </c>
      <c r="F10" s="1" t="s">
        <v>152</v>
      </c>
      <c r="G10" s="1" t="s">
        <v>153</v>
      </c>
      <c r="H10" s="1" t="s">
        <v>402</v>
      </c>
      <c r="I10" s="1">
        <v>25</v>
      </c>
      <c r="J10" s="4" t="s">
        <v>529</v>
      </c>
      <c r="K10" s="4" t="s">
        <v>563</v>
      </c>
      <c r="L10" s="1" t="s">
        <v>492</v>
      </c>
      <c r="M10" s="1" t="s">
        <v>509</v>
      </c>
      <c r="N10" s="4">
        <v>0.998</v>
      </c>
      <c r="O10" s="1" t="s">
        <v>511</v>
      </c>
      <c r="P10" s="4">
        <v>0.998</v>
      </c>
      <c r="Q10" s="1" t="s">
        <v>517</v>
      </c>
      <c r="R10" s="4">
        <v>0.998</v>
      </c>
      <c r="S10" s="1" t="s">
        <v>510</v>
      </c>
      <c r="T10" s="4">
        <v>0.999</v>
      </c>
      <c r="U10" s="1"/>
      <c r="V10" s="1"/>
      <c r="W10" s="5">
        <v>4.5656666666666714</v>
      </c>
      <c r="X10" s="6">
        <v>5373.5991666666669</v>
      </c>
    </row>
    <row r="11" spans="1:24" x14ac:dyDescent="0.3">
      <c r="A11" s="1">
        <v>131</v>
      </c>
      <c r="B11" s="1" t="s">
        <v>430</v>
      </c>
      <c r="C11" s="1" t="s">
        <v>431</v>
      </c>
      <c r="D11" s="1" t="s">
        <v>184</v>
      </c>
      <c r="E11" s="1" t="s">
        <v>6</v>
      </c>
      <c r="F11" s="1" t="s">
        <v>185</v>
      </c>
      <c r="G11" s="1" t="s">
        <v>186</v>
      </c>
      <c r="H11" s="1" t="s">
        <v>432</v>
      </c>
      <c r="I11" s="1">
        <v>25</v>
      </c>
      <c r="J11" s="4" t="s">
        <v>529</v>
      </c>
      <c r="K11" s="4" t="s">
        <v>564</v>
      </c>
      <c r="L11" s="1" t="s">
        <v>492</v>
      </c>
      <c r="M11" s="1" t="s">
        <v>509</v>
      </c>
      <c r="N11" s="4">
        <v>0.999</v>
      </c>
      <c r="O11" s="1" t="s">
        <v>511</v>
      </c>
      <c r="P11" s="4">
        <v>0.999</v>
      </c>
      <c r="Q11" s="1" t="s">
        <v>517</v>
      </c>
      <c r="R11" s="4">
        <v>0.999</v>
      </c>
      <c r="S11" s="1" t="s">
        <v>510</v>
      </c>
      <c r="T11" s="4">
        <v>0.999</v>
      </c>
      <c r="U11" s="1"/>
      <c r="V11" s="1"/>
      <c r="W11" s="5">
        <v>2.9786666666666695</v>
      </c>
      <c r="X11" s="6">
        <v>5375.4525000000003</v>
      </c>
    </row>
    <row r="12" spans="1:24" x14ac:dyDescent="0.3">
      <c r="A12" s="1">
        <v>3</v>
      </c>
      <c r="B12" s="1" t="s">
        <v>254</v>
      </c>
      <c r="C12" s="1" t="s">
        <v>255</v>
      </c>
      <c r="D12" s="1" t="s">
        <v>9</v>
      </c>
      <c r="E12" s="1" t="s">
        <v>6</v>
      </c>
      <c r="F12" s="1" t="s">
        <v>10</v>
      </c>
      <c r="G12" s="1" t="s">
        <v>11</v>
      </c>
      <c r="H12" s="1" t="s">
        <v>256</v>
      </c>
      <c r="I12" s="1">
        <v>350</v>
      </c>
      <c r="J12" s="4" t="s">
        <v>530</v>
      </c>
      <c r="K12" s="4" t="s">
        <v>565</v>
      </c>
      <c r="L12" s="1" t="s">
        <v>492</v>
      </c>
      <c r="M12" s="1" t="s">
        <v>510</v>
      </c>
      <c r="N12" s="4">
        <v>0.99429999999999996</v>
      </c>
      <c r="O12" s="1" t="s">
        <v>509</v>
      </c>
      <c r="P12" s="4">
        <v>0.99870000000000003</v>
      </c>
      <c r="Q12" s="1" t="s">
        <v>511</v>
      </c>
      <c r="R12" s="4">
        <v>0.98880000000000001</v>
      </c>
      <c r="S12" s="1" t="s">
        <v>517</v>
      </c>
      <c r="T12" s="4">
        <v>0.9919</v>
      </c>
      <c r="U12" s="1"/>
      <c r="V12" s="1"/>
      <c r="W12" s="5">
        <v>21.02586666666669</v>
      </c>
      <c r="X12" s="6">
        <v>353012.03850000002</v>
      </c>
    </row>
    <row r="13" spans="1:24" x14ac:dyDescent="0.3">
      <c r="A13" s="1">
        <v>6</v>
      </c>
      <c r="B13" s="1" t="s">
        <v>257</v>
      </c>
      <c r="C13" s="1" t="s">
        <v>258</v>
      </c>
      <c r="D13" s="1" t="s">
        <v>12</v>
      </c>
      <c r="E13" s="1" t="s">
        <v>6</v>
      </c>
      <c r="F13" s="1" t="s">
        <v>13</v>
      </c>
      <c r="G13" s="1" t="s">
        <v>14</v>
      </c>
      <c r="H13" s="1" t="s">
        <v>259</v>
      </c>
      <c r="I13" s="1">
        <v>40</v>
      </c>
      <c r="J13" s="4" t="s">
        <v>530</v>
      </c>
      <c r="K13" s="4" t="s">
        <v>566</v>
      </c>
      <c r="L13" s="1" t="s">
        <v>492</v>
      </c>
      <c r="M13" s="1" t="s">
        <v>510</v>
      </c>
      <c r="N13" s="4">
        <v>0.997</v>
      </c>
      <c r="O13" s="1" t="s">
        <v>509</v>
      </c>
      <c r="P13" s="4">
        <v>0.997</v>
      </c>
      <c r="Q13" s="1" t="s">
        <v>511</v>
      </c>
      <c r="R13" s="4">
        <v>0.997</v>
      </c>
      <c r="S13" s="1" t="s">
        <v>517</v>
      </c>
      <c r="T13" s="4">
        <v>0.997</v>
      </c>
      <c r="U13" s="1"/>
      <c r="V13" s="1"/>
      <c r="W13" s="5">
        <v>8.9360000000000088</v>
      </c>
      <c r="X13" s="6">
        <v>21458.76333333334</v>
      </c>
    </row>
    <row r="14" spans="1:24" x14ac:dyDescent="0.3">
      <c r="A14" s="1">
        <v>37</v>
      </c>
      <c r="B14" s="1" t="s">
        <v>298</v>
      </c>
      <c r="C14" s="1" t="s">
        <v>299</v>
      </c>
      <c r="D14" s="1" t="s">
        <v>52</v>
      </c>
      <c r="E14" s="1" t="s">
        <v>6</v>
      </c>
      <c r="F14" s="1" t="s">
        <v>53</v>
      </c>
      <c r="G14" s="1" t="s">
        <v>54</v>
      </c>
      <c r="H14" s="1" t="s">
        <v>300</v>
      </c>
      <c r="I14" s="1">
        <v>650</v>
      </c>
      <c r="J14" s="4" t="s">
        <v>530</v>
      </c>
      <c r="K14" s="4" t="s">
        <v>567</v>
      </c>
      <c r="L14" s="1" t="s">
        <v>492</v>
      </c>
      <c r="M14" s="1" t="s">
        <v>510</v>
      </c>
      <c r="N14" s="4">
        <v>0.99939999999999996</v>
      </c>
      <c r="O14" s="1" t="s">
        <v>509</v>
      </c>
      <c r="P14" s="4">
        <v>0.99199999999999999</v>
      </c>
      <c r="Q14" s="1" t="s">
        <v>511</v>
      </c>
      <c r="R14" s="4">
        <v>0.995</v>
      </c>
      <c r="S14" s="1" t="s">
        <v>517</v>
      </c>
      <c r="T14" s="4">
        <v>0.99650000000000005</v>
      </c>
      <c r="U14" s="1"/>
      <c r="V14" s="1"/>
      <c r="W14" s="5">
        <v>10.114500000000069</v>
      </c>
      <c r="X14" s="6">
        <v>676341.5610000001</v>
      </c>
    </row>
    <row r="15" spans="1:24" x14ac:dyDescent="0.3">
      <c r="A15" s="1">
        <v>54</v>
      </c>
      <c r="B15" s="1" t="s">
        <v>320</v>
      </c>
      <c r="C15" s="1" t="s">
        <v>321</v>
      </c>
      <c r="D15" s="1" t="s">
        <v>76</v>
      </c>
      <c r="E15" s="1" t="s">
        <v>6</v>
      </c>
      <c r="F15" s="1" t="s">
        <v>13</v>
      </c>
      <c r="G15" s="1" t="s">
        <v>77</v>
      </c>
      <c r="H15" s="1" t="s">
        <v>322</v>
      </c>
      <c r="I15" s="1">
        <v>80</v>
      </c>
      <c r="J15" s="4" t="s">
        <v>531</v>
      </c>
      <c r="K15" s="4" t="s">
        <v>568</v>
      </c>
      <c r="L15" s="1" t="s">
        <v>492</v>
      </c>
      <c r="M15" s="1" t="s">
        <v>512</v>
      </c>
      <c r="N15" s="4">
        <v>0.99099999999999999</v>
      </c>
      <c r="O15" s="1" t="s">
        <v>509</v>
      </c>
      <c r="P15" s="7">
        <v>0.04</v>
      </c>
      <c r="Q15" s="1" t="s">
        <v>511</v>
      </c>
      <c r="R15" s="7">
        <v>0.04</v>
      </c>
      <c r="S15" s="1" t="s">
        <v>517</v>
      </c>
      <c r="T15" s="7">
        <v>0.04</v>
      </c>
      <c r="U15" s="1"/>
      <c r="V15" s="1"/>
      <c r="W15" s="5">
        <v>1524.4199999999998</v>
      </c>
      <c r="X15" s="6">
        <v>4704.9500000000007</v>
      </c>
    </row>
    <row r="16" spans="1:24" x14ac:dyDescent="0.3">
      <c r="A16" s="1">
        <v>60</v>
      </c>
      <c r="B16" s="1" t="s">
        <v>329</v>
      </c>
      <c r="C16" s="1" t="s">
        <v>330</v>
      </c>
      <c r="D16" s="1" t="s">
        <v>85</v>
      </c>
      <c r="E16" s="1" t="s">
        <v>6</v>
      </c>
      <c r="F16" s="1" t="s">
        <v>83</v>
      </c>
      <c r="G16" s="1" t="s">
        <v>86</v>
      </c>
      <c r="H16" s="1" t="s">
        <v>300</v>
      </c>
      <c r="I16" s="1">
        <v>118</v>
      </c>
      <c r="J16" s="4" t="s">
        <v>530</v>
      </c>
      <c r="K16" s="4" t="s">
        <v>569</v>
      </c>
      <c r="L16" s="1" t="s">
        <v>490</v>
      </c>
      <c r="M16" s="1" t="s">
        <v>510</v>
      </c>
      <c r="N16" s="4">
        <v>0.99199999999999999</v>
      </c>
      <c r="O16" s="1" t="s">
        <v>509</v>
      </c>
      <c r="P16" s="4">
        <v>0.96099999999999997</v>
      </c>
      <c r="Q16" s="1" t="s">
        <v>511</v>
      </c>
      <c r="R16" s="4">
        <v>0.95199999999999996</v>
      </c>
      <c r="S16" s="1" t="s">
        <v>517</v>
      </c>
      <c r="T16" s="4">
        <v>0.97799999999999998</v>
      </c>
      <c r="U16" s="1"/>
      <c r="V16" s="1"/>
      <c r="W16" s="5">
        <v>82.35066666666674</v>
      </c>
      <c r="X16" s="6">
        <v>103504.33333333334</v>
      </c>
    </row>
    <row r="17" spans="1:24" x14ac:dyDescent="0.3">
      <c r="A17" s="1">
        <v>68</v>
      </c>
      <c r="B17" s="1" t="s">
        <v>339</v>
      </c>
      <c r="C17" s="1" t="s">
        <v>340</v>
      </c>
      <c r="D17" s="1" t="s">
        <v>94</v>
      </c>
      <c r="E17" s="1" t="s">
        <v>6</v>
      </c>
      <c r="F17" s="1" t="s">
        <v>95</v>
      </c>
      <c r="G17" s="1" t="s">
        <v>96</v>
      </c>
      <c r="H17" s="1" t="s">
        <v>300</v>
      </c>
      <c r="I17" s="1">
        <v>450</v>
      </c>
      <c r="J17" s="4" t="s">
        <v>530</v>
      </c>
      <c r="K17" s="4" t="s">
        <v>570</v>
      </c>
      <c r="L17" s="1" t="s">
        <v>488</v>
      </c>
      <c r="M17" s="1" t="s">
        <v>510</v>
      </c>
      <c r="N17" s="4">
        <v>0.99990000000000001</v>
      </c>
      <c r="O17" s="1" t="s">
        <v>509</v>
      </c>
      <c r="P17" s="4">
        <v>0.99990000000000001</v>
      </c>
      <c r="Q17" s="1" t="s">
        <v>511</v>
      </c>
      <c r="R17" s="4">
        <v>0.99990000000000001</v>
      </c>
      <c r="S17" s="1" t="s">
        <v>517</v>
      </c>
      <c r="T17" s="4">
        <v>0.99990000000000001</v>
      </c>
      <c r="U17" s="1"/>
      <c r="V17" s="1"/>
      <c r="W17" s="5">
        <v>0.29786666666663386</v>
      </c>
      <c r="X17" s="6">
        <v>462705.39150000009</v>
      </c>
    </row>
    <row r="18" spans="1:24" x14ac:dyDescent="0.3">
      <c r="A18" s="1">
        <v>84</v>
      </c>
      <c r="B18" s="1" t="s">
        <v>367</v>
      </c>
      <c r="C18" s="1" t="s">
        <v>368</v>
      </c>
      <c r="D18" s="1" t="s">
        <v>122</v>
      </c>
      <c r="E18" s="1" t="s">
        <v>6</v>
      </c>
      <c r="F18" s="1" t="s">
        <v>123</v>
      </c>
      <c r="G18" s="1" t="s">
        <v>124</v>
      </c>
      <c r="H18" s="1" t="s">
        <v>369</v>
      </c>
      <c r="I18" s="1">
        <v>650</v>
      </c>
      <c r="J18" s="4" t="s">
        <v>530</v>
      </c>
      <c r="K18" s="4" t="s">
        <v>571</v>
      </c>
      <c r="L18" s="1" t="s">
        <v>488</v>
      </c>
      <c r="M18" s="1" t="s">
        <v>510</v>
      </c>
      <c r="N18" s="4">
        <v>0.95569999999999999</v>
      </c>
      <c r="O18" s="1" t="s">
        <v>509</v>
      </c>
      <c r="P18" s="4">
        <v>0.96440000000000003</v>
      </c>
      <c r="Q18" s="1" t="s">
        <v>511</v>
      </c>
      <c r="R18" s="4">
        <v>0.94879999999999998</v>
      </c>
      <c r="S18" s="1" t="s">
        <v>517</v>
      </c>
      <c r="T18" s="4">
        <v>0.94979999999999998</v>
      </c>
      <c r="U18" s="1"/>
      <c r="V18" s="1"/>
      <c r="W18" s="5">
        <v>135.64690000000002</v>
      </c>
      <c r="X18" s="6">
        <v>647870.12849999988</v>
      </c>
    </row>
    <row r="19" spans="1:24" x14ac:dyDescent="0.3">
      <c r="A19" s="1">
        <v>136</v>
      </c>
      <c r="B19" s="1" t="s">
        <v>438</v>
      </c>
      <c r="C19" s="1" t="s">
        <v>439</v>
      </c>
      <c r="D19" s="1" t="s">
        <v>193</v>
      </c>
      <c r="E19" s="1" t="s">
        <v>6</v>
      </c>
      <c r="F19" s="1" t="s">
        <v>194</v>
      </c>
      <c r="G19" s="1" t="s">
        <v>195</v>
      </c>
      <c r="H19" s="1" t="s">
        <v>440</v>
      </c>
      <c r="I19" s="1">
        <v>100</v>
      </c>
      <c r="J19" s="4" t="s">
        <v>530</v>
      </c>
      <c r="K19" s="4" t="s">
        <v>572</v>
      </c>
      <c r="L19" s="1" t="s">
        <v>492</v>
      </c>
      <c r="M19" s="1" t="s">
        <v>510</v>
      </c>
      <c r="N19" s="4">
        <v>0.97099999999999997</v>
      </c>
      <c r="O19" s="1" t="s">
        <v>509</v>
      </c>
      <c r="P19" s="7">
        <v>0.94</v>
      </c>
      <c r="Q19" s="1" t="s">
        <v>511</v>
      </c>
      <c r="R19" s="4">
        <v>0.876</v>
      </c>
      <c r="S19" s="1" t="s">
        <v>517</v>
      </c>
      <c r="T19" s="4">
        <v>0.93799999999999994</v>
      </c>
      <c r="U19" s="1"/>
      <c r="V19" s="1"/>
      <c r="W19" s="5">
        <v>205.61233333333342</v>
      </c>
      <c r="X19" s="6">
        <v>81947.773333333345</v>
      </c>
    </row>
    <row r="20" spans="1:24" x14ac:dyDescent="0.3">
      <c r="A20" s="1">
        <v>170</v>
      </c>
      <c r="B20" s="1" t="s">
        <v>475</v>
      </c>
      <c r="C20" s="1" t="s">
        <v>476</v>
      </c>
      <c r="D20" s="1" t="s">
        <v>232</v>
      </c>
      <c r="E20" s="1" t="s">
        <v>6</v>
      </c>
      <c r="F20" s="1" t="s">
        <v>233</v>
      </c>
      <c r="G20" s="1" t="s">
        <v>234</v>
      </c>
      <c r="H20" s="1" t="s">
        <v>271</v>
      </c>
      <c r="I20" s="1">
        <v>290</v>
      </c>
      <c r="J20" s="4" t="s">
        <v>530</v>
      </c>
      <c r="K20" s="4" t="s">
        <v>573</v>
      </c>
      <c r="L20" s="1" t="s">
        <v>490</v>
      </c>
      <c r="M20" s="1" t="s">
        <v>510</v>
      </c>
      <c r="N20" s="4">
        <v>0.99150000000000005</v>
      </c>
      <c r="O20" s="1" t="s">
        <v>509</v>
      </c>
      <c r="P20" s="4">
        <v>0.98099999999999998</v>
      </c>
      <c r="Q20" s="1" t="s">
        <v>511</v>
      </c>
      <c r="R20" s="4">
        <v>0.99299999999999999</v>
      </c>
      <c r="S20" s="1" t="s">
        <v>517</v>
      </c>
      <c r="T20" s="7">
        <v>1</v>
      </c>
      <c r="U20" s="1"/>
      <c r="V20" s="1"/>
      <c r="W20" s="5">
        <v>28.285833333333287</v>
      </c>
      <c r="X20" s="6">
        <v>287908.35749999998</v>
      </c>
    </row>
    <row r="21" spans="1:24" x14ac:dyDescent="0.3">
      <c r="A21" s="1">
        <v>2</v>
      </c>
      <c r="B21" s="1" t="s">
        <v>251</v>
      </c>
      <c r="C21" s="1" t="s">
        <v>252</v>
      </c>
      <c r="D21" s="1" t="s">
        <v>5</v>
      </c>
      <c r="E21" s="1" t="s">
        <v>6</v>
      </c>
      <c r="F21" s="1" t="s">
        <v>7</v>
      </c>
      <c r="G21" s="1" t="s">
        <v>8</v>
      </c>
      <c r="H21" s="1" t="s">
        <v>253</v>
      </c>
      <c r="I21" s="1">
        <v>60</v>
      </c>
      <c r="J21" s="4" t="s">
        <v>532</v>
      </c>
      <c r="K21" s="4" t="s">
        <v>574</v>
      </c>
      <c r="L21" s="1" t="s">
        <v>491</v>
      </c>
      <c r="M21" s="1" t="s">
        <v>510</v>
      </c>
      <c r="N21" s="4">
        <v>0.98099999999999998</v>
      </c>
      <c r="O21" s="1" t="s">
        <v>511</v>
      </c>
      <c r="P21" s="4">
        <v>0.97099999999999997</v>
      </c>
      <c r="Q21" s="1" t="s">
        <v>509</v>
      </c>
      <c r="R21" s="4">
        <v>0.96099999999999997</v>
      </c>
      <c r="S21" s="1" t="s">
        <v>517</v>
      </c>
      <c r="T21" s="4">
        <v>0.95699999999999996</v>
      </c>
      <c r="U21" s="1"/>
      <c r="V21" s="1"/>
      <c r="W21" s="5">
        <v>77.522666666666737</v>
      </c>
      <c r="X21" s="6">
        <v>41975.446666666663</v>
      </c>
    </row>
    <row r="22" spans="1:24" x14ac:dyDescent="0.3">
      <c r="A22" s="1">
        <v>17</v>
      </c>
      <c r="B22" s="1" t="s">
        <v>268</v>
      </c>
      <c r="C22" s="1" t="s">
        <v>269</v>
      </c>
      <c r="D22" s="1" t="s">
        <v>23</v>
      </c>
      <c r="E22" s="1" t="s">
        <v>6</v>
      </c>
      <c r="F22" s="1" t="s">
        <v>24</v>
      </c>
      <c r="G22" s="1" t="s">
        <v>25</v>
      </c>
      <c r="H22" s="1" t="s">
        <v>270</v>
      </c>
      <c r="I22" s="1">
        <v>450</v>
      </c>
      <c r="J22" s="4" t="s">
        <v>532</v>
      </c>
      <c r="K22" s="4" t="s">
        <v>575</v>
      </c>
      <c r="L22" s="1" t="s">
        <v>492</v>
      </c>
      <c r="M22" s="1" t="s">
        <v>510</v>
      </c>
      <c r="N22" s="4">
        <v>0.96199999999999997</v>
      </c>
      <c r="O22" s="1" t="s">
        <v>511</v>
      </c>
      <c r="P22" s="4">
        <v>0.89900000000000002</v>
      </c>
      <c r="Q22" s="1" t="s">
        <v>509</v>
      </c>
      <c r="R22" s="4">
        <v>0.90100000000000002</v>
      </c>
      <c r="S22" s="1" t="s">
        <v>517</v>
      </c>
      <c r="T22" s="4">
        <v>0.90800000000000003</v>
      </c>
      <c r="U22" s="1"/>
      <c r="V22" s="1"/>
      <c r="W22" s="5">
        <v>211.97066666666669</v>
      </c>
      <c r="X22" s="6">
        <v>435564.91666666669</v>
      </c>
    </row>
    <row r="23" spans="1:24" x14ac:dyDescent="0.3">
      <c r="A23" s="1">
        <v>26</v>
      </c>
      <c r="B23" s="1" t="s">
        <v>277</v>
      </c>
      <c r="C23" s="1" t="s">
        <v>278</v>
      </c>
      <c r="D23" s="1" t="s">
        <v>31</v>
      </c>
      <c r="E23" s="1" t="s">
        <v>6</v>
      </c>
      <c r="F23" s="1" t="s">
        <v>32</v>
      </c>
      <c r="G23" s="1" t="s">
        <v>33</v>
      </c>
      <c r="H23" s="1" t="s">
        <v>279</v>
      </c>
      <c r="I23" s="1">
        <v>570</v>
      </c>
      <c r="J23" s="4" t="s">
        <v>532</v>
      </c>
      <c r="K23" s="4" t="s">
        <v>576</v>
      </c>
      <c r="L23" s="1" t="s">
        <v>488</v>
      </c>
      <c r="M23" s="1" t="s">
        <v>510</v>
      </c>
      <c r="N23" s="7">
        <v>0.99</v>
      </c>
      <c r="O23" s="1" t="s">
        <v>511</v>
      </c>
      <c r="P23" s="7">
        <v>0.98</v>
      </c>
      <c r="Q23" s="1" t="s">
        <v>509</v>
      </c>
      <c r="R23" s="7">
        <v>0.9</v>
      </c>
      <c r="S23" s="1" t="s">
        <v>517</v>
      </c>
      <c r="T23" s="7">
        <v>0.92</v>
      </c>
      <c r="U23" s="1"/>
      <c r="V23" s="1"/>
      <c r="W23" s="5">
        <v>84.543333333333365</v>
      </c>
      <c r="X23" s="6">
        <v>574664.75</v>
      </c>
    </row>
    <row r="24" spans="1:24" x14ac:dyDescent="0.3">
      <c r="A24" s="1">
        <v>135</v>
      </c>
      <c r="B24" s="1" t="s">
        <v>436</v>
      </c>
      <c r="C24" s="1" t="s">
        <v>437</v>
      </c>
      <c r="D24" s="1" t="s">
        <v>190</v>
      </c>
      <c r="E24" s="1" t="s">
        <v>6</v>
      </c>
      <c r="F24" s="1" t="s">
        <v>191</v>
      </c>
      <c r="G24" s="1" t="s">
        <v>192</v>
      </c>
      <c r="H24" s="1" t="s">
        <v>260</v>
      </c>
      <c r="I24" s="1">
        <v>60</v>
      </c>
      <c r="J24" s="4" t="s">
        <v>532</v>
      </c>
      <c r="K24" s="4" t="s">
        <v>577</v>
      </c>
      <c r="L24" s="1" t="s">
        <v>486</v>
      </c>
      <c r="M24" s="1" t="s">
        <v>510</v>
      </c>
      <c r="N24" s="4">
        <v>0.98799999999999999</v>
      </c>
      <c r="O24" s="1" t="s">
        <v>511</v>
      </c>
      <c r="P24" s="4">
        <v>5.0000000000000001E-3</v>
      </c>
      <c r="Q24" s="1" t="s">
        <v>509</v>
      </c>
      <c r="R24" s="4">
        <v>5.0000000000000001E-3</v>
      </c>
      <c r="S24" s="1" t="s">
        <v>517</v>
      </c>
      <c r="T24" s="4">
        <v>1.4999999999999999E-2</v>
      </c>
      <c r="U24" s="1"/>
      <c r="V24" s="1"/>
      <c r="W24" s="5">
        <v>1595.4616666666666</v>
      </c>
      <c r="X24" s="6">
        <v>27987.493333333332</v>
      </c>
    </row>
    <row r="25" spans="1:24" x14ac:dyDescent="0.3">
      <c r="A25" s="1">
        <v>96</v>
      </c>
      <c r="B25" s="1" t="s">
        <v>386</v>
      </c>
      <c r="C25" s="1" t="s">
        <v>387</v>
      </c>
      <c r="D25" s="1" t="s">
        <v>139</v>
      </c>
      <c r="E25" s="1" t="s">
        <v>6</v>
      </c>
      <c r="F25" s="1" t="s">
        <v>140</v>
      </c>
      <c r="G25" s="1" t="s">
        <v>141</v>
      </c>
      <c r="H25" s="1" t="s">
        <v>352</v>
      </c>
      <c r="I25" s="1">
        <v>600</v>
      </c>
      <c r="J25" s="4" t="s">
        <v>533</v>
      </c>
      <c r="K25" s="4" t="s">
        <v>578</v>
      </c>
      <c r="L25" s="1" t="s">
        <v>492</v>
      </c>
      <c r="M25" s="1" t="s">
        <v>510</v>
      </c>
      <c r="N25" s="7">
        <v>1</v>
      </c>
      <c r="O25" s="1" t="s">
        <v>517</v>
      </c>
      <c r="P25" s="4">
        <v>0.98129999999999995</v>
      </c>
      <c r="Q25" s="1" t="s">
        <v>511</v>
      </c>
      <c r="R25" s="4">
        <v>0.97270000000000001</v>
      </c>
      <c r="S25" s="1" t="s">
        <v>509</v>
      </c>
      <c r="T25" s="4">
        <v>0.97370000000000001</v>
      </c>
      <c r="U25" s="1"/>
      <c r="V25" s="1"/>
      <c r="W25" s="5">
        <v>42.600899999999989</v>
      </c>
      <c r="X25" s="6">
        <v>618793.95733333332</v>
      </c>
    </row>
    <row r="26" spans="1:24" x14ac:dyDescent="0.3">
      <c r="A26" s="1">
        <v>151</v>
      </c>
      <c r="B26" s="1" t="s">
        <v>457</v>
      </c>
      <c r="C26" s="1" t="s">
        <v>458</v>
      </c>
      <c r="D26" s="1" t="s">
        <v>212</v>
      </c>
      <c r="E26" s="1" t="s">
        <v>6</v>
      </c>
      <c r="F26" s="1" t="s">
        <v>213</v>
      </c>
      <c r="G26" s="1" t="s">
        <v>214</v>
      </c>
      <c r="H26" s="1" t="s">
        <v>459</v>
      </c>
      <c r="I26" s="1">
        <v>80</v>
      </c>
      <c r="J26" s="4" t="s">
        <v>534</v>
      </c>
      <c r="K26" s="4" t="s">
        <v>579</v>
      </c>
      <c r="L26" s="1" t="s">
        <v>492</v>
      </c>
      <c r="M26" s="1" t="s">
        <v>511</v>
      </c>
      <c r="N26" s="7">
        <v>0.99</v>
      </c>
      <c r="O26" s="1" t="s">
        <v>517</v>
      </c>
      <c r="P26" s="7">
        <v>0.99</v>
      </c>
      <c r="Q26" s="1" t="s">
        <v>510</v>
      </c>
      <c r="R26" s="7">
        <v>0.99</v>
      </c>
      <c r="S26" s="1" t="s">
        <v>509</v>
      </c>
      <c r="T26" s="7">
        <v>0.99</v>
      </c>
      <c r="U26" s="1"/>
      <c r="V26" s="1"/>
      <c r="W26" s="5">
        <v>29.786666666666687</v>
      </c>
      <c r="X26" s="6">
        <v>63924.299999999996</v>
      </c>
    </row>
    <row r="27" spans="1:24" x14ac:dyDescent="0.3">
      <c r="A27" s="1">
        <v>159</v>
      </c>
      <c r="B27" s="1" t="s">
        <v>465</v>
      </c>
      <c r="C27" s="1" t="s">
        <v>466</v>
      </c>
      <c r="D27" s="1" t="s">
        <v>221</v>
      </c>
      <c r="E27" s="1" t="s">
        <v>6</v>
      </c>
      <c r="F27" s="1" t="s">
        <v>222</v>
      </c>
      <c r="G27" s="1" t="s">
        <v>223</v>
      </c>
      <c r="H27" s="1" t="s">
        <v>467</v>
      </c>
      <c r="I27" s="1">
        <v>500</v>
      </c>
      <c r="J27" s="4" t="s">
        <v>534</v>
      </c>
      <c r="K27" s="4" t="s">
        <v>580</v>
      </c>
      <c r="L27" s="1" t="s">
        <v>492</v>
      </c>
      <c r="M27" s="1" t="s">
        <v>511</v>
      </c>
      <c r="N27" s="7">
        <v>0.95</v>
      </c>
      <c r="O27" s="1" t="s">
        <v>517</v>
      </c>
      <c r="P27" s="7">
        <v>0.95</v>
      </c>
      <c r="Q27" s="1" t="s">
        <v>510</v>
      </c>
      <c r="R27" s="7">
        <v>0.95</v>
      </c>
      <c r="S27" s="1" t="s">
        <v>509</v>
      </c>
      <c r="T27" s="7">
        <v>0.95</v>
      </c>
      <c r="U27" s="1"/>
      <c r="V27" s="1"/>
      <c r="W27" s="5">
        <v>148.93333333333342</v>
      </c>
      <c r="X27" s="6">
        <v>490731.99999999983</v>
      </c>
    </row>
    <row r="28" spans="1:24" x14ac:dyDescent="0.3">
      <c r="A28" s="1">
        <v>187</v>
      </c>
      <c r="B28" s="1" t="s">
        <v>479</v>
      </c>
      <c r="C28" s="1" t="s">
        <v>480</v>
      </c>
      <c r="D28" s="1" t="s">
        <v>238</v>
      </c>
      <c r="E28" s="1" t="s">
        <v>6</v>
      </c>
      <c r="F28" s="1" t="s">
        <v>239</v>
      </c>
      <c r="G28" s="1" t="s">
        <v>240</v>
      </c>
      <c r="H28" s="1" t="s">
        <v>271</v>
      </c>
      <c r="I28" s="1">
        <v>700</v>
      </c>
      <c r="J28" s="4" t="s">
        <v>534</v>
      </c>
      <c r="K28" s="4" t="s">
        <v>581</v>
      </c>
      <c r="L28" s="1" t="s">
        <v>492</v>
      </c>
      <c r="M28" s="1" t="s">
        <v>511</v>
      </c>
      <c r="N28" s="8">
        <v>0.7</v>
      </c>
      <c r="O28" s="1" t="s">
        <v>517</v>
      </c>
      <c r="P28" s="8">
        <v>0.7</v>
      </c>
      <c r="Q28" s="1" t="s">
        <v>510</v>
      </c>
      <c r="R28" s="8">
        <v>0.7</v>
      </c>
      <c r="S28" s="1" t="s">
        <v>509</v>
      </c>
      <c r="T28" s="8">
        <v>0.7</v>
      </c>
      <c r="U28" s="1"/>
      <c r="V28" s="1"/>
      <c r="W28" s="5">
        <v>893.6</v>
      </c>
      <c r="X28" s="6">
        <v>512255.3333333332</v>
      </c>
    </row>
    <row r="29" spans="1:24" x14ac:dyDescent="0.3">
      <c r="A29" s="1">
        <v>153</v>
      </c>
      <c r="B29" s="1" t="s">
        <v>460</v>
      </c>
      <c r="C29" s="1" t="s">
        <v>461</v>
      </c>
      <c r="D29" s="1" t="s">
        <v>215</v>
      </c>
      <c r="E29" s="1" t="s">
        <v>6</v>
      </c>
      <c r="F29" s="1" t="s">
        <v>216</v>
      </c>
      <c r="G29" s="1" t="s">
        <v>217</v>
      </c>
      <c r="H29" s="1" t="s">
        <v>462</v>
      </c>
      <c r="I29" s="1">
        <v>90</v>
      </c>
      <c r="J29" s="4" t="s">
        <v>535</v>
      </c>
      <c r="K29" s="4" t="s">
        <v>582</v>
      </c>
      <c r="L29" s="1" t="s">
        <v>492</v>
      </c>
      <c r="M29" s="1" t="s">
        <v>511</v>
      </c>
      <c r="N29" s="4">
        <v>0.96699999999999997</v>
      </c>
      <c r="O29" s="1" t="s">
        <v>510</v>
      </c>
      <c r="P29" s="4">
        <v>0.98399999999999999</v>
      </c>
      <c r="Q29" s="1" t="s">
        <v>517</v>
      </c>
      <c r="R29" s="4">
        <v>0.97599999999999998</v>
      </c>
      <c r="S29" s="1" t="s">
        <v>509</v>
      </c>
      <c r="T29" s="4">
        <v>0.98299999999999998</v>
      </c>
      <c r="U29" s="1"/>
      <c r="V29" s="1"/>
      <c r="W29" s="5">
        <v>66.95133333333338</v>
      </c>
      <c r="X29" s="6">
        <v>73904.41333333333</v>
      </c>
    </row>
    <row r="30" spans="1:24" x14ac:dyDescent="0.3">
      <c r="A30" s="1">
        <v>35</v>
      </c>
      <c r="B30" s="1" t="s">
        <v>292</v>
      </c>
      <c r="C30" s="1" t="s">
        <v>293</v>
      </c>
      <c r="D30" s="1" t="s">
        <v>46</v>
      </c>
      <c r="E30" s="1" t="s">
        <v>6</v>
      </c>
      <c r="F30" s="1" t="s">
        <v>47</v>
      </c>
      <c r="G30" s="1" t="s">
        <v>48</v>
      </c>
      <c r="H30" s="1" t="s">
        <v>294</v>
      </c>
      <c r="I30" s="1">
        <v>60</v>
      </c>
      <c r="J30" s="4" t="s">
        <v>536</v>
      </c>
      <c r="K30" s="4" t="s">
        <v>583</v>
      </c>
      <c r="L30" s="1" t="s">
        <v>492</v>
      </c>
      <c r="M30" s="1" t="s">
        <v>509</v>
      </c>
      <c r="N30" s="4">
        <v>0.999</v>
      </c>
      <c r="O30" s="1" t="s">
        <v>517</v>
      </c>
      <c r="P30" s="4">
        <v>3.2899999999999999E-2</v>
      </c>
      <c r="Q30" s="1" t="s">
        <v>511</v>
      </c>
      <c r="R30" s="4">
        <v>0.4365</v>
      </c>
      <c r="S30" s="1" t="s">
        <v>521</v>
      </c>
      <c r="T30" s="1"/>
      <c r="U30" s="1"/>
      <c r="V30" s="1"/>
      <c r="W30" s="5">
        <v>775.07043999999996</v>
      </c>
      <c r="X30" s="6">
        <v>10284.384</v>
      </c>
    </row>
    <row r="31" spans="1:24" x14ac:dyDescent="0.3">
      <c r="A31" s="1">
        <v>15</v>
      </c>
      <c r="B31" s="1" t="s">
        <v>265</v>
      </c>
      <c r="C31" s="1" t="s">
        <v>266</v>
      </c>
      <c r="D31" s="1" t="s">
        <v>20</v>
      </c>
      <c r="E31" s="1" t="s">
        <v>6</v>
      </c>
      <c r="F31" s="1" t="s">
        <v>21</v>
      </c>
      <c r="G31" s="1" t="s">
        <v>22</v>
      </c>
      <c r="H31" s="1" t="s">
        <v>267</v>
      </c>
      <c r="I31" s="1">
        <v>25</v>
      </c>
      <c r="J31" s="4" t="s">
        <v>537</v>
      </c>
      <c r="K31" s="4" t="s">
        <v>584</v>
      </c>
      <c r="L31" s="1" t="s">
        <v>492</v>
      </c>
      <c r="M31" s="1" t="s">
        <v>509</v>
      </c>
      <c r="N31" s="4">
        <v>0.98070000000000002</v>
      </c>
      <c r="O31" s="1" t="s">
        <v>511</v>
      </c>
      <c r="P31" s="4">
        <v>0.96519999999999995</v>
      </c>
      <c r="Q31" s="1" t="s">
        <v>517</v>
      </c>
      <c r="R31" s="4">
        <v>0.98060000000000003</v>
      </c>
      <c r="S31" s="1" t="s">
        <v>521</v>
      </c>
      <c r="T31" s="1"/>
      <c r="U31" s="1"/>
      <c r="V31" s="1"/>
      <c r="W31" s="5">
        <v>57.094560000000058</v>
      </c>
      <c r="X31" s="6">
        <v>2168.0088000000001</v>
      </c>
    </row>
    <row r="32" spans="1:24" x14ac:dyDescent="0.3">
      <c r="A32" s="1">
        <v>69</v>
      </c>
      <c r="B32" s="1" t="s">
        <v>341</v>
      </c>
      <c r="C32" s="1" t="s">
        <v>342</v>
      </c>
      <c r="D32" s="1" t="s">
        <v>97</v>
      </c>
      <c r="E32" s="1" t="s">
        <v>6</v>
      </c>
      <c r="F32" s="1" t="s">
        <v>98</v>
      </c>
      <c r="G32" s="1" t="s">
        <v>99</v>
      </c>
      <c r="H32" s="1" t="s">
        <v>343</v>
      </c>
      <c r="I32" s="1">
        <v>110</v>
      </c>
      <c r="J32" s="4" t="s">
        <v>537</v>
      </c>
      <c r="K32" s="4" t="s">
        <v>585</v>
      </c>
      <c r="L32" s="1" t="s">
        <v>488</v>
      </c>
      <c r="M32" s="1" t="s">
        <v>509</v>
      </c>
      <c r="N32" s="4">
        <v>0.99880000000000002</v>
      </c>
      <c r="O32" s="1" t="s">
        <v>511</v>
      </c>
      <c r="P32" s="4">
        <v>0.98099999999999998</v>
      </c>
      <c r="Q32" s="1" t="s">
        <v>517</v>
      </c>
      <c r="R32" s="7">
        <v>0.9</v>
      </c>
      <c r="S32" s="1" t="s">
        <v>521</v>
      </c>
      <c r="T32" s="1"/>
      <c r="U32" s="1"/>
      <c r="V32" s="1"/>
      <c r="W32" s="5">
        <v>29.235200000000006</v>
      </c>
      <c r="X32" s="6">
        <v>38861.193599999999</v>
      </c>
    </row>
    <row r="33" spans="1:24" x14ac:dyDescent="0.3">
      <c r="A33" s="1">
        <v>93</v>
      </c>
      <c r="B33" s="1" t="s">
        <v>383</v>
      </c>
      <c r="C33" s="1" t="s">
        <v>384</v>
      </c>
      <c r="D33" s="1" t="s">
        <v>136</v>
      </c>
      <c r="E33" s="1" t="s">
        <v>6</v>
      </c>
      <c r="F33" s="1" t="s">
        <v>137</v>
      </c>
      <c r="G33" s="1" t="s">
        <v>138</v>
      </c>
      <c r="H33" s="1" t="s">
        <v>385</v>
      </c>
      <c r="I33" s="1">
        <v>70</v>
      </c>
      <c r="J33" s="4" t="s">
        <v>537</v>
      </c>
      <c r="K33" s="4" t="s">
        <v>586</v>
      </c>
      <c r="L33" s="1" t="s">
        <v>492</v>
      </c>
      <c r="M33" s="1" t="s">
        <v>509</v>
      </c>
      <c r="N33" s="4">
        <v>0.996</v>
      </c>
      <c r="O33" s="1" t="s">
        <v>511</v>
      </c>
      <c r="P33" s="4">
        <v>0.99299999999999999</v>
      </c>
      <c r="Q33" s="1" t="s">
        <v>517</v>
      </c>
      <c r="R33" s="4">
        <v>0.996</v>
      </c>
      <c r="S33" s="1" t="s">
        <v>521</v>
      </c>
      <c r="T33" s="1"/>
      <c r="U33" s="1"/>
      <c r="V33" s="1"/>
      <c r="W33" s="5">
        <v>11.55360000000001</v>
      </c>
      <c r="X33" s="6">
        <v>22125.84</v>
      </c>
    </row>
    <row r="34" spans="1:24" x14ac:dyDescent="0.3">
      <c r="A34" s="1">
        <v>140</v>
      </c>
      <c r="B34" s="1" t="s">
        <v>441</v>
      </c>
      <c r="C34" s="1" t="s">
        <v>442</v>
      </c>
      <c r="D34" s="1" t="s">
        <v>196</v>
      </c>
      <c r="E34" s="1" t="s">
        <v>6</v>
      </c>
      <c r="F34" s="1" t="s">
        <v>15</v>
      </c>
      <c r="G34" s="1" t="s">
        <v>197</v>
      </c>
      <c r="H34" s="1" t="s">
        <v>443</v>
      </c>
      <c r="I34" s="1">
        <v>100</v>
      </c>
      <c r="J34" s="4" t="s">
        <v>538</v>
      </c>
      <c r="K34" s="4" t="s">
        <v>587</v>
      </c>
      <c r="L34" s="1" t="s">
        <v>491</v>
      </c>
      <c r="M34" s="1" t="s">
        <v>511</v>
      </c>
      <c r="N34" s="4">
        <v>0.98499999999999999</v>
      </c>
      <c r="O34" s="1" t="s">
        <v>509</v>
      </c>
      <c r="P34" s="4">
        <v>0.98499999999999999</v>
      </c>
      <c r="Q34" s="1" t="s">
        <v>517</v>
      </c>
      <c r="R34" s="4">
        <v>0.98499999999999999</v>
      </c>
      <c r="S34" s="1" t="s">
        <v>521</v>
      </c>
      <c r="T34" s="1"/>
      <c r="U34" s="1"/>
      <c r="V34" s="1"/>
      <c r="W34" s="5">
        <v>28.566000000000024</v>
      </c>
      <c r="X34" s="6">
        <v>35050.240000000005</v>
      </c>
    </row>
    <row r="35" spans="1:24" x14ac:dyDescent="0.3">
      <c r="A35" s="1">
        <v>57</v>
      </c>
      <c r="B35" s="1" t="s">
        <v>323</v>
      </c>
      <c r="C35" s="1" t="s">
        <v>324</v>
      </c>
      <c r="D35" s="1" t="s">
        <v>79</v>
      </c>
      <c r="E35" s="1" t="s">
        <v>6</v>
      </c>
      <c r="F35" s="1" t="s">
        <v>80</v>
      </c>
      <c r="G35" s="1" t="s">
        <v>81</v>
      </c>
      <c r="H35" s="1" t="s">
        <v>325</v>
      </c>
      <c r="I35" s="1">
        <v>700</v>
      </c>
      <c r="J35" s="4" t="s">
        <v>539</v>
      </c>
      <c r="K35" s="4" t="s">
        <v>588</v>
      </c>
      <c r="L35" s="1" t="s">
        <v>492</v>
      </c>
      <c r="M35" s="1" t="s">
        <v>511</v>
      </c>
      <c r="N35" s="4">
        <v>0.98499999999999999</v>
      </c>
      <c r="O35" s="1" t="s">
        <v>517</v>
      </c>
      <c r="P35" s="4">
        <v>0.98599999999999999</v>
      </c>
      <c r="Q35" s="1" t="s">
        <v>509</v>
      </c>
      <c r="R35" s="4">
        <v>0.95599999999999996</v>
      </c>
      <c r="S35" s="1" t="s">
        <v>521</v>
      </c>
      <c r="T35" s="1"/>
      <c r="U35" s="1"/>
      <c r="V35" s="1"/>
      <c r="W35" s="5">
        <v>44.65360000000004</v>
      </c>
      <c r="X35" s="6">
        <v>294426.94400000002</v>
      </c>
    </row>
    <row r="36" spans="1:24" x14ac:dyDescent="0.3">
      <c r="A36" s="1">
        <v>32</v>
      </c>
      <c r="B36" s="1" t="s">
        <v>286</v>
      </c>
      <c r="C36" s="1" t="s">
        <v>287</v>
      </c>
      <c r="D36" s="1" t="s">
        <v>40</v>
      </c>
      <c r="E36" s="1" t="s">
        <v>6</v>
      </c>
      <c r="F36" s="1" t="s">
        <v>41</v>
      </c>
      <c r="G36" s="1" t="s">
        <v>42</v>
      </c>
      <c r="H36" s="1" t="s">
        <v>288</v>
      </c>
      <c r="I36" s="1">
        <v>450</v>
      </c>
      <c r="J36" s="4" t="s">
        <v>540</v>
      </c>
      <c r="K36" s="4" t="s">
        <v>589</v>
      </c>
      <c r="L36" s="1" t="s">
        <v>488</v>
      </c>
      <c r="M36" s="1" t="s">
        <v>510</v>
      </c>
      <c r="N36" s="7">
        <v>1</v>
      </c>
      <c r="O36" s="1" t="s">
        <v>514</v>
      </c>
      <c r="P36" s="7">
        <v>1</v>
      </c>
      <c r="Q36" s="1" t="s">
        <v>520</v>
      </c>
      <c r="R36" s="7">
        <v>1</v>
      </c>
      <c r="S36" s="1" t="s">
        <v>521</v>
      </c>
      <c r="T36" s="1"/>
      <c r="U36" s="1"/>
      <c r="V36" s="1"/>
      <c r="W36" s="5">
        <v>0</v>
      </c>
      <c r="X36" s="6">
        <v>1820190</v>
      </c>
    </row>
    <row r="37" spans="1:24" x14ac:dyDescent="0.3">
      <c r="A37" s="1">
        <v>80</v>
      </c>
      <c r="B37" s="1" t="s">
        <v>359</v>
      </c>
      <c r="C37" s="1" t="s">
        <v>360</v>
      </c>
      <c r="D37" s="1" t="s">
        <v>114</v>
      </c>
      <c r="E37" s="1" t="s">
        <v>6</v>
      </c>
      <c r="F37" s="1" t="s">
        <v>115</v>
      </c>
      <c r="G37" s="1" t="s">
        <v>116</v>
      </c>
      <c r="H37" s="1" t="s">
        <v>361</v>
      </c>
      <c r="I37" s="1">
        <v>400</v>
      </c>
      <c r="J37" s="4" t="s">
        <v>541</v>
      </c>
      <c r="K37" s="4" t="s">
        <v>590</v>
      </c>
      <c r="L37" s="1" t="s">
        <v>491</v>
      </c>
      <c r="M37" s="1" t="s">
        <v>511</v>
      </c>
      <c r="N37" s="7">
        <v>0.98</v>
      </c>
      <c r="O37" s="1" t="s">
        <v>509</v>
      </c>
      <c r="P37" s="7">
        <v>0.98</v>
      </c>
      <c r="Q37" s="1" t="s">
        <v>522</v>
      </c>
      <c r="R37" s="7">
        <v>0.98</v>
      </c>
      <c r="S37" s="1" t="s">
        <v>521</v>
      </c>
      <c r="T37" s="1"/>
      <c r="U37" s="1"/>
      <c r="V37" s="1"/>
      <c r="W37" s="5">
        <v>46.700000000000031</v>
      </c>
      <c r="X37" s="6">
        <v>162366.39999999999</v>
      </c>
    </row>
    <row r="38" spans="1:24" x14ac:dyDescent="0.3">
      <c r="A38" s="1">
        <v>82</v>
      </c>
      <c r="B38" s="1" t="s">
        <v>362</v>
      </c>
      <c r="C38" s="1" t="s">
        <v>363</v>
      </c>
      <c r="D38" s="1" t="s">
        <v>117</v>
      </c>
      <c r="E38" s="1" t="s">
        <v>6</v>
      </c>
      <c r="F38" s="1" t="s">
        <v>98</v>
      </c>
      <c r="G38" s="1" t="s">
        <v>118</v>
      </c>
      <c r="H38" s="1" t="s">
        <v>364</v>
      </c>
      <c r="I38" s="1">
        <v>600</v>
      </c>
      <c r="J38" s="4" t="s">
        <v>542</v>
      </c>
      <c r="K38" s="4" t="s">
        <v>591</v>
      </c>
      <c r="L38" s="1" t="s">
        <v>492</v>
      </c>
      <c r="M38" s="1" t="s">
        <v>510</v>
      </c>
      <c r="N38" s="4">
        <v>0.97199999999999998</v>
      </c>
      <c r="O38" s="1" t="s">
        <v>518</v>
      </c>
      <c r="P38" s="4">
        <v>5.0000000000000001E-3</v>
      </c>
      <c r="Q38" s="1" t="s">
        <v>521</v>
      </c>
      <c r="R38" s="1"/>
      <c r="S38" s="1" t="s">
        <v>521</v>
      </c>
      <c r="T38" s="1"/>
      <c r="U38" s="1"/>
      <c r="V38" s="1"/>
      <c r="W38" s="5">
        <v>205.9525000000001</v>
      </c>
      <c r="X38" s="6">
        <v>1194498.69</v>
      </c>
    </row>
    <row r="39" spans="1:24" x14ac:dyDescent="0.3">
      <c r="A39" s="1">
        <v>148</v>
      </c>
      <c r="B39" s="1" t="s">
        <v>450</v>
      </c>
      <c r="C39" s="1" t="s">
        <v>451</v>
      </c>
      <c r="D39" s="1" t="s">
        <v>204</v>
      </c>
      <c r="E39" s="1" t="s">
        <v>6</v>
      </c>
      <c r="F39" s="1" t="s">
        <v>13</v>
      </c>
      <c r="G39" s="1" t="s">
        <v>205</v>
      </c>
      <c r="H39" s="1" t="s">
        <v>406</v>
      </c>
      <c r="I39" s="1">
        <v>120</v>
      </c>
      <c r="J39" s="4" t="s">
        <v>543</v>
      </c>
      <c r="K39" s="4" t="s">
        <v>592</v>
      </c>
      <c r="L39" s="1" t="s">
        <v>494</v>
      </c>
      <c r="M39" s="1" t="s">
        <v>513</v>
      </c>
      <c r="N39" s="7">
        <v>0.99</v>
      </c>
      <c r="O39" s="1" t="s">
        <v>519</v>
      </c>
      <c r="P39" s="7">
        <v>0.99</v>
      </c>
      <c r="Q39" s="1" t="s">
        <v>521</v>
      </c>
      <c r="R39" s="1"/>
      <c r="S39" s="1" t="s">
        <v>521</v>
      </c>
      <c r="T39" s="1"/>
      <c r="U39" s="1"/>
      <c r="V39" s="1"/>
      <c r="W39" s="5" t="s">
        <v>497</v>
      </c>
      <c r="X39" s="6" t="s">
        <v>497</v>
      </c>
    </row>
    <row r="40" spans="1:24" x14ac:dyDescent="0.3">
      <c r="A40" s="1">
        <v>43</v>
      </c>
      <c r="B40" s="1" t="s">
        <v>304</v>
      </c>
      <c r="C40" s="1" t="s">
        <v>305</v>
      </c>
      <c r="D40" s="1" t="s">
        <v>58</v>
      </c>
      <c r="E40" s="1" t="s">
        <v>6</v>
      </c>
      <c r="F40" s="1" t="s">
        <v>59</v>
      </c>
      <c r="G40" s="1" t="s">
        <v>60</v>
      </c>
      <c r="H40" s="1" t="s">
        <v>306</v>
      </c>
      <c r="I40" s="1">
        <v>550</v>
      </c>
      <c r="J40" s="4" t="s">
        <v>544</v>
      </c>
      <c r="K40" s="4" t="s">
        <v>593</v>
      </c>
      <c r="L40" s="1" t="s">
        <v>488</v>
      </c>
      <c r="M40" s="1" t="s">
        <v>510</v>
      </c>
      <c r="N40" s="7">
        <v>0.97</v>
      </c>
      <c r="O40" s="1" t="s">
        <v>511</v>
      </c>
      <c r="P40" s="7">
        <v>0.99</v>
      </c>
      <c r="Q40" s="1" t="s">
        <v>521</v>
      </c>
      <c r="R40" s="1"/>
      <c r="S40" s="1" t="s">
        <v>521</v>
      </c>
      <c r="T40" s="1"/>
      <c r="U40" s="1"/>
      <c r="V40" s="1"/>
      <c r="W40" s="5">
        <v>105.36666666666675</v>
      </c>
      <c r="X40" s="6">
        <v>872311.09999999986</v>
      </c>
    </row>
    <row r="41" spans="1:24" x14ac:dyDescent="0.3">
      <c r="A41" s="1">
        <v>44</v>
      </c>
      <c r="B41" s="1" t="s">
        <v>307</v>
      </c>
      <c r="C41" s="1" t="s">
        <v>308</v>
      </c>
      <c r="D41" s="1" t="s">
        <v>61</v>
      </c>
      <c r="E41" s="1" t="s">
        <v>6</v>
      </c>
      <c r="F41" s="1" t="s">
        <v>62</v>
      </c>
      <c r="G41" s="1" t="s">
        <v>63</v>
      </c>
      <c r="H41" s="1" t="s">
        <v>309</v>
      </c>
      <c r="I41" s="1">
        <v>80</v>
      </c>
      <c r="J41" s="4" t="s">
        <v>544</v>
      </c>
      <c r="K41" s="4" t="s">
        <v>594</v>
      </c>
      <c r="L41" s="1" t="s">
        <v>492</v>
      </c>
      <c r="M41" s="1" t="s">
        <v>510</v>
      </c>
      <c r="N41" s="7">
        <v>1</v>
      </c>
      <c r="O41" s="1" t="s">
        <v>511</v>
      </c>
      <c r="P41" s="7">
        <v>0.99</v>
      </c>
      <c r="Q41" s="1" t="s">
        <v>521</v>
      </c>
      <c r="R41" s="1"/>
      <c r="S41" s="1" t="s">
        <v>521</v>
      </c>
      <c r="T41" s="1"/>
      <c r="U41" s="1"/>
      <c r="V41" s="1"/>
      <c r="W41" s="5">
        <v>21.866666666666681</v>
      </c>
      <c r="X41" s="6">
        <v>101291.99999999999</v>
      </c>
    </row>
    <row r="42" spans="1:24" x14ac:dyDescent="0.3">
      <c r="A42" s="1">
        <v>58</v>
      </c>
      <c r="B42" s="1" t="s">
        <v>326</v>
      </c>
      <c r="C42" s="1" t="s">
        <v>327</v>
      </c>
      <c r="D42" s="1" t="s">
        <v>82</v>
      </c>
      <c r="E42" s="1" t="s">
        <v>6</v>
      </c>
      <c r="F42" s="1" t="s">
        <v>83</v>
      </c>
      <c r="G42" s="1" t="s">
        <v>84</v>
      </c>
      <c r="H42" s="1" t="s">
        <v>328</v>
      </c>
      <c r="I42" s="1">
        <v>400</v>
      </c>
      <c r="J42" s="4" t="s">
        <v>544</v>
      </c>
      <c r="K42" s="4" t="s">
        <v>595</v>
      </c>
      <c r="L42" s="1" t="s">
        <v>487</v>
      </c>
      <c r="M42" s="1" t="s">
        <v>510</v>
      </c>
      <c r="N42" s="4">
        <v>0.91300000000000003</v>
      </c>
      <c r="O42" s="1" t="s">
        <v>511</v>
      </c>
      <c r="P42" s="4">
        <v>0.93500000000000005</v>
      </c>
      <c r="Q42" s="1" t="s">
        <v>521</v>
      </c>
      <c r="R42" s="1"/>
      <c r="S42" s="1" t="s">
        <v>521</v>
      </c>
      <c r="T42" s="1"/>
      <c r="U42" s="1"/>
      <c r="V42" s="1"/>
      <c r="W42" s="5">
        <v>384.28333333333308</v>
      </c>
      <c r="X42" s="6">
        <v>589016.34</v>
      </c>
    </row>
    <row r="43" spans="1:24" x14ac:dyDescent="0.3">
      <c r="A43" s="1">
        <v>72</v>
      </c>
      <c r="B43" s="1" t="s">
        <v>350</v>
      </c>
      <c r="C43" s="1" t="s">
        <v>351</v>
      </c>
      <c r="D43" s="1" t="s">
        <v>106</v>
      </c>
      <c r="E43" s="1" t="s">
        <v>6</v>
      </c>
      <c r="F43" s="1" t="s">
        <v>107</v>
      </c>
      <c r="G43" s="1" t="s">
        <v>108</v>
      </c>
      <c r="H43" s="1" t="s">
        <v>352</v>
      </c>
      <c r="I43" s="1">
        <v>30</v>
      </c>
      <c r="J43" s="4" t="s">
        <v>544</v>
      </c>
      <c r="K43" s="4" t="s">
        <v>596</v>
      </c>
      <c r="L43" s="1" t="s">
        <v>488</v>
      </c>
      <c r="M43" s="1" t="s">
        <v>510</v>
      </c>
      <c r="N43" s="7">
        <v>0.9</v>
      </c>
      <c r="O43" s="1" t="s">
        <v>511</v>
      </c>
      <c r="P43" s="7">
        <v>0.9</v>
      </c>
      <c r="Q43" s="1" t="s">
        <v>521</v>
      </c>
      <c r="R43" s="1"/>
      <c r="S43" s="1" t="s">
        <v>521</v>
      </c>
      <c r="T43" s="1"/>
      <c r="U43" s="1"/>
      <c r="V43" s="1"/>
      <c r="W43" s="5">
        <v>496.99999999999983</v>
      </c>
      <c r="X43" s="6">
        <v>15219</v>
      </c>
    </row>
    <row r="44" spans="1:24" x14ac:dyDescent="0.3">
      <c r="A44" s="1">
        <v>83</v>
      </c>
      <c r="B44" s="1" t="s">
        <v>365</v>
      </c>
      <c r="C44" s="1" t="s">
        <v>366</v>
      </c>
      <c r="D44" s="1" t="s">
        <v>119</v>
      </c>
      <c r="E44" s="1" t="s">
        <v>6</v>
      </c>
      <c r="F44" s="1" t="s">
        <v>120</v>
      </c>
      <c r="G44" s="1" t="s">
        <v>121</v>
      </c>
      <c r="H44" s="1" t="s">
        <v>264</v>
      </c>
      <c r="I44" s="1">
        <v>90</v>
      </c>
      <c r="J44" s="4" t="s">
        <v>544</v>
      </c>
      <c r="K44" s="4" t="s">
        <v>597</v>
      </c>
      <c r="L44" s="1" t="s">
        <v>492</v>
      </c>
      <c r="M44" s="1" t="s">
        <v>510</v>
      </c>
      <c r="N44" s="7">
        <v>0.99</v>
      </c>
      <c r="O44" s="1" t="s">
        <v>511</v>
      </c>
      <c r="P44" s="7">
        <v>0.98</v>
      </c>
      <c r="Q44" s="1" t="s">
        <v>521</v>
      </c>
      <c r="R44" s="1"/>
      <c r="S44" s="1" t="s">
        <v>521</v>
      </c>
      <c r="T44" s="1"/>
      <c r="U44" s="1"/>
      <c r="V44" s="1"/>
      <c r="W44" s="5">
        <v>71.566666666666706</v>
      </c>
      <c r="X44" s="6">
        <v>116990.29999999997</v>
      </c>
    </row>
    <row r="45" spans="1:24" x14ac:dyDescent="0.3">
      <c r="A45" s="1">
        <v>122</v>
      </c>
      <c r="B45" s="1" t="s">
        <v>416</v>
      </c>
      <c r="C45" s="1" t="s">
        <v>417</v>
      </c>
      <c r="D45" s="1" t="s">
        <v>166</v>
      </c>
      <c r="E45" s="1" t="s">
        <v>6</v>
      </c>
      <c r="F45" s="1" t="s">
        <v>167</v>
      </c>
      <c r="G45" s="1" t="s">
        <v>168</v>
      </c>
      <c r="H45" s="1" t="s">
        <v>328</v>
      </c>
      <c r="I45" s="1">
        <v>80</v>
      </c>
      <c r="J45" s="4" t="s">
        <v>544</v>
      </c>
      <c r="K45" s="4" t="s">
        <v>598</v>
      </c>
      <c r="L45" s="1" t="s">
        <v>492</v>
      </c>
      <c r="M45" s="1" t="s">
        <v>510</v>
      </c>
      <c r="N45" s="4">
        <v>0.997</v>
      </c>
      <c r="O45" s="1" t="s">
        <v>511</v>
      </c>
      <c r="P45" s="7">
        <v>0.88</v>
      </c>
      <c r="Q45" s="1" t="s">
        <v>521</v>
      </c>
      <c r="R45" s="1"/>
      <c r="S45" s="1" t="s">
        <v>521</v>
      </c>
      <c r="T45" s="1"/>
      <c r="U45" s="1"/>
      <c r="V45" s="1"/>
      <c r="W45" s="5">
        <v>270.74999999999994</v>
      </c>
      <c r="X45" s="6">
        <v>99190.01999999999</v>
      </c>
    </row>
    <row r="46" spans="1:24" x14ac:dyDescent="0.3">
      <c r="A46" s="1">
        <v>123</v>
      </c>
      <c r="B46" s="1" t="s">
        <v>418</v>
      </c>
      <c r="C46" s="1" t="s">
        <v>419</v>
      </c>
      <c r="D46" s="1" t="s">
        <v>169</v>
      </c>
      <c r="E46" s="1" t="s">
        <v>6</v>
      </c>
      <c r="F46" s="1" t="s">
        <v>170</v>
      </c>
      <c r="G46" s="1" t="s">
        <v>171</v>
      </c>
      <c r="H46" s="1" t="s">
        <v>356</v>
      </c>
      <c r="I46" s="1">
        <v>95</v>
      </c>
      <c r="J46" s="4" t="s">
        <v>544</v>
      </c>
      <c r="K46" s="4" t="s">
        <v>599</v>
      </c>
      <c r="L46" s="1" t="s">
        <v>488</v>
      </c>
      <c r="M46" s="1" t="s">
        <v>510</v>
      </c>
      <c r="N46" s="7">
        <v>0.98</v>
      </c>
      <c r="O46" s="1" t="s">
        <v>511</v>
      </c>
      <c r="P46" s="7">
        <v>0.97</v>
      </c>
      <c r="Q46" s="1" t="s">
        <v>521</v>
      </c>
      <c r="R46" s="1"/>
      <c r="S46" s="1" t="s">
        <v>521</v>
      </c>
      <c r="T46" s="1"/>
      <c r="U46" s="1"/>
      <c r="V46" s="1"/>
      <c r="W46" s="5">
        <v>121.26666666666675</v>
      </c>
      <c r="X46" s="6">
        <v>124078.49999999999</v>
      </c>
    </row>
    <row r="47" spans="1:24" x14ac:dyDescent="0.3">
      <c r="A47" s="1">
        <v>126</v>
      </c>
      <c r="B47" s="1" t="s">
        <v>420</v>
      </c>
      <c r="C47" s="1" t="s">
        <v>421</v>
      </c>
      <c r="D47" s="1" t="s">
        <v>172</v>
      </c>
      <c r="E47" s="1" t="s">
        <v>6</v>
      </c>
      <c r="F47" s="1" t="s">
        <v>173</v>
      </c>
      <c r="G47" s="1" t="s">
        <v>174</v>
      </c>
      <c r="H47" s="1" t="s">
        <v>422</v>
      </c>
      <c r="I47" s="1">
        <v>90</v>
      </c>
      <c r="J47" s="4" t="s">
        <v>544</v>
      </c>
      <c r="K47" s="4" t="s">
        <v>597</v>
      </c>
      <c r="L47" s="1" t="s">
        <v>492</v>
      </c>
      <c r="M47" s="1" t="s">
        <v>510</v>
      </c>
      <c r="N47" s="7">
        <v>0.99</v>
      </c>
      <c r="O47" s="1" t="s">
        <v>511</v>
      </c>
      <c r="P47" s="7">
        <v>0.98</v>
      </c>
      <c r="Q47" s="1" t="s">
        <v>521</v>
      </c>
      <c r="R47" s="1"/>
      <c r="S47" s="1" t="s">
        <v>521</v>
      </c>
      <c r="T47" s="1"/>
      <c r="U47" s="1"/>
      <c r="V47" s="1"/>
      <c r="W47" s="5">
        <v>71.566666666666706</v>
      </c>
      <c r="X47" s="6">
        <v>116990.29999999997</v>
      </c>
    </row>
    <row r="48" spans="1:24" x14ac:dyDescent="0.3">
      <c r="A48" s="1">
        <v>127</v>
      </c>
      <c r="B48" s="1" t="s">
        <v>423</v>
      </c>
      <c r="C48" s="1" t="s">
        <v>424</v>
      </c>
      <c r="D48" s="1" t="s">
        <v>175</v>
      </c>
      <c r="E48" s="1" t="s">
        <v>6</v>
      </c>
      <c r="F48" s="1" t="s">
        <v>176</v>
      </c>
      <c r="G48" s="1" t="s">
        <v>177</v>
      </c>
      <c r="H48" s="1" t="s">
        <v>415</v>
      </c>
      <c r="I48" s="1">
        <v>70</v>
      </c>
      <c r="J48" s="4" t="s">
        <v>544</v>
      </c>
      <c r="K48" s="4" t="s">
        <v>592</v>
      </c>
      <c r="L48" s="1" t="s">
        <v>490</v>
      </c>
      <c r="M48" s="1" t="s">
        <v>510</v>
      </c>
      <c r="N48" s="7">
        <v>0.99</v>
      </c>
      <c r="O48" s="1" t="s">
        <v>511</v>
      </c>
      <c r="P48" s="7">
        <v>0.99</v>
      </c>
      <c r="Q48" s="1" t="s">
        <v>521</v>
      </c>
      <c r="R48" s="1"/>
      <c r="S48" s="1" t="s">
        <v>521</v>
      </c>
      <c r="T48" s="1"/>
      <c r="U48" s="1"/>
      <c r="V48" s="1"/>
      <c r="W48" s="5">
        <v>49.700000000000031</v>
      </c>
      <c r="X48" s="6">
        <v>83704.499999999985</v>
      </c>
    </row>
    <row r="49" spans="1:24" x14ac:dyDescent="0.3">
      <c r="A49" s="1">
        <v>150</v>
      </c>
      <c r="B49" s="1" t="s">
        <v>455</v>
      </c>
      <c r="C49" s="1" t="s">
        <v>456</v>
      </c>
      <c r="D49" s="1" t="s">
        <v>209</v>
      </c>
      <c r="E49" s="1" t="s">
        <v>6</v>
      </c>
      <c r="F49" s="1" t="s">
        <v>210</v>
      </c>
      <c r="G49" s="1" t="s">
        <v>211</v>
      </c>
      <c r="H49" s="1" t="s">
        <v>373</v>
      </c>
      <c r="I49" s="1">
        <v>400</v>
      </c>
      <c r="J49" s="4" t="s">
        <v>544</v>
      </c>
      <c r="K49" s="4" t="s">
        <v>600</v>
      </c>
      <c r="L49" s="1" t="s">
        <v>488</v>
      </c>
      <c r="M49" s="1" t="s">
        <v>510</v>
      </c>
      <c r="N49" s="7">
        <v>0.98</v>
      </c>
      <c r="O49" s="1" t="s">
        <v>511</v>
      </c>
      <c r="P49" s="7">
        <v>0.98</v>
      </c>
      <c r="Q49" s="1" t="s">
        <v>521</v>
      </c>
      <c r="R49" s="1"/>
      <c r="S49" s="1" t="s">
        <v>521</v>
      </c>
      <c r="T49" s="1"/>
      <c r="U49" s="1"/>
      <c r="V49" s="1"/>
      <c r="W49" s="5">
        <v>99.400000000000063</v>
      </c>
      <c r="X49" s="6">
        <v>629728.4</v>
      </c>
    </row>
    <row r="50" spans="1:24" x14ac:dyDescent="0.3">
      <c r="A50" s="1">
        <v>161</v>
      </c>
      <c r="B50" s="1" t="s">
        <v>471</v>
      </c>
      <c r="C50" s="1" t="s">
        <v>472</v>
      </c>
      <c r="D50" s="1" t="s">
        <v>227</v>
      </c>
      <c r="E50" s="1" t="s">
        <v>6</v>
      </c>
      <c r="F50" s="1" t="s">
        <v>228</v>
      </c>
      <c r="G50" s="1" t="s">
        <v>229</v>
      </c>
      <c r="H50" s="1" t="s">
        <v>279</v>
      </c>
      <c r="I50" s="1">
        <v>40</v>
      </c>
      <c r="J50" s="4" t="s">
        <v>545</v>
      </c>
      <c r="K50" s="4" t="s">
        <v>592</v>
      </c>
      <c r="L50" s="1" t="s">
        <v>491</v>
      </c>
      <c r="M50" s="1" t="s">
        <v>510</v>
      </c>
      <c r="N50" s="7">
        <v>0.99</v>
      </c>
      <c r="O50" s="1" t="s">
        <v>512</v>
      </c>
      <c r="P50" s="7">
        <v>0.99</v>
      </c>
      <c r="Q50" s="1" t="s">
        <v>521</v>
      </c>
      <c r="R50" s="1"/>
      <c r="S50" s="1" t="s">
        <v>521</v>
      </c>
      <c r="T50" s="1"/>
      <c r="U50" s="1"/>
      <c r="V50" s="1"/>
      <c r="W50" s="5">
        <v>44.750000000000028</v>
      </c>
      <c r="X50" s="6">
        <v>45718.2</v>
      </c>
    </row>
    <row r="51" spans="1:24" x14ac:dyDescent="0.3">
      <c r="A51" s="1">
        <v>48</v>
      </c>
      <c r="B51" s="1" t="s">
        <v>313</v>
      </c>
      <c r="C51" s="1" t="s">
        <v>314</v>
      </c>
      <c r="D51" s="1" t="s">
        <v>67</v>
      </c>
      <c r="E51" s="1" t="s">
        <v>6</v>
      </c>
      <c r="F51" s="1" t="s">
        <v>68</v>
      </c>
      <c r="G51" s="1" t="s">
        <v>69</v>
      </c>
      <c r="H51" s="1" t="s">
        <v>260</v>
      </c>
      <c r="I51" s="1">
        <v>60</v>
      </c>
      <c r="J51" s="4" t="s">
        <v>546</v>
      </c>
      <c r="K51" s="4" t="s">
        <v>601</v>
      </c>
      <c r="L51" s="1" t="s">
        <v>490</v>
      </c>
      <c r="M51" s="1" t="s">
        <v>510</v>
      </c>
      <c r="N51" s="4">
        <v>0.99350000000000005</v>
      </c>
      <c r="O51" s="1" t="s">
        <v>514</v>
      </c>
      <c r="P51" s="4">
        <v>3.8600000000000002E-2</v>
      </c>
      <c r="Q51" s="1" t="s">
        <v>521</v>
      </c>
      <c r="R51" s="1"/>
      <c r="S51" s="1" t="s">
        <v>521</v>
      </c>
      <c r="T51" s="1"/>
      <c r="U51" s="1"/>
      <c r="V51" s="1"/>
      <c r="W51" s="5">
        <v>54.274999999999579</v>
      </c>
      <c r="X51" s="6">
        <v>168219.41999999998</v>
      </c>
    </row>
    <row r="52" spans="1:24" x14ac:dyDescent="0.3">
      <c r="A52" s="1">
        <v>49</v>
      </c>
      <c r="B52" s="1" t="s">
        <v>315</v>
      </c>
      <c r="C52" s="1" t="s">
        <v>316</v>
      </c>
      <c r="D52" s="1" t="s">
        <v>70</v>
      </c>
      <c r="E52" s="1" t="s">
        <v>6</v>
      </c>
      <c r="F52" s="1" t="s">
        <v>71</v>
      </c>
      <c r="G52" s="1" t="s">
        <v>72</v>
      </c>
      <c r="H52" s="1" t="s">
        <v>301</v>
      </c>
      <c r="I52" s="1">
        <v>60</v>
      </c>
      <c r="J52" s="4" t="s">
        <v>546</v>
      </c>
      <c r="K52" s="4" t="s">
        <v>602</v>
      </c>
      <c r="L52" s="1" t="s">
        <v>492</v>
      </c>
      <c r="M52" s="1" t="s">
        <v>510</v>
      </c>
      <c r="N52" s="4">
        <v>0.92200000000000004</v>
      </c>
      <c r="O52" s="1" t="s">
        <v>514</v>
      </c>
      <c r="P52" s="4">
        <v>1.6E-2</v>
      </c>
      <c r="Q52" s="1" t="s">
        <v>521</v>
      </c>
      <c r="R52" s="1"/>
      <c r="S52" s="1" t="s">
        <v>521</v>
      </c>
      <c r="T52" s="1"/>
      <c r="U52" s="1"/>
      <c r="V52" s="1"/>
      <c r="W52" s="5">
        <v>651.29999999999961</v>
      </c>
      <c r="X52" s="6">
        <v>156113.03999999998</v>
      </c>
    </row>
    <row r="53" spans="1:24" x14ac:dyDescent="0.3">
      <c r="A53" s="1">
        <v>70</v>
      </c>
      <c r="B53" s="1" t="s">
        <v>344</v>
      </c>
      <c r="C53" s="1" t="s">
        <v>345</v>
      </c>
      <c r="D53" s="1" t="s">
        <v>100</v>
      </c>
      <c r="E53" s="1" t="s">
        <v>6</v>
      </c>
      <c r="F53" s="1" t="s">
        <v>101</v>
      </c>
      <c r="G53" s="1" t="s">
        <v>102</v>
      </c>
      <c r="H53" s="1" t="s">
        <v>346</v>
      </c>
      <c r="I53" s="1">
        <v>800</v>
      </c>
      <c r="J53" s="4" t="s">
        <v>547</v>
      </c>
      <c r="K53" s="4" t="s">
        <v>603</v>
      </c>
      <c r="L53" s="1" t="s">
        <v>488</v>
      </c>
      <c r="M53" s="1" t="s">
        <v>511</v>
      </c>
      <c r="N53" s="4">
        <v>0.96799999999999997</v>
      </c>
      <c r="O53" s="1" t="s">
        <v>510</v>
      </c>
      <c r="P53" s="4">
        <v>0.88700000000000001</v>
      </c>
      <c r="Q53" s="1" t="s">
        <v>521</v>
      </c>
      <c r="R53" s="1"/>
      <c r="S53" s="1" t="s">
        <v>521</v>
      </c>
      <c r="T53" s="1"/>
      <c r="U53" s="1"/>
      <c r="V53" s="1"/>
      <c r="W53" s="5">
        <v>384.48999999999995</v>
      </c>
      <c r="X53" s="6">
        <v>1187625.6599999997</v>
      </c>
    </row>
    <row r="54" spans="1:24" x14ac:dyDescent="0.3">
      <c r="A54" s="1">
        <v>92</v>
      </c>
      <c r="B54" s="1" t="s">
        <v>380</v>
      </c>
      <c r="C54" s="1" t="s">
        <v>381</v>
      </c>
      <c r="D54" s="1" t="s">
        <v>133</v>
      </c>
      <c r="E54" s="1" t="s">
        <v>6</v>
      </c>
      <c r="F54" s="1" t="s">
        <v>134</v>
      </c>
      <c r="G54" s="1" t="s">
        <v>135</v>
      </c>
      <c r="H54" s="1" t="s">
        <v>382</v>
      </c>
      <c r="I54" s="1">
        <v>86</v>
      </c>
      <c r="J54" s="4" t="s">
        <v>547</v>
      </c>
      <c r="K54" s="4" t="s">
        <v>604</v>
      </c>
      <c r="L54" s="1" t="s">
        <v>491</v>
      </c>
      <c r="M54" s="1" t="s">
        <v>511</v>
      </c>
      <c r="N54" s="4">
        <v>0.97330000000000005</v>
      </c>
      <c r="O54" s="1" t="s">
        <v>510</v>
      </c>
      <c r="P54" s="4">
        <v>0.99250000000000005</v>
      </c>
      <c r="Q54" s="1" t="s">
        <v>521</v>
      </c>
      <c r="R54" s="1"/>
      <c r="S54" s="1" t="s">
        <v>521</v>
      </c>
      <c r="T54" s="1"/>
      <c r="U54" s="1"/>
      <c r="V54" s="1"/>
      <c r="W54" s="5">
        <v>79.258999999999745</v>
      </c>
      <c r="X54" s="6">
        <v>110414.13899999998</v>
      </c>
    </row>
    <row r="55" spans="1:24" x14ac:dyDescent="0.3">
      <c r="A55" s="1">
        <v>120</v>
      </c>
      <c r="B55" s="1" t="s">
        <v>413</v>
      </c>
      <c r="C55" s="1" t="s">
        <v>414</v>
      </c>
      <c r="D55" s="1" t="s">
        <v>163</v>
      </c>
      <c r="E55" s="1" t="s">
        <v>6</v>
      </c>
      <c r="F55" s="1" t="s">
        <v>164</v>
      </c>
      <c r="G55" s="1" t="s">
        <v>165</v>
      </c>
      <c r="H55" s="1" t="s">
        <v>346</v>
      </c>
      <c r="I55" s="1">
        <v>70</v>
      </c>
      <c r="J55" s="4" t="s">
        <v>547</v>
      </c>
      <c r="K55" s="4" t="s">
        <v>605</v>
      </c>
      <c r="L55" s="1" t="s">
        <v>492</v>
      </c>
      <c r="M55" s="1" t="s">
        <v>511</v>
      </c>
      <c r="N55" s="4">
        <v>0.94799999999999995</v>
      </c>
      <c r="O55" s="1" t="s">
        <v>510</v>
      </c>
      <c r="P55" s="4">
        <v>0.98499999999999999</v>
      </c>
      <c r="Q55" s="1" t="s">
        <v>521</v>
      </c>
      <c r="R55" s="1"/>
      <c r="S55" s="1" t="s">
        <v>521</v>
      </c>
      <c r="T55" s="1"/>
      <c r="U55" s="1"/>
      <c r="V55" s="1"/>
      <c r="W55" s="5">
        <v>155.45666666666679</v>
      </c>
      <c r="X55" s="6">
        <v>82763.749999999985</v>
      </c>
    </row>
    <row r="56" spans="1:24" x14ac:dyDescent="0.3">
      <c r="A56" s="1">
        <v>171</v>
      </c>
      <c r="B56" s="1" t="s">
        <v>477</v>
      </c>
      <c r="C56" s="1" t="s">
        <v>478</v>
      </c>
      <c r="D56" s="1" t="s">
        <v>235</v>
      </c>
      <c r="E56" s="1" t="s">
        <v>6</v>
      </c>
      <c r="F56" s="1" t="s">
        <v>236</v>
      </c>
      <c r="G56" s="1" t="s">
        <v>237</v>
      </c>
      <c r="H56" s="1" t="s">
        <v>271</v>
      </c>
      <c r="I56" s="1">
        <v>100</v>
      </c>
      <c r="J56" s="4" t="s">
        <v>548</v>
      </c>
      <c r="K56" s="4" t="s">
        <v>606</v>
      </c>
      <c r="L56" s="1" t="s">
        <v>493</v>
      </c>
      <c r="M56" s="1" t="s">
        <v>514</v>
      </c>
      <c r="N56" s="4">
        <v>0.999</v>
      </c>
      <c r="O56" s="1" t="s">
        <v>510</v>
      </c>
      <c r="P56" s="4">
        <v>5.2999999999999999E-2</v>
      </c>
      <c r="Q56" s="1" t="s">
        <v>521</v>
      </c>
      <c r="R56" s="1"/>
      <c r="S56" s="1" t="s">
        <v>521</v>
      </c>
      <c r="T56" s="1"/>
      <c r="U56" s="1"/>
      <c r="V56" s="1"/>
      <c r="W56" s="5">
        <v>7907.4500000000007</v>
      </c>
      <c r="X56" s="6">
        <v>17947.919999999995</v>
      </c>
    </row>
    <row r="57" spans="1:24" x14ac:dyDescent="0.3">
      <c r="A57" s="1">
        <v>203</v>
      </c>
      <c r="B57" s="1" t="s">
        <v>483</v>
      </c>
      <c r="C57" s="1" t="s">
        <v>484</v>
      </c>
      <c r="D57" s="1" t="s">
        <v>244</v>
      </c>
      <c r="E57" s="1" t="s">
        <v>6</v>
      </c>
      <c r="F57" s="1" t="s">
        <v>245</v>
      </c>
      <c r="G57" s="1" t="s">
        <v>246</v>
      </c>
      <c r="H57" s="1" t="s">
        <v>271</v>
      </c>
      <c r="I57" s="1">
        <v>100</v>
      </c>
      <c r="J57" s="4" t="s">
        <v>547</v>
      </c>
      <c r="K57" s="4" t="s">
        <v>607</v>
      </c>
      <c r="L57" s="1" t="s">
        <v>492</v>
      </c>
      <c r="M57" s="1" t="s">
        <v>511</v>
      </c>
      <c r="N57" s="4">
        <v>0.98609999999999998</v>
      </c>
      <c r="O57" s="1" t="s">
        <v>510</v>
      </c>
      <c r="P57" s="4">
        <v>0.98780000000000001</v>
      </c>
      <c r="Q57" s="1" t="s">
        <v>521</v>
      </c>
      <c r="R57" s="1"/>
      <c r="S57" s="1" t="s">
        <v>521</v>
      </c>
      <c r="T57" s="1"/>
      <c r="U57" s="1"/>
      <c r="V57" s="1"/>
      <c r="W57" s="5">
        <v>64.351333333333343</v>
      </c>
      <c r="X57" s="6">
        <v>133591.50399999996</v>
      </c>
    </row>
    <row r="58" spans="1:24" x14ac:dyDescent="0.3">
      <c r="A58" s="1">
        <v>36</v>
      </c>
      <c r="B58" s="1" t="s">
        <v>295</v>
      </c>
      <c r="C58" s="1" t="s">
        <v>296</v>
      </c>
      <c r="D58" s="1" t="s">
        <v>49</v>
      </c>
      <c r="E58" s="1" t="s">
        <v>6</v>
      </c>
      <c r="F58" s="1" t="s">
        <v>50</v>
      </c>
      <c r="G58" s="1" t="s">
        <v>51</v>
      </c>
      <c r="H58" s="1" t="s">
        <v>297</v>
      </c>
      <c r="I58" s="1">
        <v>500</v>
      </c>
      <c r="J58" s="4" t="s">
        <v>549</v>
      </c>
      <c r="K58" s="4" t="s">
        <v>608</v>
      </c>
      <c r="L58" s="1" t="s">
        <v>492</v>
      </c>
      <c r="M58" s="1" t="s">
        <v>510</v>
      </c>
      <c r="N58" s="4">
        <v>0.999</v>
      </c>
      <c r="O58" s="1" t="s">
        <v>517</v>
      </c>
      <c r="P58" s="4">
        <v>0.99399999999999999</v>
      </c>
      <c r="Q58" s="1" t="s">
        <v>521</v>
      </c>
      <c r="R58" s="1"/>
      <c r="S58" s="1" t="s">
        <v>521</v>
      </c>
      <c r="T58" s="1"/>
      <c r="U58" s="1"/>
      <c r="V58" s="1"/>
      <c r="W58" s="5">
        <v>4.7210000000000045</v>
      </c>
      <c r="X58" s="6">
        <v>1129412.8799999999</v>
      </c>
    </row>
    <row r="59" spans="1:24" x14ac:dyDescent="0.3">
      <c r="A59" s="1">
        <v>61</v>
      </c>
      <c r="B59" s="1" t="s">
        <v>331</v>
      </c>
      <c r="C59" s="1" t="s">
        <v>332</v>
      </c>
      <c r="D59" s="1" t="s">
        <v>87</v>
      </c>
      <c r="E59" s="1" t="s">
        <v>6</v>
      </c>
      <c r="F59" s="1" t="s">
        <v>68</v>
      </c>
      <c r="G59" s="1" t="s">
        <v>88</v>
      </c>
      <c r="H59" s="1" t="s">
        <v>333</v>
      </c>
      <c r="I59" s="1">
        <v>50</v>
      </c>
      <c r="J59" s="4" t="s">
        <v>550</v>
      </c>
      <c r="K59" s="4" t="s">
        <v>592</v>
      </c>
      <c r="L59" s="1" t="s">
        <v>492</v>
      </c>
      <c r="M59" s="1" t="s">
        <v>511</v>
      </c>
      <c r="N59" s="7">
        <v>0.99</v>
      </c>
      <c r="O59" s="1" t="s">
        <v>517</v>
      </c>
      <c r="P59" s="7">
        <v>0.99</v>
      </c>
      <c r="Q59" s="1" t="s">
        <v>521</v>
      </c>
      <c r="R59" s="1"/>
      <c r="S59" s="1" t="s">
        <v>521</v>
      </c>
      <c r="T59" s="1"/>
      <c r="U59" s="1"/>
      <c r="V59" s="1"/>
      <c r="W59" s="5">
        <v>22.473333333333347</v>
      </c>
      <c r="X59" s="6">
        <v>13067.999999999998</v>
      </c>
    </row>
    <row r="60" spans="1:24" x14ac:dyDescent="0.3">
      <c r="A60" s="1">
        <v>71</v>
      </c>
      <c r="B60" s="1" t="s">
        <v>347</v>
      </c>
      <c r="C60" s="1" t="s">
        <v>348</v>
      </c>
      <c r="D60" s="1" t="s">
        <v>103</v>
      </c>
      <c r="E60" s="1" t="s">
        <v>6</v>
      </c>
      <c r="F60" s="1" t="s">
        <v>104</v>
      </c>
      <c r="G60" s="1" t="s">
        <v>105</v>
      </c>
      <c r="H60" s="1" t="s">
        <v>349</v>
      </c>
      <c r="I60" s="1">
        <v>90</v>
      </c>
      <c r="J60" s="4" t="s">
        <v>551</v>
      </c>
      <c r="K60" s="4" t="s">
        <v>609</v>
      </c>
      <c r="L60" s="1" t="s">
        <v>491</v>
      </c>
      <c r="M60" s="1" t="s">
        <v>511</v>
      </c>
      <c r="N60" s="7">
        <v>1</v>
      </c>
      <c r="O60" s="1" t="s">
        <v>509</v>
      </c>
      <c r="P60" s="4">
        <v>0.99990000000000001</v>
      </c>
      <c r="Q60" s="1" t="s">
        <v>521</v>
      </c>
      <c r="R60" s="1"/>
      <c r="S60" s="1" t="s">
        <v>521</v>
      </c>
      <c r="T60" s="1"/>
      <c r="U60" s="1"/>
      <c r="V60" s="1"/>
      <c r="W60" s="5">
        <v>6.9499999999992346E-2</v>
      </c>
      <c r="X60" s="6">
        <v>30518.418000000001</v>
      </c>
    </row>
    <row r="61" spans="1:24" x14ac:dyDescent="0.3">
      <c r="A61" s="1">
        <v>141</v>
      </c>
      <c r="B61" s="1" t="s">
        <v>444</v>
      </c>
      <c r="C61" s="1" t="s">
        <v>445</v>
      </c>
      <c r="D61" s="1" t="s">
        <v>198</v>
      </c>
      <c r="E61" s="1" t="s">
        <v>6</v>
      </c>
      <c r="F61" s="1" t="s">
        <v>199</v>
      </c>
      <c r="G61" s="1" t="s">
        <v>200</v>
      </c>
      <c r="H61" s="1" t="s">
        <v>446</v>
      </c>
      <c r="I61" s="1">
        <v>25</v>
      </c>
      <c r="J61" s="4" t="s">
        <v>552</v>
      </c>
      <c r="K61" s="4" t="s">
        <v>610</v>
      </c>
      <c r="L61" s="1" t="s">
        <v>492</v>
      </c>
      <c r="M61" s="1" t="s">
        <v>510</v>
      </c>
      <c r="N61" s="4">
        <v>0.95069999999999999</v>
      </c>
      <c r="O61" s="1" t="s">
        <v>509</v>
      </c>
      <c r="P61" s="4">
        <v>0.96020000000000005</v>
      </c>
      <c r="Q61" s="1" t="s">
        <v>521</v>
      </c>
      <c r="R61" s="1"/>
      <c r="S61" s="1" t="s">
        <v>521</v>
      </c>
      <c r="T61" s="1"/>
      <c r="U61" s="1"/>
      <c r="V61" s="1"/>
      <c r="W61" s="5">
        <v>174.09966666666662</v>
      </c>
      <c r="X61" s="6">
        <v>8153.8898333333318</v>
      </c>
    </row>
    <row r="62" spans="1:24" x14ac:dyDescent="0.3">
      <c r="A62" s="1">
        <v>97</v>
      </c>
      <c r="B62" s="1" t="s">
        <v>388</v>
      </c>
      <c r="C62" s="1" t="s">
        <v>389</v>
      </c>
      <c r="D62" s="1" t="s">
        <v>142</v>
      </c>
      <c r="E62" s="1" t="s">
        <v>6</v>
      </c>
      <c r="F62" s="1" t="s">
        <v>143</v>
      </c>
      <c r="G62" s="1" t="s">
        <v>144</v>
      </c>
      <c r="H62" s="1" t="s">
        <v>390</v>
      </c>
      <c r="I62" s="1">
        <v>50</v>
      </c>
      <c r="J62" s="4" t="s">
        <v>553</v>
      </c>
      <c r="K62" s="4" t="s">
        <v>611</v>
      </c>
      <c r="L62" s="1" t="s">
        <v>492</v>
      </c>
      <c r="M62" s="1" t="s">
        <v>510</v>
      </c>
      <c r="N62" s="4">
        <v>0.98199999999999998</v>
      </c>
      <c r="O62" s="1" t="s">
        <v>520</v>
      </c>
      <c r="P62" s="4">
        <v>0.999</v>
      </c>
      <c r="Q62" s="1" t="s">
        <v>521</v>
      </c>
      <c r="R62" s="1"/>
      <c r="S62" s="1" t="s">
        <v>521</v>
      </c>
      <c r="T62" s="1"/>
      <c r="U62" s="1"/>
      <c r="V62" s="1"/>
      <c r="W62" s="5">
        <v>150.30000000000013</v>
      </c>
      <c r="X62" s="6">
        <v>124704.18</v>
      </c>
    </row>
    <row r="63" spans="1:24" x14ac:dyDescent="0.3">
      <c r="A63" s="1">
        <v>23</v>
      </c>
      <c r="B63" s="1" t="s">
        <v>272</v>
      </c>
      <c r="C63" s="1" t="s">
        <v>273</v>
      </c>
      <c r="D63" s="1" t="s">
        <v>26</v>
      </c>
      <c r="E63" s="1" t="s">
        <v>6</v>
      </c>
      <c r="F63" s="1" t="s">
        <v>13</v>
      </c>
      <c r="G63" s="1" t="s">
        <v>27</v>
      </c>
      <c r="H63" s="1" t="s">
        <v>260</v>
      </c>
      <c r="I63" s="1">
        <v>100</v>
      </c>
      <c r="J63" s="4" t="s">
        <v>511</v>
      </c>
      <c r="K63" s="4" t="s">
        <v>612</v>
      </c>
      <c r="L63" s="1" t="s">
        <v>490</v>
      </c>
      <c r="M63" s="1" t="s">
        <v>511</v>
      </c>
      <c r="N63" s="4">
        <v>0.93379999999999996</v>
      </c>
      <c r="O63" s="1" t="s">
        <v>521</v>
      </c>
      <c r="P63" s="1"/>
      <c r="Q63" s="1" t="s">
        <v>521</v>
      </c>
      <c r="R63" s="1"/>
      <c r="S63" s="1" t="s">
        <v>521</v>
      </c>
      <c r="T63" s="1"/>
      <c r="U63" s="1"/>
      <c r="V63" s="1"/>
      <c r="W63" s="5">
        <v>217.13600000000014</v>
      </c>
      <c r="X63" s="6">
        <v>31375.679999999997</v>
      </c>
    </row>
    <row r="64" spans="1:24" x14ac:dyDescent="0.3">
      <c r="A64" s="1">
        <v>33</v>
      </c>
      <c r="B64" s="1" t="s">
        <v>289</v>
      </c>
      <c r="C64" s="1" t="s">
        <v>290</v>
      </c>
      <c r="D64" s="1" t="s">
        <v>43</v>
      </c>
      <c r="E64" s="1" t="s">
        <v>6</v>
      </c>
      <c r="F64" s="1" t="s">
        <v>44</v>
      </c>
      <c r="G64" s="1" t="s">
        <v>45</v>
      </c>
      <c r="H64" s="1" t="s">
        <v>291</v>
      </c>
      <c r="I64" s="1">
        <v>400</v>
      </c>
      <c r="J64" s="4" t="s">
        <v>510</v>
      </c>
      <c r="K64" s="4" t="s">
        <v>613</v>
      </c>
      <c r="L64" s="1" t="s">
        <v>488</v>
      </c>
      <c r="M64" s="1" t="s">
        <v>510</v>
      </c>
      <c r="N64" s="4">
        <v>0.99199999999999999</v>
      </c>
      <c r="O64" s="1" t="s">
        <v>521</v>
      </c>
      <c r="P64" s="4"/>
      <c r="Q64" s="1" t="s">
        <v>521</v>
      </c>
      <c r="R64" s="1"/>
      <c r="S64" s="1" t="s">
        <v>521</v>
      </c>
      <c r="T64" s="1"/>
      <c r="U64" s="1"/>
      <c r="V64" s="1"/>
      <c r="W64" s="5">
        <v>66.800000000000068</v>
      </c>
      <c r="X64" s="6">
        <v>1595671.68</v>
      </c>
    </row>
    <row r="65" spans="1:24" x14ac:dyDescent="0.3">
      <c r="A65" s="1">
        <v>42</v>
      </c>
      <c r="B65" s="1" t="s">
        <v>302</v>
      </c>
      <c r="C65" s="1" t="s">
        <v>303</v>
      </c>
      <c r="D65" s="1" t="s">
        <v>55</v>
      </c>
      <c r="E65" s="1" t="s">
        <v>6</v>
      </c>
      <c r="F65" s="1" t="s">
        <v>56</v>
      </c>
      <c r="G65" s="1" t="s">
        <v>57</v>
      </c>
      <c r="H65" s="1" t="s">
        <v>288</v>
      </c>
      <c r="I65" s="1">
        <v>60</v>
      </c>
      <c r="J65" s="4" t="s">
        <v>515</v>
      </c>
      <c r="K65" s="4" t="s">
        <v>614</v>
      </c>
      <c r="L65" s="1" t="s">
        <v>491</v>
      </c>
      <c r="M65" s="1" t="s">
        <v>515</v>
      </c>
      <c r="N65" s="7">
        <v>0.98</v>
      </c>
      <c r="O65" s="1" t="s">
        <v>521</v>
      </c>
      <c r="P65" s="1"/>
      <c r="Q65" s="1" t="s">
        <v>521</v>
      </c>
      <c r="R65" s="1"/>
      <c r="S65" s="1" t="s">
        <v>521</v>
      </c>
      <c r="T65" s="1"/>
      <c r="U65" s="1"/>
      <c r="V65" s="1"/>
      <c r="W65" s="5">
        <v>0.24400000000000022</v>
      </c>
      <c r="X65" s="6">
        <v>27831.999999999996</v>
      </c>
    </row>
    <row r="66" spans="1:24" x14ac:dyDescent="0.3">
      <c r="A66" s="1">
        <v>46</v>
      </c>
      <c r="B66" s="1" t="s">
        <v>310</v>
      </c>
      <c r="C66" s="1" t="s">
        <v>311</v>
      </c>
      <c r="D66" s="1" t="s">
        <v>64</v>
      </c>
      <c r="E66" s="1" t="s">
        <v>6</v>
      </c>
      <c r="F66" s="1" t="s">
        <v>65</v>
      </c>
      <c r="G66" s="1" t="s">
        <v>66</v>
      </c>
      <c r="H66" s="1" t="s">
        <v>312</v>
      </c>
      <c r="I66" s="1">
        <v>750</v>
      </c>
      <c r="J66" s="4" t="s">
        <v>510</v>
      </c>
      <c r="K66" s="4" t="s">
        <v>615</v>
      </c>
      <c r="L66" s="1" t="s">
        <v>492</v>
      </c>
      <c r="M66" s="1" t="s">
        <v>510</v>
      </c>
      <c r="N66" s="4">
        <v>0.94059999999999999</v>
      </c>
      <c r="O66" s="1" t="s">
        <v>521</v>
      </c>
      <c r="P66" s="1"/>
      <c r="Q66" s="1" t="s">
        <v>521</v>
      </c>
      <c r="R66" s="1"/>
      <c r="S66" s="1" t="s">
        <v>521</v>
      </c>
      <c r="T66" s="1"/>
      <c r="U66" s="1"/>
      <c r="V66" s="1"/>
      <c r="W66" s="5">
        <v>495.99</v>
      </c>
      <c r="X66" s="6">
        <v>2906538.6539999992</v>
      </c>
    </row>
    <row r="67" spans="1:24" x14ac:dyDescent="0.3">
      <c r="A67" s="1">
        <v>53</v>
      </c>
      <c r="B67" s="1" t="s">
        <v>317</v>
      </c>
      <c r="C67" s="1" t="s">
        <v>318</v>
      </c>
      <c r="D67" s="1" t="s">
        <v>74</v>
      </c>
      <c r="E67" s="1" t="s">
        <v>6</v>
      </c>
      <c r="F67" s="1" t="s">
        <v>19</v>
      </c>
      <c r="G67" s="1" t="s">
        <v>75</v>
      </c>
      <c r="H67" s="1" t="s">
        <v>319</v>
      </c>
      <c r="I67" s="1">
        <v>100</v>
      </c>
      <c r="J67" s="4" t="s">
        <v>511</v>
      </c>
      <c r="K67" s="4" t="s">
        <v>616</v>
      </c>
      <c r="L67" s="1" t="s">
        <v>491</v>
      </c>
      <c r="M67" s="1" t="s">
        <v>511</v>
      </c>
      <c r="N67" s="7">
        <v>0.88</v>
      </c>
      <c r="O67" s="1" t="s">
        <v>521</v>
      </c>
      <c r="P67" s="1"/>
      <c r="Q67" s="1" t="s">
        <v>521</v>
      </c>
      <c r="R67" s="1"/>
      <c r="S67" s="1" t="s">
        <v>521</v>
      </c>
      <c r="T67" s="1"/>
      <c r="U67" s="1"/>
      <c r="V67" s="1"/>
      <c r="W67" s="5">
        <v>393.59999999999991</v>
      </c>
      <c r="X67" s="6">
        <v>29567.999999999996</v>
      </c>
    </row>
    <row r="68" spans="1:24" x14ac:dyDescent="0.3">
      <c r="A68" s="1">
        <v>63</v>
      </c>
      <c r="B68" s="1" t="s">
        <v>337</v>
      </c>
      <c r="C68" s="1" t="s">
        <v>338</v>
      </c>
      <c r="D68" s="1" t="s">
        <v>92</v>
      </c>
      <c r="E68" s="1" t="s">
        <v>6</v>
      </c>
      <c r="F68" s="1" t="s">
        <v>80</v>
      </c>
      <c r="G68" s="1" t="s">
        <v>93</v>
      </c>
      <c r="H68" s="1" t="s">
        <v>288</v>
      </c>
      <c r="I68" s="1">
        <v>450</v>
      </c>
      <c r="J68" s="4" t="s">
        <v>509</v>
      </c>
      <c r="K68" s="4" t="s">
        <v>617</v>
      </c>
      <c r="L68" s="1" t="s">
        <v>492</v>
      </c>
      <c r="M68" s="1" t="s">
        <v>509</v>
      </c>
      <c r="N68" s="7">
        <v>0.81</v>
      </c>
      <c r="O68" s="1" t="s">
        <v>521</v>
      </c>
      <c r="P68" s="1"/>
      <c r="Q68" s="1" t="s">
        <v>521</v>
      </c>
      <c r="R68" s="1"/>
      <c r="S68" s="1" t="s">
        <v>521</v>
      </c>
      <c r="T68" s="1"/>
      <c r="U68" s="1"/>
      <c r="V68" s="1"/>
      <c r="W68" s="5">
        <v>264.09999999999991</v>
      </c>
      <c r="X68" s="6">
        <v>157431.60000000003</v>
      </c>
    </row>
    <row r="69" spans="1:24" x14ac:dyDescent="0.3">
      <c r="A69" s="1">
        <v>73</v>
      </c>
      <c r="B69" s="1" t="s">
        <v>353</v>
      </c>
      <c r="C69" s="1" t="s">
        <v>354</v>
      </c>
      <c r="D69" s="1" t="s">
        <v>109</v>
      </c>
      <c r="E69" s="1" t="s">
        <v>6</v>
      </c>
      <c r="F69" s="1" t="s">
        <v>110</v>
      </c>
      <c r="G69" s="1" t="s">
        <v>111</v>
      </c>
      <c r="H69" s="1" t="s">
        <v>355</v>
      </c>
      <c r="I69" s="1">
        <v>130</v>
      </c>
      <c r="J69" s="4" t="s">
        <v>510</v>
      </c>
      <c r="K69" s="4" t="s">
        <v>618</v>
      </c>
      <c r="L69" s="1" t="s">
        <v>491</v>
      </c>
      <c r="M69" s="1" t="s">
        <v>510</v>
      </c>
      <c r="N69" s="4">
        <v>0.86929999999999996</v>
      </c>
      <c r="O69" s="1" t="s">
        <v>521</v>
      </c>
      <c r="P69" s="1"/>
      <c r="Q69" s="1" t="s">
        <v>521</v>
      </c>
      <c r="R69" s="1"/>
      <c r="S69" s="1" t="s">
        <v>521</v>
      </c>
      <c r="T69" s="1"/>
      <c r="U69" s="1"/>
      <c r="V69" s="1"/>
      <c r="W69" s="5">
        <v>1091.3450000000005</v>
      </c>
      <c r="X69" s="6">
        <v>404772.15899999993</v>
      </c>
    </row>
    <row r="70" spans="1:24" x14ac:dyDescent="0.3">
      <c r="A70" s="1">
        <v>79</v>
      </c>
      <c r="B70" s="1" t="s">
        <v>357</v>
      </c>
      <c r="C70" s="1" t="s">
        <v>358</v>
      </c>
      <c r="D70" s="1" t="s">
        <v>112</v>
      </c>
      <c r="E70" s="1" t="s">
        <v>6</v>
      </c>
      <c r="F70" s="1" t="s">
        <v>35</v>
      </c>
      <c r="G70" s="1" t="s">
        <v>113</v>
      </c>
      <c r="H70" s="1" t="s">
        <v>319</v>
      </c>
      <c r="I70" s="1">
        <v>25</v>
      </c>
      <c r="J70" s="4" t="s">
        <v>511</v>
      </c>
      <c r="K70" s="4" t="s">
        <v>619</v>
      </c>
      <c r="L70" s="1" t="s">
        <v>496</v>
      </c>
      <c r="M70" s="1" t="s">
        <v>511</v>
      </c>
      <c r="N70" s="9">
        <v>0.88429999999999997</v>
      </c>
      <c r="O70" s="1" t="s">
        <v>521</v>
      </c>
      <c r="P70" s="4"/>
      <c r="Q70" s="1" t="s">
        <v>521</v>
      </c>
      <c r="R70" s="1"/>
      <c r="S70" s="1" t="s">
        <v>521</v>
      </c>
      <c r="T70" s="1"/>
      <c r="U70" s="1"/>
      <c r="V70" s="1"/>
      <c r="W70" s="5">
        <v>379.49600000000009</v>
      </c>
      <c r="X70" s="6">
        <v>1857.03</v>
      </c>
    </row>
    <row r="71" spans="1:24" x14ac:dyDescent="0.3">
      <c r="A71" s="1">
        <v>85</v>
      </c>
      <c r="B71" s="1" t="s">
        <v>370</v>
      </c>
      <c r="C71" s="1" t="s">
        <v>371</v>
      </c>
      <c r="D71" s="1" t="s">
        <v>125</v>
      </c>
      <c r="E71" s="1" t="s">
        <v>6</v>
      </c>
      <c r="F71" s="1" t="s">
        <v>73</v>
      </c>
      <c r="G71" s="1" t="s">
        <v>126</v>
      </c>
      <c r="H71" s="1" t="s">
        <v>372</v>
      </c>
      <c r="I71" s="1">
        <v>500</v>
      </c>
      <c r="J71" s="4" t="s">
        <v>510</v>
      </c>
      <c r="K71" s="4" t="s">
        <v>620</v>
      </c>
      <c r="L71" s="1" t="s">
        <v>488</v>
      </c>
      <c r="M71" s="1" t="s">
        <v>510</v>
      </c>
      <c r="N71" s="4">
        <v>0.98499999999999999</v>
      </c>
      <c r="O71" s="1" t="s">
        <v>521</v>
      </c>
      <c r="P71" s="1"/>
      <c r="Q71" s="1" t="s">
        <v>521</v>
      </c>
      <c r="R71" s="1"/>
      <c r="S71" s="1" t="s">
        <v>521</v>
      </c>
      <c r="T71" s="1"/>
      <c r="U71" s="1"/>
      <c r="V71" s="1"/>
      <c r="W71" s="5">
        <v>125.2500000000001</v>
      </c>
      <c r="X71" s="6">
        <v>2001362.4</v>
      </c>
    </row>
    <row r="72" spans="1:24" x14ac:dyDescent="0.3">
      <c r="A72" s="1">
        <v>88</v>
      </c>
      <c r="B72" s="1" t="s">
        <v>374</v>
      </c>
      <c r="C72" s="1" t="s">
        <v>375</v>
      </c>
      <c r="D72" s="1" t="s">
        <v>127</v>
      </c>
      <c r="E72" s="1" t="s">
        <v>6</v>
      </c>
      <c r="F72" s="1" t="s">
        <v>128</v>
      </c>
      <c r="G72" s="1" t="s">
        <v>129</v>
      </c>
      <c r="H72" s="1" t="s">
        <v>376</v>
      </c>
      <c r="I72" s="1">
        <v>150</v>
      </c>
      <c r="J72" s="4" t="s">
        <v>510</v>
      </c>
      <c r="K72" s="4" t="s">
        <v>621</v>
      </c>
      <c r="L72" s="1" t="s">
        <v>491</v>
      </c>
      <c r="M72" s="1" t="s">
        <v>510</v>
      </c>
      <c r="N72" s="4">
        <v>0.96699999999999997</v>
      </c>
      <c r="O72" s="1" t="s">
        <v>521</v>
      </c>
      <c r="P72" s="1"/>
      <c r="Q72" s="1" t="s">
        <v>521</v>
      </c>
      <c r="R72" s="1"/>
      <c r="S72" s="1" t="s">
        <v>521</v>
      </c>
      <c r="T72" s="1"/>
      <c r="U72" s="1"/>
      <c r="V72" s="1"/>
      <c r="W72" s="5">
        <v>275.55000000000024</v>
      </c>
      <c r="X72" s="6">
        <v>532130.42999999993</v>
      </c>
    </row>
    <row r="73" spans="1:24" x14ac:dyDescent="0.3">
      <c r="A73" s="1">
        <v>90</v>
      </c>
      <c r="B73" s="1" t="s">
        <v>377</v>
      </c>
      <c r="C73" s="1" t="s">
        <v>378</v>
      </c>
      <c r="D73" s="1" t="s">
        <v>130</v>
      </c>
      <c r="E73" s="1" t="s">
        <v>6</v>
      </c>
      <c r="F73" s="1" t="s">
        <v>131</v>
      </c>
      <c r="G73" s="1" t="s">
        <v>132</v>
      </c>
      <c r="H73" s="1" t="s">
        <v>379</v>
      </c>
      <c r="I73" s="1">
        <v>50</v>
      </c>
      <c r="J73" s="4" t="s">
        <v>511</v>
      </c>
      <c r="K73" s="4" t="s">
        <v>622</v>
      </c>
      <c r="L73" s="1" t="s">
        <v>491</v>
      </c>
      <c r="M73" s="1" t="s">
        <v>511</v>
      </c>
      <c r="N73" s="7">
        <v>0.99</v>
      </c>
      <c r="O73" s="1" t="s">
        <v>521</v>
      </c>
      <c r="P73" s="1"/>
      <c r="Q73" s="1" t="s">
        <v>521</v>
      </c>
      <c r="R73" s="1"/>
      <c r="S73" s="1" t="s">
        <v>521</v>
      </c>
      <c r="T73" s="1"/>
      <c r="U73" s="1"/>
      <c r="V73" s="1"/>
      <c r="W73" s="5">
        <v>32.800000000000026</v>
      </c>
      <c r="X73" s="6">
        <v>12474</v>
      </c>
    </row>
    <row r="74" spans="1:24" x14ac:dyDescent="0.3">
      <c r="A74" s="1">
        <v>98</v>
      </c>
      <c r="B74" s="1" t="s">
        <v>391</v>
      </c>
      <c r="C74" s="1" t="s">
        <v>392</v>
      </c>
      <c r="D74" s="1" t="s">
        <v>145</v>
      </c>
      <c r="E74" s="1" t="s">
        <v>6</v>
      </c>
      <c r="F74" s="1" t="s">
        <v>53</v>
      </c>
      <c r="G74" s="1" t="s">
        <v>146</v>
      </c>
      <c r="H74" s="1" t="s">
        <v>393</v>
      </c>
      <c r="I74" s="1">
        <v>500</v>
      </c>
      <c r="J74" s="4" t="s">
        <v>510</v>
      </c>
      <c r="K74" s="4" t="s">
        <v>623</v>
      </c>
      <c r="L74" s="1" t="s">
        <v>492</v>
      </c>
      <c r="M74" s="1" t="s">
        <v>510</v>
      </c>
      <c r="N74" s="4">
        <v>0.93200000000000005</v>
      </c>
      <c r="O74" s="1" t="s">
        <v>521</v>
      </c>
      <c r="P74" s="1"/>
      <c r="Q74" s="1" t="s">
        <v>521</v>
      </c>
      <c r="R74" s="1"/>
      <c r="S74" s="1" t="s">
        <v>521</v>
      </c>
      <c r="T74" s="1"/>
      <c r="U74" s="1"/>
      <c r="V74" s="1"/>
      <c r="W74" s="5">
        <v>567.79999999999961</v>
      </c>
      <c r="X74" s="6">
        <v>1893674.8799999997</v>
      </c>
    </row>
    <row r="75" spans="1:24" x14ac:dyDescent="0.3">
      <c r="A75" s="1">
        <v>100</v>
      </c>
      <c r="B75" s="1" t="s">
        <v>394</v>
      </c>
      <c r="C75" s="1" t="s">
        <v>395</v>
      </c>
      <c r="D75" s="1" t="s">
        <v>147</v>
      </c>
      <c r="E75" s="1" t="s">
        <v>6</v>
      </c>
      <c r="F75" s="1" t="s">
        <v>78</v>
      </c>
      <c r="G75" s="1" t="s">
        <v>148</v>
      </c>
      <c r="H75" s="1" t="s">
        <v>396</v>
      </c>
      <c r="I75" s="1">
        <v>80</v>
      </c>
      <c r="J75" s="4" t="s">
        <v>516</v>
      </c>
      <c r="K75" s="4" t="s">
        <v>624</v>
      </c>
      <c r="L75" s="1" t="s">
        <v>488</v>
      </c>
      <c r="M75" s="1" t="s">
        <v>516</v>
      </c>
      <c r="N75" s="7">
        <v>0.8</v>
      </c>
      <c r="O75" s="1" t="s">
        <v>521</v>
      </c>
      <c r="P75" s="1"/>
      <c r="Q75" s="1" t="s">
        <v>521</v>
      </c>
      <c r="R75" s="1"/>
      <c r="S75" s="1" t="s">
        <v>521</v>
      </c>
      <c r="T75" s="1"/>
      <c r="U75" s="1"/>
      <c r="V75" s="1"/>
      <c r="W75" s="5" t="s">
        <v>497</v>
      </c>
      <c r="X75" s="6" t="s">
        <v>497</v>
      </c>
    </row>
    <row r="76" spans="1:24" x14ac:dyDescent="0.3">
      <c r="A76" s="1">
        <v>106</v>
      </c>
      <c r="B76" s="1" t="s">
        <v>397</v>
      </c>
      <c r="C76" s="1" t="s">
        <v>398</v>
      </c>
      <c r="D76" s="1" t="s">
        <v>149</v>
      </c>
      <c r="E76" s="1" t="s">
        <v>6</v>
      </c>
      <c r="F76" s="1" t="s">
        <v>150</v>
      </c>
      <c r="G76" s="1" t="s">
        <v>126</v>
      </c>
      <c r="H76" s="1" t="s">
        <v>399</v>
      </c>
      <c r="I76" s="1">
        <v>500</v>
      </c>
      <c r="J76" s="4" t="s">
        <v>510</v>
      </c>
      <c r="K76" s="4" t="s">
        <v>625</v>
      </c>
      <c r="L76" s="1" t="s">
        <v>491</v>
      </c>
      <c r="M76" s="1" t="s">
        <v>510</v>
      </c>
      <c r="N76" s="4">
        <v>0.99990000000000001</v>
      </c>
      <c r="O76" s="1" t="s">
        <v>521</v>
      </c>
      <c r="P76" s="1"/>
      <c r="Q76" s="1" t="s">
        <v>521</v>
      </c>
      <c r="R76" s="1"/>
      <c r="S76" s="1" t="s">
        <v>521</v>
      </c>
      <c r="T76" s="1"/>
      <c r="U76" s="1"/>
      <c r="V76" s="1"/>
      <c r="W76" s="5">
        <v>0.83499999999990804</v>
      </c>
      <c r="X76" s="6">
        <v>2031636.8160000001</v>
      </c>
    </row>
    <row r="77" spans="1:24" x14ac:dyDescent="0.3">
      <c r="A77" s="1">
        <v>110</v>
      </c>
      <c r="B77" s="1" t="s">
        <v>403</v>
      </c>
      <c r="C77" s="1" t="s">
        <v>404</v>
      </c>
      <c r="D77" s="1" t="s">
        <v>154</v>
      </c>
      <c r="E77" s="1" t="s">
        <v>6</v>
      </c>
      <c r="F77" s="1" t="s">
        <v>155</v>
      </c>
      <c r="G77" s="1" t="s">
        <v>156</v>
      </c>
      <c r="H77" s="1" t="s">
        <v>405</v>
      </c>
      <c r="I77" s="1">
        <v>600</v>
      </c>
      <c r="J77" s="4" t="s">
        <v>510</v>
      </c>
      <c r="K77" s="4" t="s">
        <v>626</v>
      </c>
      <c r="L77" s="1" t="s">
        <v>491</v>
      </c>
      <c r="M77" s="1" t="s">
        <v>510</v>
      </c>
      <c r="N77" s="4">
        <v>0.92169999999999996</v>
      </c>
      <c r="O77" s="1" t="s">
        <v>521</v>
      </c>
      <c r="P77" s="1"/>
      <c r="Q77" s="1" t="s">
        <v>521</v>
      </c>
      <c r="R77" s="1"/>
      <c r="S77" s="1" t="s">
        <v>521</v>
      </c>
      <c r="T77" s="1"/>
      <c r="U77" s="1"/>
      <c r="V77" s="1"/>
      <c r="W77" s="5">
        <v>653.80500000000018</v>
      </c>
      <c r="X77" s="6">
        <v>2262902.5379999997</v>
      </c>
    </row>
    <row r="78" spans="1:24" x14ac:dyDescent="0.3">
      <c r="A78" s="1">
        <v>117</v>
      </c>
      <c r="B78" s="1" t="s">
        <v>407</v>
      </c>
      <c r="C78" s="1" t="s">
        <v>408</v>
      </c>
      <c r="D78" s="1" t="s">
        <v>157</v>
      </c>
      <c r="E78" s="1" t="s">
        <v>6</v>
      </c>
      <c r="F78" s="1" t="s">
        <v>158</v>
      </c>
      <c r="G78" s="1" t="s">
        <v>159</v>
      </c>
      <c r="H78" s="1" t="s">
        <v>409</v>
      </c>
      <c r="I78" s="1">
        <v>60</v>
      </c>
      <c r="J78" s="4" t="s">
        <v>510</v>
      </c>
      <c r="K78" s="4" t="s">
        <v>627</v>
      </c>
      <c r="L78" s="1" t="s">
        <v>495</v>
      </c>
      <c r="M78" s="1" t="s">
        <v>510</v>
      </c>
      <c r="N78" s="4">
        <v>0.99980000000000002</v>
      </c>
      <c r="O78" s="1" t="s">
        <v>521</v>
      </c>
      <c r="P78" s="1"/>
      <c r="Q78" s="1" t="s">
        <v>521</v>
      </c>
      <c r="R78" s="1"/>
      <c r="S78" s="1" t="s">
        <v>521</v>
      </c>
      <c r="T78" s="1"/>
      <c r="U78" s="1"/>
      <c r="V78" s="1"/>
      <c r="W78" s="5">
        <v>1.6699999999998161</v>
      </c>
      <c r="X78" s="6">
        <v>169286.13599999997</v>
      </c>
    </row>
    <row r="79" spans="1:24" x14ac:dyDescent="0.3">
      <c r="A79" s="1">
        <v>118</v>
      </c>
      <c r="B79" s="1" t="s">
        <v>410</v>
      </c>
      <c r="C79" s="1" t="s">
        <v>411</v>
      </c>
      <c r="D79" s="1" t="s">
        <v>160</v>
      </c>
      <c r="E79" s="1" t="s">
        <v>6</v>
      </c>
      <c r="F79" s="1" t="s">
        <v>161</v>
      </c>
      <c r="G79" s="1" t="s">
        <v>162</v>
      </c>
      <c r="H79" s="1" t="s">
        <v>412</v>
      </c>
      <c r="I79" s="1">
        <v>80</v>
      </c>
      <c r="J79" s="4" t="s">
        <v>510</v>
      </c>
      <c r="K79" s="4" t="s">
        <v>628</v>
      </c>
      <c r="L79" s="1" t="s">
        <v>492</v>
      </c>
      <c r="M79" s="1" t="s">
        <v>510</v>
      </c>
      <c r="N79" s="4">
        <v>0.92820000000000003</v>
      </c>
      <c r="O79" s="1" t="s">
        <v>521</v>
      </c>
      <c r="P79" s="1"/>
      <c r="Q79" s="1" t="s">
        <v>521</v>
      </c>
      <c r="R79" s="1"/>
      <c r="S79" s="1" t="s">
        <v>521</v>
      </c>
      <c r="T79" s="1"/>
      <c r="U79" s="1"/>
      <c r="V79" s="1"/>
      <c r="W79" s="5">
        <v>599.52999999999975</v>
      </c>
      <c r="X79" s="6">
        <v>235744.236</v>
      </c>
    </row>
    <row r="80" spans="1:24" x14ac:dyDescent="0.3">
      <c r="A80" s="1">
        <v>129</v>
      </c>
      <c r="B80" s="1" t="s">
        <v>425</v>
      </c>
      <c r="C80" s="1" t="s">
        <v>426</v>
      </c>
      <c r="D80" s="1" t="s">
        <v>178</v>
      </c>
      <c r="E80" s="1" t="s">
        <v>6</v>
      </c>
      <c r="F80" s="1" t="s">
        <v>179</v>
      </c>
      <c r="G80" s="1" t="s">
        <v>180</v>
      </c>
      <c r="H80" s="1" t="s">
        <v>427</v>
      </c>
      <c r="I80" s="1">
        <v>800</v>
      </c>
      <c r="J80" s="4" t="s">
        <v>517</v>
      </c>
      <c r="K80" s="4" t="s">
        <v>625</v>
      </c>
      <c r="L80" s="1" t="s">
        <v>488</v>
      </c>
      <c r="M80" s="1" t="s">
        <v>517</v>
      </c>
      <c r="N80" s="4">
        <v>0.99990000000000001</v>
      </c>
      <c r="O80" s="1" t="s">
        <v>521</v>
      </c>
      <c r="P80" s="1"/>
      <c r="Q80" s="1" t="s">
        <v>521</v>
      </c>
      <c r="R80" s="1"/>
      <c r="S80" s="1" t="s">
        <v>521</v>
      </c>
      <c r="T80" s="1"/>
      <c r="U80" s="1"/>
      <c r="V80" s="1"/>
      <c r="W80" s="5">
        <v>1.8199999999997999E-2</v>
      </c>
      <c r="X80" s="6">
        <v>374362.56</v>
      </c>
    </row>
    <row r="81" spans="1:24" x14ac:dyDescent="0.3">
      <c r="A81" s="1">
        <v>130</v>
      </c>
      <c r="B81" s="1" t="s">
        <v>428</v>
      </c>
      <c r="C81" s="1" t="s">
        <v>429</v>
      </c>
      <c r="D81" s="1" t="s">
        <v>181</v>
      </c>
      <c r="E81" s="1" t="s">
        <v>6</v>
      </c>
      <c r="F81" s="1" t="s">
        <v>182</v>
      </c>
      <c r="G81" s="1" t="s">
        <v>183</v>
      </c>
      <c r="H81" s="1" t="s">
        <v>260</v>
      </c>
      <c r="I81" s="1">
        <v>300</v>
      </c>
      <c r="J81" s="4" t="s">
        <v>510</v>
      </c>
      <c r="K81" s="4" t="s">
        <v>629</v>
      </c>
      <c r="L81" s="1" t="s">
        <v>488</v>
      </c>
      <c r="M81" s="1" t="s">
        <v>510</v>
      </c>
      <c r="N81" s="7">
        <v>0.95</v>
      </c>
      <c r="O81" s="1" t="s">
        <v>521</v>
      </c>
      <c r="P81" s="1"/>
      <c r="Q81" s="1" t="s">
        <v>521</v>
      </c>
      <c r="R81" s="1"/>
      <c r="S81" s="1" t="s">
        <v>521</v>
      </c>
      <c r="T81" s="1"/>
      <c r="U81" s="1"/>
      <c r="V81" s="1"/>
      <c r="W81" s="5">
        <v>417.50000000000034</v>
      </c>
      <c r="X81" s="6">
        <v>1125977.9999999998</v>
      </c>
    </row>
    <row r="82" spans="1:24" x14ac:dyDescent="0.3">
      <c r="A82" s="1">
        <v>133</v>
      </c>
      <c r="B82" s="1" t="s">
        <v>433</v>
      </c>
      <c r="C82" s="1" t="s">
        <v>434</v>
      </c>
      <c r="D82" s="1" t="s">
        <v>187</v>
      </c>
      <c r="E82" s="1" t="s">
        <v>6</v>
      </c>
      <c r="F82" s="1" t="s">
        <v>188</v>
      </c>
      <c r="G82" s="1" t="s">
        <v>189</v>
      </c>
      <c r="H82" s="1" t="s">
        <v>435</v>
      </c>
      <c r="I82" s="1">
        <v>150</v>
      </c>
      <c r="J82" s="4" t="s">
        <v>510</v>
      </c>
      <c r="K82" s="4" t="s">
        <v>623</v>
      </c>
      <c r="L82" s="1" t="s">
        <v>490</v>
      </c>
      <c r="M82" s="1" t="s">
        <v>510</v>
      </c>
      <c r="N82" s="4">
        <v>0.93200000000000005</v>
      </c>
      <c r="O82" s="1" t="s">
        <v>521</v>
      </c>
      <c r="P82" s="1"/>
      <c r="Q82" s="1" t="s">
        <v>521</v>
      </c>
      <c r="R82" s="1"/>
      <c r="S82" s="1" t="s">
        <v>521</v>
      </c>
      <c r="T82" s="1"/>
      <c r="U82" s="1"/>
      <c r="V82" s="1"/>
      <c r="W82" s="5">
        <v>567.79999999999961</v>
      </c>
      <c r="X82" s="6">
        <v>512870.27999999991</v>
      </c>
    </row>
    <row r="83" spans="1:24" x14ac:dyDescent="0.3">
      <c r="A83" s="1">
        <v>149</v>
      </c>
      <c r="B83" s="1" t="s">
        <v>452</v>
      </c>
      <c r="C83" s="1" t="s">
        <v>453</v>
      </c>
      <c r="D83" s="1" t="s">
        <v>206</v>
      </c>
      <c r="E83" s="1" t="s">
        <v>6</v>
      </c>
      <c r="F83" s="1" t="s">
        <v>207</v>
      </c>
      <c r="G83" s="1" t="s">
        <v>208</v>
      </c>
      <c r="H83" s="1" t="s">
        <v>454</v>
      </c>
      <c r="I83" s="1">
        <v>60</v>
      </c>
      <c r="J83" s="4" t="s">
        <v>511</v>
      </c>
      <c r="K83" s="4" t="s">
        <v>622</v>
      </c>
      <c r="L83" s="1" t="s">
        <v>492</v>
      </c>
      <c r="M83" s="1" t="s">
        <v>511</v>
      </c>
      <c r="N83" s="7">
        <v>0.99</v>
      </c>
      <c r="O83" s="1" t="s">
        <v>521</v>
      </c>
      <c r="P83" s="1"/>
      <c r="Q83" s="1" t="s">
        <v>521</v>
      </c>
      <c r="R83" s="1"/>
      <c r="S83" s="1" t="s">
        <v>521</v>
      </c>
      <c r="T83" s="1"/>
      <c r="U83" s="1"/>
      <c r="V83" s="1"/>
      <c r="W83" s="5">
        <v>32.800000000000026</v>
      </c>
      <c r="X83" s="6">
        <v>16632</v>
      </c>
    </row>
    <row r="84" spans="1:24" x14ac:dyDescent="0.3">
      <c r="A84" s="1">
        <v>154</v>
      </c>
      <c r="B84" s="1" t="s">
        <v>463</v>
      </c>
      <c r="C84" s="1" t="s">
        <v>464</v>
      </c>
      <c r="D84" s="1" t="s">
        <v>218</v>
      </c>
      <c r="E84" s="1" t="s">
        <v>6</v>
      </c>
      <c r="F84" s="1" t="s">
        <v>219</v>
      </c>
      <c r="G84" s="1" t="s">
        <v>220</v>
      </c>
      <c r="H84" s="1" t="s">
        <v>260</v>
      </c>
      <c r="I84" s="1">
        <v>650</v>
      </c>
      <c r="J84" s="4" t="s">
        <v>510</v>
      </c>
      <c r="K84" s="4" t="s">
        <v>630</v>
      </c>
      <c r="L84" s="1" t="s">
        <v>492</v>
      </c>
      <c r="M84" s="1" t="s">
        <v>510</v>
      </c>
      <c r="N84" s="7">
        <v>0.91</v>
      </c>
      <c r="O84" s="1" t="s">
        <v>521</v>
      </c>
      <c r="P84" s="1"/>
      <c r="Q84" s="1" t="s">
        <v>521</v>
      </c>
      <c r="R84" s="1"/>
      <c r="S84" s="1" t="s">
        <v>521</v>
      </c>
      <c r="T84" s="1"/>
      <c r="U84" s="1"/>
      <c r="V84" s="1"/>
      <c r="W84" s="5">
        <v>751.49999999999977</v>
      </c>
      <c r="X84" s="6">
        <v>2426778.9</v>
      </c>
    </row>
    <row r="85" spans="1:24" x14ac:dyDescent="0.3">
      <c r="A85" s="1">
        <v>190</v>
      </c>
      <c r="B85" s="1" t="s">
        <v>481</v>
      </c>
      <c r="C85" s="1" t="s">
        <v>482</v>
      </c>
      <c r="D85" s="1" t="s">
        <v>241</v>
      </c>
      <c r="E85" s="1" t="s">
        <v>6</v>
      </c>
      <c r="F85" s="1" t="s">
        <v>242</v>
      </c>
      <c r="G85" s="1" t="s">
        <v>243</v>
      </c>
      <c r="H85" s="1" t="s">
        <v>271</v>
      </c>
      <c r="I85" s="1">
        <v>180</v>
      </c>
      <c r="J85" s="4" t="s">
        <v>511</v>
      </c>
      <c r="K85" s="4" t="s">
        <v>631</v>
      </c>
      <c r="L85" s="1" t="s">
        <v>489</v>
      </c>
      <c r="M85" s="1" t="s">
        <v>511</v>
      </c>
      <c r="N85" s="7">
        <v>0.92</v>
      </c>
      <c r="O85" s="1" t="s">
        <v>521</v>
      </c>
      <c r="P85" s="1"/>
      <c r="Q85" s="1" t="s">
        <v>521</v>
      </c>
      <c r="R85" s="1"/>
      <c r="S85" s="1" t="s">
        <v>521</v>
      </c>
      <c r="T85" s="1"/>
      <c r="U85" s="1"/>
      <c r="V85" s="1"/>
      <c r="W85" s="5">
        <v>262.39999999999981</v>
      </c>
      <c r="X85" s="6">
        <v>61824</v>
      </c>
    </row>
  </sheetData>
  <phoneticPr fontId="19" type="noConversion"/>
  <conditionalFormatting sqref="B1:B85">
    <cfRule type="duplicateValues" dxfId="5" priority="19"/>
  </conditionalFormatting>
  <conditionalFormatting sqref="B12">
    <cfRule type="duplicateValues" dxfId="4" priority="1"/>
  </conditionalFormatting>
  <conditionalFormatting sqref="B13:B85 B1:B11">
    <cfRule type="duplicateValues" dxfId="3" priority="17"/>
  </conditionalFormatting>
  <conditionalFormatting sqref="C1:C85">
    <cfRule type="duplicateValues" dxfId="2" priority="20"/>
  </conditionalFormatting>
  <conditionalFormatting sqref="D1:D85">
    <cfRule type="duplicateValues" dxfId="1" priority="21"/>
  </conditionalFormatting>
  <conditionalFormatting sqref="G1:G85">
    <cfRule type="duplicateValues" dxfId="0" priority="2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Garampalli</cp:lastModifiedBy>
  <dcterms:created xsi:type="dcterms:W3CDTF">2024-12-05T17:42:32Z</dcterms:created>
  <dcterms:modified xsi:type="dcterms:W3CDTF">2024-12-20T21:42:42Z</dcterms:modified>
</cp:coreProperties>
</file>