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Diagram\"/>
    </mc:Choice>
  </mc:AlternateContent>
  <xr:revisionPtr revIDLastSave="0" documentId="13_ncr:1_{1F5AC34E-274C-4DAA-A0BC-4D0B4DA9D6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tagningsstatisti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1" l="1"/>
  <c r="F76" i="1"/>
  <c r="G35" i="1"/>
  <c r="G23" i="1"/>
  <c r="G12" i="1"/>
  <c r="F54" i="1"/>
  <c r="G54" i="1"/>
  <c r="F35" i="1"/>
  <c r="F23" i="1"/>
  <c r="F12" i="1"/>
</calcChain>
</file>

<file path=xl/sharedStrings.xml><?xml version="1.0" encoding="utf-8"?>
<sst xmlns="http://schemas.openxmlformats.org/spreadsheetml/2006/main" count="385" uniqueCount="112">
  <si>
    <t>Termin</t>
  </si>
  <si>
    <t>Program/kurs</t>
  </si>
  <si>
    <t>Utbildningens namn</t>
  </si>
  <si>
    <t>Anm.kod</t>
  </si>
  <si>
    <t>Univ/högskola</t>
  </si>
  <si>
    <t>HT2016</t>
  </si>
  <si>
    <t>Kurs</t>
  </si>
  <si>
    <t>Artificiell intelligens för spel</t>
  </si>
  <si>
    <t>BTH-C5550</t>
  </si>
  <si>
    <t>Blekinge tekniska högskola</t>
  </si>
  <si>
    <t>Tillämpad artificiell intelligens</t>
  </si>
  <si>
    <t>BTH-C5551</t>
  </si>
  <si>
    <t>Artificiell intelligens i dataspel G1F</t>
  </si>
  <si>
    <t>HS-29716</t>
  </si>
  <si>
    <t>Högskolan i Skövde</t>
  </si>
  <si>
    <t>Datateknik C, Artificiell intelligens i mobila robotar</t>
  </si>
  <si>
    <t>ORU-57025</t>
  </si>
  <si>
    <t>Örebro universitet</t>
  </si>
  <si>
    <t>Artificiell intelligens</t>
  </si>
  <si>
    <t>ORU-57051</t>
  </si>
  <si>
    <t>Logik i datavetenskap och artificiell intelligens</t>
  </si>
  <si>
    <t>SU-10480</t>
  </si>
  <si>
    <t>Stockholms universitet</t>
  </si>
  <si>
    <t>Artificiell intelligens - grunderna</t>
  </si>
  <si>
    <t>UMU-57205</t>
  </si>
  <si>
    <t>Umeå universitet</t>
  </si>
  <si>
    <t>Artificiell intelligens - metoder och tillämpningar</t>
  </si>
  <si>
    <t>UMU-57219</t>
  </si>
  <si>
    <t>UU-11010</t>
  </si>
  <si>
    <t>Uppsala universitet</t>
  </si>
  <si>
    <t>Introduktion till artificiell intelligens för spelprogrammering</t>
  </si>
  <si>
    <t>UU-54822</t>
  </si>
  <si>
    <t>HT2017</t>
  </si>
  <si>
    <t>HH-H3424</t>
  </si>
  <si>
    <t>Högskolan i Halmstad</t>
  </si>
  <si>
    <t>Artificiell intelligens i mobila robotar</t>
  </si>
  <si>
    <t>ORU-58031</t>
  </si>
  <si>
    <t>ORU-58047</t>
  </si>
  <si>
    <t>SU-10565</t>
  </si>
  <si>
    <t>Artificiell intelligens för kognitionsvetare</t>
  </si>
  <si>
    <t>UMU-57207</t>
  </si>
  <si>
    <t>HT2018</t>
  </si>
  <si>
    <t>HS-22153</t>
  </si>
  <si>
    <t>ORU-51009</t>
  </si>
  <si>
    <t>Datateknik, avancerad nivå, Avancerad artificiell intelligens</t>
  </si>
  <si>
    <t>ORU-51049</t>
  </si>
  <si>
    <t>Artificiell intelligens för civilingenjörer</t>
  </si>
  <si>
    <t>ORU-51131</t>
  </si>
  <si>
    <t>SU-10617</t>
  </si>
  <si>
    <t>UMU-57214</t>
  </si>
  <si>
    <t>HT2019</t>
  </si>
  <si>
    <t>Artificiell intelligens: kognitiva system</t>
  </si>
  <si>
    <t>GU-15959</t>
  </si>
  <si>
    <t>Göteborgs universitet</t>
  </si>
  <si>
    <t>HS-22317</t>
  </si>
  <si>
    <t>Den artificiella intelligensens etik</t>
  </si>
  <si>
    <t>LIU-44013</t>
  </si>
  <si>
    <t>Linköpings universitet</t>
  </si>
  <si>
    <t>LIU-44014</t>
  </si>
  <si>
    <t>Handelsrätt: Rättsliga aspekter på artificiell intelligens</t>
  </si>
  <si>
    <t>LU-21171</t>
  </si>
  <si>
    <t>Lunds universitet</t>
  </si>
  <si>
    <t>LU-21191</t>
  </si>
  <si>
    <t>Statistik: Deep learning och metoder för artificiell intelligens</t>
  </si>
  <si>
    <t>LU-22421</t>
  </si>
  <si>
    <t>ORU-H5022</t>
  </si>
  <si>
    <t>ORU-H5139</t>
  </si>
  <si>
    <t>SU-10675</t>
  </si>
  <si>
    <t>Maskininlärning, big data och artificiell intelligens</t>
  </si>
  <si>
    <t>UU-26622</t>
  </si>
  <si>
    <t>Artificiell intelligens för spelprogrammering 2</t>
  </si>
  <si>
    <t>UU-54828</t>
  </si>
  <si>
    <t>Artificiell intelligens för spelprogrammering 1</t>
  </si>
  <si>
    <t>UU-54830</t>
  </si>
  <si>
    <t>HT2020</t>
  </si>
  <si>
    <t>GU-15863</t>
  </si>
  <si>
    <t>Artificiell Intelligens</t>
  </si>
  <si>
    <t>HDA-H36DL</t>
  </si>
  <si>
    <t>Högskolan Dalarna</t>
  </si>
  <si>
    <t>HS-22460</t>
  </si>
  <si>
    <t>Introduktion till artificiell intelligens</t>
  </si>
  <si>
    <t>LTU-17064</t>
  </si>
  <si>
    <t>Luleå tekniska universitet</t>
  </si>
  <si>
    <t>Juridik och Artificiell Intelligens (AI)</t>
  </si>
  <si>
    <t>LU-21101</t>
  </si>
  <si>
    <t>LU-22471</t>
  </si>
  <si>
    <t>ORU-H5360</t>
  </si>
  <si>
    <t>ORU-H5388</t>
  </si>
  <si>
    <t>SU-10742</t>
  </si>
  <si>
    <t>Artificiell Intelligens i samhället</t>
  </si>
  <si>
    <t>UMU-27206</t>
  </si>
  <si>
    <t>UMU-57203</t>
  </si>
  <si>
    <t>Program</t>
  </si>
  <si>
    <t>Masterprogrammet i artificiell intelligens</t>
  </si>
  <si>
    <t>UMU-P5062</t>
  </si>
  <si>
    <t>Artificiell intelligens och maskininlärning</t>
  </si>
  <si>
    <t>UU-26014</t>
  </si>
  <si>
    <t>Totalt antal sökande HT2016</t>
  </si>
  <si>
    <t>Totalt antal sökande HT2017</t>
  </si>
  <si>
    <t>Totalt antal sökande HT2018</t>
  </si>
  <si>
    <t>Totalt antal sökande HT2019</t>
  </si>
  <si>
    <t>Totalt antal sökande HT2020</t>
  </si>
  <si>
    <t>1:a handssökande HT2016</t>
  </si>
  <si>
    <t>1:a handssökande HT2017</t>
  </si>
  <si>
    <t>1:a handssökande HT2018</t>
  </si>
  <si>
    <t>1:a handssökande HT2019</t>
  </si>
  <si>
    <t>1:a handssökande HT2020</t>
  </si>
  <si>
    <t>Antal sökbara kurser HT2016</t>
  </si>
  <si>
    <t>Antal sökbara kurser HT2017</t>
  </si>
  <si>
    <t>Antal sökbara kurser HT2018</t>
  </si>
  <si>
    <t>Antal sökbara kurser HT2019</t>
  </si>
  <si>
    <t>Antal sökbara kurser HT2020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</si>
</sst>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Totalt</a:t>
            </a:r>
            <a:r>
              <a:rPr lang="sv-SE" baseline="0"/>
              <a:t> antal sökande HT2016-HT2020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Antagningsstatistik!$L$4:$L$8</c:f>
              <c:strCache>
                <c:ptCount val="5"/>
                <c:pt idx="0">
                  <c:v>Totalt antal sökande HT2016</c:v>
                </c:pt>
                <c:pt idx="1">
                  <c:v>Totalt antal sökande HT2017</c:v>
                </c:pt>
                <c:pt idx="2">
                  <c:v>Totalt antal sökande HT2018</c:v>
                </c:pt>
                <c:pt idx="3">
                  <c:v>Totalt antal sökande HT2019</c:v>
                </c:pt>
                <c:pt idx="4">
                  <c:v>Totalt antal sökande HT2020</c:v>
                </c:pt>
              </c:strCache>
            </c:strRef>
          </c:cat>
          <c:val>
            <c:numRef>
              <c:f>Antagningsstatistik!$M$4:$M$8</c:f>
              <c:numCache>
                <c:formatCode>General</c:formatCode>
                <c:ptCount val="5"/>
                <c:pt idx="0">
                  <c:v>668</c:v>
                </c:pt>
                <c:pt idx="1">
                  <c:v>794</c:v>
                </c:pt>
                <c:pt idx="2">
                  <c:v>805</c:v>
                </c:pt>
                <c:pt idx="3">
                  <c:v>1313</c:v>
                </c:pt>
                <c:pt idx="4">
                  <c:v>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8-46B6-99AA-710DB768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36008"/>
        <c:axId val="589132728"/>
      </c:barChart>
      <c:catAx>
        <c:axId val="5891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132728"/>
        <c:crosses val="autoZero"/>
        <c:auto val="1"/>
        <c:lblAlgn val="ctr"/>
        <c:lblOffset val="100"/>
        <c:noMultiLvlLbl val="0"/>
      </c:catAx>
      <c:valAx>
        <c:axId val="5891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13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1:a handssökande</a:t>
            </a:r>
            <a:r>
              <a:rPr lang="sv-SE" baseline="0"/>
              <a:t> HT2016-HT2020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Antagningsstatistik!$L$22:$L$26</c:f>
              <c:strCache>
                <c:ptCount val="5"/>
                <c:pt idx="0">
                  <c:v>1:a handssökande HT2016</c:v>
                </c:pt>
                <c:pt idx="1">
                  <c:v>1:a handssökande HT2017</c:v>
                </c:pt>
                <c:pt idx="2">
                  <c:v>1:a handssökande HT2018</c:v>
                </c:pt>
                <c:pt idx="3">
                  <c:v>1:a handssökande HT2019</c:v>
                </c:pt>
                <c:pt idx="4">
                  <c:v>1:a handssökande HT2020</c:v>
                </c:pt>
              </c:strCache>
            </c:strRef>
          </c:cat>
          <c:val>
            <c:numRef>
              <c:f>Antagningsstatistik!$M$22:$M$26</c:f>
              <c:numCache>
                <c:formatCode>General</c:formatCode>
                <c:ptCount val="5"/>
                <c:pt idx="0">
                  <c:v>108</c:v>
                </c:pt>
                <c:pt idx="1">
                  <c:v>177</c:v>
                </c:pt>
                <c:pt idx="2">
                  <c:v>154</c:v>
                </c:pt>
                <c:pt idx="3">
                  <c:v>221</c:v>
                </c:pt>
                <c:pt idx="4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2-495E-B487-F5E8F24A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39616"/>
        <c:axId val="589138960"/>
      </c:barChart>
      <c:catAx>
        <c:axId val="5891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138960"/>
        <c:crosses val="autoZero"/>
        <c:auto val="1"/>
        <c:lblAlgn val="ctr"/>
        <c:lblOffset val="100"/>
        <c:noMultiLvlLbl val="0"/>
      </c:catAx>
      <c:valAx>
        <c:axId val="5891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1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sökbara kurser HT2016-HT2020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Antagningsstatistik!$L$42:$L$46</c:f>
              <c:strCache>
                <c:ptCount val="5"/>
                <c:pt idx="0">
                  <c:v>Antal sökbara kurser HT2016</c:v>
                </c:pt>
                <c:pt idx="1">
                  <c:v>Antal sökbara kurser HT2017</c:v>
                </c:pt>
                <c:pt idx="2">
                  <c:v>Antal sökbara kurser HT2018</c:v>
                </c:pt>
                <c:pt idx="3">
                  <c:v>Antal sökbara kurser HT2019</c:v>
                </c:pt>
                <c:pt idx="4">
                  <c:v>Antal sökbara kurser HT2020</c:v>
                </c:pt>
              </c:strCache>
            </c:strRef>
          </c:cat>
          <c:val>
            <c:numRef>
              <c:f>Antagningsstatistik!$M$42:$M$46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4AE-B9F0-57160F74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35680"/>
        <c:axId val="589126168"/>
      </c:barChart>
      <c:catAx>
        <c:axId val="5891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126168"/>
        <c:crosses val="autoZero"/>
        <c:auto val="1"/>
        <c:lblAlgn val="ctr"/>
        <c:lblOffset val="100"/>
        <c:noMultiLvlLbl val="0"/>
      </c:catAx>
      <c:valAx>
        <c:axId val="5891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13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Totalt antal sökande HT2016-HT2020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Antagningsstatistik!$L$4:$L$8</c:f>
              <c:strCache>
                <c:ptCount val="5"/>
                <c:pt idx="0">
                  <c:v>Totalt antal sökande HT2016</c:v>
                </c:pt>
                <c:pt idx="1">
                  <c:v>Totalt antal sökande HT2017</c:v>
                </c:pt>
                <c:pt idx="2">
                  <c:v>Totalt antal sökande HT2018</c:v>
                </c:pt>
                <c:pt idx="3">
                  <c:v>Totalt antal sökande HT2019</c:v>
                </c:pt>
                <c:pt idx="4">
                  <c:v>Totalt antal sökande HT2020</c:v>
                </c:pt>
              </c:strCache>
            </c:strRef>
          </c:cat>
          <c:val>
            <c:numRef>
              <c:f>Antagningsstatistik!$M$4:$M$8</c:f>
              <c:numCache>
                <c:formatCode>General</c:formatCode>
                <c:ptCount val="5"/>
                <c:pt idx="0">
                  <c:v>668</c:v>
                </c:pt>
                <c:pt idx="1">
                  <c:v>794</c:v>
                </c:pt>
                <c:pt idx="2">
                  <c:v>805</c:v>
                </c:pt>
                <c:pt idx="3">
                  <c:v>1313</c:v>
                </c:pt>
                <c:pt idx="4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D-4EFD-99E8-F7F1CE33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03144"/>
        <c:axId val="590699864"/>
      </c:lineChart>
      <c:catAx>
        <c:axId val="59070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699864"/>
        <c:crosses val="autoZero"/>
        <c:auto val="1"/>
        <c:lblAlgn val="ctr"/>
        <c:lblOffset val="100"/>
        <c:noMultiLvlLbl val="0"/>
      </c:catAx>
      <c:valAx>
        <c:axId val="5906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70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1:a handssökande HT2016-HT2020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Antagningsstatistik!$L$22:$L$26</c:f>
              <c:strCache>
                <c:ptCount val="5"/>
                <c:pt idx="0">
                  <c:v>1:a handssökande HT2016</c:v>
                </c:pt>
                <c:pt idx="1">
                  <c:v>1:a handssökande HT2017</c:v>
                </c:pt>
                <c:pt idx="2">
                  <c:v>1:a handssökande HT2018</c:v>
                </c:pt>
                <c:pt idx="3">
                  <c:v>1:a handssökande HT2019</c:v>
                </c:pt>
                <c:pt idx="4">
                  <c:v>1:a handssökande HT2020</c:v>
                </c:pt>
              </c:strCache>
            </c:strRef>
          </c:cat>
          <c:val>
            <c:numRef>
              <c:f>Antagningsstatistik!$M$22:$M$26</c:f>
              <c:numCache>
                <c:formatCode>General</c:formatCode>
                <c:ptCount val="5"/>
                <c:pt idx="0">
                  <c:v>108</c:v>
                </c:pt>
                <c:pt idx="1">
                  <c:v>177</c:v>
                </c:pt>
                <c:pt idx="2">
                  <c:v>154</c:v>
                </c:pt>
                <c:pt idx="3">
                  <c:v>221</c:v>
                </c:pt>
                <c:pt idx="4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B-442A-976B-A0931CE1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98224"/>
        <c:axId val="590698552"/>
      </c:lineChart>
      <c:catAx>
        <c:axId val="5906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698552"/>
        <c:crosses val="autoZero"/>
        <c:auto val="1"/>
        <c:lblAlgn val="ctr"/>
        <c:lblOffset val="100"/>
        <c:noMultiLvlLbl val="0"/>
      </c:catAx>
      <c:valAx>
        <c:axId val="5906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69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Antal sökbara kurser HT2016-HT2020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Antagningsstatistik!$L$42:$L$46</c:f>
              <c:strCache>
                <c:ptCount val="5"/>
                <c:pt idx="0">
                  <c:v>Antal sökbara kurser HT2016</c:v>
                </c:pt>
                <c:pt idx="1">
                  <c:v>Antal sökbara kurser HT2017</c:v>
                </c:pt>
                <c:pt idx="2">
                  <c:v>Antal sökbara kurser HT2018</c:v>
                </c:pt>
                <c:pt idx="3">
                  <c:v>Antal sökbara kurser HT2019</c:v>
                </c:pt>
                <c:pt idx="4">
                  <c:v>Antal sökbara kurser HT2020</c:v>
                </c:pt>
              </c:strCache>
            </c:strRef>
          </c:cat>
          <c:val>
            <c:numRef>
              <c:f>Antagningsstatistik!$M$42:$M$46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144-9C25-AE5AE503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91336"/>
        <c:axId val="590696912"/>
      </c:lineChart>
      <c:catAx>
        <c:axId val="59069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696912"/>
        <c:crosses val="autoZero"/>
        <c:auto val="1"/>
        <c:lblAlgn val="ctr"/>
        <c:lblOffset val="100"/>
        <c:noMultiLvlLbl val="0"/>
      </c:catAx>
      <c:valAx>
        <c:axId val="5906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6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266904</xdr:colOff>
      <xdr:row>0</xdr:row>
      <xdr:rowOff>164114</xdr:rowOff>
    </xdr:from>
    <xdr:to>
      <xdr:col>22</xdr:col>
      <xdr:colOff>571500</xdr:colOff>
      <xdr:row>16</xdr:row>
      <xdr:rowOff>176893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A705D52-90B0-43EC-B402-4ED379B2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239978</xdr:colOff>
      <xdr:row>17</xdr:row>
      <xdr:rowOff>37356</xdr:rowOff>
    </xdr:from>
    <xdr:to>
      <xdr:col>22</xdr:col>
      <xdr:colOff>571500</xdr:colOff>
      <xdr:row>34</xdr:row>
      <xdr:rowOff>40821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A1F76BC-1096-4E57-ADDE-E89C6128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210910</xdr:colOff>
      <xdr:row>37</xdr:row>
      <xdr:rowOff>2720</xdr:rowOff>
    </xdr:from>
    <xdr:to>
      <xdr:col>22</xdr:col>
      <xdr:colOff>517072</xdr:colOff>
      <xdr:row>52</xdr:row>
      <xdr:rowOff>95249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A8F71F4-9D8E-493B-8C48-F261AF67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61232</xdr:colOff>
      <xdr:row>0</xdr:row>
      <xdr:rowOff>166007</xdr:rowOff>
    </xdr:from>
    <xdr:to>
      <xdr:col>32</xdr:col>
      <xdr:colOff>81643</xdr:colOff>
      <xdr:row>17</xdr:row>
      <xdr:rowOff>13606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6592E8C-F92C-4620-9D28-46D387CF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68036</xdr:colOff>
      <xdr:row>17</xdr:row>
      <xdr:rowOff>29935</xdr:rowOff>
    </xdr:from>
    <xdr:to>
      <xdr:col>32</xdr:col>
      <xdr:colOff>81643</xdr:colOff>
      <xdr:row>34</xdr:row>
      <xdr:rowOff>13607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34EFEAE-EB23-4357-9047-33C2F359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13606</xdr:colOff>
      <xdr:row>34</xdr:row>
      <xdr:rowOff>166007</xdr:rowOff>
    </xdr:from>
    <xdr:to>
      <xdr:col>32</xdr:col>
      <xdr:colOff>108856</xdr:colOff>
      <xdr:row>50</xdr:row>
      <xdr:rowOff>81642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DEB4735-AF9A-4ADB-9DF7-2324DD52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A40" zoomScaleNormal="100" workbookViewId="0">
      <selection activeCell="T61" sqref="T61"/>
    </sheetView>
  </sheetViews>
  <sheetFormatPr defaultRowHeight="15" x14ac:dyDescent="0.25"/>
  <cols>
    <col min="3" max="3" width="56.140625" customWidth="1"/>
    <col min="4" max="4" width="17.7109375" customWidth="1"/>
    <col min="5" max="5" width="34.42578125" customWidth="1"/>
    <col min="6" max="6" width="25.28515625" customWidth="1"/>
    <col min="7" max="7" width="24.42578125" customWidth="1"/>
    <col min="12" max="12" width="35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97</v>
      </c>
      <c r="G1" s="9" t="s">
        <v>102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12</v>
      </c>
      <c r="G2">
        <v>3</v>
      </c>
    </row>
    <row r="3" spans="1:13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  <c r="F3">
        <v>20</v>
      </c>
      <c r="G3">
        <v>4</v>
      </c>
    </row>
    <row r="4" spans="1:13" x14ac:dyDescent="0.25">
      <c r="A4" t="s">
        <v>5</v>
      </c>
      <c r="B4" t="s">
        <v>6</v>
      </c>
      <c r="C4" t="s">
        <v>12</v>
      </c>
      <c r="D4" t="s">
        <v>13</v>
      </c>
      <c r="E4" t="s">
        <v>14</v>
      </c>
      <c r="F4">
        <v>17</v>
      </c>
      <c r="G4">
        <v>1</v>
      </c>
      <c r="L4" s="9" t="s">
        <v>97</v>
      </c>
      <c r="M4" s="7">
        <v>668</v>
      </c>
    </row>
    <row r="5" spans="1:13" x14ac:dyDescent="0.25">
      <c r="A5" t="s">
        <v>5</v>
      </c>
      <c r="B5" t="s">
        <v>6</v>
      </c>
      <c r="C5" t="s">
        <v>15</v>
      </c>
      <c r="D5" t="s">
        <v>16</v>
      </c>
      <c r="E5" t="s">
        <v>17</v>
      </c>
      <c r="F5">
        <v>13</v>
      </c>
      <c r="G5">
        <v>0</v>
      </c>
      <c r="L5" s="9" t="s">
        <v>98</v>
      </c>
      <c r="M5">
        <v>794</v>
      </c>
    </row>
    <row r="6" spans="1:13" x14ac:dyDescent="0.25">
      <c r="A6" t="s">
        <v>5</v>
      </c>
      <c r="B6" t="s">
        <v>6</v>
      </c>
      <c r="C6" t="s">
        <v>18</v>
      </c>
      <c r="D6" t="s">
        <v>19</v>
      </c>
      <c r="E6" t="s">
        <v>17</v>
      </c>
      <c r="F6">
        <v>65</v>
      </c>
      <c r="G6">
        <v>3</v>
      </c>
      <c r="L6" s="9" t="s">
        <v>99</v>
      </c>
      <c r="M6">
        <v>805</v>
      </c>
    </row>
    <row r="7" spans="1:13" x14ac:dyDescent="0.25">
      <c r="A7" t="s">
        <v>5</v>
      </c>
      <c r="B7" t="s">
        <v>6</v>
      </c>
      <c r="C7" t="s">
        <v>20</v>
      </c>
      <c r="D7" t="s">
        <v>21</v>
      </c>
      <c r="E7" t="s">
        <v>22</v>
      </c>
      <c r="F7">
        <v>21</v>
      </c>
      <c r="G7">
        <v>4</v>
      </c>
      <c r="L7" s="9" t="s">
        <v>100</v>
      </c>
      <c r="M7">
        <v>1313</v>
      </c>
    </row>
    <row r="8" spans="1:13" x14ac:dyDescent="0.25">
      <c r="A8" t="s">
        <v>5</v>
      </c>
      <c r="B8" t="s">
        <v>6</v>
      </c>
      <c r="C8" t="s">
        <v>23</v>
      </c>
      <c r="D8" t="s">
        <v>24</v>
      </c>
      <c r="E8" t="s">
        <v>25</v>
      </c>
      <c r="F8">
        <v>123</v>
      </c>
      <c r="G8">
        <v>29</v>
      </c>
      <c r="L8" s="2" t="s">
        <v>101</v>
      </c>
      <c r="M8">
        <v>3136</v>
      </c>
    </row>
    <row r="9" spans="1:13" x14ac:dyDescent="0.25">
      <c r="A9" t="s">
        <v>5</v>
      </c>
      <c r="B9" t="s">
        <v>6</v>
      </c>
      <c r="C9" t="s">
        <v>26</v>
      </c>
      <c r="D9" t="s">
        <v>27</v>
      </c>
      <c r="E9" t="s">
        <v>25</v>
      </c>
      <c r="F9">
        <v>44</v>
      </c>
      <c r="G9">
        <v>5</v>
      </c>
    </row>
    <row r="10" spans="1:13" x14ac:dyDescent="0.25">
      <c r="A10" t="s">
        <v>5</v>
      </c>
      <c r="B10" t="s">
        <v>6</v>
      </c>
      <c r="C10" t="s">
        <v>18</v>
      </c>
      <c r="D10" t="s">
        <v>28</v>
      </c>
      <c r="E10" t="s">
        <v>29</v>
      </c>
      <c r="F10">
        <v>182</v>
      </c>
      <c r="G10">
        <v>27</v>
      </c>
    </row>
    <row r="11" spans="1:13" x14ac:dyDescent="0.25">
      <c r="A11" t="s">
        <v>5</v>
      </c>
      <c r="B11" t="s">
        <v>6</v>
      </c>
      <c r="C11" t="s">
        <v>30</v>
      </c>
      <c r="D11" t="s">
        <v>31</v>
      </c>
      <c r="E11" t="s">
        <v>29</v>
      </c>
      <c r="F11">
        <v>171</v>
      </c>
      <c r="G11">
        <v>32</v>
      </c>
    </row>
    <row r="12" spans="1:13" x14ac:dyDescent="0.25">
      <c r="F12">
        <f>SUM(F2:F11)</f>
        <v>668</v>
      </c>
      <c r="G12">
        <f>SUM(G2:G11)</f>
        <v>108</v>
      </c>
    </row>
    <row r="13" spans="1:13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9" t="s">
        <v>98</v>
      </c>
      <c r="G13" s="9" t="s">
        <v>103</v>
      </c>
    </row>
    <row r="14" spans="1:13" x14ac:dyDescent="0.25">
      <c r="A14" s="3" t="s">
        <v>32</v>
      </c>
      <c r="B14" s="3" t="s">
        <v>6</v>
      </c>
      <c r="C14" s="3" t="s">
        <v>18</v>
      </c>
      <c r="D14" s="3" t="s">
        <v>33</v>
      </c>
      <c r="E14" s="3" t="s">
        <v>34</v>
      </c>
      <c r="F14" s="3">
        <v>7</v>
      </c>
      <c r="G14" s="3">
        <v>5</v>
      </c>
    </row>
    <row r="15" spans="1:13" x14ac:dyDescent="0.25">
      <c r="A15" s="3" t="s">
        <v>32</v>
      </c>
      <c r="B15" s="3" t="s">
        <v>6</v>
      </c>
      <c r="C15" s="3" t="s">
        <v>35</v>
      </c>
      <c r="D15" s="3" t="s">
        <v>36</v>
      </c>
      <c r="E15" s="3" t="s">
        <v>17</v>
      </c>
      <c r="F15" s="3">
        <v>18</v>
      </c>
      <c r="G15" s="3">
        <v>1</v>
      </c>
    </row>
    <row r="16" spans="1:13" x14ac:dyDescent="0.25">
      <c r="A16" s="3" t="s">
        <v>32</v>
      </c>
      <c r="B16" s="3" t="s">
        <v>6</v>
      </c>
      <c r="C16" s="3" t="s">
        <v>18</v>
      </c>
      <c r="D16" s="3" t="s">
        <v>37</v>
      </c>
      <c r="E16" s="3" t="s">
        <v>17</v>
      </c>
      <c r="F16" s="3">
        <v>54</v>
      </c>
      <c r="G16" s="3">
        <v>2</v>
      </c>
    </row>
    <row r="17" spans="1:13" x14ac:dyDescent="0.25">
      <c r="A17" s="3" t="s">
        <v>32</v>
      </c>
      <c r="B17" s="3" t="s">
        <v>6</v>
      </c>
      <c r="C17" s="3" t="s">
        <v>20</v>
      </c>
      <c r="D17" s="3" t="s">
        <v>38</v>
      </c>
      <c r="E17" s="3" t="s">
        <v>22</v>
      </c>
      <c r="F17" s="3">
        <v>39</v>
      </c>
      <c r="G17" s="3">
        <v>2</v>
      </c>
    </row>
    <row r="18" spans="1:13" x14ac:dyDescent="0.25">
      <c r="A18" s="3" t="s">
        <v>32</v>
      </c>
      <c r="B18" s="3" t="s">
        <v>6</v>
      </c>
      <c r="C18" s="3" t="s">
        <v>23</v>
      </c>
      <c r="D18" s="3" t="s">
        <v>24</v>
      </c>
      <c r="E18" s="3" t="s">
        <v>25</v>
      </c>
      <c r="F18" s="3">
        <v>128</v>
      </c>
      <c r="G18" s="3">
        <v>33</v>
      </c>
    </row>
    <row r="19" spans="1:13" x14ac:dyDescent="0.25">
      <c r="A19" s="3" t="s">
        <v>32</v>
      </c>
      <c r="B19" s="3" t="s">
        <v>6</v>
      </c>
      <c r="C19" s="3" t="s">
        <v>39</v>
      </c>
      <c r="D19" s="3" t="s">
        <v>40</v>
      </c>
      <c r="E19" s="3" t="s">
        <v>25</v>
      </c>
      <c r="F19" s="3">
        <v>13</v>
      </c>
      <c r="G19" s="3">
        <v>8</v>
      </c>
    </row>
    <row r="20" spans="1:13" x14ac:dyDescent="0.25">
      <c r="A20" s="3" t="s">
        <v>32</v>
      </c>
      <c r="B20" s="3" t="s">
        <v>6</v>
      </c>
      <c r="C20" s="3" t="s">
        <v>26</v>
      </c>
      <c r="D20" s="3" t="s">
        <v>27</v>
      </c>
      <c r="E20" s="3" t="s">
        <v>25</v>
      </c>
      <c r="F20" s="3">
        <v>54</v>
      </c>
      <c r="G20" s="3">
        <v>3</v>
      </c>
    </row>
    <row r="21" spans="1:13" x14ac:dyDescent="0.25">
      <c r="A21" s="3" t="s">
        <v>32</v>
      </c>
      <c r="B21" s="3" t="s">
        <v>6</v>
      </c>
      <c r="C21" s="3" t="s">
        <v>18</v>
      </c>
      <c r="D21" s="3" t="s">
        <v>28</v>
      </c>
      <c r="E21" s="3" t="s">
        <v>29</v>
      </c>
      <c r="F21" s="3">
        <v>277</v>
      </c>
      <c r="G21" s="3">
        <v>70</v>
      </c>
    </row>
    <row r="22" spans="1:13" x14ac:dyDescent="0.25">
      <c r="A22" s="3" t="s">
        <v>32</v>
      </c>
      <c r="B22" s="3" t="s">
        <v>6</v>
      </c>
      <c r="C22" s="3" t="s">
        <v>30</v>
      </c>
      <c r="D22" s="3" t="s">
        <v>31</v>
      </c>
      <c r="E22" s="3" t="s">
        <v>29</v>
      </c>
      <c r="F22" s="3">
        <v>204</v>
      </c>
      <c r="G22" s="3">
        <v>53</v>
      </c>
      <c r="L22" s="9" t="s">
        <v>102</v>
      </c>
      <c r="M22">
        <v>108</v>
      </c>
    </row>
    <row r="23" spans="1:13" x14ac:dyDescent="0.25">
      <c r="F23">
        <f>SUM(F14:F22)</f>
        <v>794</v>
      </c>
      <c r="G23">
        <f>SUM(G14:G22)</f>
        <v>177</v>
      </c>
      <c r="L23" s="9" t="s">
        <v>103</v>
      </c>
      <c r="M23">
        <v>177</v>
      </c>
    </row>
    <row r="24" spans="1:13" x14ac:dyDescent="0.25">
      <c r="A24" s="6" t="s">
        <v>0</v>
      </c>
      <c r="B24" s="6" t="s">
        <v>1</v>
      </c>
      <c r="C24" s="6" t="s">
        <v>2</v>
      </c>
      <c r="D24" s="6" t="s">
        <v>3</v>
      </c>
      <c r="E24" s="6" t="s">
        <v>4</v>
      </c>
      <c r="F24" s="9" t="s">
        <v>99</v>
      </c>
      <c r="G24" s="9" t="s">
        <v>104</v>
      </c>
      <c r="L24" s="9" t="s">
        <v>104</v>
      </c>
      <c r="M24">
        <v>154</v>
      </c>
    </row>
    <row r="25" spans="1:13" x14ac:dyDescent="0.25">
      <c r="A25" s="5" t="s">
        <v>41</v>
      </c>
      <c r="B25" s="5" t="s">
        <v>6</v>
      </c>
      <c r="C25" s="5" t="s">
        <v>12</v>
      </c>
      <c r="D25" s="5" t="s">
        <v>42</v>
      </c>
      <c r="E25" s="5" t="s">
        <v>14</v>
      </c>
      <c r="F25" s="5">
        <v>17</v>
      </c>
      <c r="G25" s="5">
        <v>6</v>
      </c>
      <c r="L25" s="9" t="s">
        <v>105</v>
      </c>
      <c r="M25">
        <v>221</v>
      </c>
    </row>
    <row r="26" spans="1:13" x14ac:dyDescent="0.25">
      <c r="A26" s="5" t="s">
        <v>41</v>
      </c>
      <c r="B26" s="5" t="s">
        <v>6</v>
      </c>
      <c r="C26" s="5" t="s">
        <v>35</v>
      </c>
      <c r="D26" s="5" t="s">
        <v>43</v>
      </c>
      <c r="E26" s="5" t="s">
        <v>17</v>
      </c>
      <c r="F26" s="5">
        <v>28</v>
      </c>
      <c r="G26" s="5">
        <v>5</v>
      </c>
      <c r="L26" s="2" t="s">
        <v>106</v>
      </c>
      <c r="M26">
        <v>427</v>
      </c>
    </row>
    <row r="27" spans="1:13" x14ac:dyDescent="0.25">
      <c r="A27" s="5" t="s">
        <v>41</v>
      </c>
      <c r="B27" s="5" t="s">
        <v>6</v>
      </c>
      <c r="C27" s="5" t="s">
        <v>44</v>
      </c>
      <c r="D27" s="5" t="s">
        <v>45</v>
      </c>
      <c r="E27" s="5" t="s">
        <v>17</v>
      </c>
      <c r="F27" s="5">
        <v>3</v>
      </c>
      <c r="G27" s="5">
        <v>1</v>
      </c>
    </row>
    <row r="28" spans="1:13" x14ac:dyDescent="0.25">
      <c r="A28" s="5" t="s">
        <v>41</v>
      </c>
      <c r="B28" s="5" t="s">
        <v>6</v>
      </c>
      <c r="C28" s="5" t="s">
        <v>46</v>
      </c>
      <c r="D28" s="5" t="s">
        <v>47</v>
      </c>
      <c r="E28" s="5" t="s">
        <v>17</v>
      </c>
      <c r="F28" s="5">
        <v>21</v>
      </c>
      <c r="G28" s="5">
        <v>8</v>
      </c>
    </row>
    <row r="29" spans="1:13" x14ac:dyDescent="0.25">
      <c r="A29" s="5" t="s">
        <v>41</v>
      </c>
      <c r="B29" s="5" t="s">
        <v>6</v>
      </c>
      <c r="C29" s="5" t="s">
        <v>20</v>
      </c>
      <c r="D29" s="5" t="s">
        <v>48</v>
      </c>
      <c r="E29" s="5" t="s">
        <v>22</v>
      </c>
      <c r="F29" s="5">
        <v>40</v>
      </c>
      <c r="G29" s="5">
        <v>3</v>
      </c>
    </row>
    <row r="30" spans="1:13" x14ac:dyDescent="0.25">
      <c r="A30" s="5" t="s">
        <v>41</v>
      </c>
      <c r="B30" s="5" t="s">
        <v>6</v>
      </c>
      <c r="C30" s="5" t="s">
        <v>23</v>
      </c>
      <c r="D30" s="5" t="s">
        <v>24</v>
      </c>
      <c r="E30" s="5" t="s">
        <v>25</v>
      </c>
      <c r="F30" s="5">
        <v>179</v>
      </c>
      <c r="G30" s="5">
        <v>30</v>
      </c>
    </row>
    <row r="31" spans="1:13" x14ac:dyDescent="0.25">
      <c r="A31" s="5" t="s">
        <v>41</v>
      </c>
      <c r="B31" s="5" t="s">
        <v>6</v>
      </c>
      <c r="C31" s="5" t="s">
        <v>39</v>
      </c>
      <c r="D31" s="5" t="s">
        <v>49</v>
      </c>
      <c r="E31" s="5" t="s">
        <v>25</v>
      </c>
      <c r="F31" s="5">
        <v>10</v>
      </c>
      <c r="G31" s="5">
        <v>7</v>
      </c>
    </row>
    <row r="32" spans="1:13" x14ac:dyDescent="0.25">
      <c r="A32" s="5" t="s">
        <v>41</v>
      </c>
      <c r="B32" s="5" t="s">
        <v>6</v>
      </c>
      <c r="C32" s="5" t="s">
        <v>26</v>
      </c>
      <c r="D32" s="5" t="s">
        <v>27</v>
      </c>
      <c r="E32" s="5" t="s">
        <v>25</v>
      </c>
      <c r="F32" s="5">
        <v>68</v>
      </c>
      <c r="G32" s="5">
        <v>3</v>
      </c>
    </row>
    <row r="33" spans="1:13" x14ac:dyDescent="0.25">
      <c r="A33" s="5" t="s">
        <v>41</v>
      </c>
      <c r="B33" s="5" t="s">
        <v>6</v>
      </c>
      <c r="C33" s="5" t="s">
        <v>18</v>
      </c>
      <c r="D33" s="5" t="s">
        <v>28</v>
      </c>
      <c r="E33" s="5" t="s">
        <v>29</v>
      </c>
      <c r="F33" s="5">
        <v>242</v>
      </c>
      <c r="G33" s="5">
        <v>56</v>
      </c>
    </row>
    <row r="34" spans="1:13" x14ac:dyDescent="0.25">
      <c r="A34" s="5" t="s">
        <v>41</v>
      </c>
      <c r="B34" s="5" t="s">
        <v>6</v>
      </c>
      <c r="C34" s="5" t="s">
        <v>30</v>
      </c>
      <c r="D34" s="5" t="s">
        <v>31</v>
      </c>
      <c r="E34" s="5" t="s">
        <v>29</v>
      </c>
      <c r="F34" s="5">
        <v>197</v>
      </c>
      <c r="G34" s="5">
        <v>35</v>
      </c>
    </row>
    <row r="35" spans="1:13" x14ac:dyDescent="0.25">
      <c r="F35">
        <f>SUM(F25:F34)</f>
        <v>805</v>
      </c>
      <c r="G35">
        <f>SUM(G25:G34)</f>
        <v>154</v>
      </c>
    </row>
    <row r="36" spans="1:13" x14ac:dyDescent="0.25">
      <c r="A36" s="8" t="s">
        <v>0</v>
      </c>
      <c r="B36" s="8" t="s">
        <v>1</v>
      </c>
      <c r="C36" s="8" t="s">
        <v>2</v>
      </c>
      <c r="D36" s="8" t="s">
        <v>3</v>
      </c>
      <c r="E36" s="8" t="s">
        <v>4</v>
      </c>
      <c r="F36" s="9" t="s">
        <v>100</v>
      </c>
      <c r="G36" s="9" t="s">
        <v>105</v>
      </c>
    </row>
    <row r="37" spans="1:13" x14ac:dyDescent="0.25">
      <c r="A37" s="7" t="s">
        <v>50</v>
      </c>
      <c r="B37" s="7" t="s">
        <v>6</v>
      </c>
      <c r="C37" s="7" t="s">
        <v>51</v>
      </c>
      <c r="D37" s="7" t="s">
        <v>52</v>
      </c>
      <c r="E37" s="7" t="s">
        <v>53</v>
      </c>
      <c r="F37" s="7">
        <v>30</v>
      </c>
      <c r="G37" s="7">
        <v>3</v>
      </c>
    </row>
    <row r="38" spans="1:13" x14ac:dyDescent="0.25">
      <c r="A38" s="7" t="s">
        <v>50</v>
      </c>
      <c r="B38" s="7" t="s">
        <v>6</v>
      </c>
      <c r="C38" s="7" t="s">
        <v>12</v>
      </c>
      <c r="D38" s="7" t="s">
        <v>54</v>
      </c>
      <c r="E38" s="7" t="s">
        <v>14</v>
      </c>
      <c r="F38" s="7">
        <v>6</v>
      </c>
      <c r="G38" s="7">
        <v>1</v>
      </c>
    </row>
    <row r="39" spans="1:13" x14ac:dyDescent="0.25">
      <c r="A39" s="7" t="s">
        <v>50</v>
      </c>
      <c r="B39" s="7" t="s">
        <v>6</v>
      </c>
      <c r="C39" s="7" t="s">
        <v>55</v>
      </c>
      <c r="D39" s="7" t="s">
        <v>56</v>
      </c>
      <c r="E39" s="7" t="s">
        <v>57</v>
      </c>
      <c r="F39" s="7">
        <v>17</v>
      </c>
      <c r="G39" s="7">
        <v>1</v>
      </c>
    </row>
    <row r="40" spans="1:13" x14ac:dyDescent="0.25">
      <c r="A40" s="7" t="s">
        <v>50</v>
      </c>
      <c r="B40" s="7" t="s">
        <v>6</v>
      </c>
      <c r="C40" s="7" t="s">
        <v>55</v>
      </c>
      <c r="D40" s="7" t="s">
        <v>58</v>
      </c>
      <c r="E40" s="7" t="s">
        <v>57</v>
      </c>
      <c r="F40" s="7">
        <v>180</v>
      </c>
      <c r="G40" s="7">
        <v>29</v>
      </c>
    </row>
    <row r="41" spans="1:13" x14ac:dyDescent="0.25">
      <c r="A41" s="7" t="s">
        <v>50</v>
      </c>
      <c r="B41" s="7" t="s">
        <v>6</v>
      </c>
      <c r="C41" s="7" t="s">
        <v>59</v>
      </c>
      <c r="D41" s="7" t="s">
        <v>60</v>
      </c>
      <c r="E41" s="7" t="s">
        <v>61</v>
      </c>
      <c r="F41" s="7">
        <v>40</v>
      </c>
      <c r="G41" s="7">
        <v>5</v>
      </c>
    </row>
    <row r="42" spans="1:13" x14ac:dyDescent="0.25">
      <c r="A42" s="7" t="s">
        <v>50</v>
      </c>
      <c r="B42" s="7" t="s">
        <v>6</v>
      </c>
      <c r="C42" s="7" t="s">
        <v>59</v>
      </c>
      <c r="D42" s="7" t="s">
        <v>62</v>
      </c>
      <c r="E42" s="7" t="s">
        <v>61</v>
      </c>
      <c r="F42" s="7">
        <v>34</v>
      </c>
      <c r="G42" s="7">
        <v>7</v>
      </c>
      <c r="L42" s="10" t="s">
        <v>107</v>
      </c>
      <c r="M42">
        <v>10</v>
      </c>
    </row>
    <row r="43" spans="1:13" x14ac:dyDescent="0.25">
      <c r="A43" s="7" t="s">
        <v>50</v>
      </c>
      <c r="B43" s="7" t="s">
        <v>6</v>
      </c>
      <c r="C43" s="7" t="s">
        <v>63</v>
      </c>
      <c r="D43" s="7" t="s">
        <v>64</v>
      </c>
      <c r="E43" s="7" t="s">
        <v>61</v>
      </c>
      <c r="F43" s="7">
        <v>62</v>
      </c>
      <c r="G43" s="7">
        <v>15</v>
      </c>
      <c r="L43" s="2" t="s">
        <v>108</v>
      </c>
      <c r="M43">
        <v>9</v>
      </c>
    </row>
    <row r="44" spans="1:13" x14ac:dyDescent="0.25">
      <c r="A44" s="7" t="s">
        <v>50</v>
      </c>
      <c r="B44" s="7" t="s">
        <v>6</v>
      </c>
      <c r="C44" s="7" t="s">
        <v>44</v>
      </c>
      <c r="D44" s="7" t="s">
        <v>65</v>
      </c>
      <c r="E44" s="7" t="s">
        <v>17</v>
      </c>
      <c r="F44" s="7">
        <v>3</v>
      </c>
      <c r="G44" s="7">
        <v>0</v>
      </c>
      <c r="L44" s="2" t="s">
        <v>109</v>
      </c>
      <c r="M44">
        <v>10</v>
      </c>
    </row>
    <row r="45" spans="1:13" x14ac:dyDescent="0.25">
      <c r="A45" s="7" t="s">
        <v>50</v>
      </c>
      <c r="B45" s="7" t="s">
        <v>6</v>
      </c>
      <c r="C45" s="7" t="s">
        <v>46</v>
      </c>
      <c r="D45" s="7" t="s">
        <v>66</v>
      </c>
      <c r="E45" s="7" t="s">
        <v>17</v>
      </c>
      <c r="F45" s="7">
        <v>17</v>
      </c>
      <c r="G45" s="7">
        <v>3</v>
      </c>
      <c r="L45" s="2" t="s">
        <v>110</v>
      </c>
      <c r="M45">
        <v>17</v>
      </c>
    </row>
    <row r="46" spans="1:13" x14ac:dyDescent="0.25">
      <c r="A46" s="7" t="s">
        <v>50</v>
      </c>
      <c r="B46" s="7" t="s">
        <v>6</v>
      </c>
      <c r="C46" s="7" t="s">
        <v>20</v>
      </c>
      <c r="D46" s="7" t="s">
        <v>67</v>
      </c>
      <c r="E46" s="7" t="s">
        <v>22</v>
      </c>
      <c r="F46" s="7">
        <v>38</v>
      </c>
      <c r="G46" s="7">
        <v>3</v>
      </c>
      <c r="L46" s="2" t="s">
        <v>111</v>
      </c>
      <c r="M46">
        <v>20</v>
      </c>
    </row>
    <row r="47" spans="1:13" x14ac:dyDescent="0.25">
      <c r="A47" s="7" t="s">
        <v>50</v>
      </c>
      <c r="B47" s="7" t="s">
        <v>6</v>
      </c>
      <c r="C47" s="7" t="s">
        <v>23</v>
      </c>
      <c r="D47" s="7" t="s">
        <v>24</v>
      </c>
      <c r="E47" s="7" t="s">
        <v>25</v>
      </c>
      <c r="F47" s="7">
        <v>207</v>
      </c>
      <c r="G47" s="7">
        <v>32</v>
      </c>
    </row>
    <row r="48" spans="1:13" x14ac:dyDescent="0.25">
      <c r="A48" s="7" t="s">
        <v>50</v>
      </c>
      <c r="B48" s="7" t="s">
        <v>6</v>
      </c>
      <c r="C48" s="7" t="s">
        <v>39</v>
      </c>
      <c r="D48" s="7" t="s">
        <v>49</v>
      </c>
      <c r="E48" s="7" t="s">
        <v>25</v>
      </c>
      <c r="F48" s="7">
        <v>17</v>
      </c>
      <c r="G48" s="7">
        <v>14</v>
      </c>
    </row>
    <row r="49" spans="1:7" x14ac:dyDescent="0.25">
      <c r="A49" s="7" t="s">
        <v>50</v>
      </c>
      <c r="B49" s="7" t="s">
        <v>6</v>
      </c>
      <c r="C49" s="7" t="s">
        <v>26</v>
      </c>
      <c r="D49" s="7" t="s">
        <v>27</v>
      </c>
      <c r="E49" s="7" t="s">
        <v>25</v>
      </c>
      <c r="F49" s="7">
        <v>85</v>
      </c>
      <c r="G49" s="7">
        <v>1</v>
      </c>
    </row>
    <row r="50" spans="1:7" x14ac:dyDescent="0.25">
      <c r="A50" s="7" t="s">
        <v>50</v>
      </c>
      <c r="B50" s="7" t="s">
        <v>6</v>
      </c>
      <c r="C50" s="7" t="s">
        <v>18</v>
      </c>
      <c r="D50" s="7" t="s">
        <v>28</v>
      </c>
      <c r="E50" s="7" t="s">
        <v>29</v>
      </c>
      <c r="F50" s="7">
        <v>242</v>
      </c>
      <c r="G50" s="7">
        <v>45</v>
      </c>
    </row>
    <row r="51" spans="1:7" x14ac:dyDescent="0.25">
      <c r="A51" s="7" t="s">
        <v>50</v>
      </c>
      <c r="B51" s="7" t="s">
        <v>6</v>
      </c>
      <c r="C51" s="7" t="s">
        <v>68</v>
      </c>
      <c r="D51" s="7" t="s">
        <v>69</v>
      </c>
      <c r="E51" s="7" t="s">
        <v>29</v>
      </c>
      <c r="F51" s="7">
        <v>24</v>
      </c>
      <c r="G51" s="7">
        <v>9</v>
      </c>
    </row>
    <row r="52" spans="1:7" x14ac:dyDescent="0.25">
      <c r="A52" s="7" t="s">
        <v>50</v>
      </c>
      <c r="B52" s="7" t="s">
        <v>6</v>
      </c>
      <c r="C52" s="7" t="s">
        <v>70</v>
      </c>
      <c r="D52" s="7" t="s">
        <v>71</v>
      </c>
      <c r="E52" s="7" t="s">
        <v>29</v>
      </c>
      <c r="F52" s="7">
        <v>98</v>
      </c>
      <c r="G52" s="7">
        <v>5</v>
      </c>
    </row>
    <row r="53" spans="1:7" x14ac:dyDescent="0.25">
      <c r="A53" s="7" t="s">
        <v>50</v>
      </c>
      <c r="B53" s="7" t="s">
        <v>6</v>
      </c>
      <c r="C53" s="7" t="s">
        <v>72</v>
      </c>
      <c r="D53" s="7" t="s">
        <v>73</v>
      </c>
      <c r="E53" s="7" t="s">
        <v>29</v>
      </c>
      <c r="F53" s="7">
        <v>213</v>
      </c>
      <c r="G53" s="7">
        <v>48</v>
      </c>
    </row>
    <row r="54" spans="1:7" x14ac:dyDescent="0.25">
      <c r="F54">
        <f>SUM(F37:F53)</f>
        <v>1313</v>
      </c>
      <c r="G54">
        <f>SUM(G37:G53)</f>
        <v>221</v>
      </c>
    </row>
    <row r="55" spans="1:7" x14ac:dyDescent="0.25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101</v>
      </c>
      <c r="G55" s="2" t="s">
        <v>106</v>
      </c>
    </row>
    <row r="56" spans="1:7" x14ac:dyDescent="0.25">
      <c r="A56" t="s">
        <v>74</v>
      </c>
      <c r="B56" t="s">
        <v>6</v>
      </c>
      <c r="C56" t="s">
        <v>51</v>
      </c>
      <c r="D56" t="s">
        <v>75</v>
      </c>
      <c r="E56" t="s">
        <v>53</v>
      </c>
      <c r="F56">
        <v>31</v>
      </c>
      <c r="G56">
        <v>4</v>
      </c>
    </row>
    <row r="57" spans="1:7" x14ac:dyDescent="0.25">
      <c r="A57" t="s">
        <v>74</v>
      </c>
      <c r="B57" t="s">
        <v>6</v>
      </c>
      <c r="C57" t="s">
        <v>76</v>
      </c>
      <c r="D57" t="s">
        <v>77</v>
      </c>
      <c r="E57" t="s">
        <v>78</v>
      </c>
      <c r="F57">
        <v>74</v>
      </c>
      <c r="G57">
        <v>5</v>
      </c>
    </row>
    <row r="58" spans="1:7" x14ac:dyDescent="0.25">
      <c r="A58" t="s">
        <v>74</v>
      </c>
      <c r="B58" t="s">
        <v>6</v>
      </c>
      <c r="C58" t="s">
        <v>12</v>
      </c>
      <c r="D58" t="s">
        <v>79</v>
      </c>
      <c r="E58" t="s">
        <v>14</v>
      </c>
      <c r="F58">
        <v>11</v>
      </c>
      <c r="G58">
        <v>4</v>
      </c>
    </row>
    <row r="59" spans="1:7" x14ac:dyDescent="0.25">
      <c r="A59" t="s">
        <v>74</v>
      </c>
      <c r="B59" t="s">
        <v>6</v>
      </c>
      <c r="C59" t="s">
        <v>55</v>
      </c>
      <c r="D59" t="s">
        <v>56</v>
      </c>
      <c r="E59" t="s">
        <v>57</v>
      </c>
      <c r="F59">
        <v>32</v>
      </c>
      <c r="G59">
        <v>4</v>
      </c>
    </row>
    <row r="60" spans="1:7" x14ac:dyDescent="0.25">
      <c r="A60" t="s">
        <v>74</v>
      </c>
      <c r="B60" t="s">
        <v>6</v>
      </c>
      <c r="C60" t="s">
        <v>55</v>
      </c>
      <c r="D60" t="s">
        <v>58</v>
      </c>
      <c r="E60" t="s">
        <v>57</v>
      </c>
      <c r="F60">
        <v>219</v>
      </c>
      <c r="G60">
        <v>29</v>
      </c>
    </row>
    <row r="61" spans="1:7" x14ac:dyDescent="0.25">
      <c r="A61" t="s">
        <v>74</v>
      </c>
      <c r="B61" t="s">
        <v>6</v>
      </c>
      <c r="C61" t="s">
        <v>80</v>
      </c>
      <c r="D61" t="s">
        <v>81</v>
      </c>
      <c r="E61" t="s">
        <v>82</v>
      </c>
      <c r="F61">
        <v>715</v>
      </c>
      <c r="G61">
        <v>96</v>
      </c>
    </row>
    <row r="62" spans="1:7" x14ac:dyDescent="0.25">
      <c r="A62" t="s">
        <v>74</v>
      </c>
      <c r="B62" t="s">
        <v>6</v>
      </c>
      <c r="C62" t="s">
        <v>83</v>
      </c>
      <c r="D62" t="s">
        <v>84</v>
      </c>
      <c r="E62" t="s">
        <v>61</v>
      </c>
      <c r="F62">
        <v>183</v>
      </c>
      <c r="G62">
        <v>11</v>
      </c>
    </row>
    <row r="63" spans="1:7" x14ac:dyDescent="0.25">
      <c r="A63" t="s">
        <v>74</v>
      </c>
      <c r="B63" t="s">
        <v>6</v>
      </c>
      <c r="C63" t="s">
        <v>63</v>
      </c>
      <c r="D63" t="s">
        <v>85</v>
      </c>
      <c r="E63" t="s">
        <v>61</v>
      </c>
      <c r="F63">
        <v>72</v>
      </c>
      <c r="G63">
        <v>10</v>
      </c>
    </row>
    <row r="64" spans="1:7" x14ac:dyDescent="0.25">
      <c r="A64" t="s">
        <v>74</v>
      </c>
      <c r="B64" t="s">
        <v>6</v>
      </c>
      <c r="C64" t="s">
        <v>80</v>
      </c>
      <c r="D64" t="s">
        <v>86</v>
      </c>
      <c r="E64" t="s">
        <v>17</v>
      </c>
      <c r="F64">
        <v>45</v>
      </c>
      <c r="G64">
        <v>10</v>
      </c>
    </row>
    <row r="65" spans="1:7" x14ac:dyDescent="0.25">
      <c r="A65" t="s">
        <v>74</v>
      </c>
      <c r="B65" t="s">
        <v>6</v>
      </c>
      <c r="C65" t="s">
        <v>46</v>
      </c>
      <c r="D65" t="s">
        <v>87</v>
      </c>
      <c r="E65" t="s">
        <v>17</v>
      </c>
      <c r="F65">
        <v>23</v>
      </c>
      <c r="G65">
        <v>4</v>
      </c>
    </row>
    <row r="66" spans="1:7" x14ac:dyDescent="0.25">
      <c r="A66" t="s">
        <v>74</v>
      </c>
      <c r="B66" t="s">
        <v>6</v>
      </c>
      <c r="C66" t="s">
        <v>20</v>
      </c>
      <c r="D66" t="s">
        <v>88</v>
      </c>
      <c r="E66" t="s">
        <v>22</v>
      </c>
      <c r="F66">
        <v>41</v>
      </c>
      <c r="G66">
        <v>13</v>
      </c>
    </row>
    <row r="67" spans="1:7" x14ac:dyDescent="0.25">
      <c r="A67" t="s">
        <v>74</v>
      </c>
      <c r="B67" t="s">
        <v>6</v>
      </c>
      <c r="C67" t="s">
        <v>89</v>
      </c>
      <c r="D67" t="s">
        <v>90</v>
      </c>
      <c r="E67" t="s">
        <v>25</v>
      </c>
      <c r="F67">
        <v>673</v>
      </c>
      <c r="G67">
        <v>51</v>
      </c>
    </row>
    <row r="68" spans="1:7" x14ac:dyDescent="0.25">
      <c r="A68" t="s">
        <v>74</v>
      </c>
      <c r="B68" t="s">
        <v>6</v>
      </c>
      <c r="C68" t="s">
        <v>23</v>
      </c>
      <c r="D68" t="s">
        <v>91</v>
      </c>
      <c r="E68" t="s">
        <v>25</v>
      </c>
      <c r="F68">
        <v>215</v>
      </c>
      <c r="G68">
        <v>43</v>
      </c>
    </row>
    <row r="69" spans="1:7" x14ac:dyDescent="0.25">
      <c r="A69" t="s">
        <v>74</v>
      </c>
      <c r="B69" t="s">
        <v>6</v>
      </c>
      <c r="C69" t="s">
        <v>39</v>
      </c>
      <c r="D69" t="s">
        <v>49</v>
      </c>
      <c r="E69" t="s">
        <v>25</v>
      </c>
      <c r="F69">
        <v>24</v>
      </c>
      <c r="G69">
        <v>15</v>
      </c>
    </row>
    <row r="70" spans="1:7" x14ac:dyDescent="0.25">
      <c r="A70" t="s">
        <v>74</v>
      </c>
      <c r="B70" t="s">
        <v>6</v>
      </c>
      <c r="C70" t="s">
        <v>26</v>
      </c>
      <c r="D70" t="s">
        <v>27</v>
      </c>
      <c r="E70" t="s">
        <v>25</v>
      </c>
      <c r="F70">
        <v>106</v>
      </c>
      <c r="G70">
        <v>6</v>
      </c>
    </row>
    <row r="71" spans="1:7" x14ac:dyDescent="0.25">
      <c r="A71" t="s">
        <v>74</v>
      </c>
      <c r="B71" t="s">
        <v>6</v>
      </c>
      <c r="C71" t="s">
        <v>18</v>
      </c>
      <c r="D71" t="s">
        <v>28</v>
      </c>
      <c r="E71" t="s">
        <v>29</v>
      </c>
      <c r="F71">
        <v>286</v>
      </c>
      <c r="G71">
        <v>53</v>
      </c>
    </row>
    <row r="72" spans="1:7" x14ac:dyDescent="0.25">
      <c r="A72" t="s">
        <v>74</v>
      </c>
      <c r="B72" t="s">
        <v>6</v>
      </c>
      <c r="C72" t="s">
        <v>95</v>
      </c>
      <c r="D72" t="s">
        <v>96</v>
      </c>
      <c r="E72" t="s">
        <v>29</v>
      </c>
      <c r="F72">
        <v>13</v>
      </c>
      <c r="G72">
        <v>11</v>
      </c>
    </row>
    <row r="73" spans="1:7" x14ac:dyDescent="0.25">
      <c r="A73" t="s">
        <v>74</v>
      </c>
      <c r="B73" t="s">
        <v>6</v>
      </c>
      <c r="C73" t="s">
        <v>68</v>
      </c>
      <c r="D73" t="s">
        <v>69</v>
      </c>
      <c r="E73" t="s">
        <v>29</v>
      </c>
      <c r="F73">
        <v>15</v>
      </c>
      <c r="G73">
        <v>7</v>
      </c>
    </row>
    <row r="74" spans="1:7" x14ac:dyDescent="0.25">
      <c r="A74" t="s">
        <v>74</v>
      </c>
      <c r="B74" t="s">
        <v>6</v>
      </c>
      <c r="C74" t="s">
        <v>70</v>
      </c>
      <c r="D74" t="s">
        <v>71</v>
      </c>
      <c r="E74" t="s">
        <v>29</v>
      </c>
      <c r="F74">
        <v>118</v>
      </c>
      <c r="G74">
        <v>7</v>
      </c>
    </row>
    <row r="75" spans="1:7" x14ac:dyDescent="0.25">
      <c r="A75" t="s">
        <v>74</v>
      </c>
      <c r="B75" t="s">
        <v>6</v>
      </c>
      <c r="C75" t="s">
        <v>72</v>
      </c>
      <c r="D75" t="s">
        <v>73</v>
      </c>
      <c r="E75" t="s">
        <v>29</v>
      </c>
      <c r="F75">
        <v>240</v>
      </c>
      <c r="G75">
        <v>44</v>
      </c>
    </row>
    <row r="76" spans="1:7" x14ac:dyDescent="0.25">
      <c r="F76">
        <f>SUM(F56:F75)</f>
        <v>3136</v>
      </c>
      <c r="G76">
        <f>SUM(G56:G75)</f>
        <v>427</v>
      </c>
    </row>
    <row r="78" spans="1:7" x14ac:dyDescent="0.25">
      <c r="A78" t="s">
        <v>74</v>
      </c>
      <c r="B78" t="s">
        <v>92</v>
      </c>
      <c r="C78" t="s">
        <v>93</v>
      </c>
      <c r="D78" t="s">
        <v>94</v>
      </c>
      <c r="E78" t="s">
        <v>25</v>
      </c>
      <c r="F78">
        <v>92</v>
      </c>
      <c r="G78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Antagningsstatistik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Eric</cp:lastModifiedBy>
  <dcterms:created xsi:type="dcterms:W3CDTF">2020-10-31T14:08:41Z</dcterms:created>
  <dcterms:modified xsi:type="dcterms:W3CDTF">2020-10-31T16:21:04Z</dcterms:modified>
</cp:coreProperties>
</file>