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Guidelines" sheetId="1" r:id="rId3"/>
    <sheet state="visible" name="Data" sheetId="2" r:id="rId4"/>
    <sheet state="visible" name="Sample Sheet (for testing purpo" sheetId="3" r:id="rId5"/>
  </sheets>
  <definedNames/>
  <calcPr/>
</workbook>
</file>

<file path=xl/comments1.xml><?xml version="1.0" encoding="utf-8"?>
<comments xmlns:r="http://schemas.openxmlformats.org/officeDocument/2006/relationships" xmlns="http://schemas.openxmlformats.org/spreadsheetml/2006/main">
  <authors>
    <author/>
  </authors>
  <commentList>
    <comment authorId="0" ref="A3">
      <text>
        <t xml:space="preserve">Samantha = red
	-Samantha Jackson</t>
      </text>
    </comment>
    <comment authorId="0" ref="A37">
      <text>
        <t xml:space="preserve">Jessica will do green!
	-Jessica Yau</t>
      </text>
    </comment>
  </commentList>
</comments>
</file>

<file path=xl/sharedStrings.xml><?xml version="1.0" encoding="utf-8"?>
<sst xmlns="http://schemas.openxmlformats.org/spreadsheetml/2006/main" count="1928" uniqueCount="401">
  <si>
    <t>ID</t>
  </si>
  <si>
    <t>Plant</t>
  </si>
  <si>
    <t>Plant taxonomy</t>
  </si>
  <si>
    <t xml:space="preserve">Plant Size </t>
  </si>
  <si>
    <t xml:space="preserve">Light </t>
  </si>
  <si>
    <t>Water (low, medium, high)</t>
  </si>
  <si>
    <t>Temp_low (degF)</t>
  </si>
  <si>
    <t>Temp_high (degF)</t>
  </si>
  <si>
    <t>Temp Range</t>
  </si>
  <si>
    <t>Temp Durability</t>
  </si>
  <si>
    <t xml:space="preserve">Humidity </t>
  </si>
  <si>
    <t xml:space="preserve">Flowering </t>
  </si>
  <si>
    <t>Pests (yes, no)</t>
  </si>
  <si>
    <t>Soil (multiple options)</t>
  </si>
  <si>
    <t xml:space="preserve">Pot Size </t>
  </si>
  <si>
    <t xml:space="preserve">Pruning </t>
  </si>
  <si>
    <t>Propogation (multiple options)</t>
  </si>
  <si>
    <t xml:space="preserve">Special Occasion </t>
  </si>
  <si>
    <t xml:space="preserve">Clean Air Plant </t>
  </si>
  <si>
    <t>Toxicity level</t>
  </si>
  <si>
    <t>Verified (1 = good to go, 0 = possible error)</t>
  </si>
  <si>
    <t>Plant Size (small &lt; 1 ft, medium, large &gt; 3 ft)</t>
  </si>
  <si>
    <t>Light (low, medium, high)</t>
  </si>
  <si>
    <t>Humidity (low, medium, high)</t>
  </si>
  <si>
    <t>Flowering (yes, no, small, rare)</t>
  </si>
  <si>
    <t>Pot Size (small, medium, large)</t>
  </si>
  <si>
    <t>Pruning (regular, as-needed, none)</t>
  </si>
  <si>
    <t>Special Occasion (yes, no)</t>
  </si>
  <si>
    <t>Clean Air Plant (yes/no)</t>
  </si>
  <si>
    <t>African Violet</t>
  </si>
  <si>
    <t>Saintpaulia ionantha</t>
  </si>
  <si>
    <t>(small &lt; 1 ft, medium, large &gt; 3 ft)</t>
  </si>
  <si>
    <t>(low, medium, high)</t>
  </si>
  <si>
    <t>small</t>
  </si>
  <si>
    <t>medium</t>
  </si>
  <si>
    <t>(yes, no, small, rare)</t>
  </si>
  <si>
    <t>(small, medium, large)</t>
  </si>
  <si>
    <t>(regular, as-needed, none)</t>
  </si>
  <si>
    <t>(yes, no)</t>
  </si>
  <si>
    <t>(yes/no)</t>
  </si>
  <si>
    <t>high</t>
  </si>
  <si>
    <t>yes</t>
  </si>
  <si>
    <t>rich, airy</t>
  </si>
  <si>
    <t>regular</t>
  </si>
  <si>
    <t>leaf cutting</t>
  </si>
  <si>
    <t>no</t>
  </si>
  <si>
    <t>Agave Plant</t>
  </si>
  <si>
    <t>Agave attenuata</t>
  </si>
  <si>
    <t>low</t>
  </si>
  <si>
    <t>rare</t>
  </si>
  <si>
    <t>quick draining, cactus</t>
  </si>
  <si>
    <t>none</t>
  </si>
  <si>
    <t>offset</t>
  </si>
  <si>
    <t>Alocasia</t>
  </si>
  <si>
    <t>Alocasia Amazonica</t>
  </si>
  <si>
    <t>organic, well-aerated, loose</t>
  </si>
  <si>
    <t>as-needed</t>
  </si>
  <si>
    <t>plant division</t>
  </si>
  <si>
    <t>Alocasia-Nebula</t>
  </si>
  <si>
    <t>Alocasia nebula imperialis</t>
  </si>
  <si>
    <t>Aloe Vera Plant</t>
  </si>
  <si>
    <t>Aloe Vera</t>
  </si>
  <si>
    <t>any</t>
  </si>
  <si>
    <t>offset, sucker</t>
  </si>
  <si>
    <t>Aluminum Plant</t>
  </si>
  <si>
    <t>Pilea</t>
  </si>
  <si>
    <t>airy</t>
  </si>
  <si>
    <t>stem cutting</t>
  </si>
  <si>
    <t>Amaryllis</t>
  </si>
  <si>
    <t>Hippeastrum</t>
  </si>
  <si>
    <t>bulb, quick draining</t>
  </si>
  <si>
    <t>Angel Wing Begonia</t>
  </si>
  <si>
    <t>Begonia Coccinea</t>
  </si>
  <si>
    <t>rich</t>
  </si>
  <si>
    <t>Anthurium</t>
  </si>
  <si>
    <t>rich, organic, loose</t>
  </si>
  <si>
    <t>stem cutting, offset</t>
  </si>
  <si>
    <t>Aralia Plant</t>
  </si>
  <si>
    <t>Polyscias fruticosa</t>
  </si>
  <si>
    <t>peat-based, well-aerated, light</t>
  </si>
  <si>
    <t>stem cutting, air layering</t>
  </si>
  <si>
    <t>Aralia Plant-Balfour</t>
  </si>
  <si>
    <t>Polyscias-scutellaria</t>
  </si>
  <si>
    <t>Areca Palm</t>
  </si>
  <si>
    <t>Dypsis lutescens</t>
  </si>
  <si>
    <t>large</t>
  </si>
  <si>
    <t>rich, acidic</t>
  </si>
  <si>
    <t>seed, offset, sucker, plant division</t>
  </si>
  <si>
    <t>Arrowhead Plant</t>
  </si>
  <si>
    <t>Syngonium podophyllum</t>
  </si>
  <si>
    <t>rich, organic</t>
  </si>
  <si>
    <t>stem cutting, plant division</t>
  </si>
  <si>
    <t>Asparagus Fern</t>
  </si>
  <si>
    <t>Asparagus sprengeri</t>
  </si>
  <si>
    <t>well-aerated</t>
  </si>
  <si>
    <t>Azalea</t>
  </si>
  <si>
    <t>Rhododendron</t>
  </si>
  <si>
    <t>stem cutting, graft, tissue culture</t>
  </si>
  <si>
    <t>Baby's Tears Plant</t>
  </si>
  <si>
    <t>Soleirolia helxine</t>
  </si>
  <si>
    <t>well-aerated, quick draining</t>
  </si>
  <si>
    <t>plant division, stem cutting</t>
  </si>
  <si>
    <t>Bamboo Palm</t>
  </si>
  <si>
    <t>Chamaedorea seifrizii</t>
  </si>
  <si>
    <t>seed</t>
  </si>
  <si>
    <t>Begonia Plant</t>
  </si>
  <si>
    <t>Begonia</t>
  </si>
  <si>
    <t>stem cutting, leaf cutting</t>
  </si>
  <si>
    <t>Begonia Rex</t>
  </si>
  <si>
    <t>Begoniaceae</t>
  </si>
  <si>
    <t>Bird of Paradise Plant</t>
  </si>
  <si>
    <t>Strelitzia</t>
  </si>
  <si>
    <t>quick draining</t>
  </si>
  <si>
    <t>Chinese Evergreen</t>
  </si>
  <si>
    <t>Aglaonema</t>
  </si>
  <si>
    <t>Chinese Evergreen Plant- Amelia</t>
  </si>
  <si>
    <t>Christmas Cactus Plant</t>
  </si>
  <si>
    <t>Schlumbergera bridgesii</t>
  </si>
  <si>
    <t>Chrysanthemum Plant</t>
  </si>
  <si>
    <t>Chrysanthemum</t>
  </si>
  <si>
    <t>quick draining, acidic</t>
  </si>
  <si>
    <t>transplant</t>
  </si>
  <si>
    <t>Cineraria Plant</t>
  </si>
  <si>
    <t>Pericallis cruenta</t>
  </si>
  <si>
    <t>quick draining, well-aerated, loose, peat moss</t>
  </si>
  <si>
    <t>Clivia Plant</t>
  </si>
  <si>
    <t>Clivia miniata</t>
  </si>
  <si>
    <t>quick draining, peat moss, sand</t>
  </si>
  <si>
    <t>plant division, offset</t>
  </si>
  <si>
    <t>Coffee Plant</t>
  </si>
  <si>
    <t>C. arabica</t>
  </si>
  <si>
    <t>light, acidic, peat moss</t>
  </si>
  <si>
    <t>Coleus Plant</t>
  </si>
  <si>
    <t>Solenostemon</t>
  </si>
  <si>
    <t>quick draining, well-aerated</t>
  </si>
  <si>
    <t>Creeping Fig Plant</t>
  </si>
  <si>
    <t>Ficus pumila</t>
  </si>
  <si>
    <t>Croton Plant</t>
  </si>
  <si>
    <t>Codiaeum variegatum</t>
  </si>
  <si>
    <t>rich, loose</t>
  </si>
  <si>
    <t>Crown of Thorns Plant</t>
  </si>
  <si>
    <t>Euphorbia milii</t>
  </si>
  <si>
    <t>cactus or succulent soil</t>
  </si>
  <si>
    <t>Ctenanthe Plant</t>
  </si>
  <si>
    <t>Marantaceae</t>
  </si>
  <si>
    <t>potting mix</t>
  </si>
  <si>
    <t>offset, stem cutting</t>
  </si>
  <si>
    <t>Cyclamen Plant</t>
  </si>
  <si>
    <t>Cyclamen persicum</t>
  </si>
  <si>
    <t>Desert Rose Plant</t>
  </si>
  <si>
    <t>Adenium obesum</t>
  </si>
  <si>
    <t>seeds, stem cuttings</t>
  </si>
  <si>
    <t>Dieffenbachia Plant</t>
  </si>
  <si>
    <t>Dieffenbacchia compacta</t>
  </si>
  <si>
    <t>air layering, stem cutting</t>
  </si>
  <si>
    <t>Donkey's Tail Plant</t>
  </si>
  <si>
    <t>Sedum Morganianum</t>
  </si>
  <si>
    <t xml:space="preserve">quick draining, cactus or succulent </t>
  </si>
  <si>
    <t>Dracaena Compacta</t>
  </si>
  <si>
    <t>D. fragrans</t>
  </si>
  <si>
    <t>good, loose, well- draining</t>
  </si>
  <si>
    <t>Dracaena Janet Craig</t>
  </si>
  <si>
    <t>D. deremensis janet craig</t>
  </si>
  <si>
    <t>loose, lava rock</t>
  </si>
  <si>
    <t>Dracaena Lemon Lime</t>
  </si>
  <si>
    <t>Dracaena Deremensis</t>
  </si>
  <si>
    <t>well-aerated, quick draining, lava rock</t>
  </si>
  <si>
    <t xml:space="preserve">no </t>
  </si>
  <si>
    <t>Dracaena Marginata</t>
  </si>
  <si>
    <t>D. marginata</t>
  </si>
  <si>
    <t>loose, quick draining, lava rock</t>
  </si>
  <si>
    <t>Dracaena Massangeana</t>
  </si>
  <si>
    <t>D. fragrans massangeana</t>
  </si>
  <si>
    <t>loose, quick draining, well-aerated, lava rock</t>
  </si>
  <si>
    <t>Dracaena Reflexa</t>
  </si>
  <si>
    <t>D. reflexa</t>
  </si>
  <si>
    <t>loose, quick draining</t>
  </si>
  <si>
    <t>Dracaena Reflexa Song of India</t>
  </si>
  <si>
    <t>D. reflexa variegata</t>
  </si>
  <si>
    <t>Dracaena Warnekii</t>
  </si>
  <si>
    <t>D. deremensis warnekii</t>
  </si>
  <si>
    <t>quick draining, well-aerated, lava rock</t>
  </si>
  <si>
    <t>Easter Lily Plant</t>
  </si>
  <si>
    <t>Lilium Longiflorum</t>
  </si>
  <si>
    <t xml:space="preserve">medium </t>
  </si>
  <si>
    <t>bulb division</t>
  </si>
  <si>
    <t>Emerald Gem Plant</t>
  </si>
  <si>
    <t>Homalomena</t>
  </si>
  <si>
    <t>quick draining, loose</t>
  </si>
  <si>
    <t>English Ivy Plant</t>
  </si>
  <si>
    <t>Hedera helix</t>
  </si>
  <si>
    <t>well draining, rich, organic</t>
  </si>
  <si>
    <t>Episcia Plant</t>
  </si>
  <si>
    <t>Episcia cupriata</t>
  </si>
  <si>
    <t>plantlets</t>
  </si>
  <si>
    <t>Fatsia Plant</t>
  </si>
  <si>
    <t>Fatsia japonica</t>
  </si>
  <si>
    <t>light, rich, quick draining</t>
  </si>
  <si>
    <t>stem tip cutting</t>
  </si>
  <si>
    <t>Ficus Alii Plant</t>
  </si>
  <si>
    <t>Ficus maclellandii</t>
  </si>
  <si>
    <t>branch cutting</t>
  </si>
  <si>
    <t>Ficus Tree</t>
  </si>
  <si>
    <t>Ficus Benjamina</t>
  </si>
  <si>
    <t xml:space="preserve">low </t>
  </si>
  <si>
    <t>rich, quick draining</t>
  </si>
  <si>
    <t>Fiddle Leaf Fig Plant</t>
  </si>
  <si>
    <t>Ficus lyrata</t>
  </si>
  <si>
    <t>Fishtail Palm</t>
  </si>
  <si>
    <t>Caryota mitis Palms</t>
  </si>
  <si>
    <t>quick draining, porous</t>
  </si>
  <si>
    <t>Fittonia Plant</t>
  </si>
  <si>
    <t>Fittonia verschaffetii</t>
  </si>
  <si>
    <t>peat moss</t>
  </si>
  <si>
    <t>leaf tip cutting</t>
  </si>
  <si>
    <t>Gardenia Plant</t>
  </si>
  <si>
    <t>Gardenia jasminoides</t>
  </si>
  <si>
    <t>stem cuttings</t>
  </si>
  <si>
    <t>Geranium Plant</t>
  </si>
  <si>
    <t>Pelargonium</t>
  </si>
  <si>
    <t>quick draining, all-purpose</t>
  </si>
  <si>
    <t>Goldfish Plant</t>
  </si>
  <si>
    <t>Columnea nematanthus</t>
  </si>
  <si>
    <t>Grape Ivy Plant</t>
  </si>
  <si>
    <t>Cissus rhombifolia</t>
  </si>
  <si>
    <t>Hawaiian Schefflera - Gold Capella</t>
  </si>
  <si>
    <t>Schefflera arboricola</t>
  </si>
  <si>
    <t>stem cuttings, air layering</t>
  </si>
  <si>
    <t>Hawaiian Schefflera Plant</t>
  </si>
  <si>
    <t>Heartleaf Philodendron</t>
  </si>
  <si>
    <t>Scandens oxycardium</t>
  </si>
  <si>
    <t>low, medium</t>
  </si>
  <si>
    <t>Hibiscus Plant</t>
  </si>
  <si>
    <t>Hibiscus trionum</t>
  </si>
  <si>
    <t>Hindu Rose Plant</t>
  </si>
  <si>
    <t>Hoya Carnosa Compacta</t>
  </si>
  <si>
    <t>Hoya Plant</t>
  </si>
  <si>
    <t>Hoya Carnosa</t>
  </si>
  <si>
    <t>Hoya Shooting Stars Plant</t>
  </si>
  <si>
    <t>Hoya Multiflora</t>
  </si>
  <si>
    <t>Jade Plant</t>
  </si>
  <si>
    <t>Crassula ovata</t>
  </si>
  <si>
    <t>Jasmine Plant</t>
  </si>
  <si>
    <t>Jasminum polyanthum</t>
  </si>
  <si>
    <t>basic</t>
  </si>
  <si>
    <t>Kalanchoe Plant</t>
  </si>
  <si>
    <t>Kalanchoe blossfeldiana</t>
  </si>
  <si>
    <t>Kangaroo Paw Fern</t>
  </si>
  <si>
    <t>Microsorum diversifolium</t>
  </si>
  <si>
    <t>spores, layering, plantlets</t>
  </si>
  <si>
    <t>Kentia Palm</t>
  </si>
  <si>
    <t>Howea forsteriana</t>
  </si>
  <si>
    <t>seeds</t>
  </si>
  <si>
    <t>Kimberly Queen Fern</t>
  </si>
  <si>
    <t>Nephrolepsis Obliterata</t>
  </si>
  <si>
    <t>Lipstick Plant</t>
  </si>
  <si>
    <t>Aeschynanth</t>
  </si>
  <si>
    <t>basic, well-aerated</t>
  </si>
  <si>
    <t>Lucky Bamboo Plant</t>
  </si>
  <si>
    <t>Dracaena Sanderiana</t>
  </si>
  <si>
    <t>Maidenhair Fern</t>
  </si>
  <si>
    <t>Adiantum raddianum</t>
  </si>
  <si>
    <t>Majesty Palm</t>
  </si>
  <si>
    <t>Ravenea Rivularis</t>
  </si>
  <si>
    <t>Marble Queen Pothos Plant</t>
  </si>
  <si>
    <t>Epipremnum Aureum</t>
  </si>
  <si>
    <t>Mimosa Pudica Plant</t>
  </si>
  <si>
    <t>Mimosa Pudica</t>
  </si>
  <si>
    <t>regularly</t>
  </si>
  <si>
    <t>Miniature Rose Plant</t>
  </si>
  <si>
    <t>R. chinensis minima</t>
  </si>
  <si>
    <t>Moses in the Cradle Plant</t>
  </si>
  <si>
    <t>Tradescantia Spathacea</t>
  </si>
  <si>
    <t>plant division, leaf cuttings</t>
  </si>
  <si>
    <t>Natal Mahogany Plant</t>
  </si>
  <si>
    <t>Trichilia Emetica</t>
  </si>
  <si>
    <t>Norfolk Island Pine</t>
  </si>
  <si>
    <t>Araucaria heterophylla</t>
  </si>
  <si>
    <t>Orchid - Cymbidium</t>
  </si>
  <si>
    <t>Cymbidium Orchidaceae</t>
  </si>
  <si>
    <t>Orchid Plant - Phalaenopsis</t>
  </si>
  <si>
    <t>Orchidaceae</t>
  </si>
  <si>
    <t>Pachira Aquatica Plant</t>
  </si>
  <si>
    <t>Pachira aquatica</t>
  </si>
  <si>
    <t>Parlor Palm</t>
  </si>
  <si>
    <t>Chamadorea Elegans</t>
  </si>
  <si>
    <t>Peace Lily Plant</t>
  </si>
  <si>
    <t>Spathiphyllum</t>
  </si>
  <si>
    <t>Pencil Cactus Plant</t>
  </si>
  <si>
    <t>Euphorbia tirucalli</t>
  </si>
  <si>
    <t>Peperomia Plant</t>
  </si>
  <si>
    <t>Peperomia obtusifolia</t>
  </si>
  <si>
    <t>leaf cuttings, plant division</t>
  </si>
  <si>
    <t>Peperomia Plant – caperata</t>
  </si>
  <si>
    <t>Peperomia caperata</t>
  </si>
  <si>
    <t>Philodendron Congo Plant</t>
  </si>
  <si>
    <t>Philodendron Tatei</t>
  </si>
  <si>
    <t>air layering</t>
  </si>
  <si>
    <t>Philodendron Imperial Red</t>
  </si>
  <si>
    <t>Araceae</t>
  </si>
  <si>
    <t>Philodendron Selloum</t>
  </si>
  <si>
    <t>Philodendron bipinnatifidum</t>
  </si>
  <si>
    <t>rich, slightly alkaline</t>
  </si>
  <si>
    <t>Philodendron Xanadu Plant</t>
  </si>
  <si>
    <t>Podocarpus Plant</t>
  </si>
  <si>
    <t>Podocarpus macrophyllus</t>
  </si>
  <si>
    <t>well-aerated acidic</t>
  </si>
  <si>
    <t>Poinsettia Plant</t>
  </si>
  <si>
    <t>Euphorbiaceae pulcherrima</t>
  </si>
  <si>
    <t>good, quick-draining, acidic potting</t>
  </si>
  <si>
    <t>Polka Dot Plant</t>
  </si>
  <si>
    <t>Hypoestes</t>
  </si>
  <si>
    <t>rich airy peat-based</t>
  </si>
  <si>
    <t>Ponytail Palm Plant</t>
  </si>
  <si>
    <t>Beaucarnea recurvata</t>
  </si>
  <si>
    <t>fast draining light</t>
  </si>
  <si>
    <t>small,large</t>
  </si>
  <si>
    <t>offsets</t>
  </si>
  <si>
    <t>Pothos Plant</t>
  </si>
  <si>
    <t>Epipremnum aureum</t>
  </si>
  <si>
    <t>low, medium, high</t>
  </si>
  <si>
    <t>well-aerated, quick-draining</t>
  </si>
  <si>
    <t>Prayer Plant</t>
  </si>
  <si>
    <t>Maranta leuconeura</t>
  </si>
  <si>
    <t>medium, high</t>
  </si>
  <si>
    <t>well-aerated, peat based, indoor potting</t>
  </si>
  <si>
    <t>plant division, stem cuttings.</t>
  </si>
  <si>
    <t>Purple Velvet Plant</t>
  </si>
  <si>
    <t>Gynura sarmentosa</t>
  </si>
  <si>
    <t>Pygmy Date Palm</t>
  </si>
  <si>
    <t>Phoenix Roebelenii Palms</t>
  </si>
  <si>
    <t>A Dwarf Palm</t>
  </si>
  <si>
    <t>Rabbit’s Foot Fern</t>
  </si>
  <si>
    <t>Davillia fejeensis</t>
  </si>
  <si>
    <t>50% peat moss and 50% chopped bark</t>
  </si>
  <si>
    <t>Rhapis Palm</t>
  </si>
  <si>
    <t>Rhapis excelsa</t>
  </si>
  <si>
    <t>well-drained dense</t>
  </si>
  <si>
    <t>Rubber Tree Plant</t>
  </si>
  <si>
    <t>Ficus elastica</t>
  </si>
  <si>
    <t>Stem cuttings, air layering</t>
  </si>
  <si>
    <t>Sago Palm</t>
  </si>
  <si>
    <t>Cycas Revoluta Palms</t>
  </si>
  <si>
    <t>cactus soil mix, combination of 2 parts peat-moss based potting mix and 1 part sharp sand or perlite</t>
  </si>
  <si>
    <t>Remove dead or damaged fronds</t>
  </si>
  <si>
    <t>Sansevieria Plant</t>
  </si>
  <si>
    <t>Sansevieria trifasciata</t>
  </si>
  <si>
    <t>good, rich, organic, drains quickly</t>
  </si>
  <si>
    <t>Schefflera Plant</t>
  </si>
  <si>
    <t>Schefflera actinophylla</t>
  </si>
  <si>
    <t>well-aerated fast-draining</t>
  </si>
  <si>
    <t>medium, large</t>
  </si>
  <si>
    <t>stem tip cuttings</t>
  </si>
  <si>
    <t>Selaginella Plant</t>
  </si>
  <si>
    <t>Lycopodioides</t>
  </si>
  <si>
    <t>peat moss based, still drains well</t>
  </si>
  <si>
    <t>Shamrock Plant</t>
  </si>
  <si>
    <t>Oxalis regnelli</t>
  </si>
  <si>
    <t>loose and sandy</t>
  </si>
  <si>
    <t>Spider Plant</t>
  </si>
  <si>
    <t>Chlorophytum comosum</t>
  </si>
  <si>
    <t>good organic houseplant</t>
  </si>
  <si>
    <t>Split Leaf Philodendron</t>
  </si>
  <si>
    <t>Monstera deliciosa</t>
  </si>
  <si>
    <t>Staghorn Fern</t>
  </si>
  <si>
    <t>Platycerium bifurcatum</t>
  </si>
  <si>
    <t>Orchid bark mixed with potting</t>
  </si>
  <si>
    <t>plant division, plantsets, offsets</t>
  </si>
  <si>
    <t>Strawberry Begonia Plant</t>
  </si>
  <si>
    <t>Saxifraga stolonifera</t>
  </si>
  <si>
    <t>small, medium</t>
  </si>
  <si>
    <t>well-aerated houseplant</t>
  </si>
  <si>
    <t>plant division, plantlets</t>
  </si>
  <si>
    <t>Stromanthe Tricolor Plant</t>
  </si>
  <si>
    <t>Stromanthe sanguinea</t>
  </si>
  <si>
    <t>light, quick-draining</t>
  </si>
  <si>
    <t>Swedish Ivy Plant</t>
  </si>
  <si>
    <t>Plectranthus australis</t>
  </si>
  <si>
    <t>organic peat- based</t>
  </si>
  <si>
    <t>Terrariums</t>
  </si>
  <si>
    <t>Best Plants for Terrariums</t>
  </si>
  <si>
    <t>Proper drainage</t>
  </si>
  <si>
    <t>stem tip, leaf cutting</t>
  </si>
  <si>
    <t>Ti Plant</t>
  </si>
  <si>
    <t>Cordyline terminalis</t>
  </si>
  <si>
    <t>loose, well-aerated fast-draining</t>
  </si>
  <si>
    <t>cane cuttings, stem cuttings, plant division, air layering</t>
  </si>
  <si>
    <t>Wandering Jew Plant</t>
  </si>
  <si>
    <t>Tradescantia zebrina</t>
  </si>
  <si>
    <t>well- aerated</t>
  </si>
  <si>
    <t>Yucca Plant</t>
  </si>
  <si>
    <t>Yucca elephantipes</t>
  </si>
  <si>
    <t>good quality, well-aerated, loose houseplant</t>
  </si>
  <si>
    <t>stem (trunk) cuttings and offsets</t>
  </si>
  <si>
    <t>Zamioculcas zamiifolia</t>
  </si>
  <si>
    <t>ZZ Plant</t>
  </si>
  <si>
    <t>well -aerated</t>
  </si>
  <si>
    <t>stem or leaf cuttings</t>
  </si>
  <si>
    <t>Zebra Plant</t>
  </si>
  <si>
    <t>Aphelandra squarrosa</t>
  </si>
  <si>
    <t>fast- draining, highly organic potting</t>
  </si>
</sst>
</file>

<file path=xl/styles.xml><?xml version="1.0" encoding="utf-8"?>
<styleSheet xmlns="http://schemas.openxmlformats.org/spreadsheetml/2006/main" xmlns:x14ac="http://schemas.microsoft.com/office/spreadsheetml/2009/9/ac" xmlns:mc="http://schemas.openxmlformats.org/markup-compatibility/2006">
  <fonts count="8">
    <font>
      <sz val="10.0"/>
      <color rgb="FF000000"/>
      <name val="Arial"/>
    </font>
    <font>
      <b/>
    </font>
    <font>
      <b/>
      <sz val="10.0"/>
    </font>
    <font/>
    <font>
      <sz val="10.0"/>
      <color rgb="FF3E2211"/>
      <name val="Arial"/>
    </font>
    <font>
      <b/>
      <color rgb="FF000000"/>
      <name val="Arial"/>
    </font>
    <font>
      <color rgb="FF000000"/>
      <name val="Roboto"/>
    </font>
    <font>
      <sz val="10.0"/>
    </font>
  </fonts>
  <fills count="7">
    <fill>
      <patternFill patternType="none"/>
    </fill>
    <fill>
      <patternFill patternType="lightGray"/>
    </fill>
    <fill>
      <patternFill patternType="solid">
        <fgColor rgb="FFF4CCCC"/>
        <bgColor rgb="FFF4CCCC"/>
      </patternFill>
    </fill>
    <fill>
      <patternFill patternType="solid">
        <fgColor rgb="FFFFFFFF"/>
        <bgColor rgb="FFFFFFFF"/>
      </patternFill>
    </fill>
    <fill>
      <patternFill patternType="solid">
        <fgColor rgb="FFD9EAD3"/>
        <bgColor rgb="FFD9EAD3"/>
      </patternFill>
    </fill>
    <fill>
      <patternFill patternType="solid">
        <fgColor rgb="FFD9D9D9"/>
        <bgColor rgb="FFD9D9D9"/>
      </patternFill>
    </fill>
    <fill>
      <patternFill patternType="solid">
        <fgColor rgb="FFCFE2F3"/>
        <bgColor rgb="FFCFE2F3"/>
      </patternFill>
    </fill>
  </fills>
  <borders count="1">
    <border/>
  </borders>
  <cellStyleXfs count="1">
    <xf borderId="0" fillId="0" fontId="0" numFmtId="0" applyAlignment="1" applyFont="1"/>
  </cellStyleXfs>
  <cellXfs count="26">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1" numFmtId="0" xfId="0" applyFont="1"/>
    <xf borderId="0" fillId="2" fontId="3" numFmtId="0" xfId="0" applyAlignment="1" applyFill="1" applyFont="1">
      <alignment readingOrder="0"/>
    </xf>
    <xf borderId="0" fillId="0" fontId="3" numFmtId="0" xfId="0" applyAlignment="1" applyFont="1">
      <alignment readingOrder="0"/>
    </xf>
    <xf borderId="0" fillId="2" fontId="4" numFmtId="0" xfId="0" applyAlignment="1" applyFont="1">
      <alignment horizontal="left" readingOrder="0"/>
    </xf>
    <xf borderId="0" fillId="0" fontId="4" numFmtId="0" xfId="0" applyAlignment="1" applyFont="1">
      <alignment horizontal="left" readingOrder="0"/>
    </xf>
    <xf borderId="0" fillId="3" fontId="5" numFmtId="0" xfId="0" applyAlignment="1" applyFill="1" applyFont="1">
      <alignment horizontal="left" readingOrder="0"/>
    </xf>
    <xf borderId="0" fillId="3" fontId="6" numFmtId="0" xfId="0" applyAlignment="1" applyFont="1">
      <alignment readingOrder="0"/>
    </xf>
    <xf borderId="0" fillId="2" fontId="3" numFmtId="0" xfId="0" applyFont="1"/>
    <xf borderId="0" fillId="0" fontId="7" numFmtId="0" xfId="0" applyAlignment="1" applyFont="1">
      <alignment readingOrder="0"/>
    </xf>
    <xf borderId="0" fillId="2" fontId="7" numFmtId="0" xfId="0" applyAlignment="1" applyFont="1">
      <alignment readingOrder="0"/>
    </xf>
    <xf borderId="0" fillId="2" fontId="7" numFmtId="0" xfId="0" applyFont="1"/>
    <xf borderId="0" fillId="4" fontId="3" numFmtId="0" xfId="0" applyAlignment="1" applyFill="1" applyFont="1">
      <alignment readingOrder="0"/>
    </xf>
    <xf borderId="0" fillId="4" fontId="7" numFmtId="0" xfId="0" applyAlignment="1" applyFont="1">
      <alignment readingOrder="0"/>
    </xf>
    <xf borderId="0" fillId="4" fontId="3" numFmtId="0" xfId="0" applyFont="1"/>
    <xf borderId="0" fillId="5" fontId="3" numFmtId="0" xfId="0" applyAlignment="1" applyFill="1" applyFont="1">
      <alignment readingOrder="0"/>
    </xf>
    <xf borderId="0" fillId="5" fontId="7" numFmtId="0" xfId="0" applyAlignment="1" applyFont="1">
      <alignment readingOrder="0"/>
    </xf>
    <xf borderId="0" fillId="5" fontId="3" numFmtId="0" xfId="0" applyFont="1"/>
    <xf borderId="0" fillId="6" fontId="3" numFmtId="0" xfId="0" applyAlignment="1" applyFill="1" applyFont="1">
      <alignment readingOrder="0"/>
    </xf>
    <xf borderId="0" fillId="6" fontId="7" numFmtId="0" xfId="0" applyAlignment="1" applyFont="1">
      <alignment readingOrder="0"/>
    </xf>
    <xf borderId="0" fillId="6" fontId="3" numFmtId="0" xfId="0" applyAlignment="1" applyFont="1">
      <alignment readingOrder="0"/>
    </xf>
    <xf borderId="0" fillId="6" fontId="3" numFmtId="0" xfId="0" applyFont="1"/>
    <xf borderId="0" fillId="6" fontId="7" numFmtId="0" xfId="0" applyAlignment="1" applyFont="1">
      <alignment readingOrder="0"/>
    </xf>
    <xf borderId="0" fillId="0" fontId="7"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_rels/drawing1.xml.rels><?xml version="1.0" encoding="UTF-8" standalone="yes"?><Relationships xmlns="http://schemas.openxmlformats.org/package/2006/relationships"><Relationship Id="rId1" Type="http://schemas.openxmlformats.org/officeDocument/2006/relationships/hyperlink" Target="https://www.houseplant411.com/houseplant" TargetMode="Externa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dr:oneCellAnchor>
    <xdr:from>
      <xdr:col>1</xdr:col>
      <xdr:colOff>152400</xdr:colOff>
      <xdr:row>2</xdr:row>
      <xdr:rowOff>152400</xdr:rowOff>
    </xdr:from>
    <xdr:ext cx="6410325" cy="4695825"/>
    <xdr:sp>
      <xdr:nvSpPr>
        <xdr:cNvPr id="3" name="Shape 3"/>
        <xdr:cNvSpPr txBox="1"/>
      </xdr:nvSpPr>
      <xdr:spPr>
        <a:xfrm>
          <a:off x="255700" y="206525"/>
          <a:ext cx="6392400" cy="4681200"/>
        </a:xfrm>
        <a:prstGeom prst="rect">
          <a:avLst/>
        </a:prstGeom>
        <a:noFill/>
        <a:ln>
          <a:noFill/>
        </a:ln>
      </xdr:spPr>
      <xdr:txBody>
        <a:bodyPr anchorCtr="0" anchor="t" bIns="91425" lIns="91425" spcFirstLastPara="1" rIns="91425" wrap="square" tIns="91425">
          <a:noAutofit/>
        </a:bodyPr>
        <a:lstStyle/>
        <a:p>
          <a:pPr indent="0" lvl="0" marL="0" rtl="0" algn="l">
            <a:spcBef>
              <a:spcPts val="0"/>
            </a:spcBef>
            <a:spcAft>
              <a:spcPts val="0"/>
            </a:spcAft>
            <a:buNone/>
          </a:pPr>
          <a:r>
            <a:t/>
          </a:r>
          <a:endParaRPr sz="1400"/>
        </a:p>
      </xdr:txBody>
    </xdr:sp>
    <xdr:clientData fLocksWithSheet="0"/>
  </xdr:oneCellAnchor>
  <xdr:oneCellAnchor>
    <xdr:from>
      <xdr:col>0</xdr:col>
      <xdr:colOff>295275</xdr:colOff>
      <xdr:row>5</xdr:row>
      <xdr:rowOff>57150</xdr:rowOff>
    </xdr:from>
    <xdr:ext cx="6543675" cy="5429250"/>
    <xdr:sp>
      <xdr:nvSpPr>
        <xdr:cNvPr id="4" name="Shape 4"/>
        <xdr:cNvSpPr txBox="1"/>
      </xdr:nvSpPr>
      <xdr:spPr>
        <a:xfrm>
          <a:off x="0" y="68850"/>
          <a:ext cx="6530100" cy="5409000"/>
        </a:xfrm>
        <a:prstGeom prst="rect">
          <a:avLst/>
        </a:prstGeom>
        <a:solidFill>
          <a:srgbClr val="D9EAD3"/>
        </a:solidFill>
        <a:ln>
          <a:noFill/>
        </a:ln>
      </xdr:spPr>
      <xdr:txBody>
        <a:bodyPr anchorCtr="0" anchor="t" bIns="91425" lIns="91425" spcFirstLastPara="1" rIns="91425" wrap="square" tIns="91425">
          <a:noAutofit/>
        </a:bodyPr>
        <a:lstStyle/>
        <a:p>
          <a:pPr indent="0" lvl="0" marL="0" rtl="0" algn="l">
            <a:spcBef>
              <a:spcPts val="0"/>
            </a:spcBef>
            <a:spcAft>
              <a:spcPts val="0"/>
            </a:spcAft>
            <a:buNone/>
          </a:pPr>
          <a:r>
            <a:rPr lang="en-US" sz="1100"/>
            <a:t>Data collection:</a:t>
          </a:r>
          <a:endParaRPr sz="1100"/>
        </a:p>
        <a:p>
          <a:pPr indent="-298450" lvl="0" marL="457200" rtl="0" algn="l">
            <a:spcBef>
              <a:spcPts val="0"/>
            </a:spcBef>
            <a:spcAft>
              <a:spcPts val="0"/>
            </a:spcAft>
            <a:buSzPts val="1100"/>
            <a:buAutoNum type="arabicPeriod"/>
          </a:pPr>
          <a:r>
            <a:rPr lang="en-US" sz="1100"/>
            <a:t>Fill in the plants for one color section</a:t>
          </a:r>
          <a:endParaRPr sz="1100"/>
        </a:p>
        <a:p>
          <a:pPr indent="-298450" lvl="0" marL="457200" rtl="0" algn="l">
            <a:spcBef>
              <a:spcPts val="0"/>
            </a:spcBef>
            <a:spcAft>
              <a:spcPts val="0"/>
            </a:spcAft>
            <a:buSzPts val="1100"/>
            <a:buAutoNum type="arabicPeriod"/>
          </a:pPr>
          <a:r>
            <a:rPr lang="en-US" sz="1100"/>
            <a:t>Try and fill in the information. If the header for that column has variables with options, please fill in one of those options only (with same capitalization too). Leave the “Verified” column alone.</a:t>
          </a:r>
          <a:endParaRPr sz="1100"/>
        </a:p>
        <a:p>
          <a:pPr indent="-298450" lvl="0" marL="457200" rtl="0" algn="l">
            <a:spcBef>
              <a:spcPts val="0"/>
            </a:spcBef>
            <a:spcAft>
              <a:spcPts val="0"/>
            </a:spcAft>
            <a:buSzPts val="1100"/>
            <a:buAutoNum type="arabicPeriod"/>
          </a:pPr>
          <a:r>
            <a:rPr lang="en-US" sz="1100"/>
            <a:t>If you can’t figure out which category to specify, either make your best guess, follow earlier examples, try and get the info from another site, or ask the group.</a:t>
          </a:r>
          <a:endParaRPr sz="1100"/>
        </a:p>
        <a:p>
          <a:pPr indent="-298450" lvl="0" marL="457200" rtl="0" algn="l">
            <a:spcBef>
              <a:spcPts val="0"/>
            </a:spcBef>
            <a:spcAft>
              <a:spcPts val="0"/>
            </a:spcAft>
            <a:buSzPts val="1100"/>
            <a:buAutoNum type="arabicPeriod"/>
          </a:pPr>
          <a:r>
            <a:rPr lang="en-US" sz="1100"/>
            <a:t>If you think the column header should have more options, consult the group</a:t>
          </a:r>
          <a:endParaRPr sz="1100"/>
        </a:p>
        <a:p>
          <a:pPr indent="0" lvl="0" marL="0" rtl="0" algn="l">
            <a:spcBef>
              <a:spcPts val="0"/>
            </a:spcBef>
            <a:spcAft>
              <a:spcPts val="0"/>
            </a:spcAft>
            <a:buNone/>
          </a:pPr>
          <a:r>
            <a:t/>
          </a:r>
          <a:endParaRPr sz="1100"/>
        </a:p>
        <a:p>
          <a:pPr indent="0" lvl="0" marL="0" rtl="0" algn="l">
            <a:spcBef>
              <a:spcPts val="0"/>
            </a:spcBef>
            <a:spcAft>
              <a:spcPts val="0"/>
            </a:spcAft>
            <a:buNone/>
          </a:pPr>
          <a:r>
            <a:rPr lang="en-US" sz="1100"/>
            <a:t>Data Verification:</a:t>
          </a:r>
          <a:endParaRPr sz="1100"/>
        </a:p>
        <a:p>
          <a:pPr indent="-298450" lvl="0" marL="457200" rtl="0" algn="l">
            <a:spcBef>
              <a:spcPts val="0"/>
            </a:spcBef>
            <a:spcAft>
              <a:spcPts val="0"/>
            </a:spcAft>
            <a:buSzPts val="1100"/>
            <a:buAutoNum type="arabicPeriod"/>
          </a:pPr>
          <a:r>
            <a:rPr lang="en-US" sz="1100"/>
            <a:t>Once you are done your section, check the color section above you with the “Verified” column</a:t>
          </a:r>
          <a:endParaRPr sz="1100"/>
        </a:p>
        <a:p>
          <a:pPr indent="-298450" lvl="0" marL="457200" rtl="0" algn="l">
            <a:spcBef>
              <a:spcPts val="0"/>
            </a:spcBef>
            <a:spcAft>
              <a:spcPts val="0"/>
            </a:spcAft>
            <a:buSzPts val="1100"/>
            <a:buAutoNum type="arabicPeriod"/>
          </a:pPr>
          <a:r>
            <a:rPr lang="en-US" sz="1100"/>
            <a:t>Enter 1 if you have checked it and it looks good, and 0 if you think something should be changed</a:t>
          </a:r>
          <a:endParaRPr sz="1100"/>
        </a:p>
        <a:p>
          <a:pPr indent="-298450" lvl="0" marL="457200" rtl="0" algn="l">
            <a:spcBef>
              <a:spcPts val="0"/>
            </a:spcBef>
            <a:spcAft>
              <a:spcPts val="0"/>
            </a:spcAft>
            <a:buSzPts val="1100"/>
            <a:buAutoNum type="arabicPeriod"/>
          </a:pPr>
          <a:r>
            <a:rPr lang="en-US" sz="1100"/>
            <a:t>Highlight each cell in that row you think should be changed, and enter a comment indicating why/what it should be changed to.</a:t>
          </a:r>
          <a:endParaRPr sz="1100"/>
        </a:p>
        <a:p>
          <a:pPr indent="-298450" lvl="0" marL="457200" rtl="0" algn="l">
            <a:spcBef>
              <a:spcPts val="0"/>
            </a:spcBef>
            <a:spcAft>
              <a:spcPts val="0"/>
            </a:spcAft>
            <a:buSzPts val="1100"/>
            <a:buAutoNum type="arabicPeriod"/>
          </a:pPr>
          <a:r>
            <a:rPr lang="en-US" sz="1100"/>
            <a:t>Once the section you initially filled out has been checked, go back and correct any errors that have been identified (your say is final).</a:t>
          </a:r>
          <a:endParaRPr sz="1100"/>
        </a:p>
        <a:p>
          <a:pPr indent="0" lvl="0" marL="0" rtl="0" algn="l">
            <a:spcBef>
              <a:spcPts val="0"/>
            </a:spcBef>
            <a:spcAft>
              <a:spcPts val="0"/>
            </a:spcAft>
            <a:buNone/>
          </a:pPr>
          <a:r>
            <a:t/>
          </a:r>
          <a:endParaRPr sz="1100"/>
        </a:p>
        <a:p>
          <a:pPr indent="0" lvl="0" marL="0" rtl="0" algn="l">
            <a:spcBef>
              <a:spcPts val="0"/>
            </a:spcBef>
            <a:spcAft>
              <a:spcPts val="0"/>
            </a:spcAft>
            <a:buNone/>
          </a:pPr>
          <a:r>
            <a:rPr lang="en-US" sz="1100"/>
            <a:t>Specific categories: </a:t>
          </a:r>
          <a:endParaRPr sz="1100"/>
        </a:p>
        <a:p>
          <a:pPr indent="-298450" lvl="0" marL="457200" rtl="0" algn="l">
            <a:spcBef>
              <a:spcPts val="0"/>
            </a:spcBef>
            <a:spcAft>
              <a:spcPts val="0"/>
            </a:spcAft>
            <a:buSzPts val="1100"/>
            <a:buChar char="●"/>
          </a:pPr>
          <a:r>
            <a:rPr lang="en-US" sz="1100"/>
            <a:t>Plant Size: If you can carry it comfortably on the metro, it’s small. If it’s heavy to pick up, it’s large. Anything else, medium</a:t>
          </a:r>
          <a:endParaRPr sz="1100"/>
        </a:p>
        <a:p>
          <a:pPr indent="-298450" lvl="0" marL="457200" rtl="0" algn="l">
            <a:spcBef>
              <a:spcPts val="0"/>
            </a:spcBef>
            <a:spcAft>
              <a:spcPts val="0"/>
            </a:spcAft>
            <a:buSzPts val="1100"/>
            <a:buChar char="●"/>
          </a:pPr>
          <a:r>
            <a:rPr b="1" lang="en-US" sz="1100"/>
            <a:t>Temperature</a:t>
          </a:r>
          <a:r>
            <a:rPr lang="en-US" sz="1100"/>
            <a:t>: specify the lowest and highest temperatures in the range. If it provides summer vs winter temps, just pick the lowest and highest values out of both. </a:t>
          </a:r>
          <a:endParaRPr sz="1100"/>
        </a:p>
        <a:p>
          <a:pPr indent="-298450" lvl="0" marL="457200" rtl="0" algn="l">
            <a:spcBef>
              <a:spcPts val="0"/>
            </a:spcBef>
            <a:spcAft>
              <a:spcPts val="0"/>
            </a:spcAft>
            <a:buSzPts val="1100"/>
            <a:buChar char="●"/>
          </a:pPr>
          <a:r>
            <a:rPr b="1" lang="en-US" sz="1100"/>
            <a:t>Soil/ </a:t>
          </a:r>
          <a:r>
            <a:rPr b="1" lang="en-US" sz="1100"/>
            <a:t>Propagation</a:t>
          </a:r>
          <a:r>
            <a:rPr lang="en-US" sz="1100"/>
            <a:t>: These categories have too many options. Try and follow the naming convention already used. If there are too many in the end and/or we decide the average person does not care about these categories, then they can just be outputs (like “Congrats! You got Aloe Vera! This plant likes any soil and can be propagated through offsets and suckers.”)</a:t>
          </a:r>
          <a:endParaRPr sz="1100"/>
        </a:p>
        <a:p>
          <a:pPr indent="-298450" lvl="0" marL="457200" rtl="0" algn="l">
            <a:spcBef>
              <a:spcPts val="0"/>
            </a:spcBef>
            <a:spcAft>
              <a:spcPts val="0"/>
            </a:spcAft>
            <a:buSzPts val="1100"/>
            <a:buChar char="●"/>
          </a:pPr>
          <a:r>
            <a:rPr b="1" lang="en-US" sz="1100"/>
            <a:t>Special Occasion/Clean Air Plant</a:t>
          </a:r>
          <a:r>
            <a:rPr lang="en-US" sz="1100"/>
            <a:t>:</a:t>
          </a:r>
          <a:r>
            <a:rPr lang="en-US" sz="1100"/>
            <a:t> These categories are not included for some plants. If they are not included, they should be “no”</a:t>
          </a:r>
          <a:endParaRPr sz="1100"/>
        </a:p>
        <a:p>
          <a:pPr indent="-298450" lvl="0" marL="457200" rtl="0" algn="l">
            <a:spcBef>
              <a:spcPts val="0"/>
            </a:spcBef>
            <a:spcAft>
              <a:spcPts val="0"/>
            </a:spcAft>
            <a:buSzPts val="1100"/>
            <a:buChar char="●"/>
          </a:pPr>
          <a:r>
            <a:rPr b="1" lang="en-US" sz="1100"/>
            <a:t>Toxicity level</a:t>
          </a:r>
          <a:r>
            <a:rPr lang="en-US" sz="1100"/>
            <a:t>: If a plant is not toxic, then set this value to 0</a:t>
          </a:r>
          <a:endParaRPr sz="1100"/>
        </a:p>
        <a:p>
          <a:pPr indent="0" lvl="0" marL="0" rtl="0" algn="l">
            <a:spcBef>
              <a:spcPts val="0"/>
            </a:spcBef>
            <a:spcAft>
              <a:spcPts val="0"/>
            </a:spcAft>
            <a:buNone/>
          </a:pPr>
          <a:r>
            <a:t/>
          </a:r>
          <a:endParaRPr sz="1100"/>
        </a:p>
      </xdr:txBody>
    </xdr:sp>
    <xdr:clientData fLocksWithSheet="0"/>
  </xdr:oneCellAnchor>
  <xdr:oneCellAnchor>
    <xdr:from>
      <xdr:col>0</xdr:col>
      <xdr:colOff>285750</xdr:colOff>
      <xdr:row>0</xdr:row>
      <xdr:rowOff>180975</xdr:rowOff>
    </xdr:from>
    <xdr:ext cx="5229225" cy="666750"/>
    <xdr:sp>
      <xdr:nvSpPr>
        <xdr:cNvPr id="5" name="Shape 5"/>
        <xdr:cNvSpPr txBox="1"/>
      </xdr:nvSpPr>
      <xdr:spPr>
        <a:xfrm>
          <a:off x="372275" y="549725"/>
          <a:ext cx="5212200" cy="580200"/>
        </a:xfrm>
        <a:prstGeom prst="rect">
          <a:avLst/>
        </a:prstGeom>
        <a:solidFill>
          <a:srgbClr val="CFE2F3"/>
        </a:solidFill>
        <a:ln>
          <a:noFill/>
        </a:ln>
      </xdr:spPr>
      <xdr:txBody>
        <a:bodyPr anchorCtr="0" anchor="t" bIns="91425" lIns="91425" spcFirstLastPara="1" rIns="91425" wrap="square" tIns="91425">
          <a:noAutofit/>
        </a:bodyPr>
        <a:lstStyle/>
        <a:p>
          <a:pPr indent="0" lvl="0" marL="0" rtl="0" algn="l">
            <a:spcBef>
              <a:spcPts val="0"/>
            </a:spcBef>
            <a:spcAft>
              <a:spcPts val="0"/>
            </a:spcAft>
            <a:buNone/>
          </a:pPr>
          <a:r>
            <a:rPr lang="en-US" sz="1100"/>
            <a:t>Link to popular house plants:</a:t>
          </a:r>
          <a:endParaRPr sz="1100"/>
        </a:p>
        <a:p>
          <a:pPr indent="0" lvl="0" marL="0" rtl="0" algn="l">
            <a:spcBef>
              <a:spcPts val="0"/>
            </a:spcBef>
            <a:spcAft>
              <a:spcPts val="0"/>
            </a:spcAft>
            <a:buNone/>
          </a:pPr>
          <a:r>
            <a:rPr lang="en-US" sz="1100" u="sng">
              <a:solidFill>
                <a:srgbClr val="000099"/>
              </a:solidFill>
              <a:hlinkClick r:id="rId1"/>
            </a:rPr>
            <a:t>https://www.houseplant411.com/houseplant</a:t>
          </a:r>
          <a:endParaRPr sz="1100"/>
        </a:p>
        <a:p>
          <a:pPr indent="0" lvl="0" marL="0" rtl="0" algn="l">
            <a:spcBef>
              <a:spcPts val="0"/>
            </a:spcBef>
            <a:spcAft>
              <a:spcPts val="0"/>
            </a:spcAft>
            <a:buNone/>
          </a:pPr>
          <a:r>
            <a:t/>
          </a:r>
          <a:endParaRPr sz="1400"/>
        </a:p>
      </xdr:txBody>
    </xdr:sp>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5.0"/>
    <col customWidth="1" min="2" max="3" width="22.57"/>
    <col customWidth="1" min="4" max="4" width="13.0"/>
    <col customWidth="1" min="10" max="10" width="15.14"/>
  </cols>
  <sheetData>
    <row r="1">
      <c r="A1" s="1" t="s">
        <v>0</v>
      </c>
      <c r="B1" s="1" t="s">
        <v>1</v>
      </c>
      <c r="C1" s="2"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3"/>
      <c r="W1" s="3"/>
      <c r="X1" s="3"/>
      <c r="Y1" s="3"/>
      <c r="Z1" s="3"/>
      <c r="AA1" s="3"/>
      <c r="AB1" s="3"/>
      <c r="AC1" s="3"/>
      <c r="AD1" s="3"/>
      <c r="AE1" s="3"/>
    </row>
    <row r="2">
      <c r="A2" s="4"/>
      <c r="B2" s="4"/>
      <c r="C2" s="6"/>
      <c r="D2" s="4" t="s">
        <v>31</v>
      </c>
      <c r="E2" s="8" t="s">
        <v>32</v>
      </c>
      <c r="F2" s="4"/>
      <c r="G2" s="4"/>
      <c r="H2" s="4"/>
      <c r="I2" s="4"/>
      <c r="J2" s="4"/>
      <c r="K2" s="8" t="s">
        <v>32</v>
      </c>
      <c r="L2" s="8" t="s">
        <v>35</v>
      </c>
      <c r="M2" s="4"/>
      <c r="N2" s="4"/>
      <c r="O2" s="4" t="s">
        <v>36</v>
      </c>
      <c r="P2" s="8" t="s">
        <v>37</v>
      </c>
      <c r="Q2" s="4"/>
      <c r="R2" s="8" t="s">
        <v>38</v>
      </c>
      <c r="S2" s="9" t="s">
        <v>39</v>
      </c>
      <c r="T2" s="4"/>
      <c r="U2" s="10"/>
      <c r="V2" s="10"/>
      <c r="W2" s="10"/>
      <c r="X2" s="10"/>
      <c r="Y2" s="10"/>
      <c r="Z2" s="10"/>
      <c r="AA2" s="10"/>
      <c r="AB2" s="10"/>
      <c r="AC2" s="10"/>
      <c r="AD2" s="10"/>
      <c r="AE2" s="10"/>
    </row>
    <row r="3">
      <c r="A3" s="4">
        <v>1.0</v>
      </c>
      <c r="B3" s="4" t="s">
        <v>29</v>
      </c>
      <c r="C3" s="6" t="s">
        <v>30</v>
      </c>
      <c r="D3" s="4"/>
      <c r="E3" s="4" t="s">
        <v>34</v>
      </c>
      <c r="F3" s="4" t="s">
        <v>34</v>
      </c>
      <c r="G3" s="4">
        <v>75.0</v>
      </c>
      <c r="H3" s="4">
        <v>80.0</v>
      </c>
      <c r="I3" s="4">
        <f t="shared" ref="I3:I137" si="1">(H3-G3)</f>
        <v>5</v>
      </c>
      <c r="J3" s="4" t="str">
        <f t="shared" ref="J3:J137" si="2">IF(I3&gt;20, "high", IF(I3&gt;10, "medium", "low"))</f>
        <v>low</v>
      </c>
      <c r="K3" s="4" t="s">
        <v>40</v>
      </c>
      <c r="L3" s="4" t="s">
        <v>41</v>
      </c>
      <c r="M3" s="4" t="s">
        <v>41</v>
      </c>
      <c r="N3" s="4" t="s">
        <v>42</v>
      </c>
      <c r="O3" s="4" t="s">
        <v>33</v>
      </c>
      <c r="P3" s="4" t="s">
        <v>43</v>
      </c>
      <c r="Q3" s="4" t="s">
        <v>44</v>
      </c>
      <c r="R3" s="4" t="s">
        <v>41</v>
      </c>
      <c r="S3" s="4" t="s">
        <v>45</v>
      </c>
      <c r="T3" s="4">
        <v>0.0</v>
      </c>
      <c r="U3" s="10"/>
      <c r="V3" s="10"/>
      <c r="W3" s="10"/>
      <c r="X3" s="10"/>
      <c r="Y3" s="10"/>
      <c r="Z3" s="10"/>
      <c r="AA3" s="10"/>
      <c r="AB3" s="10"/>
      <c r="AC3" s="10"/>
      <c r="AD3" s="10"/>
      <c r="AE3" s="10"/>
    </row>
    <row r="4">
      <c r="A4" s="4">
        <v>2.0</v>
      </c>
      <c r="B4" s="4" t="s">
        <v>46</v>
      </c>
      <c r="C4" s="6" t="s">
        <v>47</v>
      </c>
      <c r="D4" s="4"/>
      <c r="E4" s="4" t="s">
        <v>40</v>
      </c>
      <c r="F4" s="4" t="s">
        <v>48</v>
      </c>
      <c r="G4" s="4">
        <v>50.0</v>
      </c>
      <c r="H4" s="4">
        <v>80.0</v>
      </c>
      <c r="I4" s="4">
        <f t="shared" si="1"/>
        <v>30</v>
      </c>
      <c r="J4" s="4" t="str">
        <f t="shared" si="2"/>
        <v>high</v>
      </c>
      <c r="K4" s="4" t="s">
        <v>48</v>
      </c>
      <c r="L4" s="4" t="s">
        <v>49</v>
      </c>
      <c r="M4" s="4" t="s">
        <v>41</v>
      </c>
      <c r="N4" s="4" t="s">
        <v>50</v>
      </c>
      <c r="O4" s="4" t="s">
        <v>33</v>
      </c>
      <c r="P4" s="4" t="s">
        <v>51</v>
      </c>
      <c r="Q4" s="4" t="s">
        <v>52</v>
      </c>
      <c r="R4" s="4" t="s">
        <v>45</v>
      </c>
      <c r="S4" s="4" t="s">
        <v>45</v>
      </c>
      <c r="T4" s="4">
        <v>2.0</v>
      </c>
      <c r="U4" s="10"/>
      <c r="V4" s="10"/>
      <c r="W4" s="10"/>
      <c r="X4" s="10"/>
      <c r="Y4" s="10"/>
      <c r="Z4" s="10"/>
      <c r="AA4" s="10"/>
      <c r="AB4" s="10"/>
      <c r="AC4" s="10"/>
      <c r="AD4" s="10"/>
      <c r="AE4" s="10"/>
    </row>
    <row r="5">
      <c r="A5" s="4">
        <v>3.0</v>
      </c>
      <c r="B5" s="4" t="s">
        <v>53</v>
      </c>
      <c r="C5" s="6" t="s">
        <v>54</v>
      </c>
      <c r="D5" s="4"/>
      <c r="E5" s="4" t="s">
        <v>34</v>
      </c>
      <c r="F5" s="4" t="s">
        <v>34</v>
      </c>
      <c r="G5" s="4">
        <v>60.0</v>
      </c>
      <c r="H5" s="4">
        <v>80.0</v>
      </c>
      <c r="I5" s="4">
        <f t="shared" si="1"/>
        <v>20</v>
      </c>
      <c r="J5" s="4" t="str">
        <f t="shared" si="2"/>
        <v>medium</v>
      </c>
      <c r="K5" s="4" t="s">
        <v>40</v>
      </c>
      <c r="L5" s="4" t="s">
        <v>33</v>
      </c>
      <c r="M5" s="4" t="s">
        <v>41</v>
      </c>
      <c r="N5" s="4" t="s">
        <v>55</v>
      </c>
      <c r="O5" s="4" t="s">
        <v>33</v>
      </c>
      <c r="P5" s="4" t="s">
        <v>56</v>
      </c>
      <c r="Q5" s="4" t="s">
        <v>57</v>
      </c>
      <c r="R5" s="4" t="s">
        <v>45</v>
      </c>
      <c r="S5" s="4" t="s">
        <v>45</v>
      </c>
      <c r="T5" s="4">
        <v>4.0</v>
      </c>
      <c r="U5" s="10"/>
      <c r="V5" s="10"/>
      <c r="W5" s="10"/>
      <c r="X5" s="10"/>
      <c r="Y5" s="10"/>
      <c r="Z5" s="10"/>
      <c r="AA5" s="10"/>
      <c r="AB5" s="10"/>
      <c r="AC5" s="10"/>
      <c r="AD5" s="10"/>
      <c r="AE5" s="10"/>
    </row>
    <row r="6">
      <c r="A6" s="4">
        <v>4.0</v>
      </c>
      <c r="B6" s="4" t="s">
        <v>58</v>
      </c>
      <c r="C6" s="6" t="s">
        <v>59</v>
      </c>
      <c r="D6" s="4"/>
      <c r="E6" s="4" t="s">
        <v>34</v>
      </c>
      <c r="F6" s="4" t="s">
        <v>34</v>
      </c>
      <c r="G6" s="4">
        <v>60.0</v>
      </c>
      <c r="H6" s="4">
        <v>80.0</v>
      </c>
      <c r="I6" s="4">
        <f t="shared" si="1"/>
        <v>20</v>
      </c>
      <c r="J6" s="4" t="str">
        <f t="shared" si="2"/>
        <v>medium</v>
      </c>
      <c r="K6" s="4" t="s">
        <v>40</v>
      </c>
      <c r="L6" s="4" t="s">
        <v>33</v>
      </c>
      <c r="M6" s="4" t="s">
        <v>41</v>
      </c>
      <c r="N6" s="4" t="s">
        <v>55</v>
      </c>
      <c r="O6" s="4" t="s">
        <v>33</v>
      </c>
      <c r="P6" s="4" t="s">
        <v>56</v>
      </c>
      <c r="Q6" s="4" t="s">
        <v>57</v>
      </c>
      <c r="R6" s="4" t="s">
        <v>45</v>
      </c>
      <c r="S6" s="4" t="s">
        <v>45</v>
      </c>
      <c r="T6" s="4">
        <v>4.0</v>
      </c>
      <c r="U6" s="10"/>
      <c r="V6" s="10"/>
      <c r="W6" s="10"/>
      <c r="X6" s="10"/>
      <c r="Y6" s="10"/>
      <c r="Z6" s="10"/>
      <c r="AA6" s="10"/>
      <c r="AB6" s="10"/>
      <c r="AC6" s="10"/>
      <c r="AD6" s="10"/>
      <c r="AE6" s="10"/>
    </row>
    <row r="7">
      <c r="A7" s="4">
        <v>5.0</v>
      </c>
      <c r="B7" s="4" t="s">
        <v>60</v>
      </c>
      <c r="C7" s="12" t="s">
        <v>61</v>
      </c>
      <c r="D7" s="4"/>
      <c r="E7" s="4" t="s">
        <v>40</v>
      </c>
      <c r="F7" s="4" t="s">
        <v>48</v>
      </c>
      <c r="G7" s="4">
        <v>65.0</v>
      </c>
      <c r="H7" s="4">
        <v>85.0</v>
      </c>
      <c r="I7" s="4">
        <f t="shared" si="1"/>
        <v>20</v>
      </c>
      <c r="J7" s="4" t="str">
        <f t="shared" si="2"/>
        <v>medium</v>
      </c>
      <c r="K7" s="4" t="s">
        <v>48</v>
      </c>
      <c r="L7" s="4" t="s">
        <v>41</v>
      </c>
      <c r="M7" s="4" t="s">
        <v>45</v>
      </c>
      <c r="N7" s="4" t="s">
        <v>62</v>
      </c>
      <c r="O7" s="4" t="s">
        <v>33</v>
      </c>
      <c r="P7" s="4" t="s">
        <v>51</v>
      </c>
      <c r="Q7" s="4" t="s">
        <v>63</v>
      </c>
      <c r="R7" s="4" t="s">
        <v>45</v>
      </c>
      <c r="S7" s="4" t="s">
        <v>41</v>
      </c>
      <c r="T7" s="4">
        <v>1.0</v>
      </c>
      <c r="U7" s="10"/>
      <c r="V7" s="10"/>
      <c r="W7" s="10"/>
      <c r="X7" s="10"/>
      <c r="Y7" s="10"/>
      <c r="Z7" s="10"/>
      <c r="AA7" s="10"/>
      <c r="AB7" s="10"/>
      <c r="AC7" s="10"/>
      <c r="AD7" s="10"/>
      <c r="AE7" s="10"/>
    </row>
    <row r="8">
      <c r="A8" s="4">
        <v>6.0</v>
      </c>
      <c r="B8" s="4" t="s">
        <v>64</v>
      </c>
      <c r="C8" s="12" t="s">
        <v>65</v>
      </c>
      <c r="D8" s="4"/>
      <c r="E8" s="4" t="s">
        <v>34</v>
      </c>
      <c r="F8" s="4" t="s">
        <v>34</v>
      </c>
      <c r="G8" s="4">
        <v>60.0</v>
      </c>
      <c r="H8" s="4">
        <v>75.0</v>
      </c>
      <c r="I8" s="4">
        <f t="shared" si="1"/>
        <v>15</v>
      </c>
      <c r="J8" s="4" t="str">
        <f t="shared" si="2"/>
        <v>medium</v>
      </c>
      <c r="K8" s="4" t="s">
        <v>40</v>
      </c>
      <c r="L8" s="4" t="s">
        <v>33</v>
      </c>
      <c r="M8" s="4" t="s">
        <v>41</v>
      </c>
      <c r="N8" s="4" t="s">
        <v>66</v>
      </c>
      <c r="O8" s="4" t="s">
        <v>33</v>
      </c>
      <c r="P8" s="4" t="s">
        <v>43</v>
      </c>
      <c r="Q8" s="4" t="s">
        <v>67</v>
      </c>
      <c r="R8" s="4" t="s">
        <v>45</v>
      </c>
      <c r="S8" s="4" t="s">
        <v>45</v>
      </c>
      <c r="T8" s="4">
        <v>0.0</v>
      </c>
      <c r="U8" s="10"/>
      <c r="V8" s="10"/>
      <c r="W8" s="10"/>
      <c r="X8" s="10"/>
      <c r="Y8" s="10"/>
      <c r="Z8" s="10"/>
      <c r="AA8" s="10"/>
      <c r="AB8" s="10"/>
      <c r="AC8" s="10"/>
      <c r="AD8" s="10"/>
      <c r="AE8" s="10"/>
    </row>
    <row r="9">
      <c r="A9" s="4">
        <v>7.0</v>
      </c>
      <c r="B9" s="4" t="s">
        <v>68</v>
      </c>
      <c r="C9" s="6" t="s">
        <v>69</v>
      </c>
      <c r="D9" s="4"/>
      <c r="E9" s="4" t="s">
        <v>34</v>
      </c>
      <c r="F9" s="4" t="s">
        <v>34</v>
      </c>
      <c r="G9" s="4">
        <v>65.0</v>
      </c>
      <c r="H9" s="4">
        <v>70.0</v>
      </c>
      <c r="I9" s="4">
        <f t="shared" si="1"/>
        <v>5</v>
      </c>
      <c r="J9" s="4" t="str">
        <f t="shared" si="2"/>
        <v>low</v>
      </c>
      <c r="K9" s="4" t="s">
        <v>34</v>
      </c>
      <c r="L9" s="4" t="s">
        <v>41</v>
      </c>
      <c r="M9" s="4" t="s">
        <v>41</v>
      </c>
      <c r="N9" s="4" t="s">
        <v>70</v>
      </c>
      <c r="O9" s="4" t="s">
        <v>33</v>
      </c>
      <c r="P9" s="4" t="s">
        <v>56</v>
      </c>
      <c r="Q9" s="4" t="s">
        <v>52</v>
      </c>
      <c r="R9" s="4" t="s">
        <v>41</v>
      </c>
      <c r="S9" s="4" t="s">
        <v>45</v>
      </c>
      <c r="T9" s="4">
        <v>3.0</v>
      </c>
      <c r="U9" s="10"/>
      <c r="V9" s="10"/>
      <c r="W9" s="10"/>
      <c r="X9" s="10"/>
      <c r="Y9" s="10"/>
      <c r="Z9" s="10"/>
      <c r="AA9" s="10"/>
      <c r="AB9" s="10"/>
      <c r="AC9" s="10"/>
      <c r="AD9" s="10"/>
      <c r="AE9" s="10"/>
    </row>
    <row r="10">
      <c r="A10" s="4">
        <v>8.0</v>
      </c>
      <c r="B10" s="4" t="s">
        <v>71</v>
      </c>
      <c r="C10" s="6" t="s">
        <v>72</v>
      </c>
      <c r="D10" s="4"/>
      <c r="E10" s="4" t="s">
        <v>34</v>
      </c>
      <c r="F10" s="4" t="s">
        <v>48</v>
      </c>
      <c r="G10" s="4">
        <v>65.0</v>
      </c>
      <c r="H10" s="4">
        <v>75.0</v>
      </c>
      <c r="I10" s="4">
        <f t="shared" si="1"/>
        <v>10</v>
      </c>
      <c r="J10" s="4" t="str">
        <f t="shared" si="2"/>
        <v>low</v>
      </c>
      <c r="K10" s="4" t="s">
        <v>34</v>
      </c>
      <c r="L10" s="4" t="s">
        <v>41</v>
      </c>
      <c r="M10" s="4" t="s">
        <v>41</v>
      </c>
      <c r="N10" s="4" t="s">
        <v>73</v>
      </c>
      <c r="O10" s="4" t="s">
        <v>34</v>
      </c>
      <c r="P10" s="4" t="s">
        <v>56</v>
      </c>
      <c r="Q10" s="4" t="s">
        <v>67</v>
      </c>
      <c r="R10" s="4" t="s">
        <v>45</v>
      </c>
      <c r="S10" s="4" t="s">
        <v>45</v>
      </c>
      <c r="T10" s="4">
        <v>1.0</v>
      </c>
      <c r="U10" s="10"/>
      <c r="V10" s="10"/>
      <c r="W10" s="10"/>
      <c r="X10" s="10"/>
      <c r="Y10" s="10"/>
      <c r="Z10" s="10"/>
      <c r="AA10" s="10"/>
      <c r="AB10" s="10"/>
      <c r="AC10" s="10"/>
      <c r="AD10" s="10"/>
      <c r="AE10" s="10"/>
    </row>
    <row r="11">
      <c r="A11" s="4">
        <v>9.0</v>
      </c>
      <c r="B11" s="4" t="s">
        <v>74</v>
      </c>
      <c r="C11" s="12" t="s">
        <v>74</v>
      </c>
      <c r="D11" s="4"/>
      <c r="E11" s="4" t="s">
        <v>34</v>
      </c>
      <c r="F11" s="4" t="s">
        <v>34</v>
      </c>
      <c r="G11" s="4">
        <v>75.0</v>
      </c>
      <c r="H11" s="4">
        <v>85.0</v>
      </c>
      <c r="I11" s="4">
        <f t="shared" si="1"/>
        <v>10</v>
      </c>
      <c r="J11" s="4" t="str">
        <f t="shared" si="2"/>
        <v>low</v>
      </c>
      <c r="K11" s="4" t="s">
        <v>40</v>
      </c>
      <c r="L11" s="4" t="s">
        <v>41</v>
      </c>
      <c r="M11" s="4" t="s">
        <v>41</v>
      </c>
      <c r="N11" s="4" t="s">
        <v>75</v>
      </c>
      <c r="O11" s="4" t="s">
        <v>33</v>
      </c>
      <c r="P11" s="4" t="s">
        <v>56</v>
      </c>
      <c r="Q11" s="4" t="s">
        <v>76</v>
      </c>
      <c r="R11" s="4" t="s">
        <v>45</v>
      </c>
      <c r="S11" s="4" t="s">
        <v>41</v>
      </c>
      <c r="T11" s="4">
        <v>3.0</v>
      </c>
      <c r="U11" s="10"/>
      <c r="V11" s="10"/>
      <c r="W11" s="10"/>
      <c r="X11" s="10"/>
      <c r="Y11" s="10"/>
      <c r="Z11" s="10"/>
      <c r="AA11" s="10"/>
      <c r="AB11" s="10"/>
      <c r="AC11" s="10"/>
      <c r="AD11" s="10"/>
      <c r="AE11" s="10"/>
    </row>
    <row r="12">
      <c r="A12" s="4">
        <v>10.0</v>
      </c>
      <c r="B12" s="4" t="s">
        <v>77</v>
      </c>
      <c r="C12" s="6" t="s">
        <v>78</v>
      </c>
      <c r="D12" s="4"/>
      <c r="E12" s="4" t="s">
        <v>34</v>
      </c>
      <c r="F12" s="4" t="s">
        <v>48</v>
      </c>
      <c r="G12" s="4">
        <v>60.0</v>
      </c>
      <c r="H12" s="4">
        <v>85.0</v>
      </c>
      <c r="I12" s="4">
        <f t="shared" si="1"/>
        <v>25</v>
      </c>
      <c r="J12" s="4" t="str">
        <f t="shared" si="2"/>
        <v>high</v>
      </c>
      <c r="K12" s="4" t="s">
        <v>40</v>
      </c>
      <c r="L12" s="4" t="s">
        <v>45</v>
      </c>
      <c r="M12" s="4" t="s">
        <v>41</v>
      </c>
      <c r="N12" s="4" t="s">
        <v>79</v>
      </c>
      <c r="O12" s="4" t="s">
        <v>34</v>
      </c>
      <c r="P12" s="4" t="s">
        <v>43</v>
      </c>
      <c r="Q12" s="4" t="s">
        <v>80</v>
      </c>
      <c r="R12" s="4" t="s">
        <v>45</v>
      </c>
      <c r="S12" s="4" t="s">
        <v>45</v>
      </c>
      <c r="T12" s="4">
        <v>2.0</v>
      </c>
      <c r="U12" s="10"/>
      <c r="V12" s="10"/>
      <c r="W12" s="10"/>
      <c r="X12" s="10"/>
      <c r="Y12" s="10"/>
      <c r="Z12" s="10"/>
      <c r="AA12" s="10"/>
      <c r="AB12" s="10"/>
      <c r="AC12" s="10"/>
      <c r="AD12" s="10"/>
      <c r="AE12" s="10"/>
    </row>
    <row r="13">
      <c r="A13" s="4">
        <v>11.0</v>
      </c>
      <c r="B13" s="4" t="s">
        <v>81</v>
      </c>
      <c r="C13" s="12" t="s">
        <v>82</v>
      </c>
      <c r="D13" s="4"/>
      <c r="E13" s="4" t="s">
        <v>34</v>
      </c>
      <c r="F13" s="4" t="s">
        <v>48</v>
      </c>
      <c r="G13" s="4">
        <v>65.0</v>
      </c>
      <c r="H13" s="4">
        <v>80.0</v>
      </c>
      <c r="I13" s="4">
        <f t="shared" si="1"/>
        <v>15</v>
      </c>
      <c r="J13" s="4" t="str">
        <f t="shared" si="2"/>
        <v>medium</v>
      </c>
      <c r="K13" s="4" t="s">
        <v>40</v>
      </c>
      <c r="L13" s="4" t="s">
        <v>45</v>
      </c>
      <c r="M13" s="4" t="s">
        <v>41</v>
      </c>
      <c r="N13" s="4" t="s">
        <v>79</v>
      </c>
      <c r="O13" s="4" t="s">
        <v>33</v>
      </c>
      <c r="P13" s="4" t="s">
        <v>43</v>
      </c>
      <c r="Q13" s="4" t="s">
        <v>80</v>
      </c>
      <c r="R13" s="4" t="s">
        <v>45</v>
      </c>
      <c r="S13" s="4" t="s">
        <v>45</v>
      </c>
      <c r="T13" s="4">
        <v>2.0</v>
      </c>
      <c r="U13" s="10"/>
      <c r="V13" s="10"/>
      <c r="W13" s="10"/>
      <c r="X13" s="10"/>
      <c r="Y13" s="10"/>
      <c r="Z13" s="10"/>
      <c r="AA13" s="10"/>
      <c r="AB13" s="10"/>
      <c r="AC13" s="10"/>
      <c r="AD13" s="10"/>
      <c r="AE13" s="10"/>
    </row>
    <row r="14">
      <c r="A14" s="4">
        <v>12.0</v>
      </c>
      <c r="B14" s="4" t="s">
        <v>83</v>
      </c>
      <c r="C14" s="12" t="s">
        <v>84</v>
      </c>
      <c r="D14" s="4" t="s">
        <v>85</v>
      </c>
      <c r="E14" s="4" t="s">
        <v>34</v>
      </c>
      <c r="F14" s="4" t="s">
        <v>34</v>
      </c>
      <c r="G14" s="4">
        <v>65.0</v>
      </c>
      <c r="H14" s="4">
        <v>75.0</v>
      </c>
      <c r="I14" s="4">
        <f t="shared" si="1"/>
        <v>10</v>
      </c>
      <c r="J14" s="4" t="str">
        <f t="shared" si="2"/>
        <v>low</v>
      </c>
      <c r="K14" s="4" t="s">
        <v>40</v>
      </c>
      <c r="L14" s="4" t="s">
        <v>49</v>
      </c>
      <c r="M14" s="4" t="s">
        <v>41</v>
      </c>
      <c r="N14" s="4" t="s">
        <v>86</v>
      </c>
      <c r="O14" s="4" t="s">
        <v>85</v>
      </c>
      <c r="P14" s="4" t="s">
        <v>56</v>
      </c>
      <c r="Q14" s="4" t="s">
        <v>87</v>
      </c>
      <c r="R14" s="4" t="s">
        <v>45</v>
      </c>
      <c r="S14" s="4" t="s">
        <v>41</v>
      </c>
      <c r="T14" s="4">
        <v>0.0</v>
      </c>
      <c r="U14" s="10"/>
      <c r="V14" s="10"/>
      <c r="W14" s="10"/>
      <c r="X14" s="10"/>
      <c r="Y14" s="10"/>
      <c r="Z14" s="10"/>
      <c r="AA14" s="10"/>
      <c r="AB14" s="10"/>
      <c r="AC14" s="10"/>
      <c r="AD14" s="10"/>
      <c r="AE14" s="10"/>
    </row>
    <row r="15">
      <c r="A15" s="4">
        <v>13.0</v>
      </c>
      <c r="B15" s="4" t="s">
        <v>88</v>
      </c>
      <c r="C15" s="12" t="s">
        <v>89</v>
      </c>
      <c r="D15" s="4" t="s">
        <v>34</v>
      </c>
      <c r="E15" s="4" t="s">
        <v>34</v>
      </c>
      <c r="F15" s="4" t="s">
        <v>34</v>
      </c>
      <c r="G15" s="4">
        <v>60.0</v>
      </c>
      <c r="H15" s="4">
        <v>75.0</v>
      </c>
      <c r="I15" s="4">
        <f t="shared" si="1"/>
        <v>15</v>
      </c>
      <c r="J15" s="4" t="str">
        <f t="shared" si="2"/>
        <v>medium</v>
      </c>
      <c r="K15" s="4" t="s">
        <v>40</v>
      </c>
      <c r="L15" s="4" t="s">
        <v>45</v>
      </c>
      <c r="M15" s="4" t="s">
        <v>41</v>
      </c>
      <c r="N15" s="4" t="s">
        <v>90</v>
      </c>
      <c r="O15" s="4" t="s">
        <v>34</v>
      </c>
      <c r="P15" s="4" t="s">
        <v>56</v>
      </c>
      <c r="Q15" s="4" t="s">
        <v>91</v>
      </c>
      <c r="R15" s="4" t="s">
        <v>45</v>
      </c>
      <c r="S15" s="4" t="s">
        <v>45</v>
      </c>
      <c r="T15" s="4">
        <v>2.0</v>
      </c>
      <c r="U15" s="10"/>
      <c r="V15" s="10"/>
      <c r="W15" s="10"/>
      <c r="X15" s="10"/>
      <c r="Y15" s="10"/>
      <c r="Z15" s="10"/>
      <c r="AA15" s="10"/>
      <c r="AB15" s="10"/>
      <c r="AC15" s="10"/>
      <c r="AD15" s="10"/>
      <c r="AE15" s="10"/>
    </row>
    <row r="16">
      <c r="A16" s="4">
        <v>14.0</v>
      </c>
      <c r="B16" s="4" t="s">
        <v>92</v>
      </c>
      <c r="C16" s="12" t="s">
        <v>93</v>
      </c>
      <c r="D16" s="4" t="s">
        <v>34</v>
      </c>
      <c r="E16" s="4" t="s">
        <v>34</v>
      </c>
      <c r="F16" s="4" t="s">
        <v>48</v>
      </c>
      <c r="G16" s="4">
        <v>50.0</v>
      </c>
      <c r="H16" s="4">
        <v>75.0</v>
      </c>
      <c r="I16" s="4">
        <f t="shared" si="1"/>
        <v>25</v>
      </c>
      <c r="J16" s="4" t="str">
        <f t="shared" si="2"/>
        <v>high</v>
      </c>
      <c r="K16" s="4" t="s">
        <v>34</v>
      </c>
      <c r="L16" s="4" t="s">
        <v>33</v>
      </c>
      <c r="M16" s="4" t="s">
        <v>41</v>
      </c>
      <c r="N16" s="4" t="s">
        <v>94</v>
      </c>
      <c r="O16" s="4" t="s">
        <v>33</v>
      </c>
      <c r="P16" s="4" t="s">
        <v>51</v>
      </c>
      <c r="Q16" s="4" t="s">
        <v>57</v>
      </c>
      <c r="R16" s="4" t="s">
        <v>45</v>
      </c>
      <c r="S16" s="4" t="s">
        <v>45</v>
      </c>
      <c r="T16" s="4">
        <v>1.0</v>
      </c>
      <c r="U16" s="10"/>
      <c r="V16" s="10"/>
      <c r="W16" s="10"/>
      <c r="X16" s="10"/>
      <c r="Y16" s="10"/>
      <c r="Z16" s="10"/>
      <c r="AA16" s="10"/>
      <c r="AB16" s="10"/>
      <c r="AC16" s="10"/>
      <c r="AD16" s="10"/>
      <c r="AE16" s="10"/>
    </row>
    <row r="17">
      <c r="A17" s="4">
        <v>15.0</v>
      </c>
      <c r="B17" s="4" t="s">
        <v>95</v>
      </c>
      <c r="C17" s="12" t="s">
        <v>96</v>
      </c>
      <c r="D17" s="4" t="s">
        <v>34</v>
      </c>
      <c r="E17" s="4" t="s">
        <v>34</v>
      </c>
      <c r="F17" s="4" t="s">
        <v>34</v>
      </c>
      <c r="G17" s="4">
        <v>60.0</v>
      </c>
      <c r="H17" s="4">
        <v>70.0</v>
      </c>
      <c r="I17" s="4">
        <f t="shared" si="1"/>
        <v>10</v>
      </c>
      <c r="J17" s="4" t="str">
        <f t="shared" si="2"/>
        <v>low</v>
      </c>
      <c r="K17" s="4" t="s">
        <v>34</v>
      </c>
      <c r="L17" s="4" t="s">
        <v>41</v>
      </c>
      <c r="M17" s="4" t="s">
        <v>41</v>
      </c>
      <c r="N17" s="4" t="s">
        <v>86</v>
      </c>
      <c r="O17" s="4" t="s">
        <v>33</v>
      </c>
      <c r="P17" s="4" t="s">
        <v>56</v>
      </c>
      <c r="Q17" s="4" t="s">
        <v>97</v>
      </c>
      <c r="R17" s="4" t="s">
        <v>41</v>
      </c>
      <c r="S17" s="4" t="s">
        <v>45</v>
      </c>
      <c r="T17" s="4">
        <v>4.0</v>
      </c>
      <c r="U17" s="10"/>
      <c r="V17" s="10"/>
      <c r="W17" s="10"/>
      <c r="X17" s="10"/>
      <c r="Y17" s="10"/>
      <c r="Z17" s="10"/>
      <c r="AA17" s="10"/>
      <c r="AB17" s="10"/>
      <c r="AC17" s="10"/>
      <c r="AD17" s="10"/>
      <c r="AE17" s="10"/>
    </row>
    <row r="18">
      <c r="A18" s="4">
        <v>16.0</v>
      </c>
      <c r="B18" s="4" t="s">
        <v>98</v>
      </c>
      <c r="C18" s="12" t="s">
        <v>99</v>
      </c>
      <c r="D18" s="4" t="s">
        <v>33</v>
      </c>
      <c r="E18" s="4" t="s">
        <v>34</v>
      </c>
      <c r="F18" s="4" t="s">
        <v>34</v>
      </c>
      <c r="G18" s="4">
        <v>60.0</v>
      </c>
      <c r="H18" s="4">
        <v>75.0</v>
      </c>
      <c r="I18" s="4">
        <f t="shared" si="1"/>
        <v>15</v>
      </c>
      <c r="J18" s="4" t="str">
        <f t="shared" si="2"/>
        <v>medium</v>
      </c>
      <c r="K18" s="4" t="s">
        <v>40</v>
      </c>
      <c r="L18" s="4" t="s">
        <v>33</v>
      </c>
      <c r="M18" s="4" t="s">
        <v>41</v>
      </c>
      <c r="N18" s="4" t="s">
        <v>100</v>
      </c>
      <c r="O18" s="4" t="s">
        <v>33</v>
      </c>
      <c r="P18" s="4" t="s">
        <v>43</v>
      </c>
      <c r="Q18" s="4" t="s">
        <v>101</v>
      </c>
      <c r="R18" s="4" t="s">
        <v>45</v>
      </c>
      <c r="S18" s="4" t="s">
        <v>45</v>
      </c>
      <c r="T18" s="4">
        <v>0.0</v>
      </c>
      <c r="U18" s="10"/>
      <c r="V18" s="10"/>
      <c r="W18" s="10"/>
      <c r="X18" s="10"/>
      <c r="Y18" s="10"/>
      <c r="Z18" s="10"/>
      <c r="AA18" s="10"/>
      <c r="AB18" s="10"/>
      <c r="AC18" s="10"/>
      <c r="AD18" s="10"/>
      <c r="AE18" s="10"/>
    </row>
    <row r="19">
      <c r="A19" s="4">
        <v>17.0</v>
      </c>
      <c r="B19" s="4" t="s">
        <v>102</v>
      </c>
      <c r="C19" s="12" t="s">
        <v>103</v>
      </c>
      <c r="D19" s="4" t="s">
        <v>85</v>
      </c>
      <c r="E19" s="4" t="s">
        <v>34</v>
      </c>
      <c r="F19" s="4" t="s">
        <v>34</v>
      </c>
      <c r="G19" s="4">
        <v>65.0</v>
      </c>
      <c r="H19" s="4">
        <v>80.0</v>
      </c>
      <c r="I19" s="4">
        <f t="shared" si="1"/>
        <v>15</v>
      </c>
      <c r="J19" s="4" t="str">
        <f t="shared" si="2"/>
        <v>medium</v>
      </c>
      <c r="K19" s="4" t="s">
        <v>40</v>
      </c>
      <c r="L19" s="4" t="s">
        <v>45</v>
      </c>
      <c r="M19" s="4" t="s">
        <v>41</v>
      </c>
      <c r="N19" s="4" t="s">
        <v>94</v>
      </c>
      <c r="O19" s="4" t="s">
        <v>85</v>
      </c>
      <c r="P19" s="4" t="s">
        <v>56</v>
      </c>
      <c r="Q19" s="4" t="s">
        <v>104</v>
      </c>
      <c r="R19" s="4" t="s">
        <v>45</v>
      </c>
      <c r="S19" s="4" t="s">
        <v>41</v>
      </c>
      <c r="T19" s="4">
        <v>1.0</v>
      </c>
      <c r="U19" s="10"/>
      <c r="V19" s="10"/>
      <c r="W19" s="10"/>
      <c r="X19" s="10"/>
      <c r="Y19" s="10"/>
      <c r="Z19" s="10"/>
      <c r="AA19" s="10"/>
      <c r="AB19" s="10"/>
      <c r="AC19" s="10"/>
      <c r="AD19" s="10"/>
      <c r="AE19" s="10"/>
    </row>
    <row r="20">
      <c r="A20" s="4">
        <v>18.0</v>
      </c>
      <c r="B20" s="4" t="s">
        <v>105</v>
      </c>
      <c r="C20" s="12" t="s">
        <v>106</v>
      </c>
      <c r="D20" s="4" t="s">
        <v>34</v>
      </c>
      <c r="E20" s="4" t="s">
        <v>34</v>
      </c>
      <c r="F20" s="4" t="s">
        <v>48</v>
      </c>
      <c r="G20" s="4">
        <v>65.0</v>
      </c>
      <c r="H20" s="4">
        <v>75.0</v>
      </c>
      <c r="I20" s="4">
        <f t="shared" si="1"/>
        <v>10</v>
      </c>
      <c r="J20" s="4" t="str">
        <f t="shared" si="2"/>
        <v>low</v>
      </c>
      <c r="K20" s="4" t="s">
        <v>40</v>
      </c>
      <c r="L20" s="4" t="s">
        <v>41</v>
      </c>
      <c r="M20" s="4" t="s">
        <v>45</v>
      </c>
      <c r="N20" s="4" t="s">
        <v>100</v>
      </c>
      <c r="O20" s="4" t="s">
        <v>34</v>
      </c>
      <c r="P20" s="4" t="s">
        <v>56</v>
      </c>
      <c r="Q20" s="4" t="s">
        <v>107</v>
      </c>
      <c r="R20" s="4" t="s">
        <v>45</v>
      </c>
      <c r="S20" s="4" t="s">
        <v>45</v>
      </c>
      <c r="T20" s="4">
        <v>1.0</v>
      </c>
      <c r="U20" s="10"/>
      <c r="V20" s="10"/>
      <c r="W20" s="10"/>
      <c r="X20" s="10"/>
      <c r="Y20" s="10"/>
      <c r="Z20" s="10"/>
      <c r="AA20" s="10"/>
      <c r="AB20" s="10"/>
      <c r="AC20" s="10"/>
      <c r="AD20" s="10"/>
      <c r="AE20" s="10"/>
    </row>
    <row r="21">
      <c r="A21" s="4">
        <v>19.0</v>
      </c>
      <c r="B21" s="4" t="s">
        <v>108</v>
      </c>
      <c r="C21" s="12" t="s">
        <v>109</v>
      </c>
      <c r="D21" s="4" t="s">
        <v>34</v>
      </c>
      <c r="E21" s="4" t="s">
        <v>34</v>
      </c>
      <c r="F21" s="4" t="s">
        <v>48</v>
      </c>
      <c r="G21" s="4">
        <v>65.0</v>
      </c>
      <c r="H21" s="4">
        <v>75.0</v>
      </c>
      <c r="I21" s="4">
        <f t="shared" si="1"/>
        <v>10</v>
      </c>
      <c r="J21" s="4" t="str">
        <f t="shared" si="2"/>
        <v>low</v>
      </c>
      <c r="K21" s="4" t="s">
        <v>40</v>
      </c>
      <c r="L21" s="4" t="s">
        <v>33</v>
      </c>
      <c r="M21" s="4" t="s">
        <v>41</v>
      </c>
      <c r="N21" s="4" t="s">
        <v>94</v>
      </c>
      <c r="O21" s="4" t="s">
        <v>85</v>
      </c>
      <c r="P21" s="4" t="s">
        <v>43</v>
      </c>
      <c r="Q21" s="4" t="s">
        <v>107</v>
      </c>
      <c r="R21" s="4" t="s">
        <v>45</v>
      </c>
      <c r="S21" s="4" t="s">
        <v>45</v>
      </c>
      <c r="T21" s="4">
        <v>1.0</v>
      </c>
      <c r="U21" s="10"/>
      <c r="V21" s="10"/>
      <c r="W21" s="10"/>
      <c r="X21" s="10"/>
      <c r="Y21" s="10"/>
      <c r="Z21" s="10"/>
      <c r="AA21" s="10"/>
      <c r="AB21" s="10"/>
      <c r="AC21" s="10"/>
      <c r="AD21" s="10"/>
      <c r="AE21" s="10"/>
    </row>
    <row r="22">
      <c r="A22" s="4">
        <v>20.0</v>
      </c>
      <c r="B22" s="4" t="s">
        <v>110</v>
      </c>
      <c r="C22" s="12" t="s">
        <v>111</v>
      </c>
      <c r="D22" s="4" t="s">
        <v>85</v>
      </c>
      <c r="E22" s="4" t="s">
        <v>40</v>
      </c>
      <c r="F22" s="4" t="s">
        <v>34</v>
      </c>
      <c r="G22" s="4">
        <v>55.0</v>
      </c>
      <c r="H22" s="4">
        <v>75.0</v>
      </c>
      <c r="I22" s="4">
        <f t="shared" si="1"/>
        <v>20</v>
      </c>
      <c r="J22" s="4" t="str">
        <f t="shared" si="2"/>
        <v>medium</v>
      </c>
      <c r="K22" s="4" t="s">
        <v>34</v>
      </c>
      <c r="L22" s="4" t="s">
        <v>49</v>
      </c>
      <c r="M22" s="4" t="s">
        <v>41</v>
      </c>
      <c r="N22" s="4" t="s">
        <v>112</v>
      </c>
      <c r="O22" s="4" t="s">
        <v>85</v>
      </c>
      <c r="P22" s="10"/>
      <c r="Q22" s="10"/>
      <c r="R22" s="10"/>
      <c r="S22" s="10"/>
      <c r="T22" s="10"/>
      <c r="U22" s="10"/>
      <c r="V22" s="10"/>
      <c r="W22" s="10"/>
      <c r="X22" s="10"/>
      <c r="Y22" s="10"/>
      <c r="Z22" s="10"/>
      <c r="AA22" s="10"/>
      <c r="AB22" s="10"/>
      <c r="AC22" s="10"/>
      <c r="AD22" s="10"/>
      <c r="AE22" s="10"/>
    </row>
    <row r="23">
      <c r="A23" s="4">
        <v>21.0</v>
      </c>
      <c r="B23" s="10"/>
      <c r="C23" s="13"/>
      <c r="D23" s="10"/>
      <c r="E23" s="10"/>
      <c r="F23" s="10"/>
      <c r="G23" s="10"/>
      <c r="H23" s="10"/>
      <c r="I23" s="4">
        <f t="shared" si="1"/>
        <v>0</v>
      </c>
      <c r="J23" s="4" t="str">
        <f t="shared" si="2"/>
        <v>low</v>
      </c>
      <c r="K23" s="10"/>
      <c r="L23" s="10"/>
      <c r="M23" s="10"/>
      <c r="N23" s="10"/>
      <c r="O23" s="10"/>
      <c r="P23" s="10"/>
      <c r="Q23" s="10"/>
      <c r="R23" s="10"/>
      <c r="S23" s="10"/>
      <c r="T23" s="10"/>
      <c r="U23" s="10"/>
      <c r="V23" s="10"/>
      <c r="W23" s="10"/>
      <c r="X23" s="10"/>
      <c r="Y23" s="10"/>
      <c r="Z23" s="10"/>
      <c r="AA23" s="10"/>
      <c r="AB23" s="10"/>
      <c r="AC23" s="10"/>
      <c r="AD23" s="10"/>
      <c r="AE23" s="10"/>
    </row>
    <row r="24">
      <c r="A24" s="4">
        <v>22.0</v>
      </c>
      <c r="B24" s="10"/>
      <c r="C24" s="13"/>
      <c r="D24" s="10"/>
      <c r="E24" s="10"/>
      <c r="F24" s="10"/>
      <c r="G24" s="10"/>
      <c r="H24" s="10"/>
      <c r="I24" s="4">
        <f t="shared" si="1"/>
        <v>0</v>
      </c>
      <c r="J24" s="4" t="str">
        <f t="shared" si="2"/>
        <v>low</v>
      </c>
      <c r="K24" s="10"/>
      <c r="L24" s="10"/>
      <c r="M24" s="10"/>
      <c r="N24" s="10"/>
      <c r="O24" s="10"/>
      <c r="P24" s="10"/>
      <c r="Q24" s="10"/>
      <c r="R24" s="10"/>
      <c r="S24" s="10"/>
      <c r="T24" s="10"/>
      <c r="U24" s="10"/>
      <c r="V24" s="10"/>
      <c r="W24" s="10"/>
      <c r="X24" s="10"/>
      <c r="Y24" s="10"/>
      <c r="Z24" s="10"/>
      <c r="AA24" s="10"/>
      <c r="AB24" s="10"/>
      <c r="AC24" s="10"/>
      <c r="AD24" s="10"/>
      <c r="AE24" s="10"/>
    </row>
    <row r="25">
      <c r="A25" s="4">
        <v>23.0</v>
      </c>
      <c r="B25" s="10"/>
      <c r="C25" s="13"/>
      <c r="D25" s="10"/>
      <c r="E25" s="10"/>
      <c r="F25" s="10"/>
      <c r="G25" s="10"/>
      <c r="H25" s="10"/>
      <c r="I25" s="4">
        <f t="shared" si="1"/>
        <v>0</v>
      </c>
      <c r="J25" s="4" t="str">
        <f t="shared" si="2"/>
        <v>low</v>
      </c>
      <c r="K25" s="10"/>
      <c r="L25" s="10"/>
      <c r="M25" s="10"/>
      <c r="N25" s="10"/>
      <c r="O25" s="10"/>
      <c r="P25" s="10"/>
      <c r="Q25" s="10"/>
      <c r="R25" s="10"/>
      <c r="S25" s="10"/>
      <c r="T25" s="10"/>
      <c r="U25" s="10"/>
      <c r="V25" s="10"/>
      <c r="W25" s="10"/>
      <c r="X25" s="10"/>
      <c r="Y25" s="10"/>
      <c r="Z25" s="10"/>
      <c r="AA25" s="10"/>
      <c r="AB25" s="10"/>
      <c r="AC25" s="10"/>
      <c r="AD25" s="10"/>
      <c r="AE25" s="10"/>
    </row>
    <row r="26">
      <c r="A26" s="4">
        <v>24.0</v>
      </c>
      <c r="B26" s="10"/>
      <c r="C26" s="13"/>
      <c r="D26" s="10"/>
      <c r="E26" s="10"/>
      <c r="F26" s="10"/>
      <c r="G26" s="10"/>
      <c r="H26" s="10"/>
      <c r="I26" s="4">
        <f t="shared" si="1"/>
        <v>0</v>
      </c>
      <c r="J26" s="4" t="str">
        <f t="shared" si="2"/>
        <v>low</v>
      </c>
      <c r="K26" s="10"/>
      <c r="L26" s="10"/>
      <c r="M26" s="10"/>
      <c r="N26" s="10"/>
      <c r="O26" s="10"/>
      <c r="P26" s="10"/>
      <c r="Q26" s="10"/>
      <c r="R26" s="10"/>
      <c r="S26" s="10"/>
      <c r="T26" s="10"/>
      <c r="U26" s="10"/>
      <c r="V26" s="10"/>
      <c r="W26" s="10"/>
      <c r="X26" s="10"/>
      <c r="Y26" s="10"/>
      <c r="Z26" s="10"/>
      <c r="AA26" s="10"/>
      <c r="AB26" s="10"/>
      <c r="AC26" s="10"/>
      <c r="AD26" s="10"/>
      <c r="AE26" s="10"/>
    </row>
    <row r="27">
      <c r="A27" s="4">
        <v>25.0</v>
      </c>
      <c r="B27" s="10"/>
      <c r="C27" s="13"/>
      <c r="D27" s="10"/>
      <c r="E27" s="10"/>
      <c r="F27" s="10"/>
      <c r="G27" s="10"/>
      <c r="H27" s="10"/>
      <c r="I27" s="4">
        <f t="shared" si="1"/>
        <v>0</v>
      </c>
      <c r="J27" s="4" t="str">
        <f t="shared" si="2"/>
        <v>low</v>
      </c>
      <c r="K27" s="10"/>
      <c r="L27" s="10"/>
      <c r="M27" s="10"/>
      <c r="N27" s="10"/>
      <c r="O27" s="10"/>
      <c r="P27" s="10"/>
      <c r="Q27" s="10"/>
      <c r="R27" s="10"/>
      <c r="S27" s="10"/>
      <c r="T27" s="10"/>
      <c r="U27" s="10"/>
      <c r="V27" s="10"/>
      <c r="W27" s="10"/>
      <c r="X27" s="10"/>
      <c r="Y27" s="10"/>
      <c r="Z27" s="10"/>
      <c r="AA27" s="10"/>
      <c r="AB27" s="10"/>
      <c r="AC27" s="10"/>
      <c r="AD27" s="10"/>
      <c r="AE27" s="10"/>
    </row>
    <row r="28">
      <c r="A28" s="4">
        <v>26.0</v>
      </c>
      <c r="B28" s="10"/>
      <c r="C28" s="13"/>
      <c r="D28" s="10"/>
      <c r="E28" s="10"/>
      <c r="F28" s="10"/>
      <c r="G28" s="10"/>
      <c r="H28" s="10"/>
      <c r="I28" s="4">
        <f t="shared" si="1"/>
        <v>0</v>
      </c>
      <c r="J28" s="4" t="str">
        <f t="shared" si="2"/>
        <v>low</v>
      </c>
      <c r="K28" s="10"/>
      <c r="L28" s="10"/>
      <c r="M28" s="10"/>
      <c r="N28" s="10"/>
      <c r="O28" s="10"/>
      <c r="P28" s="10"/>
      <c r="Q28" s="10"/>
      <c r="R28" s="10"/>
      <c r="S28" s="10"/>
      <c r="T28" s="10"/>
      <c r="U28" s="10"/>
      <c r="V28" s="10"/>
      <c r="W28" s="10"/>
      <c r="X28" s="10"/>
      <c r="Y28" s="10"/>
      <c r="Z28" s="10"/>
      <c r="AA28" s="10"/>
      <c r="AB28" s="10"/>
      <c r="AC28" s="10"/>
      <c r="AD28" s="10"/>
      <c r="AE28" s="10"/>
    </row>
    <row r="29">
      <c r="A29" s="4">
        <v>27.0</v>
      </c>
      <c r="B29" s="10"/>
      <c r="C29" s="13"/>
      <c r="D29" s="10"/>
      <c r="E29" s="10"/>
      <c r="F29" s="10"/>
      <c r="G29" s="10"/>
      <c r="H29" s="10"/>
      <c r="I29" s="4">
        <f t="shared" si="1"/>
        <v>0</v>
      </c>
      <c r="J29" s="4" t="str">
        <f t="shared" si="2"/>
        <v>low</v>
      </c>
      <c r="K29" s="10"/>
      <c r="L29" s="10"/>
      <c r="M29" s="10"/>
      <c r="N29" s="10"/>
      <c r="O29" s="10"/>
      <c r="P29" s="10"/>
      <c r="Q29" s="10"/>
      <c r="R29" s="10"/>
      <c r="S29" s="10"/>
      <c r="T29" s="10"/>
      <c r="U29" s="10"/>
      <c r="V29" s="10"/>
      <c r="W29" s="10"/>
      <c r="X29" s="10"/>
      <c r="Y29" s="10"/>
      <c r="Z29" s="10"/>
      <c r="AA29" s="10"/>
      <c r="AB29" s="10"/>
      <c r="AC29" s="10"/>
      <c r="AD29" s="10"/>
      <c r="AE29" s="10"/>
    </row>
    <row r="30">
      <c r="A30" s="4">
        <v>28.0</v>
      </c>
      <c r="B30" s="10"/>
      <c r="C30" s="13"/>
      <c r="D30" s="10"/>
      <c r="E30" s="10"/>
      <c r="F30" s="10"/>
      <c r="G30" s="10"/>
      <c r="H30" s="10"/>
      <c r="I30" s="4">
        <f t="shared" si="1"/>
        <v>0</v>
      </c>
      <c r="J30" s="4" t="str">
        <f t="shared" si="2"/>
        <v>low</v>
      </c>
      <c r="K30" s="10"/>
      <c r="L30" s="10"/>
      <c r="M30" s="10"/>
      <c r="N30" s="10"/>
      <c r="O30" s="10"/>
      <c r="P30" s="10"/>
      <c r="Q30" s="10"/>
      <c r="R30" s="10"/>
      <c r="S30" s="10"/>
      <c r="T30" s="10"/>
      <c r="U30" s="10"/>
      <c r="V30" s="10"/>
      <c r="W30" s="10"/>
      <c r="X30" s="10"/>
      <c r="Y30" s="10"/>
      <c r="Z30" s="10"/>
      <c r="AA30" s="10"/>
      <c r="AB30" s="10"/>
      <c r="AC30" s="10"/>
      <c r="AD30" s="10"/>
      <c r="AE30" s="10"/>
    </row>
    <row r="31">
      <c r="A31" s="4">
        <v>29.0</v>
      </c>
      <c r="B31" s="10"/>
      <c r="C31" s="13"/>
      <c r="D31" s="10"/>
      <c r="E31" s="10"/>
      <c r="F31" s="10"/>
      <c r="G31" s="10"/>
      <c r="H31" s="10"/>
      <c r="I31" s="4">
        <f t="shared" si="1"/>
        <v>0</v>
      </c>
      <c r="J31" s="4" t="str">
        <f t="shared" si="2"/>
        <v>low</v>
      </c>
      <c r="K31" s="10"/>
      <c r="L31" s="10"/>
      <c r="M31" s="10"/>
      <c r="N31" s="10"/>
      <c r="O31" s="10"/>
      <c r="P31" s="10"/>
      <c r="Q31" s="10"/>
      <c r="R31" s="10"/>
      <c r="S31" s="10"/>
      <c r="T31" s="10"/>
      <c r="U31" s="10"/>
      <c r="V31" s="10"/>
      <c r="W31" s="10"/>
      <c r="X31" s="10"/>
      <c r="Y31" s="10"/>
      <c r="Z31" s="10"/>
      <c r="AA31" s="10"/>
      <c r="AB31" s="10"/>
      <c r="AC31" s="10"/>
      <c r="AD31" s="10"/>
      <c r="AE31" s="10"/>
    </row>
    <row r="32">
      <c r="A32" s="4">
        <v>30.0</v>
      </c>
      <c r="B32" s="10"/>
      <c r="C32" s="13"/>
      <c r="D32" s="10"/>
      <c r="E32" s="10"/>
      <c r="F32" s="10"/>
      <c r="G32" s="10"/>
      <c r="H32" s="10"/>
      <c r="I32" s="4">
        <f t="shared" si="1"/>
        <v>0</v>
      </c>
      <c r="J32" s="4" t="str">
        <f t="shared" si="2"/>
        <v>low</v>
      </c>
      <c r="K32" s="10"/>
      <c r="L32" s="10"/>
      <c r="M32" s="10"/>
      <c r="N32" s="10"/>
      <c r="O32" s="10"/>
      <c r="P32" s="10"/>
      <c r="Q32" s="10"/>
      <c r="R32" s="10"/>
      <c r="S32" s="10"/>
      <c r="T32" s="10"/>
      <c r="U32" s="10"/>
      <c r="V32" s="10"/>
      <c r="W32" s="10"/>
      <c r="X32" s="10"/>
      <c r="Y32" s="10"/>
      <c r="Z32" s="10"/>
      <c r="AA32" s="10"/>
      <c r="AB32" s="10"/>
      <c r="AC32" s="10"/>
      <c r="AD32" s="10"/>
      <c r="AE32" s="10"/>
    </row>
    <row r="33">
      <c r="A33" s="4">
        <v>31.0</v>
      </c>
      <c r="B33" s="10"/>
      <c r="C33" s="13"/>
      <c r="D33" s="10"/>
      <c r="E33" s="10"/>
      <c r="F33" s="10"/>
      <c r="G33" s="10"/>
      <c r="H33" s="10"/>
      <c r="I33" s="4">
        <f t="shared" si="1"/>
        <v>0</v>
      </c>
      <c r="J33" s="4" t="str">
        <f t="shared" si="2"/>
        <v>low</v>
      </c>
      <c r="K33" s="10"/>
      <c r="L33" s="10"/>
      <c r="M33" s="10"/>
      <c r="N33" s="10"/>
      <c r="O33" s="10"/>
      <c r="P33" s="10"/>
      <c r="Q33" s="10"/>
      <c r="R33" s="10"/>
      <c r="S33" s="10"/>
      <c r="T33" s="10"/>
      <c r="U33" s="10"/>
      <c r="V33" s="10"/>
      <c r="W33" s="10"/>
      <c r="X33" s="10"/>
      <c r="Y33" s="10"/>
      <c r="Z33" s="10"/>
      <c r="AA33" s="10"/>
      <c r="AB33" s="10"/>
      <c r="AC33" s="10"/>
      <c r="AD33" s="10"/>
      <c r="AE33" s="10"/>
    </row>
    <row r="34">
      <c r="A34" s="4">
        <v>32.0</v>
      </c>
      <c r="B34" s="10"/>
      <c r="C34" s="13"/>
      <c r="D34" s="10"/>
      <c r="E34" s="10"/>
      <c r="F34" s="10"/>
      <c r="G34" s="10"/>
      <c r="H34" s="10"/>
      <c r="I34" s="4">
        <f t="shared" si="1"/>
        <v>0</v>
      </c>
      <c r="J34" s="4" t="str">
        <f t="shared" si="2"/>
        <v>low</v>
      </c>
      <c r="K34" s="10"/>
      <c r="L34" s="10"/>
      <c r="M34" s="10"/>
      <c r="N34" s="10"/>
      <c r="O34" s="10"/>
      <c r="P34" s="10"/>
      <c r="Q34" s="10"/>
      <c r="R34" s="10"/>
      <c r="S34" s="10"/>
      <c r="T34" s="10"/>
      <c r="U34" s="10"/>
      <c r="V34" s="10"/>
      <c r="W34" s="10"/>
      <c r="X34" s="10"/>
      <c r="Y34" s="10"/>
      <c r="Z34" s="10"/>
      <c r="AA34" s="10"/>
      <c r="AB34" s="10"/>
      <c r="AC34" s="10"/>
      <c r="AD34" s="10"/>
      <c r="AE34" s="10"/>
    </row>
    <row r="35">
      <c r="A35" s="4">
        <v>33.0</v>
      </c>
      <c r="B35" s="10"/>
      <c r="C35" s="13"/>
      <c r="D35" s="10"/>
      <c r="E35" s="10"/>
      <c r="F35" s="10"/>
      <c r="G35" s="10"/>
      <c r="H35" s="10"/>
      <c r="I35" s="4">
        <f t="shared" si="1"/>
        <v>0</v>
      </c>
      <c r="J35" s="4" t="str">
        <f t="shared" si="2"/>
        <v>low</v>
      </c>
      <c r="K35" s="10"/>
      <c r="L35" s="10"/>
      <c r="M35" s="10"/>
      <c r="N35" s="10"/>
      <c r="O35" s="10"/>
      <c r="P35" s="10"/>
      <c r="Q35" s="10"/>
      <c r="R35" s="10"/>
      <c r="S35" s="10"/>
      <c r="T35" s="10"/>
      <c r="U35" s="10"/>
      <c r="V35" s="10"/>
      <c r="W35" s="10"/>
      <c r="X35" s="10"/>
      <c r="Y35" s="10"/>
      <c r="Z35" s="10"/>
      <c r="AA35" s="10"/>
      <c r="AB35" s="10"/>
      <c r="AC35" s="10"/>
      <c r="AD35" s="10"/>
      <c r="AE35" s="10"/>
    </row>
    <row r="36">
      <c r="A36" s="4">
        <v>34.0</v>
      </c>
      <c r="B36" s="10"/>
      <c r="C36" s="13"/>
      <c r="D36" s="10"/>
      <c r="E36" s="10"/>
      <c r="F36" s="10"/>
      <c r="G36" s="10"/>
      <c r="H36" s="10"/>
      <c r="I36" s="4">
        <f t="shared" si="1"/>
        <v>0</v>
      </c>
      <c r="J36" s="4" t="str">
        <f t="shared" si="2"/>
        <v>low</v>
      </c>
      <c r="K36" s="10"/>
      <c r="L36" s="10"/>
      <c r="M36" s="10"/>
      <c r="N36" s="10"/>
      <c r="O36" s="10"/>
      <c r="P36" s="10"/>
      <c r="Q36" s="10"/>
      <c r="R36" s="10"/>
      <c r="S36" s="10"/>
      <c r="T36" s="10"/>
      <c r="U36" s="10"/>
      <c r="V36" s="10"/>
      <c r="W36" s="10"/>
      <c r="X36" s="10"/>
      <c r="Y36" s="10"/>
      <c r="Z36" s="10"/>
      <c r="AA36" s="10"/>
      <c r="AB36" s="10"/>
      <c r="AC36" s="10"/>
      <c r="AD36" s="10"/>
      <c r="AE36" s="10"/>
    </row>
    <row r="37">
      <c r="A37" s="14">
        <v>35.0</v>
      </c>
      <c r="B37" s="14" t="s">
        <v>113</v>
      </c>
      <c r="C37" s="15" t="s">
        <v>114</v>
      </c>
      <c r="D37" s="14" t="s">
        <v>34</v>
      </c>
      <c r="E37" s="14" t="s">
        <v>48</v>
      </c>
      <c r="F37" s="14" t="s">
        <v>34</v>
      </c>
      <c r="G37" s="14">
        <v>50.0</v>
      </c>
      <c r="H37" s="14">
        <v>80.0</v>
      </c>
      <c r="I37" s="14">
        <f t="shared" si="1"/>
        <v>30</v>
      </c>
      <c r="J37" s="14" t="str">
        <f t="shared" si="2"/>
        <v>high</v>
      </c>
      <c r="K37" s="14" t="s">
        <v>34</v>
      </c>
      <c r="L37" s="14" t="s">
        <v>41</v>
      </c>
      <c r="M37" s="14" t="s">
        <v>41</v>
      </c>
      <c r="N37" s="14" t="s">
        <v>100</v>
      </c>
      <c r="O37" s="14" t="s">
        <v>33</v>
      </c>
      <c r="P37" s="14" t="s">
        <v>56</v>
      </c>
      <c r="Q37" s="14" t="s">
        <v>91</v>
      </c>
      <c r="R37" s="14" t="s">
        <v>45</v>
      </c>
      <c r="S37" s="14" t="s">
        <v>41</v>
      </c>
      <c r="T37" s="14">
        <v>2.0</v>
      </c>
      <c r="U37" s="16"/>
      <c r="V37" s="16"/>
      <c r="W37" s="16"/>
      <c r="X37" s="16"/>
      <c r="Y37" s="16"/>
      <c r="Z37" s="16"/>
      <c r="AA37" s="16"/>
      <c r="AB37" s="16"/>
      <c r="AC37" s="16"/>
      <c r="AD37" s="16"/>
      <c r="AE37" s="16"/>
    </row>
    <row r="38">
      <c r="A38" s="14">
        <v>36.0</v>
      </c>
      <c r="B38" s="14" t="s">
        <v>115</v>
      </c>
      <c r="C38" s="15" t="s">
        <v>114</v>
      </c>
      <c r="D38" s="14" t="s">
        <v>34</v>
      </c>
      <c r="E38" s="14" t="s">
        <v>48</v>
      </c>
      <c r="F38" s="14" t="s">
        <v>34</v>
      </c>
      <c r="G38" s="14">
        <v>50.0</v>
      </c>
      <c r="H38" s="14">
        <v>80.0</v>
      </c>
      <c r="I38" s="14">
        <f t="shared" si="1"/>
        <v>30</v>
      </c>
      <c r="J38" s="14" t="str">
        <f t="shared" si="2"/>
        <v>high</v>
      </c>
      <c r="K38" s="14" t="s">
        <v>34</v>
      </c>
      <c r="L38" s="14" t="s">
        <v>41</v>
      </c>
      <c r="M38" s="14" t="s">
        <v>41</v>
      </c>
      <c r="N38" s="14" t="s">
        <v>100</v>
      </c>
      <c r="O38" s="14" t="s">
        <v>33</v>
      </c>
      <c r="P38" s="14" t="s">
        <v>56</v>
      </c>
      <c r="Q38" s="14" t="s">
        <v>91</v>
      </c>
      <c r="R38" s="14" t="s">
        <v>45</v>
      </c>
      <c r="S38" s="14" t="s">
        <v>41</v>
      </c>
      <c r="T38" s="14">
        <v>2.0</v>
      </c>
      <c r="U38" s="16"/>
      <c r="V38" s="16"/>
      <c r="W38" s="16"/>
      <c r="X38" s="16"/>
      <c r="Y38" s="16"/>
      <c r="Z38" s="16"/>
      <c r="AA38" s="16"/>
      <c r="AB38" s="16"/>
      <c r="AC38" s="16"/>
      <c r="AD38" s="16"/>
      <c r="AE38" s="16"/>
    </row>
    <row r="39">
      <c r="A39" s="14">
        <v>37.0</v>
      </c>
      <c r="B39" s="14" t="s">
        <v>116</v>
      </c>
      <c r="C39" s="15" t="s">
        <v>117</v>
      </c>
      <c r="D39" s="14" t="s">
        <v>34</v>
      </c>
      <c r="E39" s="14" t="s">
        <v>48</v>
      </c>
      <c r="F39" s="14" t="s">
        <v>48</v>
      </c>
      <c r="G39" s="14">
        <v>45.0</v>
      </c>
      <c r="H39" s="14">
        <v>75.0</v>
      </c>
      <c r="I39" s="14">
        <f t="shared" si="1"/>
        <v>30</v>
      </c>
      <c r="J39" s="14" t="str">
        <f t="shared" si="2"/>
        <v>high</v>
      </c>
      <c r="K39" s="14" t="s">
        <v>34</v>
      </c>
      <c r="L39" s="14" t="s">
        <v>41</v>
      </c>
      <c r="M39" s="14" t="s">
        <v>41</v>
      </c>
      <c r="N39" s="14" t="s">
        <v>86</v>
      </c>
      <c r="O39" s="14" t="s">
        <v>33</v>
      </c>
      <c r="P39" s="14" t="s">
        <v>56</v>
      </c>
      <c r="Q39" s="14" t="s">
        <v>67</v>
      </c>
      <c r="R39" s="14" t="s">
        <v>41</v>
      </c>
      <c r="S39" s="14" t="s">
        <v>45</v>
      </c>
      <c r="T39" s="14">
        <v>0.0</v>
      </c>
      <c r="U39" s="16"/>
      <c r="V39" s="16"/>
      <c r="W39" s="16"/>
      <c r="X39" s="16"/>
      <c r="Y39" s="16"/>
      <c r="Z39" s="16"/>
      <c r="AA39" s="16"/>
      <c r="AB39" s="16"/>
      <c r="AC39" s="16"/>
      <c r="AD39" s="16"/>
      <c r="AE39" s="16"/>
    </row>
    <row r="40">
      <c r="A40" s="14">
        <v>38.0</v>
      </c>
      <c r="B40" s="14" t="s">
        <v>118</v>
      </c>
      <c r="C40" s="15" t="s">
        <v>119</v>
      </c>
      <c r="D40" s="14" t="s">
        <v>34</v>
      </c>
      <c r="E40" s="14" t="s">
        <v>34</v>
      </c>
      <c r="F40" s="14" t="s">
        <v>34</v>
      </c>
      <c r="G40" s="14">
        <v>60.0</v>
      </c>
      <c r="H40" s="14">
        <v>70.0</v>
      </c>
      <c r="I40" s="14">
        <f t="shared" si="1"/>
        <v>10</v>
      </c>
      <c r="J40" s="14" t="str">
        <f t="shared" si="2"/>
        <v>low</v>
      </c>
      <c r="K40" s="14" t="s">
        <v>40</v>
      </c>
      <c r="L40" s="14" t="s">
        <v>41</v>
      </c>
      <c r="M40" s="14" t="s">
        <v>41</v>
      </c>
      <c r="N40" s="14" t="s">
        <v>120</v>
      </c>
      <c r="O40" s="14" t="s">
        <v>33</v>
      </c>
      <c r="P40" s="14" t="s">
        <v>56</v>
      </c>
      <c r="Q40" s="14" t="s">
        <v>121</v>
      </c>
      <c r="R40" s="14" t="s">
        <v>41</v>
      </c>
      <c r="S40" s="14" t="s">
        <v>41</v>
      </c>
      <c r="T40" s="14">
        <v>1.0</v>
      </c>
      <c r="U40" s="16"/>
      <c r="V40" s="16"/>
      <c r="W40" s="16"/>
      <c r="X40" s="16"/>
      <c r="Y40" s="16"/>
      <c r="Z40" s="16"/>
      <c r="AA40" s="16"/>
      <c r="AB40" s="16"/>
      <c r="AC40" s="16"/>
      <c r="AD40" s="16"/>
      <c r="AE40" s="16"/>
    </row>
    <row r="41">
      <c r="A41" s="14">
        <v>39.0</v>
      </c>
      <c r="B41" s="14" t="s">
        <v>122</v>
      </c>
      <c r="C41" s="15" t="s">
        <v>123</v>
      </c>
      <c r="D41" s="14" t="s">
        <v>33</v>
      </c>
      <c r="E41" s="14" t="s">
        <v>40</v>
      </c>
      <c r="F41" s="14" t="s">
        <v>40</v>
      </c>
      <c r="G41" s="14">
        <v>45.0</v>
      </c>
      <c r="H41" s="14">
        <v>65.0</v>
      </c>
      <c r="I41" s="14">
        <f t="shared" si="1"/>
        <v>20</v>
      </c>
      <c r="J41" s="14" t="str">
        <f t="shared" si="2"/>
        <v>medium</v>
      </c>
      <c r="K41" s="14" t="s">
        <v>34</v>
      </c>
      <c r="L41" s="14" t="s">
        <v>41</v>
      </c>
      <c r="M41" s="14" t="s">
        <v>45</v>
      </c>
      <c r="N41" s="14" t="s">
        <v>124</v>
      </c>
      <c r="O41" s="14" t="s">
        <v>33</v>
      </c>
      <c r="P41" s="14" t="s">
        <v>56</v>
      </c>
      <c r="Q41" s="14" t="s">
        <v>104</v>
      </c>
      <c r="R41" s="14" t="s">
        <v>41</v>
      </c>
      <c r="S41" s="14" t="s">
        <v>41</v>
      </c>
      <c r="T41" s="14">
        <v>2.0</v>
      </c>
      <c r="U41" s="16"/>
      <c r="V41" s="16"/>
      <c r="W41" s="16"/>
      <c r="X41" s="16"/>
      <c r="Y41" s="16"/>
      <c r="Z41" s="16"/>
      <c r="AA41" s="16"/>
      <c r="AB41" s="16"/>
      <c r="AC41" s="16"/>
      <c r="AD41" s="16"/>
      <c r="AE41" s="16"/>
    </row>
    <row r="42">
      <c r="A42" s="14">
        <v>40.0</v>
      </c>
      <c r="B42" s="14" t="s">
        <v>125</v>
      </c>
      <c r="C42" s="15" t="s">
        <v>126</v>
      </c>
      <c r="D42" s="14" t="s">
        <v>34</v>
      </c>
      <c r="E42" s="14" t="s">
        <v>40</v>
      </c>
      <c r="F42" s="14" t="s">
        <v>48</v>
      </c>
      <c r="G42" s="14">
        <v>50.0</v>
      </c>
      <c r="H42" s="14">
        <v>70.0</v>
      </c>
      <c r="I42" s="14">
        <f t="shared" si="1"/>
        <v>20</v>
      </c>
      <c r="J42" s="14" t="str">
        <f t="shared" si="2"/>
        <v>medium</v>
      </c>
      <c r="K42" s="14" t="s">
        <v>34</v>
      </c>
      <c r="L42" s="14" t="s">
        <v>41</v>
      </c>
      <c r="M42" s="14" t="s">
        <v>45</v>
      </c>
      <c r="N42" s="14" t="s">
        <v>127</v>
      </c>
      <c r="O42" s="14" t="s">
        <v>33</v>
      </c>
      <c r="P42" s="14" t="s">
        <v>43</v>
      </c>
      <c r="Q42" s="14" t="s">
        <v>128</v>
      </c>
      <c r="R42" s="14" t="s">
        <v>45</v>
      </c>
      <c r="S42" s="14" t="s">
        <v>45</v>
      </c>
      <c r="T42" s="14">
        <v>3.0</v>
      </c>
      <c r="U42" s="16"/>
      <c r="V42" s="16"/>
      <c r="W42" s="16"/>
      <c r="X42" s="16"/>
      <c r="Y42" s="16"/>
      <c r="Z42" s="16"/>
      <c r="AA42" s="16"/>
      <c r="AB42" s="16"/>
      <c r="AC42" s="16"/>
      <c r="AD42" s="16"/>
      <c r="AE42" s="16"/>
    </row>
    <row r="43">
      <c r="A43" s="14">
        <v>41.0</v>
      </c>
      <c r="B43" s="14" t="s">
        <v>129</v>
      </c>
      <c r="C43" s="15" t="s">
        <v>130</v>
      </c>
      <c r="D43" s="14" t="s">
        <v>85</v>
      </c>
      <c r="E43" s="14" t="s">
        <v>34</v>
      </c>
      <c r="F43" s="14" t="s">
        <v>40</v>
      </c>
      <c r="G43" s="14">
        <v>42.0</v>
      </c>
      <c r="H43" s="14">
        <v>78.0</v>
      </c>
      <c r="I43" s="14">
        <f t="shared" si="1"/>
        <v>36</v>
      </c>
      <c r="J43" s="14" t="str">
        <f t="shared" si="2"/>
        <v>high</v>
      </c>
      <c r="K43" s="14" t="s">
        <v>40</v>
      </c>
      <c r="L43" s="14" t="s">
        <v>41</v>
      </c>
      <c r="M43" s="14" t="s">
        <v>41</v>
      </c>
      <c r="N43" s="14" t="s">
        <v>131</v>
      </c>
      <c r="O43" s="14" t="s">
        <v>85</v>
      </c>
      <c r="P43" s="14" t="s">
        <v>43</v>
      </c>
      <c r="Q43" s="14" t="s">
        <v>104</v>
      </c>
      <c r="R43" s="14" t="s">
        <v>45</v>
      </c>
      <c r="S43" s="14" t="s">
        <v>45</v>
      </c>
      <c r="T43" s="14">
        <v>0.0</v>
      </c>
      <c r="U43" s="16"/>
      <c r="V43" s="16"/>
      <c r="W43" s="16"/>
      <c r="X43" s="16"/>
      <c r="Y43" s="16"/>
      <c r="Z43" s="16"/>
      <c r="AA43" s="16"/>
      <c r="AB43" s="16"/>
      <c r="AC43" s="16"/>
      <c r="AD43" s="16"/>
      <c r="AE43" s="16"/>
    </row>
    <row r="44">
      <c r="A44" s="14">
        <v>42.0</v>
      </c>
      <c r="B44" s="14" t="s">
        <v>132</v>
      </c>
      <c r="C44" s="15" t="s">
        <v>133</v>
      </c>
      <c r="D44" s="14" t="s">
        <v>34</v>
      </c>
      <c r="E44" s="14" t="s">
        <v>40</v>
      </c>
      <c r="F44" s="14" t="s">
        <v>40</v>
      </c>
      <c r="G44" s="14">
        <v>55.0</v>
      </c>
      <c r="H44" s="14">
        <v>85.0</v>
      </c>
      <c r="I44" s="14">
        <f t="shared" si="1"/>
        <v>30</v>
      </c>
      <c r="J44" s="14" t="str">
        <f t="shared" si="2"/>
        <v>high</v>
      </c>
      <c r="K44" s="14" t="s">
        <v>40</v>
      </c>
      <c r="L44" s="14" t="s">
        <v>41</v>
      </c>
      <c r="M44" s="14" t="s">
        <v>41</v>
      </c>
      <c r="N44" s="14" t="s">
        <v>134</v>
      </c>
      <c r="O44" s="14" t="s">
        <v>43</v>
      </c>
      <c r="P44" s="14" t="s">
        <v>51</v>
      </c>
      <c r="Q44" s="14" t="s">
        <v>67</v>
      </c>
      <c r="R44" s="14" t="s">
        <v>45</v>
      </c>
      <c r="S44" s="14" t="s">
        <v>45</v>
      </c>
      <c r="T44" s="14">
        <v>0.0</v>
      </c>
      <c r="U44" s="16"/>
      <c r="V44" s="16"/>
      <c r="W44" s="16"/>
      <c r="X44" s="16"/>
      <c r="Y44" s="16"/>
      <c r="Z44" s="16"/>
      <c r="AA44" s="16"/>
      <c r="AB44" s="16"/>
      <c r="AC44" s="16"/>
      <c r="AD44" s="16"/>
      <c r="AE44" s="16"/>
    </row>
    <row r="45">
      <c r="A45" s="14">
        <v>43.0</v>
      </c>
      <c r="B45" s="14" t="s">
        <v>135</v>
      </c>
      <c r="C45" s="15" t="s">
        <v>136</v>
      </c>
      <c r="D45" s="14" t="s">
        <v>34</v>
      </c>
      <c r="E45" s="14" t="s">
        <v>34</v>
      </c>
      <c r="F45" s="14" t="s">
        <v>40</v>
      </c>
      <c r="G45" s="14">
        <v>55.0</v>
      </c>
      <c r="H45" s="14">
        <v>75.0</v>
      </c>
      <c r="I45" s="14">
        <f t="shared" si="1"/>
        <v>20</v>
      </c>
      <c r="J45" s="14" t="str">
        <f t="shared" si="2"/>
        <v>medium</v>
      </c>
      <c r="K45" s="14" t="s">
        <v>40</v>
      </c>
      <c r="L45" s="14" t="s">
        <v>45</v>
      </c>
      <c r="M45" s="14" t="s">
        <v>41</v>
      </c>
      <c r="N45" s="14" t="s">
        <v>112</v>
      </c>
      <c r="O45" s="14" t="s">
        <v>43</v>
      </c>
      <c r="P45" s="14" t="s">
        <v>51</v>
      </c>
      <c r="Q45" s="14" t="s">
        <v>67</v>
      </c>
      <c r="R45" s="14" t="s">
        <v>45</v>
      </c>
      <c r="S45" s="14" t="s">
        <v>45</v>
      </c>
      <c r="T45" s="14">
        <v>1.0</v>
      </c>
      <c r="U45" s="16"/>
      <c r="V45" s="16"/>
      <c r="W45" s="16"/>
      <c r="X45" s="16"/>
      <c r="Y45" s="16"/>
      <c r="Z45" s="16"/>
      <c r="AA45" s="16"/>
      <c r="AB45" s="16"/>
      <c r="AC45" s="16"/>
      <c r="AD45" s="16"/>
      <c r="AE45" s="16"/>
    </row>
    <row r="46">
      <c r="A46" s="14">
        <v>44.0</v>
      </c>
      <c r="B46" s="14" t="s">
        <v>137</v>
      </c>
      <c r="C46" s="15" t="s">
        <v>138</v>
      </c>
      <c r="D46" s="14" t="s">
        <v>34</v>
      </c>
      <c r="E46" s="14" t="s">
        <v>40</v>
      </c>
      <c r="F46" s="14" t="s">
        <v>34</v>
      </c>
      <c r="G46" s="14">
        <v>60.0</v>
      </c>
      <c r="H46" s="14">
        <v>80.0</v>
      </c>
      <c r="I46" s="14">
        <f t="shared" si="1"/>
        <v>20</v>
      </c>
      <c r="J46" s="14" t="str">
        <f t="shared" si="2"/>
        <v>medium</v>
      </c>
      <c r="K46" s="14" t="s">
        <v>40</v>
      </c>
      <c r="L46" s="14" t="s">
        <v>41</v>
      </c>
      <c r="M46" s="14" t="s">
        <v>41</v>
      </c>
      <c r="N46" s="14" t="s">
        <v>139</v>
      </c>
      <c r="O46" s="14" t="s">
        <v>43</v>
      </c>
      <c r="P46" s="14" t="s">
        <v>43</v>
      </c>
      <c r="Q46" s="14" t="s">
        <v>80</v>
      </c>
      <c r="R46" s="14" t="s">
        <v>45</v>
      </c>
      <c r="S46" s="14" t="s">
        <v>45</v>
      </c>
      <c r="T46" s="14">
        <v>3.0</v>
      </c>
      <c r="U46" s="16"/>
      <c r="V46" s="16"/>
      <c r="W46" s="16"/>
      <c r="X46" s="16"/>
      <c r="Y46" s="16"/>
      <c r="Z46" s="16"/>
      <c r="AA46" s="16"/>
      <c r="AB46" s="16"/>
      <c r="AC46" s="16"/>
      <c r="AD46" s="16"/>
      <c r="AE46" s="16"/>
    </row>
    <row r="47">
      <c r="A47" s="14">
        <v>45.0</v>
      </c>
      <c r="B47" s="14" t="s">
        <v>140</v>
      </c>
      <c r="C47" s="15" t="s">
        <v>141</v>
      </c>
      <c r="D47" s="14" t="s">
        <v>34</v>
      </c>
      <c r="E47" s="14" t="s">
        <v>43</v>
      </c>
      <c r="F47" s="14" t="s">
        <v>43</v>
      </c>
      <c r="G47" s="14">
        <v>55.0</v>
      </c>
      <c r="H47" s="14">
        <v>96.0</v>
      </c>
      <c r="I47" s="14">
        <f t="shared" si="1"/>
        <v>41</v>
      </c>
      <c r="J47" s="14" t="str">
        <f t="shared" si="2"/>
        <v>high</v>
      </c>
      <c r="K47" s="14" t="s">
        <v>34</v>
      </c>
      <c r="L47" s="14" t="s">
        <v>41</v>
      </c>
      <c r="M47" s="14" t="s">
        <v>41</v>
      </c>
      <c r="N47" s="14" t="s">
        <v>142</v>
      </c>
      <c r="O47" s="14" t="s">
        <v>43</v>
      </c>
      <c r="P47" s="14" t="s">
        <v>56</v>
      </c>
      <c r="Q47" s="14" t="s">
        <v>67</v>
      </c>
      <c r="R47" s="14" t="s">
        <v>45</v>
      </c>
      <c r="S47" s="14" t="s">
        <v>45</v>
      </c>
      <c r="T47" s="14">
        <v>2.0</v>
      </c>
      <c r="U47" s="16"/>
      <c r="V47" s="16"/>
      <c r="W47" s="16"/>
      <c r="X47" s="16"/>
      <c r="Y47" s="16"/>
      <c r="Z47" s="16"/>
      <c r="AA47" s="16"/>
      <c r="AB47" s="16"/>
      <c r="AC47" s="16"/>
      <c r="AD47" s="16"/>
      <c r="AE47" s="16"/>
    </row>
    <row r="48">
      <c r="A48" s="14">
        <v>46.0</v>
      </c>
      <c r="B48" s="14" t="s">
        <v>143</v>
      </c>
      <c r="C48" s="15" t="s">
        <v>144</v>
      </c>
      <c r="D48" s="14" t="s">
        <v>85</v>
      </c>
      <c r="E48" s="14" t="s">
        <v>43</v>
      </c>
      <c r="F48" s="14" t="s">
        <v>43</v>
      </c>
      <c r="G48" s="14">
        <v>60.0</v>
      </c>
      <c r="H48" s="14">
        <v>80.0</v>
      </c>
      <c r="I48" s="14">
        <f t="shared" si="1"/>
        <v>20</v>
      </c>
      <c r="J48" s="14" t="str">
        <f t="shared" si="2"/>
        <v>medium</v>
      </c>
      <c r="K48" s="14" t="s">
        <v>40</v>
      </c>
      <c r="L48" s="14" t="s">
        <v>41</v>
      </c>
      <c r="M48" s="14" t="s">
        <v>41</v>
      </c>
      <c r="N48" s="14" t="s">
        <v>145</v>
      </c>
      <c r="O48" s="14" t="s">
        <v>43</v>
      </c>
      <c r="P48" s="14" t="s">
        <v>51</v>
      </c>
      <c r="Q48" s="14" t="s">
        <v>146</v>
      </c>
      <c r="R48" s="14" t="s">
        <v>45</v>
      </c>
      <c r="S48" s="14" t="s">
        <v>45</v>
      </c>
      <c r="T48" s="14">
        <v>0.0</v>
      </c>
      <c r="U48" s="16"/>
      <c r="V48" s="16"/>
      <c r="W48" s="16"/>
      <c r="X48" s="16"/>
      <c r="Y48" s="16"/>
      <c r="Z48" s="16"/>
      <c r="AA48" s="16"/>
      <c r="AB48" s="16"/>
      <c r="AC48" s="16"/>
      <c r="AD48" s="16"/>
      <c r="AE48" s="16"/>
    </row>
    <row r="49">
      <c r="A49" s="14">
        <v>47.0</v>
      </c>
      <c r="B49" s="14" t="s">
        <v>147</v>
      </c>
      <c r="C49" s="15" t="s">
        <v>148</v>
      </c>
      <c r="D49" s="14" t="s">
        <v>33</v>
      </c>
      <c r="E49" s="14" t="s">
        <v>48</v>
      </c>
      <c r="F49" s="14" t="s">
        <v>34</v>
      </c>
      <c r="G49" s="14">
        <v>45.0</v>
      </c>
      <c r="H49" s="14">
        <v>65.0</v>
      </c>
      <c r="I49" s="14">
        <f t="shared" si="1"/>
        <v>20</v>
      </c>
      <c r="J49" s="14" t="str">
        <f t="shared" si="2"/>
        <v>medium</v>
      </c>
      <c r="K49" s="14" t="s">
        <v>40</v>
      </c>
      <c r="L49" s="14" t="s">
        <v>41</v>
      </c>
      <c r="M49" s="14" t="s">
        <v>41</v>
      </c>
      <c r="N49" s="14" t="s">
        <v>73</v>
      </c>
      <c r="O49" s="14" t="s">
        <v>43</v>
      </c>
      <c r="P49" s="14" t="s">
        <v>56</v>
      </c>
      <c r="Q49" s="14" t="s">
        <v>57</v>
      </c>
      <c r="R49" s="14" t="s">
        <v>41</v>
      </c>
      <c r="S49" s="16"/>
      <c r="T49" s="14">
        <v>3.0</v>
      </c>
      <c r="U49" s="16"/>
      <c r="V49" s="16"/>
      <c r="W49" s="16"/>
      <c r="X49" s="16"/>
      <c r="Y49" s="16"/>
      <c r="Z49" s="16"/>
      <c r="AA49" s="16"/>
      <c r="AB49" s="16"/>
      <c r="AC49" s="16"/>
      <c r="AD49" s="16"/>
      <c r="AE49" s="16"/>
    </row>
    <row r="50">
      <c r="A50" s="14">
        <v>48.0</v>
      </c>
      <c r="B50" s="14" t="s">
        <v>149</v>
      </c>
      <c r="C50" s="15" t="s">
        <v>150</v>
      </c>
      <c r="D50" s="14" t="s">
        <v>85</v>
      </c>
      <c r="E50" s="14" t="s">
        <v>48</v>
      </c>
      <c r="F50" s="14" t="s">
        <v>48</v>
      </c>
      <c r="G50" s="14">
        <v>60.0</v>
      </c>
      <c r="H50" s="14">
        <v>96.0</v>
      </c>
      <c r="I50" s="14">
        <f t="shared" si="1"/>
        <v>36</v>
      </c>
      <c r="J50" s="14" t="str">
        <f t="shared" si="2"/>
        <v>high</v>
      </c>
      <c r="K50" s="14" t="s">
        <v>34</v>
      </c>
      <c r="L50" s="14" t="s">
        <v>41</v>
      </c>
      <c r="M50" s="14" t="s">
        <v>41</v>
      </c>
      <c r="N50" s="14" t="s">
        <v>112</v>
      </c>
      <c r="O50" s="14" t="s">
        <v>33</v>
      </c>
      <c r="P50" s="14" t="s">
        <v>56</v>
      </c>
      <c r="Q50" s="14" t="s">
        <v>151</v>
      </c>
      <c r="R50" s="14" t="s">
        <v>45</v>
      </c>
      <c r="S50" s="14" t="s">
        <v>45</v>
      </c>
      <c r="T50" s="14">
        <v>2.0</v>
      </c>
      <c r="U50" s="16"/>
      <c r="V50" s="16"/>
      <c r="W50" s="16"/>
      <c r="X50" s="16"/>
      <c r="Y50" s="16"/>
      <c r="Z50" s="16"/>
      <c r="AA50" s="16"/>
      <c r="AB50" s="16"/>
      <c r="AC50" s="16"/>
      <c r="AD50" s="16"/>
      <c r="AE50" s="16"/>
    </row>
    <row r="51">
      <c r="A51" s="14">
        <v>49.0</v>
      </c>
      <c r="B51" s="14" t="s">
        <v>152</v>
      </c>
      <c r="C51" s="15" t="s">
        <v>153</v>
      </c>
      <c r="D51" s="14" t="s">
        <v>85</v>
      </c>
      <c r="E51" s="14" t="s">
        <v>40</v>
      </c>
      <c r="F51" s="14" t="s">
        <v>34</v>
      </c>
      <c r="G51" s="14">
        <v>60.0</v>
      </c>
      <c r="H51" s="14">
        <v>96.0</v>
      </c>
      <c r="I51" s="14">
        <f t="shared" si="1"/>
        <v>36</v>
      </c>
      <c r="J51" s="14" t="str">
        <f t="shared" si="2"/>
        <v>high</v>
      </c>
      <c r="K51" s="14" t="s">
        <v>40</v>
      </c>
      <c r="L51" s="14" t="s">
        <v>41</v>
      </c>
      <c r="M51" s="14" t="s">
        <v>41</v>
      </c>
      <c r="N51" s="14" t="s">
        <v>112</v>
      </c>
      <c r="O51" s="14" t="s">
        <v>33</v>
      </c>
      <c r="P51" s="14" t="s">
        <v>43</v>
      </c>
      <c r="Q51" s="14" t="s">
        <v>154</v>
      </c>
      <c r="R51" s="14" t="s">
        <v>45</v>
      </c>
      <c r="S51" s="14" t="s">
        <v>45</v>
      </c>
      <c r="T51" s="14">
        <v>4.0</v>
      </c>
      <c r="U51" s="16"/>
      <c r="V51" s="16"/>
      <c r="W51" s="16"/>
      <c r="X51" s="16"/>
      <c r="Y51" s="16"/>
      <c r="Z51" s="16"/>
      <c r="AA51" s="16"/>
      <c r="AB51" s="16"/>
      <c r="AC51" s="16"/>
      <c r="AD51" s="16"/>
      <c r="AE51" s="16"/>
    </row>
    <row r="52">
      <c r="A52" s="14">
        <v>50.0</v>
      </c>
      <c r="B52" s="14" t="s">
        <v>155</v>
      </c>
      <c r="C52" s="15" t="s">
        <v>156</v>
      </c>
      <c r="D52" s="14" t="s">
        <v>34</v>
      </c>
      <c r="E52" s="14" t="s">
        <v>40</v>
      </c>
      <c r="F52" s="14" t="s">
        <v>48</v>
      </c>
      <c r="G52" s="14">
        <v>65.0</v>
      </c>
      <c r="H52" s="14">
        <v>75.0</v>
      </c>
      <c r="I52" s="14">
        <f t="shared" si="1"/>
        <v>10</v>
      </c>
      <c r="J52" s="14" t="str">
        <f t="shared" si="2"/>
        <v>low</v>
      </c>
      <c r="K52" s="14" t="s">
        <v>34</v>
      </c>
      <c r="L52" s="14" t="s">
        <v>41</v>
      </c>
      <c r="M52" s="14" t="s">
        <v>41</v>
      </c>
      <c r="N52" s="14" t="s">
        <v>157</v>
      </c>
      <c r="O52" s="14" t="s">
        <v>33</v>
      </c>
      <c r="P52" s="14" t="s">
        <v>56</v>
      </c>
      <c r="Q52" s="14" t="s">
        <v>107</v>
      </c>
      <c r="R52" s="14" t="s">
        <v>45</v>
      </c>
      <c r="S52" s="14" t="s">
        <v>45</v>
      </c>
      <c r="T52" s="14">
        <v>0.0</v>
      </c>
      <c r="U52" s="16"/>
      <c r="V52" s="16"/>
      <c r="W52" s="16"/>
      <c r="X52" s="16"/>
      <c r="Y52" s="16"/>
      <c r="Z52" s="16"/>
      <c r="AA52" s="16"/>
      <c r="AB52" s="16"/>
      <c r="AC52" s="16"/>
      <c r="AD52" s="16"/>
      <c r="AE52" s="16"/>
    </row>
    <row r="53">
      <c r="A53" s="14">
        <v>51.0</v>
      </c>
      <c r="B53" s="14" t="s">
        <v>158</v>
      </c>
      <c r="C53" s="15" t="s">
        <v>159</v>
      </c>
      <c r="D53" s="14" t="s">
        <v>33</v>
      </c>
      <c r="E53" s="14" t="s">
        <v>34</v>
      </c>
      <c r="F53" s="14" t="s">
        <v>34</v>
      </c>
      <c r="G53" s="14">
        <v>60.0</v>
      </c>
      <c r="H53" s="14">
        <v>75.0</v>
      </c>
      <c r="I53" s="14">
        <f t="shared" si="1"/>
        <v>15</v>
      </c>
      <c r="J53" s="14" t="str">
        <f t="shared" si="2"/>
        <v>medium</v>
      </c>
      <c r="K53" s="14" t="s">
        <v>34</v>
      </c>
      <c r="L53" s="14" t="s">
        <v>45</v>
      </c>
      <c r="M53" s="14" t="s">
        <v>41</v>
      </c>
      <c r="N53" s="14" t="s">
        <v>160</v>
      </c>
      <c r="O53" s="14" t="s">
        <v>33</v>
      </c>
      <c r="P53" s="14" t="s">
        <v>56</v>
      </c>
      <c r="Q53" s="14" t="s">
        <v>67</v>
      </c>
      <c r="R53" s="14" t="s">
        <v>45</v>
      </c>
      <c r="S53" s="14" t="s">
        <v>41</v>
      </c>
      <c r="T53" s="14">
        <v>1.0</v>
      </c>
      <c r="U53" s="16"/>
      <c r="V53" s="16"/>
      <c r="W53" s="16"/>
      <c r="X53" s="16"/>
      <c r="Y53" s="16"/>
      <c r="Z53" s="16"/>
      <c r="AA53" s="16"/>
      <c r="AB53" s="16"/>
      <c r="AC53" s="16"/>
      <c r="AD53" s="16"/>
      <c r="AE53" s="16"/>
    </row>
    <row r="54">
      <c r="A54" s="14">
        <v>52.0</v>
      </c>
      <c r="B54" s="14" t="s">
        <v>161</v>
      </c>
      <c r="C54" s="15" t="s">
        <v>162</v>
      </c>
      <c r="D54" s="14" t="s">
        <v>34</v>
      </c>
      <c r="E54" s="14" t="s">
        <v>48</v>
      </c>
      <c r="F54" s="14" t="s">
        <v>34</v>
      </c>
      <c r="G54" s="14">
        <v>55.0</v>
      </c>
      <c r="H54" s="14">
        <v>96.0</v>
      </c>
      <c r="I54" s="14">
        <f t="shared" si="1"/>
        <v>41</v>
      </c>
      <c r="J54" s="14" t="str">
        <f t="shared" si="2"/>
        <v>high</v>
      </c>
      <c r="K54" s="14" t="s">
        <v>34</v>
      </c>
      <c r="L54" s="14" t="s">
        <v>41</v>
      </c>
      <c r="M54" s="14" t="s">
        <v>41</v>
      </c>
      <c r="N54" s="14" t="s">
        <v>163</v>
      </c>
      <c r="O54" s="14" t="s">
        <v>33</v>
      </c>
      <c r="P54" s="14" t="s">
        <v>43</v>
      </c>
      <c r="Q54" s="14" t="s">
        <v>67</v>
      </c>
      <c r="R54" s="14" t="s">
        <v>45</v>
      </c>
      <c r="S54" s="14" t="s">
        <v>41</v>
      </c>
      <c r="T54" s="14">
        <v>0.0</v>
      </c>
      <c r="U54" s="16"/>
      <c r="V54" s="16"/>
      <c r="W54" s="16"/>
      <c r="X54" s="16"/>
      <c r="Y54" s="16"/>
      <c r="Z54" s="16"/>
      <c r="AA54" s="16"/>
      <c r="AB54" s="16"/>
      <c r="AC54" s="16"/>
      <c r="AD54" s="16"/>
      <c r="AE54" s="16"/>
    </row>
    <row r="55">
      <c r="A55" s="14">
        <v>53.0</v>
      </c>
      <c r="B55" s="14" t="s">
        <v>164</v>
      </c>
      <c r="C55" s="15" t="s">
        <v>165</v>
      </c>
      <c r="D55" s="14" t="s">
        <v>85</v>
      </c>
      <c r="E55" s="14" t="s">
        <v>48</v>
      </c>
      <c r="F55" s="14" t="s">
        <v>34</v>
      </c>
      <c r="G55" s="14">
        <v>70.0</v>
      </c>
      <c r="H55" s="14">
        <v>75.0</v>
      </c>
      <c r="I55" s="14">
        <f t="shared" si="1"/>
        <v>5</v>
      </c>
      <c r="J55" s="14" t="str">
        <f t="shared" si="2"/>
        <v>low</v>
      </c>
      <c r="K55" s="14" t="s">
        <v>40</v>
      </c>
      <c r="L55" s="14" t="s">
        <v>45</v>
      </c>
      <c r="M55" s="14" t="s">
        <v>41</v>
      </c>
      <c r="N55" s="14" t="s">
        <v>166</v>
      </c>
      <c r="O55" s="14" t="s">
        <v>33</v>
      </c>
      <c r="P55" s="14" t="s">
        <v>43</v>
      </c>
      <c r="Q55" s="14" t="s">
        <v>67</v>
      </c>
      <c r="R55" s="14" t="s">
        <v>167</v>
      </c>
      <c r="S55" s="14" t="s">
        <v>41</v>
      </c>
      <c r="T55" s="14">
        <v>0.0</v>
      </c>
      <c r="U55" s="16"/>
      <c r="V55" s="16"/>
      <c r="W55" s="16"/>
      <c r="X55" s="16"/>
      <c r="Y55" s="16"/>
      <c r="Z55" s="16"/>
      <c r="AA55" s="16"/>
      <c r="AB55" s="16"/>
      <c r="AC55" s="16"/>
      <c r="AD55" s="16"/>
      <c r="AE55" s="16"/>
    </row>
    <row r="56">
      <c r="A56" s="14">
        <v>54.0</v>
      </c>
      <c r="B56" s="14" t="s">
        <v>168</v>
      </c>
      <c r="C56" s="15" t="s">
        <v>169</v>
      </c>
      <c r="D56" s="14" t="s">
        <v>34</v>
      </c>
      <c r="E56" s="14" t="s">
        <v>34</v>
      </c>
      <c r="F56" s="14" t="s">
        <v>34</v>
      </c>
      <c r="G56" s="14">
        <v>70.0</v>
      </c>
      <c r="H56" s="14">
        <v>80.0</v>
      </c>
      <c r="I56" s="14">
        <f t="shared" si="1"/>
        <v>10</v>
      </c>
      <c r="J56" s="14" t="str">
        <f t="shared" si="2"/>
        <v>low</v>
      </c>
      <c r="K56" s="14" t="s">
        <v>34</v>
      </c>
      <c r="L56" s="14" t="s">
        <v>45</v>
      </c>
      <c r="M56" s="14" t="s">
        <v>41</v>
      </c>
      <c r="N56" s="14" t="s">
        <v>170</v>
      </c>
      <c r="O56" s="14" t="s">
        <v>33</v>
      </c>
      <c r="P56" s="14" t="s">
        <v>43</v>
      </c>
      <c r="Q56" s="14" t="s">
        <v>67</v>
      </c>
      <c r="R56" s="14" t="s">
        <v>45</v>
      </c>
      <c r="S56" s="14" t="s">
        <v>41</v>
      </c>
      <c r="T56" s="14">
        <v>2.0</v>
      </c>
      <c r="U56" s="16"/>
      <c r="V56" s="16"/>
      <c r="W56" s="16"/>
      <c r="X56" s="16"/>
      <c r="Y56" s="16"/>
      <c r="Z56" s="16"/>
      <c r="AA56" s="16"/>
      <c r="AB56" s="16"/>
      <c r="AC56" s="16"/>
      <c r="AD56" s="16"/>
      <c r="AE56" s="16"/>
    </row>
    <row r="57">
      <c r="A57" s="14">
        <v>55.0</v>
      </c>
      <c r="B57" s="14" t="s">
        <v>171</v>
      </c>
      <c r="C57" s="15" t="s">
        <v>172</v>
      </c>
      <c r="D57" s="14" t="s">
        <v>85</v>
      </c>
      <c r="E57" s="14" t="s">
        <v>48</v>
      </c>
      <c r="F57" s="14" t="s">
        <v>48</v>
      </c>
      <c r="G57" s="14">
        <v>65.0</v>
      </c>
      <c r="H57" s="14">
        <v>80.0</v>
      </c>
      <c r="I57" s="14">
        <f t="shared" si="1"/>
        <v>15</v>
      </c>
      <c r="J57" s="14" t="str">
        <f t="shared" si="2"/>
        <v>medium</v>
      </c>
      <c r="K57" s="14" t="s">
        <v>40</v>
      </c>
      <c r="L57" s="14" t="s">
        <v>41</v>
      </c>
      <c r="M57" s="14" t="s">
        <v>41</v>
      </c>
      <c r="N57" s="14" t="s">
        <v>173</v>
      </c>
      <c r="O57" s="14" t="s">
        <v>33</v>
      </c>
      <c r="P57" s="14" t="s">
        <v>43</v>
      </c>
      <c r="Q57" s="14" t="s">
        <v>80</v>
      </c>
      <c r="R57" s="14" t="s">
        <v>167</v>
      </c>
      <c r="S57" s="14" t="s">
        <v>41</v>
      </c>
      <c r="T57" s="14">
        <v>1.0</v>
      </c>
      <c r="U57" s="16"/>
      <c r="V57" s="16"/>
      <c r="W57" s="16"/>
      <c r="X57" s="16"/>
      <c r="Y57" s="16"/>
      <c r="Z57" s="16"/>
      <c r="AA57" s="16"/>
      <c r="AB57" s="16"/>
      <c r="AC57" s="16"/>
      <c r="AD57" s="16"/>
      <c r="AE57" s="16"/>
    </row>
    <row r="58">
      <c r="A58" s="14">
        <v>56.0</v>
      </c>
      <c r="B58" s="14" t="s">
        <v>174</v>
      </c>
      <c r="C58" s="15" t="s">
        <v>175</v>
      </c>
      <c r="D58" s="14" t="s">
        <v>34</v>
      </c>
      <c r="E58" s="14" t="s">
        <v>34</v>
      </c>
      <c r="F58" s="14" t="s">
        <v>48</v>
      </c>
      <c r="G58" s="14">
        <v>65.0</v>
      </c>
      <c r="H58" s="14">
        <v>85.0</v>
      </c>
      <c r="I58" s="14">
        <f t="shared" si="1"/>
        <v>20</v>
      </c>
      <c r="J58" s="14" t="str">
        <f t="shared" si="2"/>
        <v>medium</v>
      </c>
      <c r="K58" s="14" t="s">
        <v>40</v>
      </c>
      <c r="L58" s="14" t="s">
        <v>45</v>
      </c>
      <c r="M58" s="14" t="s">
        <v>41</v>
      </c>
      <c r="N58" s="14" t="s">
        <v>176</v>
      </c>
      <c r="O58" s="14" t="s">
        <v>33</v>
      </c>
      <c r="P58" s="14" t="s">
        <v>43</v>
      </c>
      <c r="Q58" s="14" t="s">
        <v>67</v>
      </c>
      <c r="R58" s="14" t="s">
        <v>41</v>
      </c>
      <c r="S58" s="14" t="s">
        <v>45</v>
      </c>
      <c r="T58" s="14">
        <v>0.0</v>
      </c>
      <c r="U58" s="16"/>
      <c r="V58" s="16"/>
      <c r="W58" s="16"/>
      <c r="X58" s="16"/>
      <c r="Y58" s="16"/>
      <c r="Z58" s="16"/>
      <c r="AA58" s="16"/>
      <c r="AB58" s="16"/>
      <c r="AC58" s="16"/>
      <c r="AD58" s="16"/>
      <c r="AE58" s="16"/>
    </row>
    <row r="59">
      <c r="A59" s="14">
        <v>57.0</v>
      </c>
      <c r="B59" s="14" t="s">
        <v>177</v>
      </c>
      <c r="C59" s="15" t="s">
        <v>178</v>
      </c>
      <c r="D59" s="14" t="s">
        <v>33</v>
      </c>
      <c r="E59" s="14" t="s">
        <v>48</v>
      </c>
      <c r="F59" s="14" t="s">
        <v>48</v>
      </c>
      <c r="G59" s="14">
        <v>55.0</v>
      </c>
      <c r="H59" s="14">
        <v>85.0</v>
      </c>
      <c r="I59" s="14">
        <f t="shared" si="1"/>
        <v>30</v>
      </c>
      <c r="J59" s="14" t="str">
        <f t="shared" si="2"/>
        <v>high</v>
      </c>
      <c r="K59" s="14" t="s">
        <v>34</v>
      </c>
      <c r="L59" s="14" t="s">
        <v>167</v>
      </c>
      <c r="M59" s="14" t="s">
        <v>41</v>
      </c>
      <c r="N59" s="14" t="s">
        <v>176</v>
      </c>
      <c r="O59" s="14" t="s">
        <v>33</v>
      </c>
      <c r="P59" s="14" t="s">
        <v>43</v>
      </c>
      <c r="Q59" s="14" t="s">
        <v>67</v>
      </c>
      <c r="R59" s="14" t="s">
        <v>45</v>
      </c>
      <c r="S59" s="14" t="s">
        <v>41</v>
      </c>
      <c r="T59" s="14">
        <v>0.0</v>
      </c>
      <c r="U59" s="16"/>
      <c r="V59" s="16"/>
      <c r="W59" s="16"/>
      <c r="X59" s="16"/>
      <c r="Y59" s="16"/>
      <c r="Z59" s="16"/>
      <c r="AA59" s="16"/>
      <c r="AB59" s="16"/>
      <c r="AC59" s="16"/>
      <c r="AD59" s="16"/>
      <c r="AE59" s="16"/>
    </row>
    <row r="60">
      <c r="A60" s="14">
        <v>58.0</v>
      </c>
      <c r="B60" s="14" t="s">
        <v>179</v>
      </c>
      <c r="C60" s="15" t="s">
        <v>180</v>
      </c>
      <c r="D60" s="14" t="s">
        <v>34</v>
      </c>
      <c r="E60" s="14" t="s">
        <v>48</v>
      </c>
      <c r="F60" s="14" t="s">
        <v>48</v>
      </c>
      <c r="G60" s="14">
        <v>65.0</v>
      </c>
      <c r="H60" s="14">
        <v>80.0</v>
      </c>
      <c r="I60" s="14">
        <f t="shared" si="1"/>
        <v>15</v>
      </c>
      <c r="J60" s="14" t="str">
        <f t="shared" si="2"/>
        <v>medium</v>
      </c>
      <c r="K60" s="14" t="s">
        <v>34</v>
      </c>
      <c r="L60" s="14" t="s">
        <v>45</v>
      </c>
      <c r="M60" s="14" t="s">
        <v>41</v>
      </c>
      <c r="N60" s="14" t="s">
        <v>181</v>
      </c>
      <c r="O60" s="14" t="s">
        <v>33</v>
      </c>
      <c r="P60" s="14" t="s">
        <v>43</v>
      </c>
      <c r="Q60" s="14" t="s">
        <v>67</v>
      </c>
      <c r="R60" s="14" t="s">
        <v>45</v>
      </c>
      <c r="S60" s="14" t="s">
        <v>41</v>
      </c>
      <c r="T60" s="14">
        <v>1.0</v>
      </c>
      <c r="U60" s="16"/>
      <c r="V60" s="16"/>
      <c r="W60" s="16"/>
      <c r="X60" s="16"/>
      <c r="Y60" s="16"/>
      <c r="Z60" s="16"/>
      <c r="AA60" s="16"/>
      <c r="AB60" s="16"/>
      <c r="AC60" s="16"/>
      <c r="AD60" s="16"/>
      <c r="AE60" s="16"/>
    </row>
    <row r="61">
      <c r="A61" s="14">
        <v>59.0</v>
      </c>
      <c r="B61" s="14" t="s">
        <v>182</v>
      </c>
      <c r="C61" s="15" t="s">
        <v>183</v>
      </c>
      <c r="D61" s="14" t="s">
        <v>184</v>
      </c>
      <c r="E61" s="14" t="s">
        <v>48</v>
      </c>
      <c r="F61" s="14" t="s">
        <v>34</v>
      </c>
      <c r="G61" s="14">
        <v>55.0</v>
      </c>
      <c r="H61" s="14">
        <v>75.0</v>
      </c>
      <c r="I61" s="14">
        <f t="shared" si="1"/>
        <v>20</v>
      </c>
      <c r="J61" s="14" t="str">
        <f t="shared" si="2"/>
        <v>medium</v>
      </c>
      <c r="K61" s="14" t="s">
        <v>34</v>
      </c>
      <c r="L61" s="14" t="s">
        <v>45</v>
      </c>
      <c r="M61" s="14" t="s">
        <v>45</v>
      </c>
      <c r="N61" s="14" t="s">
        <v>112</v>
      </c>
      <c r="O61" s="14" t="s">
        <v>33</v>
      </c>
      <c r="P61" s="14" t="s">
        <v>43</v>
      </c>
      <c r="Q61" s="14" t="s">
        <v>185</v>
      </c>
      <c r="R61" s="14" t="s">
        <v>41</v>
      </c>
      <c r="S61" s="14" t="s">
        <v>45</v>
      </c>
      <c r="T61" s="14">
        <v>0.0</v>
      </c>
      <c r="U61" s="16"/>
      <c r="V61" s="16"/>
      <c r="W61" s="16"/>
      <c r="X61" s="16"/>
      <c r="Y61" s="16"/>
      <c r="Z61" s="16"/>
      <c r="AA61" s="16"/>
      <c r="AB61" s="16"/>
      <c r="AC61" s="16"/>
      <c r="AD61" s="16"/>
      <c r="AE61" s="16"/>
    </row>
    <row r="62">
      <c r="A62" s="14">
        <v>60.0</v>
      </c>
      <c r="B62" s="14" t="s">
        <v>186</v>
      </c>
      <c r="C62" s="15" t="s">
        <v>187</v>
      </c>
      <c r="D62" s="14" t="s">
        <v>85</v>
      </c>
      <c r="E62" s="14" t="s">
        <v>48</v>
      </c>
      <c r="F62" s="14" t="s">
        <v>48</v>
      </c>
      <c r="G62" s="14">
        <v>65.0</v>
      </c>
      <c r="H62" s="14">
        <v>80.0</v>
      </c>
      <c r="I62" s="14">
        <f t="shared" si="1"/>
        <v>15</v>
      </c>
      <c r="J62" s="14" t="str">
        <f t="shared" si="2"/>
        <v>medium</v>
      </c>
      <c r="K62" s="14" t="s">
        <v>34</v>
      </c>
      <c r="L62" s="14" t="s">
        <v>45</v>
      </c>
      <c r="M62" s="14" t="s">
        <v>41</v>
      </c>
      <c r="N62" s="14" t="s">
        <v>188</v>
      </c>
      <c r="O62" s="14" t="s">
        <v>34</v>
      </c>
      <c r="P62" s="14" t="s">
        <v>51</v>
      </c>
      <c r="Q62" s="14" t="s">
        <v>57</v>
      </c>
      <c r="R62" s="14" t="s">
        <v>45</v>
      </c>
      <c r="S62" s="14" t="s">
        <v>45</v>
      </c>
      <c r="T62" s="14">
        <v>1.0</v>
      </c>
      <c r="U62" s="16"/>
      <c r="V62" s="16"/>
      <c r="W62" s="16"/>
      <c r="X62" s="16"/>
      <c r="Y62" s="16"/>
      <c r="Z62" s="16"/>
      <c r="AA62" s="16"/>
      <c r="AB62" s="16"/>
      <c r="AC62" s="16"/>
      <c r="AD62" s="16"/>
      <c r="AE62" s="16"/>
    </row>
    <row r="63">
      <c r="A63" s="14">
        <v>61.0</v>
      </c>
      <c r="B63" s="14" t="s">
        <v>189</v>
      </c>
      <c r="C63" s="15" t="s">
        <v>190</v>
      </c>
      <c r="D63" s="14" t="s">
        <v>34</v>
      </c>
      <c r="E63" s="14" t="s">
        <v>48</v>
      </c>
      <c r="F63" s="14" t="s">
        <v>34</v>
      </c>
      <c r="G63" s="14">
        <v>45.0</v>
      </c>
      <c r="H63" s="14">
        <v>80.0</v>
      </c>
      <c r="I63" s="14">
        <f t="shared" si="1"/>
        <v>35</v>
      </c>
      <c r="J63" s="14" t="str">
        <f t="shared" si="2"/>
        <v>high</v>
      </c>
      <c r="K63" s="14" t="s">
        <v>40</v>
      </c>
      <c r="L63" s="14" t="s">
        <v>45</v>
      </c>
      <c r="M63" s="14" t="s">
        <v>41</v>
      </c>
      <c r="N63" s="14" t="s">
        <v>191</v>
      </c>
      <c r="O63" s="14" t="s">
        <v>34</v>
      </c>
      <c r="P63" s="14" t="s">
        <v>43</v>
      </c>
      <c r="Q63" s="14" t="s">
        <v>67</v>
      </c>
      <c r="R63" s="14" t="s">
        <v>45</v>
      </c>
      <c r="S63" s="14" t="s">
        <v>41</v>
      </c>
      <c r="T63" s="14">
        <v>3.0</v>
      </c>
      <c r="U63" s="16"/>
      <c r="V63" s="16"/>
      <c r="W63" s="16"/>
      <c r="X63" s="16"/>
      <c r="Y63" s="16"/>
      <c r="Z63" s="16"/>
      <c r="AA63" s="16"/>
      <c r="AB63" s="16"/>
      <c r="AC63" s="16"/>
      <c r="AD63" s="16"/>
      <c r="AE63" s="16"/>
    </row>
    <row r="64">
      <c r="A64" s="14">
        <v>62.0</v>
      </c>
      <c r="B64" s="14" t="s">
        <v>192</v>
      </c>
      <c r="C64" s="15" t="s">
        <v>193</v>
      </c>
      <c r="D64" s="14" t="s">
        <v>33</v>
      </c>
      <c r="E64" s="14" t="s">
        <v>48</v>
      </c>
      <c r="F64" s="14" t="s">
        <v>34</v>
      </c>
      <c r="G64" s="14">
        <v>50.0</v>
      </c>
      <c r="H64" s="14">
        <v>96.0</v>
      </c>
      <c r="I64" s="14">
        <f t="shared" si="1"/>
        <v>46</v>
      </c>
      <c r="J64" s="14" t="str">
        <f t="shared" si="2"/>
        <v>high</v>
      </c>
      <c r="K64" s="14" t="s">
        <v>40</v>
      </c>
      <c r="L64" s="14" t="s">
        <v>41</v>
      </c>
      <c r="M64" s="14" t="s">
        <v>41</v>
      </c>
      <c r="N64" s="14" t="s">
        <v>73</v>
      </c>
      <c r="O64" s="14" t="s">
        <v>34</v>
      </c>
      <c r="P64" s="14" t="s">
        <v>43</v>
      </c>
      <c r="Q64" s="14" t="s">
        <v>194</v>
      </c>
      <c r="R64" s="14" t="s">
        <v>45</v>
      </c>
      <c r="S64" s="14" t="s">
        <v>45</v>
      </c>
      <c r="T64" s="14">
        <v>0.0</v>
      </c>
      <c r="U64" s="16"/>
      <c r="V64" s="16"/>
      <c r="W64" s="16"/>
      <c r="X64" s="16"/>
      <c r="Y64" s="16"/>
      <c r="Z64" s="16"/>
      <c r="AA64" s="16"/>
      <c r="AB64" s="16"/>
      <c r="AC64" s="16"/>
      <c r="AD64" s="16"/>
      <c r="AE64" s="16"/>
    </row>
    <row r="65">
      <c r="A65" s="14">
        <v>63.0</v>
      </c>
      <c r="B65" s="14" t="s">
        <v>195</v>
      </c>
      <c r="C65" s="15" t="s">
        <v>196</v>
      </c>
      <c r="D65" s="14" t="s">
        <v>85</v>
      </c>
      <c r="E65" s="14" t="s">
        <v>40</v>
      </c>
      <c r="F65" s="14" t="s">
        <v>48</v>
      </c>
      <c r="G65" s="14">
        <v>45.0</v>
      </c>
      <c r="H65" s="14">
        <v>70.0</v>
      </c>
      <c r="I65" s="14">
        <f t="shared" si="1"/>
        <v>25</v>
      </c>
      <c r="J65" s="14" t="str">
        <f t="shared" si="2"/>
        <v>high</v>
      </c>
      <c r="K65" s="14" t="s">
        <v>40</v>
      </c>
      <c r="L65" s="14" t="s">
        <v>41</v>
      </c>
      <c r="M65" s="14" t="s">
        <v>41</v>
      </c>
      <c r="N65" s="14" t="s">
        <v>197</v>
      </c>
      <c r="O65" s="14" t="s">
        <v>85</v>
      </c>
      <c r="P65" s="14" t="s">
        <v>43</v>
      </c>
      <c r="Q65" s="14" t="s">
        <v>198</v>
      </c>
      <c r="R65" s="14" t="s">
        <v>45</v>
      </c>
      <c r="S65" s="14" t="s">
        <v>45</v>
      </c>
      <c r="T65" s="14">
        <v>0.0</v>
      </c>
      <c r="U65" s="16"/>
      <c r="V65" s="16"/>
      <c r="W65" s="16"/>
      <c r="X65" s="16"/>
      <c r="Y65" s="16"/>
      <c r="Z65" s="16"/>
      <c r="AA65" s="16"/>
      <c r="AB65" s="16"/>
      <c r="AC65" s="16"/>
      <c r="AD65" s="16"/>
      <c r="AE65" s="16"/>
    </row>
    <row r="66">
      <c r="A66" s="14">
        <v>64.0</v>
      </c>
      <c r="B66" s="14" t="s">
        <v>199</v>
      </c>
      <c r="C66" s="15" t="s">
        <v>200</v>
      </c>
      <c r="D66" s="14" t="s">
        <v>34</v>
      </c>
      <c r="E66" s="14" t="s">
        <v>48</v>
      </c>
      <c r="F66" s="14" t="s">
        <v>34</v>
      </c>
      <c r="G66" s="14">
        <v>45.0</v>
      </c>
      <c r="H66" s="14">
        <v>85.0</v>
      </c>
      <c r="I66" s="14">
        <f t="shared" si="1"/>
        <v>40</v>
      </c>
      <c r="J66" s="14" t="str">
        <f t="shared" si="2"/>
        <v>high</v>
      </c>
      <c r="K66" s="14" t="s">
        <v>34</v>
      </c>
      <c r="L66" s="14" t="s">
        <v>41</v>
      </c>
      <c r="M66" s="14" t="s">
        <v>41</v>
      </c>
      <c r="N66" s="14" t="s">
        <v>94</v>
      </c>
      <c r="O66" s="14" t="s">
        <v>34</v>
      </c>
      <c r="P66" s="14" t="s">
        <v>56</v>
      </c>
      <c r="Q66" s="14" t="s">
        <v>201</v>
      </c>
      <c r="R66" s="14" t="s">
        <v>45</v>
      </c>
      <c r="S66" s="14" t="s">
        <v>45</v>
      </c>
      <c r="T66" s="14">
        <v>2.0</v>
      </c>
      <c r="U66" s="16"/>
      <c r="V66" s="16"/>
      <c r="W66" s="16"/>
      <c r="X66" s="16"/>
      <c r="Y66" s="16"/>
      <c r="Z66" s="16"/>
      <c r="AA66" s="16"/>
      <c r="AB66" s="16"/>
      <c r="AC66" s="16"/>
      <c r="AD66" s="16"/>
      <c r="AE66" s="16"/>
    </row>
    <row r="67">
      <c r="A67" s="14">
        <v>65.0</v>
      </c>
      <c r="B67" s="14" t="s">
        <v>202</v>
      </c>
      <c r="C67" s="15" t="s">
        <v>203</v>
      </c>
      <c r="D67" s="14" t="s">
        <v>34</v>
      </c>
      <c r="E67" s="14" t="s">
        <v>204</v>
      </c>
      <c r="F67" s="14" t="s">
        <v>34</v>
      </c>
      <c r="G67" s="14">
        <v>65.0</v>
      </c>
      <c r="H67" s="14">
        <v>85.0</v>
      </c>
      <c r="I67" s="14">
        <f t="shared" si="1"/>
        <v>20</v>
      </c>
      <c r="J67" s="14" t="str">
        <f t="shared" si="2"/>
        <v>medium</v>
      </c>
      <c r="K67" s="14" t="s">
        <v>34</v>
      </c>
      <c r="L67" s="14" t="s">
        <v>45</v>
      </c>
      <c r="M67" s="14" t="s">
        <v>41</v>
      </c>
      <c r="N67" s="14" t="s">
        <v>205</v>
      </c>
      <c r="O67" s="14" t="s">
        <v>33</v>
      </c>
      <c r="P67" s="14" t="s">
        <v>56</v>
      </c>
      <c r="Q67" s="14" t="s">
        <v>80</v>
      </c>
      <c r="R67" s="14" t="s">
        <v>45</v>
      </c>
      <c r="S67" s="14" t="s">
        <v>41</v>
      </c>
      <c r="T67" s="14">
        <v>1.0</v>
      </c>
      <c r="U67" s="16"/>
      <c r="V67" s="16"/>
      <c r="W67" s="16"/>
      <c r="X67" s="16"/>
      <c r="Y67" s="16"/>
      <c r="Z67" s="16"/>
      <c r="AA67" s="16"/>
      <c r="AB67" s="16"/>
      <c r="AC67" s="16"/>
      <c r="AD67" s="16"/>
      <c r="AE67" s="16"/>
    </row>
    <row r="68">
      <c r="A68" s="14">
        <v>66.0</v>
      </c>
      <c r="B68" s="14" t="s">
        <v>206</v>
      </c>
      <c r="C68" s="15" t="s">
        <v>207</v>
      </c>
      <c r="D68" s="14" t="s">
        <v>85</v>
      </c>
      <c r="E68" s="14" t="s">
        <v>48</v>
      </c>
      <c r="F68" s="14" t="s">
        <v>48</v>
      </c>
      <c r="G68" s="14">
        <v>60.0</v>
      </c>
      <c r="H68" s="14">
        <v>80.0</v>
      </c>
      <c r="I68" s="14">
        <f t="shared" si="1"/>
        <v>20</v>
      </c>
      <c r="J68" s="14" t="str">
        <f t="shared" si="2"/>
        <v>medium</v>
      </c>
      <c r="K68" s="14" t="s">
        <v>40</v>
      </c>
      <c r="L68" s="14" t="s">
        <v>45</v>
      </c>
      <c r="M68" s="14" t="s">
        <v>41</v>
      </c>
      <c r="N68" s="14" t="s">
        <v>100</v>
      </c>
      <c r="O68" s="14" t="s">
        <v>33</v>
      </c>
      <c r="P68" s="14" t="s">
        <v>56</v>
      </c>
      <c r="Q68" s="14" t="s">
        <v>154</v>
      </c>
      <c r="R68" s="14" t="s">
        <v>45</v>
      </c>
      <c r="S68" s="14" t="s">
        <v>45</v>
      </c>
      <c r="T68" s="14">
        <v>1.0</v>
      </c>
      <c r="U68" s="16"/>
      <c r="V68" s="16"/>
      <c r="W68" s="16"/>
      <c r="X68" s="16"/>
      <c r="Y68" s="16"/>
      <c r="Z68" s="16"/>
      <c r="AA68" s="16"/>
      <c r="AB68" s="16"/>
      <c r="AC68" s="16"/>
      <c r="AD68" s="16"/>
      <c r="AE68" s="16"/>
    </row>
    <row r="69">
      <c r="A69" s="14">
        <v>67.0</v>
      </c>
      <c r="B69" s="14" t="s">
        <v>208</v>
      </c>
      <c r="C69" s="15" t="s">
        <v>209</v>
      </c>
      <c r="D69" s="14" t="s">
        <v>85</v>
      </c>
      <c r="E69" s="14" t="s">
        <v>48</v>
      </c>
      <c r="F69" s="14" t="s">
        <v>48</v>
      </c>
      <c r="G69" s="14">
        <v>60.0</v>
      </c>
      <c r="H69" s="14">
        <v>85.0</v>
      </c>
      <c r="I69" s="14">
        <f t="shared" si="1"/>
        <v>25</v>
      </c>
      <c r="J69" s="14" t="str">
        <f t="shared" si="2"/>
        <v>high</v>
      </c>
      <c r="K69" s="14" t="s">
        <v>40</v>
      </c>
      <c r="L69" s="14" t="s">
        <v>45</v>
      </c>
      <c r="M69" s="14" t="s">
        <v>41</v>
      </c>
      <c r="N69" s="14" t="s">
        <v>210</v>
      </c>
      <c r="O69" s="14" t="s">
        <v>34</v>
      </c>
      <c r="P69" s="14" t="s">
        <v>56</v>
      </c>
      <c r="Q69" s="14" t="s">
        <v>57</v>
      </c>
      <c r="R69" s="14" t="s">
        <v>45</v>
      </c>
      <c r="S69" s="14" t="s">
        <v>41</v>
      </c>
      <c r="T69" s="14">
        <v>2.0</v>
      </c>
      <c r="U69" s="16"/>
      <c r="V69" s="16"/>
      <c r="W69" s="16"/>
      <c r="X69" s="16"/>
      <c r="Y69" s="16"/>
      <c r="Z69" s="16"/>
      <c r="AA69" s="16"/>
      <c r="AB69" s="16"/>
      <c r="AC69" s="16"/>
      <c r="AD69" s="16"/>
      <c r="AE69" s="16"/>
    </row>
    <row r="70">
      <c r="A70" s="14">
        <v>68.0</v>
      </c>
      <c r="B70" s="14" t="s">
        <v>211</v>
      </c>
      <c r="C70" s="15" t="s">
        <v>212</v>
      </c>
      <c r="D70" s="14" t="s">
        <v>33</v>
      </c>
      <c r="E70" s="14" t="s">
        <v>48</v>
      </c>
      <c r="F70" s="14" t="s">
        <v>34</v>
      </c>
      <c r="G70" s="14">
        <v>60.0</v>
      </c>
      <c r="H70" s="14">
        <v>80.0</v>
      </c>
      <c r="I70" s="14">
        <f t="shared" si="1"/>
        <v>20</v>
      </c>
      <c r="J70" s="14" t="str">
        <f t="shared" si="2"/>
        <v>medium</v>
      </c>
      <c r="K70" s="14" t="s">
        <v>40</v>
      </c>
      <c r="L70" s="14" t="s">
        <v>41</v>
      </c>
      <c r="M70" s="14" t="s">
        <v>41</v>
      </c>
      <c r="N70" s="14" t="s">
        <v>213</v>
      </c>
      <c r="O70" s="14" t="s">
        <v>34</v>
      </c>
      <c r="P70" s="14" t="s">
        <v>43</v>
      </c>
      <c r="Q70" s="14" t="s">
        <v>214</v>
      </c>
      <c r="R70" s="14" t="s">
        <v>45</v>
      </c>
      <c r="S70" s="14" t="s">
        <v>45</v>
      </c>
      <c r="T70" s="14">
        <v>0.0</v>
      </c>
      <c r="U70" s="16"/>
      <c r="V70" s="16"/>
      <c r="W70" s="16"/>
      <c r="X70" s="16"/>
      <c r="Y70" s="16"/>
      <c r="Z70" s="16"/>
      <c r="AA70" s="16"/>
      <c r="AB70" s="16"/>
      <c r="AC70" s="16"/>
      <c r="AD70" s="16"/>
      <c r="AE70" s="16"/>
    </row>
    <row r="71">
      <c r="A71" s="17">
        <v>69.0</v>
      </c>
      <c r="B71" s="17" t="s">
        <v>215</v>
      </c>
      <c r="C71" s="18" t="s">
        <v>216</v>
      </c>
      <c r="D71" s="17" t="s">
        <v>34</v>
      </c>
      <c r="E71" s="17" t="s">
        <v>40</v>
      </c>
      <c r="F71" s="17" t="s">
        <v>34</v>
      </c>
      <c r="G71" s="17">
        <v>55.0</v>
      </c>
      <c r="H71" s="17">
        <v>70.0</v>
      </c>
      <c r="I71" s="17">
        <f t="shared" si="1"/>
        <v>15</v>
      </c>
      <c r="J71" s="17" t="str">
        <f t="shared" si="2"/>
        <v>medium</v>
      </c>
      <c r="K71" s="17" t="s">
        <v>40</v>
      </c>
      <c r="L71" s="17" t="s">
        <v>41</v>
      </c>
      <c r="M71" s="17" t="s">
        <v>41</v>
      </c>
      <c r="N71" s="17" t="s">
        <v>120</v>
      </c>
      <c r="O71" s="17" t="s">
        <v>34</v>
      </c>
      <c r="P71" s="17" t="s">
        <v>43</v>
      </c>
      <c r="Q71" s="17" t="s">
        <v>217</v>
      </c>
      <c r="R71" s="17" t="s">
        <v>45</v>
      </c>
      <c r="S71" s="17" t="s">
        <v>45</v>
      </c>
      <c r="T71" s="17">
        <v>0.0</v>
      </c>
      <c r="U71" s="19"/>
      <c r="V71" s="19"/>
      <c r="W71" s="19"/>
      <c r="X71" s="19"/>
      <c r="Y71" s="19"/>
      <c r="Z71" s="19"/>
      <c r="AA71" s="19"/>
      <c r="AB71" s="19"/>
      <c r="AC71" s="19"/>
      <c r="AD71" s="19"/>
      <c r="AE71" s="19"/>
    </row>
    <row r="72">
      <c r="A72" s="17">
        <v>70.0</v>
      </c>
      <c r="B72" s="17" t="s">
        <v>218</v>
      </c>
      <c r="C72" s="18" t="s">
        <v>219</v>
      </c>
      <c r="D72" s="17" t="s">
        <v>34</v>
      </c>
      <c r="E72" s="17" t="s">
        <v>40</v>
      </c>
      <c r="F72" s="17" t="s">
        <v>34</v>
      </c>
      <c r="G72" s="17">
        <v>55.0</v>
      </c>
      <c r="H72" s="17">
        <v>70.0</v>
      </c>
      <c r="I72" s="17">
        <f t="shared" si="1"/>
        <v>15</v>
      </c>
      <c r="J72" s="17" t="str">
        <f t="shared" si="2"/>
        <v>medium</v>
      </c>
      <c r="K72" s="17" t="s">
        <v>34</v>
      </c>
      <c r="L72" s="17" t="s">
        <v>41</v>
      </c>
      <c r="M72" s="17" t="s">
        <v>41</v>
      </c>
      <c r="N72" s="17" t="s">
        <v>220</v>
      </c>
      <c r="O72" s="17" t="s">
        <v>34</v>
      </c>
      <c r="P72" s="17" t="s">
        <v>43</v>
      </c>
      <c r="Q72" s="17" t="s">
        <v>217</v>
      </c>
      <c r="R72" s="17" t="s">
        <v>45</v>
      </c>
      <c r="S72" s="17" t="s">
        <v>45</v>
      </c>
      <c r="T72" s="17">
        <v>1.0</v>
      </c>
      <c r="U72" s="19"/>
      <c r="V72" s="19"/>
      <c r="W72" s="19"/>
      <c r="X72" s="19"/>
      <c r="Y72" s="19"/>
      <c r="Z72" s="19"/>
      <c r="AA72" s="19"/>
      <c r="AB72" s="19"/>
      <c r="AC72" s="19"/>
      <c r="AD72" s="19"/>
      <c r="AE72" s="19"/>
    </row>
    <row r="73">
      <c r="A73" s="17">
        <v>71.0</v>
      </c>
      <c r="B73" s="17" t="s">
        <v>221</v>
      </c>
      <c r="C73" s="18" t="s">
        <v>222</v>
      </c>
      <c r="D73" s="17" t="s">
        <v>33</v>
      </c>
      <c r="E73" s="17" t="s">
        <v>40</v>
      </c>
      <c r="F73" s="17" t="s">
        <v>34</v>
      </c>
      <c r="G73" s="17">
        <v>65.0</v>
      </c>
      <c r="H73" s="17">
        <v>85.0</v>
      </c>
      <c r="I73" s="17">
        <f t="shared" si="1"/>
        <v>20</v>
      </c>
      <c r="J73" s="17" t="str">
        <f t="shared" si="2"/>
        <v>medium</v>
      </c>
      <c r="K73" s="17" t="s">
        <v>40</v>
      </c>
      <c r="L73" s="17" t="s">
        <v>41</v>
      </c>
      <c r="M73" s="17" t="s">
        <v>41</v>
      </c>
      <c r="N73" s="17" t="s">
        <v>112</v>
      </c>
      <c r="O73" s="17" t="s">
        <v>34</v>
      </c>
      <c r="P73" s="17" t="s">
        <v>43</v>
      </c>
      <c r="Q73" s="17" t="s">
        <v>217</v>
      </c>
      <c r="R73" s="17" t="s">
        <v>45</v>
      </c>
      <c r="S73" s="17" t="s">
        <v>45</v>
      </c>
      <c r="T73" s="17">
        <v>1.0</v>
      </c>
      <c r="U73" s="19"/>
      <c r="V73" s="19"/>
      <c r="W73" s="19"/>
      <c r="X73" s="19"/>
      <c r="Y73" s="19"/>
      <c r="Z73" s="19"/>
      <c r="AA73" s="19"/>
      <c r="AB73" s="19"/>
      <c r="AC73" s="19"/>
      <c r="AD73" s="19"/>
      <c r="AE73" s="19"/>
    </row>
    <row r="74">
      <c r="A74" s="17">
        <v>72.0</v>
      </c>
      <c r="B74" s="17" t="s">
        <v>223</v>
      </c>
      <c r="C74" s="18" t="s">
        <v>224</v>
      </c>
      <c r="D74" s="17" t="s">
        <v>34</v>
      </c>
      <c r="E74" s="17" t="s">
        <v>40</v>
      </c>
      <c r="F74" s="17" t="s">
        <v>40</v>
      </c>
      <c r="G74" s="17">
        <v>40.0</v>
      </c>
      <c r="H74" s="17">
        <v>90.0</v>
      </c>
      <c r="I74" s="17">
        <f t="shared" si="1"/>
        <v>50</v>
      </c>
      <c r="J74" s="17" t="str">
        <f t="shared" si="2"/>
        <v>high</v>
      </c>
      <c r="K74" s="17" t="s">
        <v>34</v>
      </c>
      <c r="L74" s="17" t="s">
        <v>45</v>
      </c>
      <c r="M74" s="17" t="s">
        <v>41</v>
      </c>
      <c r="N74" s="17" t="s">
        <v>134</v>
      </c>
      <c r="O74" s="17" t="s">
        <v>34</v>
      </c>
      <c r="P74" s="17" t="s">
        <v>56</v>
      </c>
      <c r="Q74" s="17" t="s">
        <v>217</v>
      </c>
      <c r="R74" s="17" t="s">
        <v>45</v>
      </c>
      <c r="S74" s="17" t="s">
        <v>45</v>
      </c>
      <c r="T74" s="17">
        <v>0.0</v>
      </c>
      <c r="U74" s="19"/>
      <c r="V74" s="19"/>
      <c r="W74" s="19"/>
      <c r="X74" s="19"/>
      <c r="Y74" s="19"/>
      <c r="Z74" s="19"/>
      <c r="AA74" s="19"/>
      <c r="AB74" s="19"/>
      <c r="AC74" s="19"/>
      <c r="AD74" s="19"/>
      <c r="AE74" s="19"/>
    </row>
    <row r="75">
      <c r="A75" s="17">
        <v>73.0</v>
      </c>
      <c r="B75" s="17" t="s">
        <v>225</v>
      </c>
      <c r="C75" s="18" t="s">
        <v>226</v>
      </c>
      <c r="D75" s="17" t="s">
        <v>85</v>
      </c>
      <c r="E75" s="17" t="s">
        <v>40</v>
      </c>
      <c r="F75" s="17" t="s">
        <v>40</v>
      </c>
      <c r="G75" s="17">
        <v>65.0</v>
      </c>
      <c r="H75" s="17">
        <v>80.0</v>
      </c>
      <c r="I75" s="17">
        <f t="shared" si="1"/>
        <v>15</v>
      </c>
      <c r="J75" s="17" t="str">
        <f t="shared" si="2"/>
        <v>medium</v>
      </c>
      <c r="K75" s="17" t="s">
        <v>34</v>
      </c>
      <c r="L75" s="17" t="s">
        <v>49</v>
      </c>
      <c r="M75" s="17" t="s">
        <v>41</v>
      </c>
      <c r="N75" s="17" t="s">
        <v>134</v>
      </c>
      <c r="O75" s="17" t="s">
        <v>33</v>
      </c>
      <c r="P75" s="17" t="s">
        <v>56</v>
      </c>
      <c r="Q75" s="17" t="s">
        <v>227</v>
      </c>
      <c r="R75" s="17" t="s">
        <v>45</v>
      </c>
      <c r="S75" s="17" t="s">
        <v>45</v>
      </c>
      <c r="T75" s="17">
        <v>1.0</v>
      </c>
      <c r="U75" s="19"/>
      <c r="V75" s="19"/>
      <c r="W75" s="19"/>
      <c r="X75" s="19"/>
      <c r="Y75" s="19"/>
      <c r="Z75" s="19"/>
      <c r="AA75" s="19"/>
      <c r="AB75" s="19"/>
      <c r="AC75" s="19"/>
      <c r="AD75" s="19"/>
      <c r="AE75" s="19"/>
    </row>
    <row r="76">
      <c r="A76" s="17">
        <v>74.0</v>
      </c>
      <c r="B76" s="17" t="s">
        <v>228</v>
      </c>
      <c r="C76" s="18" t="s">
        <v>226</v>
      </c>
      <c r="D76" s="17" t="s">
        <v>33</v>
      </c>
      <c r="E76" s="17" t="s">
        <v>40</v>
      </c>
      <c r="F76" s="17" t="s">
        <v>40</v>
      </c>
      <c r="G76" s="17">
        <v>65.0</v>
      </c>
      <c r="H76" s="17">
        <v>80.0</v>
      </c>
      <c r="I76" s="17">
        <f t="shared" si="1"/>
        <v>15</v>
      </c>
      <c r="J76" s="17" t="str">
        <f t="shared" si="2"/>
        <v>medium</v>
      </c>
      <c r="K76" s="17" t="s">
        <v>34</v>
      </c>
      <c r="L76" s="17" t="s">
        <v>49</v>
      </c>
      <c r="M76" s="17" t="s">
        <v>41</v>
      </c>
      <c r="N76" s="17" t="s">
        <v>134</v>
      </c>
      <c r="O76" s="17" t="s">
        <v>33</v>
      </c>
      <c r="P76" s="17" t="s">
        <v>56</v>
      </c>
      <c r="Q76" s="17" t="s">
        <v>227</v>
      </c>
      <c r="R76" s="17" t="s">
        <v>45</v>
      </c>
      <c r="S76" s="17" t="s">
        <v>45</v>
      </c>
      <c r="T76" s="17">
        <v>1.0</v>
      </c>
      <c r="U76" s="19"/>
      <c r="V76" s="19"/>
      <c r="W76" s="19"/>
      <c r="X76" s="19"/>
      <c r="Y76" s="19"/>
      <c r="Z76" s="19"/>
      <c r="AA76" s="19"/>
      <c r="AB76" s="19"/>
      <c r="AC76" s="19"/>
      <c r="AD76" s="19"/>
      <c r="AE76" s="19"/>
    </row>
    <row r="77">
      <c r="A77" s="17">
        <v>75.0</v>
      </c>
      <c r="B77" s="17" t="s">
        <v>229</v>
      </c>
      <c r="C77" s="18" t="s">
        <v>230</v>
      </c>
      <c r="D77" s="17" t="s">
        <v>34</v>
      </c>
      <c r="E77" s="17" t="s">
        <v>231</v>
      </c>
      <c r="F77" s="17" t="s">
        <v>40</v>
      </c>
      <c r="G77" s="17">
        <v>70.0</v>
      </c>
      <c r="H77" s="17">
        <v>80.0</v>
      </c>
      <c r="I77" s="17">
        <f t="shared" si="1"/>
        <v>10</v>
      </c>
      <c r="J77" s="17" t="str">
        <f t="shared" si="2"/>
        <v>low</v>
      </c>
      <c r="K77" s="17" t="s">
        <v>34</v>
      </c>
      <c r="L77" s="17" t="s">
        <v>45</v>
      </c>
      <c r="M77" s="17" t="s">
        <v>41</v>
      </c>
      <c r="N77" s="17" t="s">
        <v>134</v>
      </c>
      <c r="O77" s="17" t="s">
        <v>33</v>
      </c>
      <c r="P77" s="17" t="s">
        <v>56</v>
      </c>
      <c r="Q77" s="17" t="s">
        <v>217</v>
      </c>
      <c r="R77" s="17" t="s">
        <v>45</v>
      </c>
      <c r="S77" s="17" t="s">
        <v>41</v>
      </c>
      <c r="T77" s="17">
        <v>2.0</v>
      </c>
      <c r="U77" s="19"/>
      <c r="V77" s="19"/>
      <c r="W77" s="19"/>
      <c r="X77" s="19"/>
      <c r="Y77" s="19"/>
      <c r="Z77" s="19"/>
      <c r="AA77" s="19"/>
      <c r="AB77" s="19"/>
      <c r="AC77" s="19"/>
      <c r="AD77" s="19"/>
      <c r="AE77" s="19"/>
    </row>
    <row r="78">
      <c r="A78" s="17">
        <v>76.0</v>
      </c>
      <c r="B78" s="17" t="s">
        <v>232</v>
      </c>
      <c r="C78" s="18" t="s">
        <v>233</v>
      </c>
      <c r="D78" s="17" t="s">
        <v>33</v>
      </c>
      <c r="E78" s="17" t="s">
        <v>40</v>
      </c>
      <c r="F78" s="17" t="s">
        <v>34</v>
      </c>
      <c r="G78" s="17">
        <v>65.0</v>
      </c>
      <c r="H78" s="17">
        <v>85.0</v>
      </c>
      <c r="I78" s="17">
        <f t="shared" si="1"/>
        <v>20</v>
      </c>
      <c r="J78" s="17" t="str">
        <f t="shared" si="2"/>
        <v>medium</v>
      </c>
      <c r="K78" s="17" t="s">
        <v>40</v>
      </c>
      <c r="L78" s="17" t="s">
        <v>41</v>
      </c>
      <c r="M78" s="17" t="s">
        <v>41</v>
      </c>
      <c r="N78" s="17" t="s">
        <v>120</v>
      </c>
      <c r="O78" s="17" t="s">
        <v>34</v>
      </c>
      <c r="P78" s="17" t="s">
        <v>43</v>
      </c>
      <c r="Q78" s="17" t="s">
        <v>227</v>
      </c>
      <c r="R78" s="17" t="s">
        <v>45</v>
      </c>
      <c r="S78" s="17" t="s">
        <v>45</v>
      </c>
      <c r="T78" s="17">
        <v>0.0</v>
      </c>
      <c r="U78" s="19"/>
      <c r="V78" s="19"/>
      <c r="W78" s="19"/>
      <c r="X78" s="19"/>
      <c r="Y78" s="19"/>
      <c r="Z78" s="19"/>
      <c r="AA78" s="19"/>
      <c r="AB78" s="19"/>
      <c r="AC78" s="19"/>
      <c r="AD78" s="19"/>
      <c r="AE78" s="19"/>
    </row>
    <row r="79">
      <c r="A79" s="17">
        <v>77.0</v>
      </c>
      <c r="B79" s="17" t="s">
        <v>234</v>
      </c>
      <c r="C79" s="18" t="s">
        <v>235</v>
      </c>
      <c r="D79" s="17" t="s">
        <v>33</v>
      </c>
      <c r="E79" s="17" t="s">
        <v>40</v>
      </c>
      <c r="F79" s="17" t="s">
        <v>48</v>
      </c>
      <c r="G79" s="17">
        <v>60.0</v>
      </c>
      <c r="H79" s="17">
        <v>70.0</v>
      </c>
      <c r="I79" s="17">
        <f t="shared" si="1"/>
        <v>10</v>
      </c>
      <c r="J79" s="17" t="str">
        <f t="shared" si="2"/>
        <v>low</v>
      </c>
      <c r="K79" s="17" t="s">
        <v>34</v>
      </c>
      <c r="L79" s="17" t="s">
        <v>41</v>
      </c>
      <c r="M79" s="17" t="s">
        <v>41</v>
      </c>
      <c r="N79" s="17" t="s">
        <v>134</v>
      </c>
      <c r="O79" s="17" t="s">
        <v>33</v>
      </c>
      <c r="P79" s="17" t="s">
        <v>51</v>
      </c>
      <c r="Q79" s="17" t="s">
        <v>217</v>
      </c>
      <c r="R79" s="17" t="s">
        <v>45</v>
      </c>
      <c r="S79" s="17" t="s">
        <v>45</v>
      </c>
      <c r="T79" s="17">
        <v>0.0</v>
      </c>
      <c r="U79" s="19"/>
      <c r="V79" s="19"/>
      <c r="W79" s="19"/>
      <c r="X79" s="19"/>
      <c r="Y79" s="19"/>
      <c r="Z79" s="19"/>
      <c r="AA79" s="19"/>
      <c r="AB79" s="19"/>
      <c r="AC79" s="19"/>
      <c r="AD79" s="19"/>
      <c r="AE79" s="19"/>
    </row>
    <row r="80">
      <c r="A80" s="17">
        <v>78.0</v>
      </c>
      <c r="B80" s="17" t="s">
        <v>236</v>
      </c>
      <c r="C80" s="18" t="s">
        <v>237</v>
      </c>
      <c r="D80" s="17" t="s">
        <v>33</v>
      </c>
      <c r="E80" s="17" t="s">
        <v>40</v>
      </c>
      <c r="F80" s="17" t="s">
        <v>48</v>
      </c>
      <c r="G80" s="17">
        <v>60.0</v>
      </c>
      <c r="H80" s="17">
        <v>80.0</v>
      </c>
      <c r="I80" s="17">
        <f t="shared" si="1"/>
        <v>20</v>
      </c>
      <c r="J80" s="17" t="str">
        <f t="shared" si="2"/>
        <v>medium</v>
      </c>
      <c r="K80" s="17" t="s">
        <v>34</v>
      </c>
      <c r="L80" s="17" t="s">
        <v>41</v>
      </c>
      <c r="M80" s="17" t="s">
        <v>41</v>
      </c>
      <c r="N80" s="17" t="s">
        <v>134</v>
      </c>
      <c r="O80" s="17" t="s">
        <v>33</v>
      </c>
      <c r="P80" s="17" t="s">
        <v>51</v>
      </c>
      <c r="Q80" s="17" t="s">
        <v>217</v>
      </c>
      <c r="R80" s="17" t="s">
        <v>45</v>
      </c>
      <c r="S80" s="17" t="s">
        <v>45</v>
      </c>
      <c r="T80" s="17">
        <v>0.0</v>
      </c>
      <c r="U80" s="19"/>
      <c r="V80" s="19"/>
      <c r="W80" s="19"/>
      <c r="X80" s="19"/>
      <c r="Y80" s="19"/>
      <c r="Z80" s="19"/>
      <c r="AA80" s="19"/>
      <c r="AB80" s="19"/>
      <c r="AC80" s="19"/>
      <c r="AD80" s="19"/>
      <c r="AE80" s="19"/>
    </row>
    <row r="81">
      <c r="A81" s="17">
        <v>79.0</v>
      </c>
      <c r="B81" s="17" t="s">
        <v>238</v>
      </c>
      <c r="C81" s="18" t="s">
        <v>239</v>
      </c>
      <c r="D81" s="17" t="s">
        <v>34</v>
      </c>
      <c r="E81" s="17" t="s">
        <v>40</v>
      </c>
      <c r="F81" s="17" t="s">
        <v>48</v>
      </c>
      <c r="G81" s="17">
        <v>60.0</v>
      </c>
      <c r="H81" s="17">
        <v>80.0</v>
      </c>
      <c r="I81" s="17">
        <f t="shared" si="1"/>
        <v>20</v>
      </c>
      <c r="J81" s="17" t="str">
        <f t="shared" si="2"/>
        <v>medium</v>
      </c>
      <c r="K81" s="17" t="s">
        <v>34</v>
      </c>
      <c r="L81" s="17" t="s">
        <v>41</v>
      </c>
      <c r="M81" s="17" t="s">
        <v>41</v>
      </c>
      <c r="N81" s="17" t="s">
        <v>134</v>
      </c>
      <c r="O81" s="17" t="s">
        <v>33</v>
      </c>
      <c r="P81" s="17" t="s">
        <v>51</v>
      </c>
      <c r="Q81" s="17" t="s">
        <v>217</v>
      </c>
      <c r="R81" s="17" t="s">
        <v>45</v>
      </c>
      <c r="S81" s="17" t="s">
        <v>45</v>
      </c>
      <c r="T81" s="17">
        <v>0.0</v>
      </c>
      <c r="U81" s="19"/>
      <c r="V81" s="19"/>
      <c r="W81" s="19"/>
      <c r="X81" s="19"/>
      <c r="Y81" s="19"/>
      <c r="Z81" s="19"/>
      <c r="AA81" s="19"/>
      <c r="AB81" s="19"/>
      <c r="AC81" s="19"/>
      <c r="AD81" s="19"/>
      <c r="AE81" s="19"/>
    </row>
    <row r="82">
      <c r="A82" s="17">
        <v>80.0</v>
      </c>
      <c r="B82" s="17" t="s">
        <v>240</v>
      </c>
      <c r="C82" s="18" t="s">
        <v>241</v>
      </c>
      <c r="D82" s="17" t="s">
        <v>34</v>
      </c>
      <c r="E82" s="17" t="s">
        <v>40</v>
      </c>
      <c r="F82" s="17" t="s">
        <v>48</v>
      </c>
      <c r="G82" s="17">
        <v>75.0</v>
      </c>
      <c r="H82" s="17">
        <v>80.0</v>
      </c>
      <c r="I82" s="17">
        <f t="shared" si="1"/>
        <v>5</v>
      </c>
      <c r="J82" s="17" t="str">
        <f t="shared" si="2"/>
        <v>low</v>
      </c>
      <c r="K82" s="17" t="s">
        <v>48</v>
      </c>
      <c r="L82" s="17" t="s">
        <v>41</v>
      </c>
      <c r="M82" s="17" t="s">
        <v>41</v>
      </c>
      <c r="N82" s="17" t="s">
        <v>112</v>
      </c>
      <c r="O82" s="17" t="s">
        <v>34</v>
      </c>
      <c r="P82" s="17" t="s">
        <v>51</v>
      </c>
      <c r="Q82" s="17" t="s">
        <v>217</v>
      </c>
      <c r="R82" s="17" t="s">
        <v>45</v>
      </c>
      <c r="S82" s="17" t="s">
        <v>45</v>
      </c>
      <c r="T82" s="17">
        <v>1.0</v>
      </c>
      <c r="U82" s="19"/>
      <c r="V82" s="19"/>
      <c r="W82" s="19"/>
      <c r="X82" s="19"/>
      <c r="Y82" s="19"/>
      <c r="Z82" s="19"/>
      <c r="AA82" s="19"/>
      <c r="AB82" s="19"/>
      <c r="AC82" s="19"/>
      <c r="AD82" s="19"/>
      <c r="AE82" s="19"/>
    </row>
    <row r="83">
      <c r="A83" s="17">
        <v>81.0</v>
      </c>
      <c r="B83" s="17" t="s">
        <v>242</v>
      </c>
      <c r="C83" s="18" t="s">
        <v>243</v>
      </c>
      <c r="D83" s="17" t="s">
        <v>34</v>
      </c>
      <c r="E83" s="17" t="s">
        <v>40</v>
      </c>
      <c r="F83" s="17" t="s">
        <v>34</v>
      </c>
      <c r="G83" s="17">
        <v>65.0</v>
      </c>
      <c r="H83" s="17">
        <v>70.0</v>
      </c>
      <c r="I83" s="17">
        <f t="shared" si="1"/>
        <v>5</v>
      </c>
      <c r="J83" s="17" t="str">
        <f t="shared" si="2"/>
        <v>low</v>
      </c>
      <c r="K83" s="17" t="s">
        <v>40</v>
      </c>
      <c r="L83" s="17" t="s">
        <v>41</v>
      </c>
      <c r="M83" s="17" t="s">
        <v>41</v>
      </c>
      <c r="N83" s="17" t="s">
        <v>244</v>
      </c>
      <c r="O83" s="17" t="s">
        <v>34</v>
      </c>
      <c r="P83" s="17" t="s">
        <v>56</v>
      </c>
      <c r="Q83" s="17" t="s">
        <v>217</v>
      </c>
      <c r="R83" s="17" t="s">
        <v>45</v>
      </c>
      <c r="S83" s="17" t="s">
        <v>45</v>
      </c>
      <c r="T83" s="17">
        <v>0.0</v>
      </c>
      <c r="U83" s="19"/>
      <c r="V83" s="19"/>
      <c r="W83" s="19"/>
      <c r="X83" s="19"/>
      <c r="Y83" s="19"/>
      <c r="Z83" s="19"/>
      <c r="AA83" s="19"/>
      <c r="AB83" s="19"/>
      <c r="AC83" s="19"/>
      <c r="AD83" s="19"/>
      <c r="AE83" s="19"/>
    </row>
    <row r="84">
      <c r="A84" s="17">
        <v>82.0</v>
      </c>
      <c r="B84" s="17" t="s">
        <v>245</v>
      </c>
      <c r="C84" s="18" t="s">
        <v>246</v>
      </c>
      <c r="D84" s="17" t="s">
        <v>33</v>
      </c>
      <c r="E84" s="17" t="s">
        <v>40</v>
      </c>
      <c r="F84" s="17" t="s">
        <v>48</v>
      </c>
      <c r="G84" s="17">
        <v>60.0</v>
      </c>
      <c r="H84" s="17">
        <v>85.0</v>
      </c>
      <c r="I84" s="17">
        <f t="shared" si="1"/>
        <v>25</v>
      </c>
      <c r="J84" s="17" t="str">
        <f t="shared" si="2"/>
        <v>high</v>
      </c>
      <c r="K84" s="17" t="s">
        <v>34</v>
      </c>
      <c r="L84" s="17" t="s">
        <v>41</v>
      </c>
      <c r="M84" s="17" t="s">
        <v>41</v>
      </c>
      <c r="N84" s="17" t="s">
        <v>244</v>
      </c>
      <c r="O84" s="17" t="s">
        <v>33</v>
      </c>
      <c r="P84" s="17" t="s">
        <v>43</v>
      </c>
      <c r="Q84" s="17" t="s">
        <v>217</v>
      </c>
      <c r="R84" s="17" t="s">
        <v>41</v>
      </c>
      <c r="S84" s="17" t="s">
        <v>45</v>
      </c>
      <c r="T84" s="17">
        <v>0.0</v>
      </c>
      <c r="U84" s="19"/>
      <c r="V84" s="19"/>
      <c r="W84" s="19"/>
      <c r="X84" s="19"/>
      <c r="Y84" s="19"/>
      <c r="Z84" s="19"/>
      <c r="AA84" s="19"/>
      <c r="AB84" s="19"/>
      <c r="AC84" s="19"/>
      <c r="AD84" s="19"/>
      <c r="AE84" s="19"/>
    </row>
    <row r="85">
      <c r="A85" s="17">
        <v>83.0</v>
      </c>
      <c r="B85" s="17" t="s">
        <v>247</v>
      </c>
      <c r="C85" s="18" t="s">
        <v>248</v>
      </c>
      <c r="D85" s="17" t="s">
        <v>34</v>
      </c>
      <c r="E85" s="17" t="s">
        <v>40</v>
      </c>
      <c r="F85" s="17" t="s">
        <v>34</v>
      </c>
      <c r="G85" s="17">
        <v>60.0</v>
      </c>
      <c r="H85" s="17">
        <v>75.0</v>
      </c>
      <c r="I85" s="17">
        <f t="shared" si="1"/>
        <v>15</v>
      </c>
      <c r="J85" s="17" t="str">
        <f t="shared" si="2"/>
        <v>medium</v>
      </c>
      <c r="K85" s="17" t="s">
        <v>40</v>
      </c>
      <c r="L85" s="17" t="s">
        <v>45</v>
      </c>
      <c r="M85" s="17" t="s">
        <v>41</v>
      </c>
      <c r="N85" s="17" t="s">
        <v>112</v>
      </c>
      <c r="O85" s="17" t="s">
        <v>34</v>
      </c>
      <c r="P85" s="17" t="s">
        <v>43</v>
      </c>
      <c r="Q85" s="17" t="s">
        <v>249</v>
      </c>
      <c r="R85" s="17" t="s">
        <v>45</v>
      </c>
      <c r="S85" s="17" t="s">
        <v>45</v>
      </c>
      <c r="T85" s="17">
        <v>0.0</v>
      </c>
      <c r="U85" s="19"/>
      <c r="V85" s="19"/>
      <c r="W85" s="19"/>
      <c r="X85" s="19"/>
      <c r="Y85" s="19"/>
      <c r="Z85" s="19"/>
      <c r="AA85" s="19"/>
      <c r="AB85" s="19"/>
      <c r="AC85" s="19"/>
      <c r="AD85" s="19"/>
      <c r="AE85" s="19"/>
    </row>
    <row r="86">
      <c r="A86" s="17">
        <v>84.0</v>
      </c>
      <c r="B86" s="17" t="s">
        <v>250</v>
      </c>
      <c r="C86" s="18" t="s">
        <v>251</v>
      </c>
      <c r="D86" s="17" t="s">
        <v>85</v>
      </c>
      <c r="E86" s="17" t="s">
        <v>231</v>
      </c>
      <c r="F86" s="17" t="s">
        <v>34</v>
      </c>
      <c r="G86" s="17">
        <v>65.0</v>
      </c>
      <c r="H86" s="17">
        <v>85.0</v>
      </c>
      <c r="I86" s="17">
        <f t="shared" si="1"/>
        <v>20</v>
      </c>
      <c r="J86" s="17" t="str">
        <f t="shared" si="2"/>
        <v>medium</v>
      </c>
      <c r="K86" s="17" t="s">
        <v>34</v>
      </c>
      <c r="L86" s="17" t="s">
        <v>45</v>
      </c>
      <c r="M86" s="17" t="s">
        <v>41</v>
      </c>
      <c r="N86" s="17" t="s">
        <v>134</v>
      </c>
      <c r="O86" s="17" t="s">
        <v>34</v>
      </c>
      <c r="P86" s="17" t="s">
        <v>51</v>
      </c>
      <c r="Q86" s="17" t="s">
        <v>252</v>
      </c>
      <c r="R86" s="17" t="s">
        <v>45</v>
      </c>
      <c r="S86" s="17" t="s">
        <v>45</v>
      </c>
      <c r="T86" s="17">
        <v>0.0</v>
      </c>
      <c r="U86" s="19"/>
      <c r="V86" s="19"/>
      <c r="W86" s="19"/>
      <c r="X86" s="19"/>
      <c r="Y86" s="19"/>
      <c r="Z86" s="19"/>
      <c r="AA86" s="19"/>
      <c r="AB86" s="19"/>
      <c r="AC86" s="19"/>
      <c r="AD86" s="19"/>
      <c r="AE86" s="19"/>
    </row>
    <row r="87">
      <c r="A87" s="17">
        <v>85.0</v>
      </c>
      <c r="B87" s="17" t="s">
        <v>253</v>
      </c>
      <c r="C87" s="18" t="s">
        <v>254</v>
      </c>
      <c r="D87" s="17" t="s">
        <v>34</v>
      </c>
      <c r="E87" s="17" t="s">
        <v>34</v>
      </c>
      <c r="F87" s="17" t="s">
        <v>34</v>
      </c>
      <c r="G87" s="17">
        <v>60.0</v>
      </c>
      <c r="H87" s="17">
        <v>85.0</v>
      </c>
      <c r="I87" s="17">
        <f t="shared" si="1"/>
        <v>25</v>
      </c>
      <c r="J87" s="17" t="str">
        <f t="shared" si="2"/>
        <v>high</v>
      </c>
      <c r="K87" s="17" t="s">
        <v>34</v>
      </c>
      <c r="L87" s="17" t="s">
        <v>45</v>
      </c>
      <c r="M87" s="17" t="s">
        <v>41</v>
      </c>
      <c r="N87" s="17" t="s">
        <v>244</v>
      </c>
      <c r="O87" s="17" t="s">
        <v>34</v>
      </c>
      <c r="P87" s="17" t="s">
        <v>56</v>
      </c>
      <c r="Q87" s="17" t="s">
        <v>57</v>
      </c>
      <c r="R87" s="17" t="s">
        <v>45</v>
      </c>
      <c r="S87" s="17" t="s">
        <v>45</v>
      </c>
      <c r="T87" s="17">
        <v>0.0</v>
      </c>
      <c r="U87" s="19"/>
      <c r="V87" s="19"/>
      <c r="W87" s="19"/>
      <c r="X87" s="19"/>
      <c r="Y87" s="19"/>
      <c r="Z87" s="19"/>
      <c r="AA87" s="19"/>
      <c r="AB87" s="19"/>
      <c r="AC87" s="19"/>
      <c r="AD87" s="19"/>
      <c r="AE87" s="19"/>
    </row>
    <row r="88">
      <c r="A88" s="17">
        <v>86.0</v>
      </c>
      <c r="B88" s="17" t="s">
        <v>255</v>
      </c>
      <c r="C88" s="18" t="s">
        <v>256</v>
      </c>
      <c r="D88" s="17" t="s">
        <v>33</v>
      </c>
      <c r="E88" s="17" t="s">
        <v>40</v>
      </c>
      <c r="F88" s="17" t="s">
        <v>40</v>
      </c>
      <c r="G88" s="17">
        <v>75.0</v>
      </c>
      <c r="H88" s="17">
        <v>85.0</v>
      </c>
      <c r="I88" s="17">
        <f t="shared" si="1"/>
        <v>10</v>
      </c>
      <c r="J88" s="17" t="str">
        <f t="shared" si="2"/>
        <v>low</v>
      </c>
      <c r="K88" s="17" t="s">
        <v>40</v>
      </c>
      <c r="L88" s="17" t="s">
        <v>41</v>
      </c>
      <c r="M88" s="17" t="s">
        <v>41</v>
      </c>
      <c r="N88" s="17" t="s">
        <v>257</v>
      </c>
      <c r="O88" s="17" t="s">
        <v>33</v>
      </c>
      <c r="P88" s="17" t="s">
        <v>43</v>
      </c>
      <c r="Q88" s="17" t="s">
        <v>217</v>
      </c>
      <c r="R88" s="17" t="s">
        <v>45</v>
      </c>
      <c r="S88" s="17" t="s">
        <v>45</v>
      </c>
      <c r="T88" s="17">
        <v>0.0</v>
      </c>
      <c r="U88" s="19"/>
      <c r="V88" s="19"/>
      <c r="W88" s="19"/>
      <c r="X88" s="19"/>
      <c r="Y88" s="19"/>
      <c r="Z88" s="19"/>
      <c r="AA88" s="19"/>
      <c r="AB88" s="19"/>
      <c r="AC88" s="19"/>
      <c r="AD88" s="19"/>
      <c r="AE88" s="19"/>
    </row>
    <row r="89">
      <c r="A89" s="17">
        <v>87.0</v>
      </c>
      <c r="B89" s="17" t="s">
        <v>258</v>
      </c>
      <c r="C89" s="18" t="s">
        <v>259</v>
      </c>
      <c r="D89" s="17" t="s">
        <v>85</v>
      </c>
      <c r="E89" s="17" t="s">
        <v>231</v>
      </c>
      <c r="F89" s="17" t="s">
        <v>40</v>
      </c>
      <c r="G89" s="17">
        <v>70.0</v>
      </c>
      <c r="H89" s="17">
        <v>85.0</v>
      </c>
      <c r="I89" s="17">
        <f t="shared" si="1"/>
        <v>15</v>
      </c>
      <c r="J89" s="17" t="str">
        <f t="shared" si="2"/>
        <v>medium</v>
      </c>
      <c r="K89" s="17" t="s">
        <v>34</v>
      </c>
      <c r="L89" s="17" t="s">
        <v>41</v>
      </c>
      <c r="M89" s="17" t="s">
        <v>41</v>
      </c>
      <c r="N89" s="17" t="s">
        <v>176</v>
      </c>
      <c r="O89" s="17" t="s">
        <v>85</v>
      </c>
      <c r="P89" s="17" t="s">
        <v>56</v>
      </c>
      <c r="Q89" s="17" t="s">
        <v>217</v>
      </c>
      <c r="R89" s="17" t="s">
        <v>45</v>
      </c>
      <c r="S89" s="17" t="s">
        <v>45</v>
      </c>
      <c r="T89" s="17">
        <v>1.0</v>
      </c>
      <c r="U89" s="19"/>
      <c r="V89" s="19"/>
      <c r="W89" s="19"/>
      <c r="X89" s="19"/>
      <c r="Y89" s="19"/>
      <c r="Z89" s="19"/>
      <c r="AA89" s="19"/>
      <c r="AB89" s="19"/>
      <c r="AC89" s="19"/>
      <c r="AD89" s="19"/>
      <c r="AE89" s="19"/>
    </row>
    <row r="90">
      <c r="A90" s="17">
        <v>88.0</v>
      </c>
      <c r="B90" s="17" t="s">
        <v>260</v>
      </c>
      <c r="C90" s="18" t="s">
        <v>261</v>
      </c>
      <c r="D90" s="17" t="s">
        <v>34</v>
      </c>
      <c r="E90" s="17" t="s">
        <v>34</v>
      </c>
      <c r="F90" s="17" t="s">
        <v>34</v>
      </c>
      <c r="G90" s="17">
        <v>60.0</v>
      </c>
      <c r="H90" s="17">
        <v>85.0</v>
      </c>
      <c r="I90" s="17">
        <f t="shared" si="1"/>
        <v>25</v>
      </c>
      <c r="J90" s="17" t="str">
        <f t="shared" si="2"/>
        <v>high</v>
      </c>
      <c r="K90" s="17" t="s">
        <v>40</v>
      </c>
      <c r="L90" s="17" t="s">
        <v>45</v>
      </c>
      <c r="M90" s="17" t="s">
        <v>41</v>
      </c>
      <c r="N90" s="17" t="s">
        <v>112</v>
      </c>
      <c r="O90" s="17" t="s">
        <v>33</v>
      </c>
      <c r="P90" s="17" t="s">
        <v>43</v>
      </c>
      <c r="Q90" s="17" t="s">
        <v>57</v>
      </c>
      <c r="R90" s="17" t="s">
        <v>45</v>
      </c>
      <c r="S90" s="17" t="s">
        <v>45</v>
      </c>
      <c r="T90" s="17">
        <v>0.0</v>
      </c>
      <c r="U90" s="19"/>
      <c r="V90" s="19"/>
      <c r="W90" s="19"/>
      <c r="X90" s="19"/>
      <c r="Y90" s="19"/>
      <c r="Z90" s="19"/>
      <c r="AA90" s="19"/>
      <c r="AB90" s="19"/>
      <c r="AC90" s="19"/>
      <c r="AD90" s="19"/>
      <c r="AE90" s="19"/>
    </row>
    <row r="91">
      <c r="A91" s="17">
        <v>89.0</v>
      </c>
      <c r="B91" s="17" t="s">
        <v>262</v>
      </c>
      <c r="C91" s="18" t="s">
        <v>263</v>
      </c>
      <c r="D91" s="17" t="s">
        <v>85</v>
      </c>
      <c r="E91" s="17" t="s">
        <v>40</v>
      </c>
      <c r="F91" s="17" t="s">
        <v>34</v>
      </c>
      <c r="G91" s="17">
        <v>45.0</v>
      </c>
      <c r="H91" s="17">
        <v>85.0</v>
      </c>
      <c r="I91" s="17">
        <f t="shared" si="1"/>
        <v>40</v>
      </c>
      <c r="J91" s="17" t="str">
        <f t="shared" si="2"/>
        <v>high</v>
      </c>
      <c r="K91" s="17" t="s">
        <v>40</v>
      </c>
      <c r="L91" s="17" t="s">
        <v>45</v>
      </c>
      <c r="M91" s="17" t="s">
        <v>41</v>
      </c>
      <c r="N91" s="17" t="s">
        <v>112</v>
      </c>
      <c r="O91" s="17" t="s">
        <v>34</v>
      </c>
      <c r="P91" s="17" t="s">
        <v>43</v>
      </c>
      <c r="Q91" s="17" t="s">
        <v>252</v>
      </c>
      <c r="R91" s="17" t="s">
        <v>45</v>
      </c>
      <c r="S91" s="17" t="s">
        <v>45</v>
      </c>
      <c r="T91" s="17">
        <v>0.0</v>
      </c>
      <c r="U91" s="19"/>
      <c r="V91" s="19"/>
      <c r="W91" s="19"/>
      <c r="X91" s="19"/>
      <c r="Y91" s="19"/>
      <c r="Z91" s="19"/>
      <c r="AA91" s="19"/>
      <c r="AB91" s="19"/>
      <c r="AC91" s="19"/>
      <c r="AD91" s="19"/>
      <c r="AE91" s="19"/>
    </row>
    <row r="92">
      <c r="A92" s="17">
        <v>90.0</v>
      </c>
      <c r="B92" s="17" t="s">
        <v>264</v>
      </c>
      <c r="C92" s="18" t="s">
        <v>265</v>
      </c>
      <c r="D92" s="17" t="s">
        <v>34</v>
      </c>
      <c r="E92" s="17" t="s">
        <v>231</v>
      </c>
      <c r="F92" s="17" t="s">
        <v>48</v>
      </c>
      <c r="G92" s="17">
        <v>65.0</v>
      </c>
      <c r="H92" s="17">
        <v>85.0</v>
      </c>
      <c r="I92" s="17">
        <f t="shared" si="1"/>
        <v>20</v>
      </c>
      <c r="J92" s="17" t="str">
        <f t="shared" si="2"/>
        <v>medium</v>
      </c>
      <c r="K92" s="17" t="s">
        <v>34</v>
      </c>
      <c r="L92" s="17" t="s">
        <v>45</v>
      </c>
      <c r="M92" s="17" t="s">
        <v>41</v>
      </c>
      <c r="N92" s="17" t="s">
        <v>112</v>
      </c>
      <c r="O92" s="17" t="s">
        <v>33</v>
      </c>
      <c r="P92" s="17" t="s">
        <v>43</v>
      </c>
      <c r="Q92" s="17" t="s">
        <v>217</v>
      </c>
      <c r="R92" s="17" t="s">
        <v>45</v>
      </c>
      <c r="S92" s="17" t="s">
        <v>41</v>
      </c>
      <c r="T92" s="17">
        <v>2.0</v>
      </c>
      <c r="U92" s="19"/>
      <c r="V92" s="19"/>
      <c r="W92" s="19"/>
      <c r="X92" s="19"/>
      <c r="Y92" s="19"/>
      <c r="Z92" s="19"/>
      <c r="AA92" s="19"/>
      <c r="AB92" s="19"/>
      <c r="AC92" s="19"/>
      <c r="AD92" s="19"/>
      <c r="AE92" s="19"/>
    </row>
    <row r="93">
      <c r="A93" s="17">
        <v>91.0</v>
      </c>
      <c r="B93" s="17" t="s">
        <v>266</v>
      </c>
      <c r="C93" s="18" t="s">
        <v>267</v>
      </c>
      <c r="D93" s="17" t="s">
        <v>33</v>
      </c>
      <c r="E93" s="17" t="s">
        <v>40</v>
      </c>
      <c r="F93" s="17" t="s">
        <v>34</v>
      </c>
      <c r="G93" s="17">
        <v>60.0</v>
      </c>
      <c r="H93" s="17">
        <v>85.0</v>
      </c>
      <c r="I93" s="17">
        <f t="shared" si="1"/>
        <v>25</v>
      </c>
      <c r="J93" s="17" t="str">
        <f t="shared" si="2"/>
        <v>high</v>
      </c>
      <c r="K93" s="17" t="s">
        <v>40</v>
      </c>
      <c r="L93" s="17" t="s">
        <v>41</v>
      </c>
      <c r="M93" s="17" t="s">
        <v>41</v>
      </c>
      <c r="N93" s="17" t="s">
        <v>112</v>
      </c>
      <c r="O93" s="17" t="s">
        <v>34</v>
      </c>
      <c r="P93" s="17" t="s">
        <v>268</v>
      </c>
      <c r="Q93" s="17" t="s">
        <v>217</v>
      </c>
      <c r="R93" s="17" t="s">
        <v>45</v>
      </c>
      <c r="S93" s="17" t="s">
        <v>45</v>
      </c>
      <c r="T93" s="17">
        <v>4.0</v>
      </c>
      <c r="U93" s="19"/>
      <c r="V93" s="19"/>
      <c r="W93" s="19"/>
      <c r="X93" s="19"/>
      <c r="Y93" s="19"/>
      <c r="Z93" s="19"/>
      <c r="AA93" s="19"/>
      <c r="AB93" s="19"/>
      <c r="AC93" s="19"/>
      <c r="AD93" s="19"/>
      <c r="AE93" s="19"/>
    </row>
    <row r="94">
      <c r="A94" s="17">
        <v>92.0</v>
      </c>
      <c r="B94" s="17" t="s">
        <v>269</v>
      </c>
      <c r="C94" s="18" t="s">
        <v>270</v>
      </c>
      <c r="D94" s="17" t="s">
        <v>33</v>
      </c>
      <c r="E94" s="17" t="s">
        <v>40</v>
      </c>
      <c r="F94" s="17" t="s">
        <v>34</v>
      </c>
      <c r="G94" s="17">
        <v>60.0</v>
      </c>
      <c r="H94" s="17">
        <v>75.0</v>
      </c>
      <c r="I94" s="17">
        <f t="shared" si="1"/>
        <v>15</v>
      </c>
      <c r="J94" s="17" t="str">
        <f t="shared" si="2"/>
        <v>medium</v>
      </c>
      <c r="K94" s="17" t="s">
        <v>34</v>
      </c>
      <c r="L94" s="17" t="s">
        <v>41</v>
      </c>
      <c r="M94" s="17" t="s">
        <v>41</v>
      </c>
      <c r="N94" s="17" t="s">
        <v>244</v>
      </c>
      <c r="O94" s="17" t="s">
        <v>34</v>
      </c>
      <c r="P94" s="17" t="s">
        <v>43</v>
      </c>
      <c r="Q94" s="17" t="s">
        <v>217</v>
      </c>
      <c r="R94" s="17" t="s">
        <v>45</v>
      </c>
      <c r="S94" s="17" t="s">
        <v>45</v>
      </c>
      <c r="T94" s="17">
        <v>0.0</v>
      </c>
      <c r="U94" s="19"/>
      <c r="V94" s="19"/>
      <c r="W94" s="19"/>
      <c r="X94" s="19"/>
      <c r="Y94" s="19"/>
      <c r="Z94" s="19"/>
      <c r="AA94" s="19"/>
      <c r="AB94" s="19"/>
      <c r="AC94" s="19"/>
      <c r="AD94" s="19"/>
      <c r="AE94" s="19"/>
    </row>
    <row r="95">
      <c r="A95" s="17">
        <v>93.0</v>
      </c>
      <c r="B95" s="17" t="s">
        <v>271</v>
      </c>
      <c r="C95" s="18" t="s">
        <v>272</v>
      </c>
      <c r="D95" s="17" t="s">
        <v>34</v>
      </c>
      <c r="E95" s="17" t="s">
        <v>40</v>
      </c>
      <c r="F95" s="17" t="s">
        <v>34</v>
      </c>
      <c r="G95" s="17">
        <v>60.0</v>
      </c>
      <c r="H95" s="17">
        <v>85.0</v>
      </c>
      <c r="I95" s="17">
        <f t="shared" si="1"/>
        <v>25</v>
      </c>
      <c r="J95" s="17" t="str">
        <f t="shared" si="2"/>
        <v>high</v>
      </c>
      <c r="K95" s="17" t="s">
        <v>40</v>
      </c>
      <c r="L95" s="17" t="s">
        <v>41</v>
      </c>
      <c r="M95" s="17" t="s">
        <v>41</v>
      </c>
      <c r="N95" s="17" t="s">
        <v>112</v>
      </c>
      <c r="O95" s="17" t="s">
        <v>34</v>
      </c>
      <c r="P95" s="17" t="s">
        <v>43</v>
      </c>
      <c r="Q95" s="17" t="s">
        <v>273</v>
      </c>
      <c r="R95" s="17" t="s">
        <v>45</v>
      </c>
      <c r="S95" s="17" t="s">
        <v>45</v>
      </c>
      <c r="T95" s="17">
        <v>3.0</v>
      </c>
      <c r="U95" s="19"/>
      <c r="V95" s="19"/>
      <c r="W95" s="19"/>
      <c r="X95" s="19"/>
      <c r="Y95" s="19"/>
      <c r="Z95" s="19"/>
      <c r="AA95" s="19"/>
      <c r="AB95" s="19"/>
      <c r="AC95" s="19"/>
      <c r="AD95" s="19"/>
      <c r="AE95" s="19"/>
    </row>
    <row r="96">
      <c r="A96" s="17">
        <v>94.0</v>
      </c>
      <c r="B96" s="17" t="s">
        <v>274</v>
      </c>
      <c r="C96" s="18" t="s">
        <v>275</v>
      </c>
      <c r="D96" s="17" t="s">
        <v>34</v>
      </c>
      <c r="E96" s="17" t="s">
        <v>231</v>
      </c>
      <c r="F96" s="17" t="s">
        <v>34</v>
      </c>
      <c r="G96" s="17">
        <v>45.0</v>
      </c>
      <c r="H96" s="17">
        <v>80.0</v>
      </c>
      <c r="I96" s="17">
        <f t="shared" si="1"/>
        <v>35</v>
      </c>
      <c r="J96" s="17" t="str">
        <f t="shared" si="2"/>
        <v>high</v>
      </c>
      <c r="K96" s="17" t="s">
        <v>34</v>
      </c>
      <c r="L96" s="17" t="s">
        <v>45</v>
      </c>
      <c r="M96" s="17" t="s">
        <v>41</v>
      </c>
      <c r="N96" s="17" t="s">
        <v>244</v>
      </c>
      <c r="O96" s="17" t="s">
        <v>34</v>
      </c>
      <c r="P96" s="17" t="s">
        <v>43</v>
      </c>
      <c r="Q96" s="17" t="s">
        <v>57</v>
      </c>
      <c r="R96" s="17" t="s">
        <v>45</v>
      </c>
      <c r="S96" s="17" t="s">
        <v>45</v>
      </c>
      <c r="T96" s="17">
        <v>1.0</v>
      </c>
      <c r="U96" s="19"/>
      <c r="V96" s="19"/>
      <c r="W96" s="19"/>
      <c r="X96" s="19"/>
      <c r="Y96" s="19"/>
      <c r="Z96" s="19"/>
      <c r="AA96" s="19"/>
      <c r="AB96" s="19"/>
      <c r="AC96" s="19"/>
      <c r="AD96" s="19"/>
      <c r="AE96" s="19"/>
    </row>
    <row r="97">
      <c r="A97" s="17">
        <v>95.0</v>
      </c>
      <c r="B97" s="17" t="s">
        <v>276</v>
      </c>
      <c r="C97" s="18" t="s">
        <v>277</v>
      </c>
      <c r="D97" s="17" t="s">
        <v>34</v>
      </c>
      <c r="E97" s="17" t="s">
        <v>40</v>
      </c>
      <c r="F97" s="17" t="s">
        <v>40</v>
      </c>
      <c r="G97" s="17">
        <v>40.0</v>
      </c>
      <c r="H97" s="17">
        <v>75.0</v>
      </c>
      <c r="I97" s="17">
        <f t="shared" si="1"/>
        <v>35</v>
      </c>
      <c r="J97" s="17" t="str">
        <f t="shared" si="2"/>
        <v>high</v>
      </c>
      <c r="K97" s="17" t="s">
        <v>40</v>
      </c>
      <c r="L97" s="17" t="s">
        <v>45</v>
      </c>
      <c r="M97" s="17" t="s">
        <v>41</v>
      </c>
      <c r="N97" s="17" t="s">
        <v>244</v>
      </c>
      <c r="O97" s="17" t="s">
        <v>34</v>
      </c>
      <c r="P97" s="17" t="s">
        <v>51</v>
      </c>
      <c r="Q97" s="17" t="s">
        <v>252</v>
      </c>
      <c r="R97" s="17" t="s">
        <v>41</v>
      </c>
      <c r="S97" s="17" t="s">
        <v>45</v>
      </c>
      <c r="T97" s="17">
        <v>0.0</v>
      </c>
      <c r="U97" s="19"/>
      <c r="V97" s="19"/>
      <c r="W97" s="19"/>
      <c r="X97" s="19"/>
      <c r="Y97" s="19"/>
      <c r="Z97" s="19"/>
      <c r="AA97" s="19"/>
      <c r="AB97" s="19"/>
      <c r="AC97" s="19"/>
      <c r="AD97" s="19"/>
      <c r="AE97" s="19"/>
    </row>
    <row r="98">
      <c r="A98" s="17">
        <v>96.0</v>
      </c>
      <c r="B98" s="17" t="s">
        <v>278</v>
      </c>
      <c r="C98" s="18" t="s">
        <v>279</v>
      </c>
      <c r="D98" s="17" t="s">
        <v>34</v>
      </c>
      <c r="E98" s="17" t="s">
        <v>40</v>
      </c>
      <c r="F98" s="17" t="s">
        <v>48</v>
      </c>
      <c r="G98" s="17">
        <v>45.0</v>
      </c>
      <c r="H98" s="17">
        <v>80.0</v>
      </c>
      <c r="I98" s="17">
        <f t="shared" si="1"/>
        <v>35</v>
      </c>
      <c r="J98" s="17" t="str">
        <f t="shared" si="2"/>
        <v>high</v>
      </c>
      <c r="K98" s="17" t="s">
        <v>40</v>
      </c>
      <c r="L98" s="17" t="s">
        <v>41</v>
      </c>
      <c r="M98" s="17" t="s">
        <v>41</v>
      </c>
      <c r="N98" s="17" t="s">
        <v>244</v>
      </c>
      <c r="O98" s="17" t="s">
        <v>33</v>
      </c>
      <c r="P98" s="17" t="s">
        <v>56</v>
      </c>
      <c r="Q98" s="17" t="s">
        <v>57</v>
      </c>
      <c r="R98" s="17" t="s">
        <v>41</v>
      </c>
      <c r="S98" s="17" t="s">
        <v>45</v>
      </c>
      <c r="T98" s="17">
        <v>0.0</v>
      </c>
      <c r="U98" s="19"/>
      <c r="V98" s="19"/>
      <c r="W98" s="19"/>
      <c r="X98" s="19"/>
      <c r="Y98" s="19"/>
      <c r="Z98" s="19"/>
      <c r="AA98" s="19"/>
      <c r="AB98" s="19"/>
      <c r="AC98" s="19"/>
      <c r="AD98" s="19"/>
      <c r="AE98" s="19"/>
    </row>
    <row r="99">
      <c r="A99" s="17">
        <v>97.0</v>
      </c>
      <c r="B99" s="17" t="s">
        <v>280</v>
      </c>
      <c r="C99" s="18" t="s">
        <v>281</v>
      </c>
      <c r="D99" s="17" t="s">
        <v>34</v>
      </c>
      <c r="E99" s="17" t="s">
        <v>34</v>
      </c>
      <c r="F99" s="17" t="s">
        <v>48</v>
      </c>
      <c r="G99" s="17">
        <v>65.0</v>
      </c>
      <c r="H99" s="17">
        <v>80.0</v>
      </c>
      <c r="I99" s="17">
        <f t="shared" si="1"/>
        <v>15</v>
      </c>
      <c r="J99" s="17" t="str">
        <f t="shared" si="2"/>
        <v>medium</v>
      </c>
      <c r="K99" s="17" t="s">
        <v>40</v>
      </c>
      <c r="L99" s="17" t="s">
        <v>41</v>
      </c>
      <c r="M99" s="17" t="s">
        <v>41</v>
      </c>
      <c r="N99" s="17" t="s">
        <v>244</v>
      </c>
      <c r="O99" s="17" t="s">
        <v>34</v>
      </c>
      <c r="P99" s="17" t="s">
        <v>56</v>
      </c>
      <c r="Q99" s="17" t="s">
        <v>57</v>
      </c>
      <c r="R99" s="17" t="s">
        <v>45</v>
      </c>
      <c r="S99" s="17" t="s">
        <v>45</v>
      </c>
      <c r="T99" s="17">
        <v>0.0</v>
      </c>
      <c r="U99" s="19"/>
      <c r="V99" s="19"/>
      <c r="W99" s="19"/>
      <c r="X99" s="19"/>
      <c r="Y99" s="19"/>
      <c r="Z99" s="19"/>
      <c r="AA99" s="19"/>
      <c r="AB99" s="19"/>
      <c r="AC99" s="19"/>
      <c r="AD99" s="19"/>
      <c r="AE99" s="19"/>
    </row>
    <row r="100">
      <c r="A100" s="17">
        <v>98.0</v>
      </c>
      <c r="B100" s="17" t="s">
        <v>282</v>
      </c>
      <c r="C100" s="18" t="s">
        <v>283</v>
      </c>
      <c r="D100" s="17" t="s">
        <v>85</v>
      </c>
      <c r="E100" s="17" t="s">
        <v>34</v>
      </c>
      <c r="F100" s="17" t="s">
        <v>40</v>
      </c>
      <c r="G100" s="17">
        <v>65.0</v>
      </c>
      <c r="H100" s="17">
        <v>75.0</v>
      </c>
      <c r="I100" s="17">
        <f t="shared" si="1"/>
        <v>10</v>
      </c>
      <c r="J100" s="17" t="str">
        <f t="shared" si="2"/>
        <v>low</v>
      </c>
      <c r="K100" s="17" t="s">
        <v>40</v>
      </c>
      <c r="L100" s="17" t="s">
        <v>45</v>
      </c>
      <c r="M100" s="17" t="s">
        <v>45</v>
      </c>
      <c r="N100" s="17" t="s">
        <v>112</v>
      </c>
      <c r="O100" s="17" t="s">
        <v>33</v>
      </c>
      <c r="P100" s="17" t="s">
        <v>43</v>
      </c>
      <c r="Q100" s="17" t="s">
        <v>217</v>
      </c>
      <c r="R100" s="17" t="s">
        <v>41</v>
      </c>
      <c r="S100" s="17" t="s">
        <v>45</v>
      </c>
      <c r="T100" s="17">
        <v>0.0</v>
      </c>
      <c r="U100" s="19"/>
      <c r="V100" s="19"/>
      <c r="W100" s="19"/>
      <c r="X100" s="19"/>
      <c r="Y100" s="19"/>
      <c r="Z100" s="19"/>
      <c r="AA100" s="19"/>
      <c r="AB100" s="19"/>
      <c r="AC100" s="19"/>
      <c r="AD100" s="19"/>
      <c r="AE100" s="19"/>
    </row>
    <row r="101">
      <c r="A101" s="17">
        <v>99.0</v>
      </c>
      <c r="B101" s="17" t="s">
        <v>284</v>
      </c>
      <c r="C101" s="18" t="s">
        <v>285</v>
      </c>
      <c r="D101" s="17" t="s">
        <v>34</v>
      </c>
      <c r="E101" s="17" t="s">
        <v>231</v>
      </c>
      <c r="F101" s="17" t="s">
        <v>34</v>
      </c>
      <c r="G101" s="17">
        <v>62.0</v>
      </c>
      <c r="H101" s="17">
        <v>82.0</v>
      </c>
      <c r="I101" s="17">
        <f t="shared" si="1"/>
        <v>20</v>
      </c>
      <c r="J101" s="17" t="str">
        <f t="shared" si="2"/>
        <v>medium</v>
      </c>
      <c r="K101" s="17" t="s">
        <v>40</v>
      </c>
      <c r="L101" s="17" t="s">
        <v>41</v>
      </c>
      <c r="M101" s="17" t="s">
        <v>41</v>
      </c>
      <c r="N101" s="17" t="s">
        <v>112</v>
      </c>
      <c r="O101" s="17" t="s">
        <v>34</v>
      </c>
      <c r="P101" s="17" t="s">
        <v>56</v>
      </c>
      <c r="Q101" s="17" t="s">
        <v>252</v>
      </c>
      <c r="R101" s="17" t="s">
        <v>45</v>
      </c>
      <c r="S101" s="17" t="s">
        <v>41</v>
      </c>
      <c r="T101" s="17">
        <v>0.0</v>
      </c>
      <c r="U101" s="19"/>
      <c r="V101" s="19"/>
      <c r="W101" s="19"/>
      <c r="X101" s="19"/>
      <c r="Y101" s="19"/>
      <c r="Z101" s="19"/>
      <c r="AA101" s="19"/>
      <c r="AB101" s="19"/>
      <c r="AC101" s="19"/>
      <c r="AD101" s="19"/>
      <c r="AE101" s="19"/>
    </row>
    <row r="102">
      <c r="A102" s="17">
        <v>100.0</v>
      </c>
      <c r="B102" s="17" t="s">
        <v>286</v>
      </c>
      <c r="C102" s="18" t="s">
        <v>287</v>
      </c>
      <c r="D102" s="17" t="s">
        <v>34</v>
      </c>
      <c r="E102" s="17" t="s">
        <v>231</v>
      </c>
      <c r="F102" s="17" t="s">
        <v>34</v>
      </c>
      <c r="G102" s="17">
        <v>65.0</v>
      </c>
      <c r="H102" s="17">
        <v>85.0</v>
      </c>
      <c r="I102" s="17">
        <f t="shared" si="1"/>
        <v>20</v>
      </c>
      <c r="J102" s="17" t="str">
        <f t="shared" si="2"/>
        <v>medium</v>
      </c>
      <c r="K102" s="17" t="s">
        <v>40</v>
      </c>
      <c r="L102" s="17" t="s">
        <v>41</v>
      </c>
      <c r="M102" s="17" t="s">
        <v>41</v>
      </c>
      <c r="N102" s="17" t="s">
        <v>94</v>
      </c>
      <c r="O102" s="17" t="s">
        <v>34</v>
      </c>
      <c r="P102" s="17" t="s">
        <v>56</v>
      </c>
      <c r="Q102" s="17" t="s">
        <v>57</v>
      </c>
      <c r="R102" s="17" t="s">
        <v>41</v>
      </c>
      <c r="S102" s="17" t="s">
        <v>41</v>
      </c>
      <c r="T102" s="17">
        <v>2.0</v>
      </c>
      <c r="U102" s="19"/>
      <c r="V102" s="19"/>
      <c r="W102" s="19"/>
      <c r="X102" s="19"/>
      <c r="Y102" s="19"/>
      <c r="Z102" s="19"/>
      <c r="AA102" s="19"/>
      <c r="AB102" s="19"/>
      <c r="AC102" s="19"/>
      <c r="AD102" s="19"/>
      <c r="AE102" s="19"/>
    </row>
    <row r="103">
      <c r="A103" s="17">
        <v>101.0</v>
      </c>
      <c r="B103" s="17" t="s">
        <v>288</v>
      </c>
      <c r="C103" s="18" t="s">
        <v>289</v>
      </c>
      <c r="D103" s="17" t="s">
        <v>34</v>
      </c>
      <c r="E103" s="17" t="s">
        <v>40</v>
      </c>
      <c r="F103" s="17" t="s">
        <v>48</v>
      </c>
      <c r="G103" s="17">
        <v>50.0</v>
      </c>
      <c r="H103" s="17">
        <v>70.0</v>
      </c>
      <c r="I103" s="17">
        <f t="shared" si="1"/>
        <v>20</v>
      </c>
      <c r="J103" s="17" t="str">
        <f t="shared" si="2"/>
        <v>medium</v>
      </c>
      <c r="K103" s="17" t="s">
        <v>34</v>
      </c>
      <c r="L103" s="17" t="s">
        <v>45</v>
      </c>
      <c r="M103" s="17" t="s">
        <v>41</v>
      </c>
      <c r="N103" s="17" t="s">
        <v>112</v>
      </c>
      <c r="O103" s="17" t="s">
        <v>34</v>
      </c>
      <c r="P103" s="17" t="s">
        <v>43</v>
      </c>
      <c r="Q103" s="17" t="s">
        <v>217</v>
      </c>
      <c r="R103" s="17" t="s">
        <v>45</v>
      </c>
      <c r="S103" s="17" t="s">
        <v>45</v>
      </c>
      <c r="T103" s="17">
        <v>4.0</v>
      </c>
      <c r="U103" s="19"/>
      <c r="V103" s="19"/>
      <c r="W103" s="19"/>
      <c r="X103" s="19"/>
      <c r="Y103" s="19"/>
      <c r="Z103" s="19"/>
      <c r="AA103" s="19"/>
      <c r="AB103" s="19"/>
      <c r="AC103" s="19"/>
      <c r="AD103" s="19"/>
      <c r="AE103" s="19"/>
    </row>
    <row r="104">
      <c r="A104" s="17">
        <v>102.0</v>
      </c>
      <c r="B104" s="17" t="s">
        <v>290</v>
      </c>
      <c r="C104" s="18" t="s">
        <v>291</v>
      </c>
      <c r="D104" s="17" t="s">
        <v>33</v>
      </c>
      <c r="E104" s="17" t="s">
        <v>40</v>
      </c>
      <c r="F104" s="17" t="s">
        <v>34</v>
      </c>
      <c r="G104" s="17">
        <v>60.0</v>
      </c>
      <c r="H104" s="17">
        <v>80.0</v>
      </c>
      <c r="I104" s="17">
        <f t="shared" si="1"/>
        <v>20</v>
      </c>
      <c r="J104" s="17" t="str">
        <f t="shared" si="2"/>
        <v>medium</v>
      </c>
      <c r="K104" s="17" t="s">
        <v>40</v>
      </c>
      <c r="L104" s="17" t="s">
        <v>41</v>
      </c>
      <c r="M104" s="17" t="s">
        <v>41</v>
      </c>
      <c r="N104" s="17" t="s">
        <v>94</v>
      </c>
      <c r="O104" s="17" t="s">
        <v>34</v>
      </c>
      <c r="P104" s="17" t="s">
        <v>56</v>
      </c>
      <c r="Q104" s="17" t="s">
        <v>292</v>
      </c>
      <c r="R104" s="17" t="s">
        <v>45</v>
      </c>
      <c r="S104" s="17" t="s">
        <v>45</v>
      </c>
      <c r="T104" s="17">
        <v>0.0</v>
      </c>
      <c r="U104" s="19"/>
      <c r="V104" s="19"/>
      <c r="W104" s="19"/>
      <c r="X104" s="19"/>
      <c r="Y104" s="19"/>
      <c r="Z104" s="19"/>
      <c r="AA104" s="19"/>
      <c r="AB104" s="19"/>
      <c r="AC104" s="19"/>
      <c r="AD104" s="19"/>
      <c r="AE104" s="19"/>
    </row>
    <row r="105">
      <c r="A105" s="20">
        <v>103.0</v>
      </c>
      <c r="B105" s="20" t="s">
        <v>293</v>
      </c>
      <c r="C105" s="21" t="s">
        <v>294</v>
      </c>
      <c r="D105" s="20" t="s">
        <v>33</v>
      </c>
      <c r="E105" s="20" t="s">
        <v>40</v>
      </c>
      <c r="F105" s="20" t="s">
        <v>34</v>
      </c>
      <c r="G105" s="20">
        <v>60.0</v>
      </c>
      <c r="H105" s="20">
        <v>80.0</v>
      </c>
      <c r="I105" s="20">
        <f t="shared" si="1"/>
        <v>20</v>
      </c>
      <c r="J105" s="20" t="str">
        <f t="shared" si="2"/>
        <v>medium</v>
      </c>
      <c r="K105" s="20" t="s">
        <v>40</v>
      </c>
      <c r="L105" s="20" t="s">
        <v>33</v>
      </c>
      <c r="M105" s="20" t="s">
        <v>41</v>
      </c>
      <c r="N105" s="22" t="s">
        <v>94</v>
      </c>
      <c r="O105" s="20" t="s">
        <v>34</v>
      </c>
      <c r="P105" s="20" t="s">
        <v>56</v>
      </c>
      <c r="Q105" s="22" t="s">
        <v>292</v>
      </c>
      <c r="R105" s="20" t="s">
        <v>45</v>
      </c>
      <c r="S105" s="20" t="s">
        <v>45</v>
      </c>
      <c r="T105" s="20">
        <v>0.0</v>
      </c>
      <c r="U105" s="23"/>
      <c r="V105" s="23"/>
      <c r="W105" s="23"/>
      <c r="X105" s="23"/>
      <c r="Y105" s="23"/>
      <c r="Z105" s="23"/>
      <c r="AA105" s="23"/>
      <c r="AB105" s="23"/>
      <c r="AC105" s="23"/>
      <c r="AD105" s="23"/>
      <c r="AE105" s="23"/>
    </row>
    <row r="106">
      <c r="A106" s="20">
        <v>104.0</v>
      </c>
      <c r="B106" s="20" t="s">
        <v>295</v>
      </c>
      <c r="C106" s="24" t="s">
        <v>296</v>
      </c>
      <c r="D106" s="20" t="s">
        <v>33</v>
      </c>
      <c r="E106" s="20" t="s">
        <v>48</v>
      </c>
      <c r="F106" s="20" t="s">
        <v>34</v>
      </c>
      <c r="G106" s="20">
        <v>70.0</v>
      </c>
      <c r="H106" s="20">
        <v>85.0</v>
      </c>
      <c r="I106" s="20">
        <f t="shared" si="1"/>
        <v>15</v>
      </c>
      <c r="J106" s="20" t="str">
        <f t="shared" si="2"/>
        <v>medium</v>
      </c>
      <c r="K106" s="20" t="s">
        <v>34</v>
      </c>
      <c r="L106" s="20" t="s">
        <v>45</v>
      </c>
      <c r="M106" s="20" t="s">
        <v>41</v>
      </c>
      <c r="N106" s="22" t="s">
        <v>94</v>
      </c>
      <c r="O106" s="20" t="s">
        <v>33</v>
      </c>
      <c r="P106" s="20" t="s">
        <v>51</v>
      </c>
      <c r="Q106" s="20" t="s">
        <v>297</v>
      </c>
      <c r="R106" s="20" t="s">
        <v>45</v>
      </c>
      <c r="S106" s="20" t="s">
        <v>45</v>
      </c>
      <c r="T106" s="20">
        <v>2.0</v>
      </c>
      <c r="U106" s="23"/>
      <c r="V106" s="23"/>
      <c r="W106" s="23"/>
      <c r="X106" s="23"/>
      <c r="Y106" s="23"/>
      <c r="Z106" s="23"/>
      <c r="AA106" s="23"/>
      <c r="AB106" s="23"/>
      <c r="AC106" s="23"/>
      <c r="AD106" s="23"/>
      <c r="AE106" s="23"/>
    </row>
    <row r="107">
      <c r="A107" s="20">
        <v>105.0</v>
      </c>
      <c r="B107" s="20" t="s">
        <v>298</v>
      </c>
      <c r="C107" s="24" t="s">
        <v>299</v>
      </c>
      <c r="D107" s="20" t="s">
        <v>34</v>
      </c>
      <c r="E107" s="20" t="s">
        <v>34</v>
      </c>
      <c r="F107" s="20" t="s">
        <v>34</v>
      </c>
      <c r="G107" s="20">
        <v>70.0</v>
      </c>
      <c r="H107" s="20">
        <v>85.0</v>
      </c>
      <c r="I107" s="20">
        <f t="shared" si="1"/>
        <v>15</v>
      </c>
      <c r="J107" s="20" t="str">
        <f t="shared" si="2"/>
        <v>medium</v>
      </c>
      <c r="K107" s="20" t="s">
        <v>34</v>
      </c>
      <c r="L107" s="20" t="s">
        <v>45</v>
      </c>
      <c r="M107" s="20" t="s">
        <v>41</v>
      </c>
      <c r="N107" s="22" t="s">
        <v>112</v>
      </c>
      <c r="O107" s="20" t="s">
        <v>34</v>
      </c>
      <c r="P107" s="20" t="s">
        <v>51</v>
      </c>
      <c r="Q107" s="20" t="s">
        <v>297</v>
      </c>
      <c r="R107" s="20" t="s">
        <v>45</v>
      </c>
      <c r="S107" s="20" t="s">
        <v>45</v>
      </c>
      <c r="T107" s="20">
        <v>2.0</v>
      </c>
      <c r="U107" s="23"/>
      <c r="V107" s="23"/>
      <c r="W107" s="23"/>
      <c r="X107" s="23"/>
      <c r="Y107" s="23"/>
      <c r="Z107" s="23"/>
      <c r="AA107" s="23"/>
      <c r="AB107" s="23"/>
      <c r="AC107" s="23"/>
      <c r="AD107" s="23"/>
      <c r="AE107" s="23"/>
    </row>
    <row r="108">
      <c r="A108" s="20">
        <v>106.0</v>
      </c>
      <c r="B108" s="20" t="s">
        <v>300</v>
      </c>
      <c r="C108" s="24" t="s">
        <v>301</v>
      </c>
      <c r="D108" s="20" t="s">
        <v>85</v>
      </c>
      <c r="E108" s="20" t="s">
        <v>40</v>
      </c>
      <c r="F108" s="20" t="s">
        <v>34</v>
      </c>
      <c r="G108" s="20">
        <v>55.0</v>
      </c>
      <c r="H108" s="20">
        <v>100.0</v>
      </c>
      <c r="I108" s="20">
        <f t="shared" si="1"/>
        <v>45</v>
      </c>
      <c r="J108" s="20" t="str">
        <f t="shared" si="2"/>
        <v>high</v>
      </c>
      <c r="K108" s="20" t="s">
        <v>40</v>
      </c>
      <c r="L108" s="20" t="s">
        <v>49</v>
      </c>
      <c r="M108" s="20" t="s">
        <v>41</v>
      </c>
      <c r="N108" s="22" t="s">
        <v>302</v>
      </c>
      <c r="O108" s="20" t="s">
        <v>34</v>
      </c>
      <c r="P108" s="20" t="s">
        <v>43</v>
      </c>
      <c r="Q108" s="20" t="s">
        <v>217</v>
      </c>
      <c r="R108" s="20" t="s">
        <v>45</v>
      </c>
      <c r="S108" s="20" t="s">
        <v>45</v>
      </c>
      <c r="T108" s="20">
        <v>3.0</v>
      </c>
      <c r="U108" s="23"/>
      <c r="V108" s="23"/>
      <c r="W108" s="23"/>
      <c r="X108" s="23"/>
      <c r="Y108" s="23"/>
      <c r="Z108" s="23"/>
      <c r="AA108" s="23"/>
      <c r="AB108" s="23"/>
      <c r="AC108" s="23"/>
      <c r="AD108" s="23"/>
      <c r="AE108" s="23"/>
    </row>
    <row r="109">
      <c r="A109" s="20">
        <v>107.0</v>
      </c>
      <c r="B109" s="20" t="s">
        <v>303</v>
      </c>
      <c r="C109" s="24" t="s">
        <v>301</v>
      </c>
      <c r="D109" s="20" t="s">
        <v>85</v>
      </c>
      <c r="E109" s="20" t="s">
        <v>34</v>
      </c>
      <c r="F109" s="20" t="s">
        <v>34</v>
      </c>
      <c r="G109" s="20">
        <v>68.0</v>
      </c>
      <c r="H109" s="20">
        <v>78.0</v>
      </c>
      <c r="I109" s="20">
        <f t="shared" si="1"/>
        <v>10</v>
      </c>
      <c r="J109" s="20" t="str">
        <f t="shared" si="2"/>
        <v>low</v>
      </c>
      <c r="K109" s="20" t="s">
        <v>34</v>
      </c>
      <c r="L109" s="20" t="s">
        <v>45</v>
      </c>
      <c r="M109" s="20" t="s">
        <v>41</v>
      </c>
      <c r="N109" s="20" t="s">
        <v>244</v>
      </c>
      <c r="O109" s="20" t="s">
        <v>85</v>
      </c>
      <c r="P109" s="20" t="s">
        <v>51</v>
      </c>
      <c r="Q109" s="20" t="s">
        <v>57</v>
      </c>
      <c r="R109" s="20" t="s">
        <v>45</v>
      </c>
      <c r="S109" s="20" t="s">
        <v>45</v>
      </c>
      <c r="T109" s="20">
        <v>1.0</v>
      </c>
      <c r="U109" s="23"/>
      <c r="V109" s="23"/>
      <c r="W109" s="23"/>
      <c r="X109" s="23"/>
      <c r="Y109" s="23"/>
      <c r="Z109" s="23"/>
      <c r="AA109" s="23"/>
      <c r="AB109" s="23"/>
      <c r="AC109" s="23"/>
      <c r="AD109" s="23"/>
      <c r="AE109" s="23"/>
    </row>
    <row r="110">
      <c r="A110" s="20">
        <v>108.0</v>
      </c>
      <c r="B110" s="20" t="s">
        <v>304</v>
      </c>
      <c r="C110" s="24" t="s">
        <v>305</v>
      </c>
      <c r="D110" s="20" t="s">
        <v>85</v>
      </c>
      <c r="E110" s="20" t="s">
        <v>40</v>
      </c>
      <c r="F110" s="20" t="s">
        <v>34</v>
      </c>
      <c r="G110" s="20">
        <v>50.0</v>
      </c>
      <c r="H110" s="20">
        <v>75.0</v>
      </c>
      <c r="I110" s="20">
        <f t="shared" si="1"/>
        <v>25</v>
      </c>
      <c r="J110" s="20" t="str">
        <f t="shared" si="2"/>
        <v>high</v>
      </c>
      <c r="K110" s="20" t="s">
        <v>34</v>
      </c>
      <c r="L110" s="20" t="s">
        <v>33</v>
      </c>
      <c r="M110" s="20" t="s">
        <v>41</v>
      </c>
      <c r="N110" s="22" t="s">
        <v>306</v>
      </c>
      <c r="O110" s="20" t="s">
        <v>85</v>
      </c>
      <c r="P110" s="20" t="s">
        <v>43</v>
      </c>
      <c r="Q110" s="22" t="s">
        <v>217</v>
      </c>
      <c r="R110" s="20" t="s">
        <v>45</v>
      </c>
      <c r="S110" s="20" t="s">
        <v>45</v>
      </c>
      <c r="T110" s="20">
        <v>1.0</v>
      </c>
      <c r="U110" s="23"/>
      <c r="V110" s="23"/>
      <c r="W110" s="23"/>
      <c r="X110" s="23"/>
      <c r="Y110" s="23"/>
      <c r="Z110" s="23"/>
      <c r="AA110" s="23"/>
      <c r="AB110" s="23"/>
      <c r="AC110" s="23"/>
      <c r="AD110" s="23"/>
      <c r="AE110" s="23"/>
    </row>
    <row r="111">
      <c r="A111" s="20">
        <v>109.0</v>
      </c>
      <c r="B111" s="20" t="s">
        <v>307</v>
      </c>
      <c r="C111" s="24" t="s">
        <v>308</v>
      </c>
      <c r="D111" s="20" t="s">
        <v>85</v>
      </c>
      <c r="E111" s="20" t="s">
        <v>40</v>
      </c>
      <c r="F111" s="20" t="s">
        <v>34</v>
      </c>
      <c r="G111" s="20">
        <v>65.0</v>
      </c>
      <c r="H111" s="20">
        <v>70.0</v>
      </c>
      <c r="I111" s="20">
        <f t="shared" si="1"/>
        <v>5</v>
      </c>
      <c r="J111" s="20" t="str">
        <f t="shared" si="2"/>
        <v>low</v>
      </c>
      <c r="K111" s="20" t="s">
        <v>34</v>
      </c>
      <c r="L111" s="20" t="s">
        <v>41</v>
      </c>
      <c r="M111" s="20" t="s">
        <v>41</v>
      </c>
      <c r="N111" s="22" t="s">
        <v>309</v>
      </c>
      <c r="O111" s="20" t="s">
        <v>85</v>
      </c>
      <c r="P111" s="20" t="s">
        <v>56</v>
      </c>
      <c r="Q111" s="22" t="s">
        <v>217</v>
      </c>
      <c r="R111" s="20" t="s">
        <v>41</v>
      </c>
      <c r="S111" s="20" t="s">
        <v>45</v>
      </c>
      <c r="T111" s="20">
        <v>0.0</v>
      </c>
      <c r="U111" s="23"/>
      <c r="V111" s="23"/>
      <c r="W111" s="23"/>
      <c r="X111" s="23"/>
      <c r="Y111" s="23"/>
      <c r="Z111" s="23"/>
      <c r="AA111" s="23"/>
      <c r="AB111" s="23"/>
      <c r="AC111" s="23"/>
      <c r="AD111" s="23"/>
      <c r="AE111" s="23"/>
    </row>
    <row r="112">
      <c r="A112" s="20">
        <v>110.0</v>
      </c>
      <c r="B112" s="20" t="s">
        <v>310</v>
      </c>
      <c r="C112" s="24" t="s">
        <v>311</v>
      </c>
      <c r="D112" s="20" t="s">
        <v>33</v>
      </c>
      <c r="E112" s="20" t="s">
        <v>40</v>
      </c>
      <c r="F112" s="20" t="s">
        <v>48</v>
      </c>
      <c r="G112" s="20">
        <v>70.0</v>
      </c>
      <c r="H112" s="20">
        <v>80.0</v>
      </c>
      <c r="I112" s="20">
        <f t="shared" si="1"/>
        <v>10</v>
      </c>
      <c r="J112" s="20" t="str">
        <f t="shared" si="2"/>
        <v>low</v>
      </c>
      <c r="K112" s="20" t="s">
        <v>40</v>
      </c>
      <c r="L112" s="20" t="s">
        <v>33</v>
      </c>
      <c r="M112" s="20" t="s">
        <v>41</v>
      </c>
      <c r="N112" s="22" t="s">
        <v>312</v>
      </c>
      <c r="O112" s="20" t="s">
        <v>33</v>
      </c>
      <c r="P112" s="20" t="s">
        <v>43</v>
      </c>
      <c r="Q112" s="22" t="s">
        <v>217</v>
      </c>
      <c r="R112" s="20" t="s">
        <v>45</v>
      </c>
      <c r="S112" s="20" t="s">
        <v>45</v>
      </c>
      <c r="T112" s="20">
        <v>0.0</v>
      </c>
      <c r="U112" s="23"/>
      <c r="V112" s="23"/>
      <c r="W112" s="23"/>
      <c r="X112" s="23"/>
      <c r="Y112" s="23"/>
      <c r="Z112" s="23"/>
      <c r="AA112" s="23"/>
      <c r="AB112" s="23"/>
      <c r="AC112" s="23"/>
      <c r="AD112" s="23"/>
      <c r="AE112" s="23"/>
    </row>
    <row r="113">
      <c r="A113" s="20">
        <v>111.0</v>
      </c>
      <c r="B113" s="20" t="s">
        <v>313</v>
      </c>
      <c r="C113" s="24" t="s">
        <v>314</v>
      </c>
      <c r="D113" s="20" t="s">
        <v>85</v>
      </c>
      <c r="E113" s="20" t="s">
        <v>40</v>
      </c>
      <c r="F113" s="20" t="s">
        <v>48</v>
      </c>
      <c r="G113" s="20">
        <v>60.0</v>
      </c>
      <c r="H113" s="20">
        <v>100.0</v>
      </c>
      <c r="I113" s="20">
        <f t="shared" si="1"/>
        <v>40</v>
      </c>
      <c r="J113" s="20" t="str">
        <f t="shared" si="2"/>
        <v>high</v>
      </c>
      <c r="K113" s="20" t="s">
        <v>48</v>
      </c>
      <c r="L113" s="20" t="s">
        <v>45</v>
      </c>
      <c r="M113" s="20" t="s">
        <v>41</v>
      </c>
      <c r="N113" s="22" t="s">
        <v>315</v>
      </c>
      <c r="O113" s="20" t="s">
        <v>316</v>
      </c>
      <c r="P113" s="20" t="s">
        <v>56</v>
      </c>
      <c r="Q113" s="22" t="s">
        <v>317</v>
      </c>
      <c r="R113" s="20" t="s">
        <v>45</v>
      </c>
      <c r="S113" s="20" t="s">
        <v>45</v>
      </c>
      <c r="T113" s="20">
        <v>0.0</v>
      </c>
      <c r="U113" s="23"/>
      <c r="V113" s="23"/>
      <c r="W113" s="23"/>
      <c r="X113" s="23"/>
      <c r="Y113" s="23"/>
      <c r="Z113" s="23"/>
      <c r="AA113" s="23"/>
      <c r="AB113" s="23"/>
      <c r="AC113" s="23"/>
      <c r="AD113" s="23"/>
      <c r="AE113" s="23"/>
    </row>
    <row r="114">
      <c r="A114" s="20">
        <v>112.0</v>
      </c>
      <c r="B114" s="20" t="s">
        <v>318</v>
      </c>
      <c r="C114" s="24" t="s">
        <v>319</v>
      </c>
      <c r="D114" s="20" t="s">
        <v>33</v>
      </c>
      <c r="E114" s="20" t="s">
        <v>320</v>
      </c>
      <c r="F114" s="20" t="s">
        <v>34</v>
      </c>
      <c r="G114" s="20">
        <v>55.0</v>
      </c>
      <c r="H114" s="20">
        <v>80.0</v>
      </c>
      <c r="I114" s="20">
        <f t="shared" si="1"/>
        <v>25</v>
      </c>
      <c r="J114" s="20" t="str">
        <f t="shared" si="2"/>
        <v>high</v>
      </c>
      <c r="K114" s="20" t="s">
        <v>34</v>
      </c>
      <c r="L114" s="20" t="s">
        <v>45</v>
      </c>
      <c r="M114" s="20" t="s">
        <v>41</v>
      </c>
      <c r="N114" s="22" t="s">
        <v>321</v>
      </c>
      <c r="O114" s="20" t="s">
        <v>33</v>
      </c>
      <c r="P114" s="20" t="s">
        <v>56</v>
      </c>
      <c r="Q114" s="22" t="s">
        <v>217</v>
      </c>
      <c r="R114" s="20" t="s">
        <v>45</v>
      </c>
      <c r="S114" s="20" t="s">
        <v>41</v>
      </c>
      <c r="T114" s="20">
        <v>2.0</v>
      </c>
      <c r="U114" s="23"/>
      <c r="V114" s="23"/>
      <c r="W114" s="23"/>
      <c r="X114" s="23"/>
      <c r="Y114" s="23"/>
      <c r="Z114" s="23"/>
      <c r="AA114" s="23"/>
      <c r="AB114" s="23"/>
      <c r="AC114" s="23"/>
      <c r="AD114" s="23"/>
      <c r="AE114" s="23"/>
    </row>
    <row r="115">
      <c r="A115" s="20">
        <v>113.0</v>
      </c>
      <c r="B115" s="20" t="s">
        <v>322</v>
      </c>
      <c r="C115" s="24" t="s">
        <v>323</v>
      </c>
      <c r="D115" s="20" t="s">
        <v>34</v>
      </c>
      <c r="E115" s="20" t="s">
        <v>324</v>
      </c>
      <c r="F115" s="20" t="s">
        <v>48</v>
      </c>
      <c r="G115" s="20">
        <v>60.0</v>
      </c>
      <c r="H115" s="20">
        <v>80.0</v>
      </c>
      <c r="I115" s="20">
        <f t="shared" si="1"/>
        <v>20</v>
      </c>
      <c r="J115" s="20" t="str">
        <f t="shared" si="2"/>
        <v>medium</v>
      </c>
      <c r="K115" s="20" t="s">
        <v>40</v>
      </c>
      <c r="L115" s="20" t="s">
        <v>33</v>
      </c>
      <c r="M115" s="20" t="s">
        <v>41</v>
      </c>
      <c r="N115" s="22" t="s">
        <v>325</v>
      </c>
      <c r="O115" s="20" t="s">
        <v>34</v>
      </c>
      <c r="P115" s="20" t="s">
        <v>56</v>
      </c>
      <c r="Q115" s="20" t="s">
        <v>326</v>
      </c>
      <c r="R115" s="20" t="s">
        <v>41</v>
      </c>
      <c r="S115" s="20" t="s">
        <v>45</v>
      </c>
      <c r="T115" s="20">
        <v>0.0</v>
      </c>
      <c r="U115" s="23"/>
      <c r="V115" s="23"/>
      <c r="W115" s="23"/>
      <c r="X115" s="23"/>
      <c r="Y115" s="23"/>
      <c r="Z115" s="23"/>
      <c r="AA115" s="23"/>
      <c r="AB115" s="23"/>
      <c r="AC115" s="23"/>
      <c r="AD115" s="23"/>
      <c r="AE115" s="23"/>
    </row>
    <row r="116">
      <c r="A116" s="20">
        <v>114.0</v>
      </c>
      <c r="B116" s="20" t="s">
        <v>327</v>
      </c>
      <c r="C116" s="24" t="s">
        <v>328</v>
      </c>
      <c r="D116" s="20" t="s">
        <v>85</v>
      </c>
      <c r="E116" s="20" t="s">
        <v>40</v>
      </c>
      <c r="F116" s="20" t="s">
        <v>48</v>
      </c>
      <c r="G116" s="20">
        <v>65.0</v>
      </c>
      <c r="H116" s="20">
        <v>85.0</v>
      </c>
      <c r="I116" s="20">
        <f t="shared" si="1"/>
        <v>20</v>
      </c>
      <c r="J116" s="20" t="str">
        <f t="shared" si="2"/>
        <v>medium</v>
      </c>
      <c r="K116" s="20" t="s">
        <v>40</v>
      </c>
      <c r="L116" s="20" t="s">
        <v>33</v>
      </c>
      <c r="M116" s="20" t="s">
        <v>41</v>
      </c>
      <c r="N116" s="20" t="s">
        <v>244</v>
      </c>
      <c r="O116" s="20" t="s">
        <v>33</v>
      </c>
      <c r="P116" s="20" t="s">
        <v>43</v>
      </c>
      <c r="Q116" s="22" t="s">
        <v>217</v>
      </c>
      <c r="R116" s="20" t="s">
        <v>45</v>
      </c>
      <c r="S116" s="20" t="s">
        <v>45</v>
      </c>
      <c r="T116" s="20">
        <v>0.0</v>
      </c>
      <c r="U116" s="23"/>
      <c r="V116" s="23"/>
      <c r="W116" s="23"/>
      <c r="X116" s="23"/>
      <c r="Y116" s="23"/>
      <c r="Z116" s="23"/>
      <c r="AA116" s="23"/>
      <c r="AB116" s="23"/>
      <c r="AC116" s="23"/>
      <c r="AD116" s="23"/>
      <c r="AE116" s="23"/>
    </row>
    <row r="117">
      <c r="A117" s="20">
        <v>115.0</v>
      </c>
      <c r="B117" s="20" t="s">
        <v>329</v>
      </c>
      <c r="C117" s="24" t="s">
        <v>330</v>
      </c>
      <c r="D117" s="20" t="s">
        <v>85</v>
      </c>
      <c r="E117" s="20" t="s">
        <v>40</v>
      </c>
      <c r="F117" s="20" t="s">
        <v>48</v>
      </c>
      <c r="G117" s="20">
        <v>50.0</v>
      </c>
      <c r="H117" s="20">
        <v>75.0</v>
      </c>
      <c r="I117" s="20">
        <f t="shared" si="1"/>
        <v>25</v>
      </c>
      <c r="J117" s="20" t="str">
        <f t="shared" si="2"/>
        <v>high</v>
      </c>
      <c r="K117" s="20" t="s">
        <v>324</v>
      </c>
      <c r="L117" s="20" t="s">
        <v>45</v>
      </c>
      <c r="M117" s="20" t="s">
        <v>41</v>
      </c>
      <c r="N117" s="20" t="s">
        <v>244</v>
      </c>
      <c r="O117" s="20" t="s">
        <v>34</v>
      </c>
      <c r="P117" s="20" t="s">
        <v>56</v>
      </c>
      <c r="Q117" s="20" t="s">
        <v>331</v>
      </c>
      <c r="R117" s="20" t="s">
        <v>45</v>
      </c>
      <c r="S117" s="20" t="s">
        <v>41</v>
      </c>
      <c r="T117" s="20">
        <v>0.0</v>
      </c>
      <c r="U117" s="23"/>
      <c r="V117" s="23"/>
      <c r="W117" s="23"/>
      <c r="X117" s="23"/>
      <c r="Y117" s="23"/>
      <c r="Z117" s="23"/>
      <c r="AA117" s="23"/>
      <c r="AB117" s="23"/>
      <c r="AC117" s="23"/>
      <c r="AD117" s="23"/>
      <c r="AE117" s="23"/>
    </row>
    <row r="118">
      <c r="A118" s="20">
        <v>116.0</v>
      </c>
      <c r="B118" s="20" t="s">
        <v>332</v>
      </c>
      <c r="C118" s="24" t="s">
        <v>333</v>
      </c>
      <c r="D118" s="20" t="s">
        <v>85</v>
      </c>
      <c r="E118" s="20" t="s">
        <v>34</v>
      </c>
      <c r="F118" s="20" t="s">
        <v>48</v>
      </c>
      <c r="G118" s="20">
        <v>65.0</v>
      </c>
      <c r="H118" s="20">
        <v>75.0</v>
      </c>
      <c r="I118" s="20">
        <f t="shared" si="1"/>
        <v>10</v>
      </c>
      <c r="J118" s="20" t="str">
        <f t="shared" si="2"/>
        <v>low</v>
      </c>
      <c r="K118" s="20" t="s">
        <v>34</v>
      </c>
      <c r="L118" s="20" t="s">
        <v>45</v>
      </c>
      <c r="M118" s="20" t="s">
        <v>41</v>
      </c>
      <c r="N118" s="22" t="s">
        <v>334</v>
      </c>
      <c r="O118" s="20" t="s">
        <v>34</v>
      </c>
      <c r="P118" s="20" t="s">
        <v>51</v>
      </c>
      <c r="Q118" s="20" t="s">
        <v>57</v>
      </c>
      <c r="R118" s="20" t="s">
        <v>45</v>
      </c>
      <c r="S118" s="20" t="s">
        <v>45</v>
      </c>
      <c r="T118" s="20">
        <v>0.0</v>
      </c>
      <c r="U118" s="23"/>
      <c r="V118" s="23"/>
      <c r="W118" s="23"/>
      <c r="X118" s="23"/>
      <c r="Y118" s="23"/>
      <c r="Z118" s="23"/>
      <c r="AA118" s="23"/>
      <c r="AB118" s="23"/>
      <c r="AC118" s="23"/>
      <c r="AD118" s="23"/>
      <c r="AE118" s="23"/>
    </row>
    <row r="119">
      <c r="A119" s="20">
        <v>117.0</v>
      </c>
      <c r="B119" s="20" t="s">
        <v>335</v>
      </c>
      <c r="C119" s="24" t="s">
        <v>336</v>
      </c>
      <c r="D119" s="20" t="s">
        <v>34</v>
      </c>
      <c r="E119" s="20" t="s">
        <v>40</v>
      </c>
      <c r="F119" s="20" t="s">
        <v>34</v>
      </c>
      <c r="G119" s="20">
        <v>50.0</v>
      </c>
      <c r="H119" s="20">
        <v>80.0</v>
      </c>
      <c r="I119" s="20">
        <f t="shared" si="1"/>
        <v>30</v>
      </c>
      <c r="J119" s="20" t="str">
        <f t="shared" si="2"/>
        <v>high</v>
      </c>
      <c r="K119" s="20" t="s">
        <v>231</v>
      </c>
      <c r="L119" s="20" t="s">
        <v>45</v>
      </c>
      <c r="M119" s="20" t="s">
        <v>41</v>
      </c>
      <c r="N119" s="22" t="s">
        <v>337</v>
      </c>
      <c r="O119" s="20" t="s">
        <v>33</v>
      </c>
      <c r="P119" s="20" t="s">
        <v>51</v>
      </c>
      <c r="Q119" s="20" t="s">
        <v>57</v>
      </c>
      <c r="R119" s="20" t="s">
        <v>45</v>
      </c>
      <c r="S119" s="20" t="s">
        <v>41</v>
      </c>
      <c r="T119" s="20">
        <v>0.0</v>
      </c>
      <c r="U119" s="23"/>
      <c r="V119" s="23"/>
      <c r="W119" s="23"/>
      <c r="X119" s="23"/>
      <c r="Y119" s="23"/>
      <c r="Z119" s="23"/>
      <c r="AA119" s="23"/>
      <c r="AB119" s="23"/>
      <c r="AC119" s="23"/>
      <c r="AD119" s="23"/>
      <c r="AE119" s="23"/>
    </row>
    <row r="120">
      <c r="A120" s="20">
        <v>118.0</v>
      </c>
      <c r="B120" s="20" t="s">
        <v>338</v>
      </c>
      <c r="C120" s="24" t="s">
        <v>339</v>
      </c>
      <c r="D120" s="20" t="s">
        <v>85</v>
      </c>
      <c r="E120" s="20" t="s">
        <v>324</v>
      </c>
      <c r="F120" s="20" t="s">
        <v>48</v>
      </c>
      <c r="G120" s="20">
        <v>70.0</v>
      </c>
      <c r="H120" s="20">
        <v>80.0</v>
      </c>
      <c r="I120" s="20">
        <f t="shared" si="1"/>
        <v>10</v>
      </c>
      <c r="J120" s="20" t="str">
        <f t="shared" si="2"/>
        <v>low</v>
      </c>
      <c r="K120" s="20" t="s">
        <v>34</v>
      </c>
      <c r="L120" s="20" t="s">
        <v>45</v>
      </c>
      <c r="M120" s="20" t="s">
        <v>41</v>
      </c>
      <c r="N120" s="20" t="s">
        <v>244</v>
      </c>
      <c r="O120" s="20" t="s">
        <v>33</v>
      </c>
      <c r="P120" s="20" t="s">
        <v>43</v>
      </c>
      <c r="Q120" s="20" t="s">
        <v>340</v>
      </c>
      <c r="R120" s="20" t="s">
        <v>45</v>
      </c>
      <c r="S120" s="20" t="s">
        <v>45</v>
      </c>
      <c r="T120" s="20">
        <v>0.0</v>
      </c>
      <c r="U120" s="23"/>
      <c r="V120" s="23"/>
      <c r="W120" s="23"/>
      <c r="X120" s="23"/>
      <c r="Y120" s="23"/>
      <c r="Z120" s="23"/>
      <c r="AA120" s="23"/>
      <c r="AB120" s="23"/>
      <c r="AC120" s="23"/>
      <c r="AD120" s="23"/>
      <c r="AE120" s="23"/>
    </row>
    <row r="121">
      <c r="A121" s="20">
        <v>119.0</v>
      </c>
      <c r="B121" s="20" t="s">
        <v>341</v>
      </c>
      <c r="C121" s="24" t="s">
        <v>342</v>
      </c>
      <c r="D121" s="20" t="s">
        <v>85</v>
      </c>
      <c r="E121" s="20" t="s">
        <v>40</v>
      </c>
      <c r="F121" s="20" t="s">
        <v>40</v>
      </c>
      <c r="G121" s="20">
        <v>60.0</v>
      </c>
      <c r="H121" s="20">
        <v>75.0</v>
      </c>
      <c r="I121" s="20">
        <f t="shared" si="1"/>
        <v>15</v>
      </c>
      <c r="J121" s="20" t="str">
        <f t="shared" si="2"/>
        <v>medium</v>
      </c>
      <c r="K121" s="20" t="s">
        <v>40</v>
      </c>
      <c r="L121" s="20" t="s">
        <v>45</v>
      </c>
      <c r="M121" s="20" t="s">
        <v>41</v>
      </c>
      <c r="N121" s="20" t="s">
        <v>343</v>
      </c>
      <c r="O121" s="20" t="s">
        <v>33</v>
      </c>
      <c r="P121" s="22" t="s">
        <v>344</v>
      </c>
      <c r="Q121" s="20" t="s">
        <v>317</v>
      </c>
      <c r="R121" s="20" t="s">
        <v>45</v>
      </c>
      <c r="S121" s="20" t="s">
        <v>45</v>
      </c>
      <c r="T121" s="20">
        <v>4.0</v>
      </c>
      <c r="U121" s="23"/>
      <c r="V121" s="23"/>
      <c r="W121" s="23"/>
      <c r="X121" s="23"/>
      <c r="Y121" s="23"/>
      <c r="Z121" s="23"/>
      <c r="AA121" s="23"/>
      <c r="AB121" s="23"/>
      <c r="AC121" s="23"/>
      <c r="AD121" s="23"/>
      <c r="AE121" s="23"/>
    </row>
    <row r="122">
      <c r="A122" s="20">
        <v>120.0</v>
      </c>
      <c r="B122" s="20" t="s">
        <v>345</v>
      </c>
      <c r="C122" s="24" t="s">
        <v>346</v>
      </c>
      <c r="D122" s="20" t="s">
        <v>34</v>
      </c>
      <c r="E122" s="20" t="s">
        <v>320</v>
      </c>
      <c r="F122" s="20" t="s">
        <v>48</v>
      </c>
      <c r="G122" s="20">
        <v>60.0</v>
      </c>
      <c r="H122" s="20">
        <v>85.0</v>
      </c>
      <c r="I122" s="20">
        <f t="shared" si="1"/>
        <v>25</v>
      </c>
      <c r="J122" s="20" t="str">
        <f t="shared" si="2"/>
        <v>high</v>
      </c>
      <c r="K122" s="20" t="s">
        <v>48</v>
      </c>
      <c r="L122" s="20" t="s">
        <v>49</v>
      </c>
      <c r="M122" s="20" t="s">
        <v>45</v>
      </c>
      <c r="N122" s="20" t="s">
        <v>347</v>
      </c>
      <c r="O122" s="20" t="s">
        <v>33</v>
      </c>
      <c r="P122" s="20" t="s">
        <v>51</v>
      </c>
      <c r="Q122" s="20" t="s">
        <v>273</v>
      </c>
      <c r="R122" s="20" t="s">
        <v>45</v>
      </c>
      <c r="S122" s="20" t="s">
        <v>41</v>
      </c>
      <c r="T122" s="20">
        <v>1.0</v>
      </c>
      <c r="U122" s="23"/>
      <c r="V122" s="23"/>
      <c r="W122" s="23"/>
      <c r="X122" s="23"/>
      <c r="Y122" s="23"/>
      <c r="Z122" s="23"/>
      <c r="AA122" s="23"/>
      <c r="AB122" s="23"/>
      <c r="AC122" s="23"/>
      <c r="AD122" s="23"/>
      <c r="AE122" s="23"/>
    </row>
    <row r="123">
      <c r="A123" s="20">
        <v>121.0</v>
      </c>
      <c r="B123" s="20" t="s">
        <v>348</v>
      </c>
      <c r="C123" s="24" t="s">
        <v>349</v>
      </c>
      <c r="D123" s="20" t="s">
        <v>85</v>
      </c>
      <c r="E123" s="20" t="s">
        <v>324</v>
      </c>
      <c r="F123" s="20" t="s">
        <v>48</v>
      </c>
      <c r="G123" s="20">
        <v>65.0</v>
      </c>
      <c r="H123" s="20">
        <v>80.0</v>
      </c>
      <c r="I123" s="20">
        <f t="shared" si="1"/>
        <v>15</v>
      </c>
      <c r="J123" s="20" t="str">
        <f t="shared" si="2"/>
        <v>medium</v>
      </c>
      <c r="K123" s="20" t="s">
        <v>324</v>
      </c>
      <c r="L123" s="20" t="s">
        <v>45</v>
      </c>
      <c r="M123" s="20" t="s">
        <v>41</v>
      </c>
      <c r="N123" s="22" t="s">
        <v>350</v>
      </c>
      <c r="O123" s="20" t="s">
        <v>351</v>
      </c>
      <c r="P123" s="20" t="s">
        <v>56</v>
      </c>
      <c r="Q123" s="22" t="s">
        <v>352</v>
      </c>
      <c r="R123" s="20" t="s">
        <v>45</v>
      </c>
      <c r="S123" s="20" t="s">
        <v>45</v>
      </c>
      <c r="T123" s="20">
        <v>1.0</v>
      </c>
      <c r="U123" s="23"/>
      <c r="V123" s="23"/>
      <c r="W123" s="23"/>
      <c r="X123" s="23"/>
      <c r="Y123" s="23"/>
      <c r="Z123" s="23"/>
      <c r="AA123" s="23"/>
      <c r="AB123" s="23"/>
      <c r="AC123" s="23"/>
      <c r="AD123" s="23"/>
      <c r="AE123" s="23"/>
    </row>
    <row r="124">
      <c r="A124" s="20">
        <v>122.0</v>
      </c>
      <c r="B124" s="20" t="s">
        <v>353</v>
      </c>
      <c r="C124" s="24" t="s">
        <v>354</v>
      </c>
      <c r="D124" s="20" t="s">
        <v>33</v>
      </c>
      <c r="E124" s="20" t="s">
        <v>40</v>
      </c>
      <c r="F124" s="20" t="s">
        <v>48</v>
      </c>
      <c r="G124" s="20">
        <v>50.0</v>
      </c>
      <c r="H124" s="20">
        <v>75.0</v>
      </c>
      <c r="I124" s="20">
        <f t="shared" si="1"/>
        <v>25</v>
      </c>
      <c r="J124" s="20" t="str">
        <f t="shared" si="2"/>
        <v>high</v>
      </c>
      <c r="K124" s="20" t="s">
        <v>40</v>
      </c>
      <c r="L124" s="20" t="s">
        <v>45</v>
      </c>
      <c r="M124" s="20" t="s">
        <v>41</v>
      </c>
      <c r="N124" s="20" t="s">
        <v>355</v>
      </c>
      <c r="O124" s="20" t="s">
        <v>33</v>
      </c>
      <c r="P124" s="20" t="s">
        <v>56</v>
      </c>
      <c r="Q124" s="20" t="s">
        <v>57</v>
      </c>
      <c r="R124" s="20" t="s">
        <v>45</v>
      </c>
      <c r="S124" s="20" t="s">
        <v>45</v>
      </c>
      <c r="T124" s="20">
        <v>0.0</v>
      </c>
      <c r="U124" s="23"/>
      <c r="V124" s="23"/>
      <c r="W124" s="23"/>
      <c r="X124" s="23"/>
      <c r="Y124" s="23"/>
      <c r="Z124" s="23"/>
      <c r="AA124" s="23"/>
      <c r="AB124" s="23"/>
      <c r="AC124" s="23"/>
      <c r="AD124" s="23"/>
      <c r="AE124" s="23"/>
    </row>
    <row r="125">
      <c r="A125" s="20">
        <v>123.0</v>
      </c>
      <c r="B125" s="20" t="s">
        <v>356</v>
      </c>
      <c r="C125" s="24" t="s">
        <v>357</v>
      </c>
      <c r="D125" s="20" t="s">
        <v>33</v>
      </c>
      <c r="E125" s="20" t="s">
        <v>40</v>
      </c>
      <c r="F125" s="20" t="s">
        <v>48</v>
      </c>
      <c r="G125" s="20">
        <v>60.0</v>
      </c>
      <c r="H125" s="20">
        <v>70.0</v>
      </c>
      <c r="I125" s="20">
        <f t="shared" si="1"/>
        <v>10</v>
      </c>
      <c r="J125" s="20" t="str">
        <f t="shared" si="2"/>
        <v>low</v>
      </c>
      <c r="K125" s="20" t="s">
        <v>34</v>
      </c>
      <c r="L125" s="20" t="s">
        <v>33</v>
      </c>
      <c r="M125" s="20" t="s">
        <v>41</v>
      </c>
      <c r="N125" s="22" t="s">
        <v>358</v>
      </c>
      <c r="O125" s="20" t="s">
        <v>33</v>
      </c>
      <c r="P125" s="20" t="s">
        <v>56</v>
      </c>
      <c r="Q125" s="22" t="s">
        <v>185</v>
      </c>
      <c r="R125" s="20" t="s">
        <v>41</v>
      </c>
      <c r="S125" s="20" t="s">
        <v>45</v>
      </c>
      <c r="T125" s="20">
        <v>1.0</v>
      </c>
      <c r="U125" s="23"/>
      <c r="V125" s="23"/>
      <c r="W125" s="23"/>
      <c r="X125" s="23"/>
      <c r="Y125" s="23"/>
      <c r="Z125" s="23"/>
      <c r="AA125" s="23"/>
      <c r="AB125" s="23"/>
      <c r="AC125" s="23"/>
      <c r="AD125" s="23"/>
      <c r="AE125" s="23"/>
    </row>
    <row r="126">
      <c r="A126" s="20">
        <v>124.0</v>
      </c>
      <c r="B126" s="20" t="s">
        <v>359</v>
      </c>
      <c r="C126" s="24" t="s">
        <v>360</v>
      </c>
      <c r="D126" s="20" t="s">
        <v>33</v>
      </c>
      <c r="E126" s="20" t="s">
        <v>324</v>
      </c>
      <c r="F126" s="20" t="s">
        <v>34</v>
      </c>
      <c r="G126" s="20">
        <v>45.0</v>
      </c>
      <c r="H126" s="20">
        <v>80.0</v>
      </c>
      <c r="I126" s="20">
        <f t="shared" si="1"/>
        <v>35</v>
      </c>
      <c r="J126" s="20" t="str">
        <f t="shared" si="2"/>
        <v>high</v>
      </c>
      <c r="K126" s="20" t="s">
        <v>324</v>
      </c>
      <c r="L126" s="20" t="s">
        <v>33</v>
      </c>
      <c r="M126" s="20" t="s">
        <v>41</v>
      </c>
      <c r="N126" s="22" t="s">
        <v>361</v>
      </c>
      <c r="O126" s="20" t="s">
        <v>33</v>
      </c>
      <c r="P126" s="20" t="s">
        <v>56</v>
      </c>
      <c r="Q126" s="20" t="s">
        <v>317</v>
      </c>
      <c r="R126" s="20" t="s">
        <v>45</v>
      </c>
      <c r="S126" s="20" t="s">
        <v>41</v>
      </c>
      <c r="T126" s="20">
        <v>0.0</v>
      </c>
      <c r="U126" s="23"/>
      <c r="V126" s="23"/>
      <c r="W126" s="23"/>
      <c r="X126" s="23"/>
      <c r="Y126" s="23"/>
      <c r="Z126" s="23"/>
      <c r="AA126" s="23"/>
      <c r="AB126" s="23"/>
      <c r="AC126" s="23"/>
      <c r="AD126" s="23"/>
      <c r="AE126" s="23"/>
    </row>
    <row r="127">
      <c r="A127" s="20">
        <v>125.0</v>
      </c>
      <c r="B127" s="20" t="s">
        <v>362</v>
      </c>
      <c r="C127" s="24" t="s">
        <v>363</v>
      </c>
      <c r="D127" s="20" t="s">
        <v>85</v>
      </c>
      <c r="E127" s="20" t="s">
        <v>324</v>
      </c>
      <c r="F127" s="20" t="s">
        <v>48</v>
      </c>
      <c r="G127" s="20">
        <v>50.0</v>
      </c>
      <c r="H127" s="20">
        <v>100.0</v>
      </c>
      <c r="I127" s="20">
        <f t="shared" si="1"/>
        <v>50</v>
      </c>
      <c r="J127" s="20" t="str">
        <f t="shared" si="2"/>
        <v>high</v>
      </c>
      <c r="K127" s="20" t="s">
        <v>324</v>
      </c>
      <c r="L127" s="20" t="s">
        <v>49</v>
      </c>
      <c r="M127" s="20" t="s">
        <v>41</v>
      </c>
      <c r="N127" s="22" t="s">
        <v>73</v>
      </c>
      <c r="O127" s="20" t="s">
        <v>85</v>
      </c>
      <c r="P127" s="20" t="s">
        <v>43</v>
      </c>
      <c r="Q127" s="22" t="s">
        <v>217</v>
      </c>
      <c r="R127" s="20" t="s">
        <v>45</v>
      </c>
      <c r="S127" s="20" t="s">
        <v>45</v>
      </c>
      <c r="T127" s="20">
        <v>2.0</v>
      </c>
      <c r="U127" s="23"/>
      <c r="V127" s="23"/>
      <c r="W127" s="23"/>
      <c r="X127" s="23"/>
      <c r="Y127" s="23"/>
      <c r="Z127" s="23"/>
      <c r="AA127" s="23"/>
      <c r="AB127" s="23"/>
      <c r="AC127" s="23"/>
      <c r="AD127" s="23"/>
      <c r="AE127" s="23"/>
    </row>
    <row r="128">
      <c r="A128" s="20">
        <v>126.0</v>
      </c>
      <c r="B128" s="20" t="s">
        <v>364</v>
      </c>
      <c r="C128" s="24" t="s">
        <v>365</v>
      </c>
      <c r="D128" s="20" t="s">
        <v>34</v>
      </c>
      <c r="E128" s="20" t="s">
        <v>40</v>
      </c>
      <c r="F128" s="20" t="s">
        <v>34</v>
      </c>
      <c r="G128" s="20">
        <v>65.0</v>
      </c>
      <c r="H128" s="20">
        <v>80.0</v>
      </c>
      <c r="I128" s="20">
        <f t="shared" si="1"/>
        <v>15</v>
      </c>
      <c r="J128" s="20" t="str">
        <f t="shared" si="2"/>
        <v>medium</v>
      </c>
      <c r="K128" s="20" t="s">
        <v>40</v>
      </c>
      <c r="L128" s="20" t="s">
        <v>45</v>
      </c>
      <c r="M128" s="20" t="s">
        <v>41</v>
      </c>
      <c r="N128" s="22" t="s">
        <v>366</v>
      </c>
      <c r="O128" s="20" t="s">
        <v>34</v>
      </c>
      <c r="P128" s="20" t="s">
        <v>51</v>
      </c>
      <c r="Q128" s="20" t="s">
        <v>367</v>
      </c>
      <c r="R128" s="20" t="s">
        <v>45</v>
      </c>
      <c r="S128" s="20" t="s">
        <v>45</v>
      </c>
      <c r="T128" s="20">
        <v>0.0</v>
      </c>
      <c r="U128" s="23"/>
      <c r="V128" s="23"/>
      <c r="W128" s="23"/>
      <c r="X128" s="23"/>
      <c r="Y128" s="23"/>
      <c r="Z128" s="23"/>
      <c r="AA128" s="23"/>
      <c r="AB128" s="23"/>
      <c r="AC128" s="23"/>
      <c r="AD128" s="23"/>
      <c r="AE128" s="23"/>
    </row>
    <row r="129">
      <c r="A129" s="20">
        <v>127.0</v>
      </c>
      <c r="B129" s="20" t="s">
        <v>368</v>
      </c>
      <c r="C129" s="24" t="s">
        <v>369</v>
      </c>
      <c r="D129" s="20" t="s">
        <v>370</v>
      </c>
      <c r="E129" s="20" t="s">
        <v>40</v>
      </c>
      <c r="F129" s="20" t="s">
        <v>48</v>
      </c>
      <c r="G129" s="20">
        <v>40.0</v>
      </c>
      <c r="H129" s="20">
        <v>65.0</v>
      </c>
      <c r="I129" s="20">
        <f t="shared" si="1"/>
        <v>25</v>
      </c>
      <c r="J129" s="20" t="str">
        <f t="shared" si="2"/>
        <v>high</v>
      </c>
      <c r="K129" s="20" t="s">
        <v>324</v>
      </c>
      <c r="L129" s="20" t="s">
        <v>33</v>
      </c>
      <c r="M129" s="20" t="s">
        <v>41</v>
      </c>
      <c r="N129" s="22" t="s">
        <v>371</v>
      </c>
      <c r="O129" s="20" t="s">
        <v>33</v>
      </c>
      <c r="P129" s="20" t="s">
        <v>56</v>
      </c>
      <c r="Q129" s="20" t="s">
        <v>372</v>
      </c>
      <c r="R129" s="20" t="s">
        <v>45</v>
      </c>
      <c r="S129" s="20" t="s">
        <v>45</v>
      </c>
      <c r="T129" s="20">
        <v>0.0</v>
      </c>
      <c r="U129" s="23"/>
      <c r="V129" s="23"/>
      <c r="W129" s="23"/>
      <c r="X129" s="23"/>
      <c r="Y129" s="23"/>
      <c r="Z129" s="23"/>
      <c r="AA129" s="23"/>
      <c r="AB129" s="23"/>
      <c r="AC129" s="23"/>
      <c r="AD129" s="23"/>
      <c r="AE129" s="23"/>
    </row>
    <row r="130">
      <c r="A130" s="20">
        <v>128.0</v>
      </c>
      <c r="B130" s="20" t="s">
        <v>373</v>
      </c>
      <c r="C130" s="24" t="s">
        <v>374</v>
      </c>
      <c r="D130" s="20" t="s">
        <v>85</v>
      </c>
      <c r="E130" s="20" t="s">
        <v>40</v>
      </c>
      <c r="F130" s="20" t="s">
        <v>48</v>
      </c>
      <c r="G130" s="20">
        <v>68.0</v>
      </c>
      <c r="H130" s="20">
        <v>78.0</v>
      </c>
      <c r="I130" s="20">
        <f t="shared" si="1"/>
        <v>10</v>
      </c>
      <c r="J130" s="20" t="str">
        <f t="shared" si="2"/>
        <v>low</v>
      </c>
      <c r="K130" s="20" t="s">
        <v>40</v>
      </c>
      <c r="L130" s="20" t="s">
        <v>41</v>
      </c>
      <c r="M130" s="20" t="s">
        <v>41</v>
      </c>
      <c r="N130" s="22" t="s">
        <v>375</v>
      </c>
      <c r="O130" s="20" t="s">
        <v>34</v>
      </c>
      <c r="P130" s="20" t="s">
        <v>56</v>
      </c>
      <c r="Q130" s="20" t="s">
        <v>57</v>
      </c>
      <c r="R130" s="20" t="s">
        <v>45</v>
      </c>
      <c r="S130" s="20" t="s">
        <v>45</v>
      </c>
      <c r="T130" s="20">
        <v>0.0</v>
      </c>
      <c r="U130" s="23"/>
      <c r="V130" s="23"/>
      <c r="W130" s="23"/>
      <c r="X130" s="23"/>
      <c r="Y130" s="23"/>
      <c r="Z130" s="23"/>
      <c r="AA130" s="23"/>
      <c r="AB130" s="23"/>
      <c r="AC130" s="23"/>
      <c r="AD130" s="23"/>
      <c r="AE130" s="23"/>
    </row>
    <row r="131">
      <c r="A131" s="20">
        <v>129.0</v>
      </c>
      <c r="B131" s="20" t="s">
        <v>376</v>
      </c>
      <c r="C131" s="24" t="s">
        <v>377</v>
      </c>
      <c r="D131" s="20" t="s">
        <v>33</v>
      </c>
      <c r="E131" s="20" t="s">
        <v>40</v>
      </c>
      <c r="F131" s="20" t="s">
        <v>48</v>
      </c>
      <c r="G131" s="20">
        <v>70.0</v>
      </c>
      <c r="H131" s="20">
        <v>75.0</v>
      </c>
      <c r="I131" s="20">
        <f t="shared" si="1"/>
        <v>5</v>
      </c>
      <c r="J131" s="20" t="str">
        <f t="shared" si="2"/>
        <v>low</v>
      </c>
      <c r="K131" s="20" t="s">
        <v>324</v>
      </c>
      <c r="L131" s="20" t="s">
        <v>33</v>
      </c>
      <c r="M131" s="20" t="s">
        <v>41</v>
      </c>
      <c r="N131" s="22" t="s">
        <v>378</v>
      </c>
      <c r="O131" s="20" t="s">
        <v>33</v>
      </c>
      <c r="P131" s="20" t="s">
        <v>43</v>
      </c>
      <c r="Q131" s="20" t="s">
        <v>217</v>
      </c>
      <c r="R131" s="20" t="s">
        <v>45</v>
      </c>
      <c r="S131" s="20" t="s">
        <v>45</v>
      </c>
      <c r="T131" s="20">
        <v>0.0</v>
      </c>
      <c r="U131" s="23"/>
      <c r="V131" s="23"/>
      <c r="W131" s="23"/>
      <c r="X131" s="23"/>
      <c r="Y131" s="23"/>
      <c r="Z131" s="23"/>
      <c r="AA131" s="23"/>
      <c r="AB131" s="23"/>
      <c r="AC131" s="23"/>
      <c r="AD131" s="23"/>
      <c r="AE131" s="23"/>
    </row>
    <row r="132">
      <c r="A132" s="20">
        <v>130.0</v>
      </c>
      <c r="B132" s="20" t="s">
        <v>379</v>
      </c>
      <c r="C132" s="24" t="s">
        <v>380</v>
      </c>
      <c r="D132" s="20" t="s">
        <v>33</v>
      </c>
      <c r="E132" s="20" t="s">
        <v>40</v>
      </c>
      <c r="F132" s="20" t="s">
        <v>48</v>
      </c>
      <c r="G132" s="20">
        <v>70.0</v>
      </c>
      <c r="H132" s="20">
        <v>90.0</v>
      </c>
      <c r="I132" s="20">
        <f t="shared" si="1"/>
        <v>20</v>
      </c>
      <c r="J132" s="20" t="str">
        <f t="shared" si="2"/>
        <v>medium</v>
      </c>
      <c r="K132" s="20" t="s">
        <v>48</v>
      </c>
      <c r="L132" s="20" t="s">
        <v>33</v>
      </c>
      <c r="M132" s="20" t="s">
        <v>41</v>
      </c>
      <c r="N132" s="22" t="s">
        <v>381</v>
      </c>
      <c r="O132" s="23"/>
      <c r="P132" s="20" t="s">
        <v>43</v>
      </c>
      <c r="Q132" s="20" t="s">
        <v>382</v>
      </c>
      <c r="R132" s="20" t="s">
        <v>41</v>
      </c>
      <c r="S132" s="20" t="s">
        <v>45</v>
      </c>
      <c r="T132" s="20">
        <v>0.0</v>
      </c>
      <c r="U132" s="23"/>
      <c r="V132" s="23"/>
      <c r="W132" s="23"/>
      <c r="X132" s="23"/>
      <c r="Y132" s="23"/>
      <c r="Z132" s="23"/>
      <c r="AA132" s="23"/>
      <c r="AB132" s="23"/>
      <c r="AC132" s="23"/>
      <c r="AD132" s="23"/>
      <c r="AE132" s="23"/>
    </row>
    <row r="133">
      <c r="A133" s="20">
        <v>131.0</v>
      </c>
      <c r="B133" s="20" t="s">
        <v>383</v>
      </c>
      <c r="C133" s="24" t="s">
        <v>384</v>
      </c>
      <c r="D133" s="20" t="s">
        <v>85</v>
      </c>
      <c r="E133" s="20" t="s">
        <v>40</v>
      </c>
      <c r="F133" s="20" t="s">
        <v>48</v>
      </c>
      <c r="G133" s="20">
        <v>65.0</v>
      </c>
      <c r="H133" s="20">
        <v>85.0</v>
      </c>
      <c r="I133" s="20">
        <f t="shared" si="1"/>
        <v>20</v>
      </c>
      <c r="J133" s="20" t="str">
        <f t="shared" si="2"/>
        <v>medium</v>
      </c>
      <c r="K133" s="20" t="s">
        <v>40</v>
      </c>
      <c r="L133" s="20" t="s">
        <v>45</v>
      </c>
      <c r="M133" s="20" t="s">
        <v>41</v>
      </c>
      <c r="N133" s="22" t="s">
        <v>385</v>
      </c>
      <c r="O133" s="20" t="s">
        <v>85</v>
      </c>
      <c r="P133" s="20" t="s">
        <v>56</v>
      </c>
      <c r="Q133" s="20" t="s">
        <v>386</v>
      </c>
      <c r="R133" s="20" t="s">
        <v>45</v>
      </c>
      <c r="S133" s="20" t="s">
        <v>41</v>
      </c>
      <c r="T133" s="20">
        <v>2.0</v>
      </c>
      <c r="U133" s="23"/>
      <c r="V133" s="23"/>
      <c r="W133" s="23"/>
      <c r="X133" s="23"/>
      <c r="Y133" s="23"/>
      <c r="Z133" s="23"/>
      <c r="AA133" s="23"/>
      <c r="AB133" s="23"/>
      <c r="AC133" s="23"/>
      <c r="AD133" s="23"/>
      <c r="AE133" s="23"/>
    </row>
    <row r="134">
      <c r="A134" s="20">
        <v>132.0</v>
      </c>
      <c r="B134" s="20" t="s">
        <v>387</v>
      </c>
      <c r="C134" s="24" t="s">
        <v>388</v>
      </c>
      <c r="D134" s="20" t="s">
        <v>33</v>
      </c>
      <c r="E134" s="20" t="s">
        <v>40</v>
      </c>
      <c r="F134" s="20" t="s">
        <v>34</v>
      </c>
      <c r="G134" s="20">
        <v>60.0</v>
      </c>
      <c r="H134" s="20">
        <v>80.0</v>
      </c>
      <c r="I134" s="20">
        <f t="shared" si="1"/>
        <v>20</v>
      </c>
      <c r="J134" s="20" t="str">
        <f t="shared" si="2"/>
        <v>medium</v>
      </c>
      <c r="K134" s="20" t="s">
        <v>40</v>
      </c>
      <c r="L134" s="20" t="s">
        <v>33</v>
      </c>
      <c r="M134" s="20" t="s">
        <v>41</v>
      </c>
      <c r="N134" s="22" t="s">
        <v>389</v>
      </c>
      <c r="O134" s="20" t="s">
        <v>34</v>
      </c>
      <c r="P134" s="20" t="s">
        <v>43</v>
      </c>
      <c r="Q134" s="22" t="s">
        <v>217</v>
      </c>
      <c r="R134" s="20" t="s">
        <v>45</v>
      </c>
      <c r="S134" s="20" t="s">
        <v>45</v>
      </c>
      <c r="T134" s="20">
        <v>1.0</v>
      </c>
      <c r="U134" s="23"/>
      <c r="V134" s="23"/>
      <c r="W134" s="23"/>
      <c r="X134" s="23"/>
      <c r="Y134" s="23"/>
      <c r="Z134" s="23"/>
      <c r="AA134" s="23"/>
      <c r="AB134" s="23"/>
      <c r="AC134" s="23"/>
      <c r="AD134" s="23"/>
      <c r="AE134" s="23"/>
    </row>
    <row r="135">
      <c r="A135" s="20">
        <v>133.0</v>
      </c>
      <c r="B135" s="20" t="s">
        <v>390</v>
      </c>
      <c r="C135" s="24" t="s">
        <v>391</v>
      </c>
      <c r="D135" s="20" t="s">
        <v>85</v>
      </c>
      <c r="E135" s="20" t="s">
        <v>40</v>
      </c>
      <c r="F135" s="20" t="s">
        <v>48</v>
      </c>
      <c r="G135" s="20">
        <v>35.0</v>
      </c>
      <c r="H135" s="20">
        <v>90.0</v>
      </c>
      <c r="I135" s="20">
        <f t="shared" si="1"/>
        <v>55</v>
      </c>
      <c r="J135" s="20" t="str">
        <f t="shared" si="2"/>
        <v>high</v>
      </c>
      <c r="K135" s="20" t="s">
        <v>231</v>
      </c>
      <c r="L135" s="20" t="s">
        <v>45</v>
      </c>
      <c r="M135" s="20" t="s">
        <v>41</v>
      </c>
      <c r="N135" s="22" t="s">
        <v>392</v>
      </c>
      <c r="O135" s="20" t="s">
        <v>33</v>
      </c>
      <c r="P135" s="20" t="s">
        <v>56</v>
      </c>
      <c r="Q135" s="22" t="s">
        <v>393</v>
      </c>
      <c r="R135" s="20" t="s">
        <v>45</v>
      </c>
      <c r="S135" s="20" t="s">
        <v>45</v>
      </c>
      <c r="T135" s="20">
        <v>0.0</v>
      </c>
      <c r="U135" s="23"/>
      <c r="V135" s="23"/>
      <c r="W135" s="23"/>
      <c r="X135" s="23"/>
      <c r="Y135" s="23"/>
      <c r="Z135" s="23"/>
      <c r="AA135" s="23"/>
      <c r="AB135" s="23"/>
      <c r="AC135" s="23"/>
      <c r="AD135" s="23"/>
      <c r="AE135" s="23"/>
    </row>
    <row r="136">
      <c r="A136" s="20">
        <v>134.0</v>
      </c>
      <c r="B136" s="20" t="s">
        <v>394</v>
      </c>
      <c r="C136" s="24" t="s">
        <v>395</v>
      </c>
      <c r="D136" s="20" t="s">
        <v>85</v>
      </c>
      <c r="E136" s="20" t="s">
        <v>320</v>
      </c>
      <c r="F136" s="20" t="s">
        <v>48</v>
      </c>
      <c r="G136" s="20">
        <v>60.0</v>
      </c>
      <c r="H136" s="20">
        <v>80.0</v>
      </c>
      <c r="I136" s="20">
        <f t="shared" si="1"/>
        <v>20</v>
      </c>
      <c r="J136" s="20" t="str">
        <f t="shared" si="2"/>
        <v>medium</v>
      </c>
      <c r="K136" s="20" t="s">
        <v>34</v>
      </c>
      <c r="L136" s="20" t="s">
        <v>45</v>
      </c>
      <c r="M136" s="20" t="s">
        <v>41</v>
      </c>
      <c r="N136" s="22" t="s">
        <v>396</v>
      </c>
      <c r="O136" s="20" t="s">
        <v>34</v>
      </c>
      <c r="P136" s="20" t="s">
        <v>51</v>
      </c>
      <c r="Q136" s="22" t="s">
        <v>397</v>
      </c>
      <c r="R136" s="20" t="s">
        <v>45</v>
      </c>
      <c r="S136" s="20" t="s">
        <v>45</v>
      </c>
      <c r="T136" s="20">
        <v>4.0</v>
      </c>
      <c r="U136" s="23"/>
      <c r="V136" s="23"/>
      <c r="W136" s="23"/>
      <c r="X136" s="23"/>
      <c r="Y136" s="23"/>
      <c r="Z136" s="23"/>
      <c r="AA136" s="23"/>
      <c r="AB136" s="23"/>
      <c r="AC136" s="23"/>
      <c r="AD136" s="23"/>
      <c r="AE136" s="23"/>
    </row>
    <row r="137">
      <c r="A137" s="20">
        <v>135.0</v>
      </c>
      <c r="B137" s="20" t="s">
        <v>398</v>
      </c>
      <c r="C137" s="24" t="s">
        <v>399</v>
      </c>
      <c r="D137" s="20" t="s">
        <v>85</v>
      </c>
      <c r="E137" s="20" t="s">
        <v>40</v>
      </c>
      <c r="F137" s="20" t="s">
        <v>48</v>
      </c>
      <c r="G137" s="20">
        <v>65.0</v>
      </c>
      <c r="H137" s="20">
        <v>75.0</v>
      </c>
      <c r="I137" s="20">
        <f t="shared" si="1"/>
        <v>10</v>
      </c>
      <c r="J137" s="20" t="str">
        <f t="shared" si="2"/>
        <v>low</v>
      </c>
      <c r="K137" s="20" t="s">
        <v>40</v>
      </c>
      <c r="L137" s="20" t="s">
        <v>41</v>
      </c>
      <c r="M137" s="20" t="s">
        <v>41</v>
      </c>
      <c r="N137" s="22" t="s">
        <v>400</v>
      </c>
      <c r="O137" s="20" t="s">
        <v>33</v>
      </c>
      <c r="P137" s="20" t="s">
        <v>43</v>
      </c>
      <c r="Q137" s="22" t="s">
        <v>352</v>
      </c>
      <c r="R137" s="20" t="s">
        <v>45</v>
      </c>
      <c r="S137" s="20" t="s">
        <v>45</v>
      </c>
      <c r="T137" s="20">
        <v>0.0</v>
      </c>
      <c r="U137" s="23"/>
      <c r="V137" s="23"/>
      <c r="W137" s="23"/>
      <c r="X137" s="23"/>
      <c r="Y137" s="23"/>
      <c r="Z137" s="23"/>
      <c r="AA137" s="23"/>
      <c r="AB137" s="23"/>
      <c r="AC137" s="23"/>
      <c r="AD137" s="23"/>
      <c r="AE137" s="23"/>
    </row>
    <row r="138">
      <c r="C138" s="25"/>
    </row>
    <row r="139">
      <c r="C139" s="25"/>
    </row>
    <row r="140">
      <c r="C140" s="25"/>
    </row>
    <row r="141">
      <c r="C141" s="25"/>
    </row>
    <row r="142">
      <c r="C142" s="25"/>
    </row>
    <row r="143">
      <c r="C143" s="25"/>
    </row>
    <row r="144">
      <c r="C144" s="25"/>
    </row>
    <row r="145">
      <c r="C145" s="25"/>
    </row>
    <row r="146">
      <c r="C146" s="25"/>
    </row>
    <row r="147">
      <c r="C147" s="25"/>
    </row>
    <row r="148">
      <c r="C148" s="25"/>
    </row>
    <row r="149">
      <c r="C149" s="25"/>
    </row>
    <row r="150">
      <c r="C150" s="25"/>
    </row>
    <row r="151">
      <c r="C151" s="25"/>
    </row>
    <row r="152">
      <c r="C152" s="25"/>
    </row>
    <row r="153">
      <c r="C153" s="25"/>
    </row>
    <row r="154">
      <c r="C154" s="25"/>
    </row>
    <row r="155">
      <c r="C155" s="25"/>
    </row>
    <row r="156">
      <c r="C156" s="25"/>
    </row>
    <row r="157">
      <c r="C157" s="25"/>
    </row>
    <row r="158">
      <c r="C158" s="25"/>
    </row>
    <row r="159">
      <c r="C159" s="25"/>
    </row>
    <row r="160">
      <c r="C160" s="25"/>
    </row>
    <row r="161">
      <c r="C161" s="25"/>
    </row>
    <row r="162">
      <c r="C162" s="25"/>
    </row>
    <row r="163">
      <c r="C163" s="25"/>
    </row>
    <row r="164">
      <c r="C164" s="25"/>
    </row>
    <row r="165">
      <c r="C165" s="25"/>
    </row>
    <row r="166">
      <c r="C166" s="25"/>
    </row>
    <row r="167">
      <c r="C167" s="25"/>
    </row>
    <row r="168">
      <c r="C168" s="25"/>
    </row>
    <row r="169">
      <c r="C169" s="25"/>
    </row>
    <row r="170">
      <c r="C170" s="25"/>
    </row>
    <row r="171">
      <c r="C171" s="25"/>
    </row>
    <row r="172">
      <c r="C172" s="25"/>
    </row>
    <row r="173">
      <c r="C173" s="25"/>
    </row>
    <row r="174">
      <c r="C174" s="25"/>
    </row>
    <row r="175">
      <c r="C175" s="25"/>
    </row>
    <row r="176">
      <c r="C176" s="25"/>
    </row>
    <row r="177">
      <c r="C177" s="25"/>
    </row>
    <row r="178">
      <c r="C178" s="25"/>
    </row>
    <row r="179">
      <c r="C179" s="25"/>
    </row>
    <row r="180">
      <c r="C180" s="25"/>
    </row>
    <row r="181">
      <c r="C181" s="25"/>
    </row>
    <row r="182">
      <c r="C182" s="25"/>
    </row>
    <row r="183">
      <c r="C183" s="25"/>
    </row>
    <row r="184">
      <c r="C184" s="25"/>
    </row>
    <row r="185">
      <c r="C185" s="25"/>
    </row>
    <row r="186">
      <c r="C186" s="25"/>
    </row>
    <row r="187">
      <c r="C187" s="25"/>
    </row>
    <row r="188">
      <c r="C188" s="25"/>
    </row>
    <row r="189">
      <c r="C189" s="25"/>
    </row>
    <row r="190">
      <c r="C190" s="25"/>
    </row>
    <row r="191">
      <c r="C191" s="25"/>
    </row>
    <row r="192">
      <c r="C192" s="25"/>
    </row>
    <row r="193">
      <c r="C193" s="25"/>
    </row>
    <row r="194">
      <c r="C194" s="25"/>
    </row>
    <row r="195">
      <c r="C195" s="25"/>
    </row>
    <row r="196">
      <c r="C196" s="25"/>
    </row>
    <row r="197">
      <c r="C197" s="25"/>
    </row>
    <row r="198">
      <c r="C198" s="25"/>
    </row>
    <row r="199">
      <c r="C199" s="25"/>
    </row>
    <row r="200">
      <c r="C200" s="25"/>
    </row>
    <row r="201">
      <c r="C201" s="25"/>
    </row>
    <row r="202">
      <c r="C202" s="25"/>
    </row>
    <row r="203">
      <c r="C203" s="25"/>
    </row>
    <row r="204">
      <c r="C204" s="25"/>
    </row>
    <row r="205">
      <c r="C205" s="25"/>
    </row>
    <row r="206">
      <c r="C206" s="25"/>
    </row>
    <row r="207">
      <c r="C207" s="25"/>
    </row>
    <row r="208">
      <c r="C208" s="25"/>
    </row>
    <row r="209">
      <c r="C209" s="25"/>
    </row>
    <row r="210">
      <c r="C210" s="25"/>
    </row>
    <row r="211">
      <c r="C211" s="25"/>
    </row>
    <row r="212">
      <c r="C212" s="25"/>
    </row>
    <row r="213">
      <c r="C213" s="25"/>
    </row>
    <row r="214">
      <c r="C214" s="25"/>
    </row>
    <row r="215">
      <c r="C215" s="25"/>
    </row>
    <row r="216">
      <c r="C216" s="25"/>
    </row>
    <row r="217">
      <c r="C217" s="25"/>
    </row>
    <row r="218">
      <c r="C218" s="25"/>
    </row>
    <row r="219">
      <c r="C219" s="25"/>
    </row>
    <row r="220">
      <c r="C220" s="25"/>
    </row>
    <row r="221">
      <c r="C221" s="25"/>
    </row>
    <row r="222">
      <c r="C222" s="25"/>
    </row>
    <row r="223">
      <c r="C223" s="25"/>
    </row>
    <row r="224">
      <c r="C224" s="25"/>
    </row>
    <row r="225">
      <c r="C225" s="25"/>
    </row>
    <row r="226">
      <c r="C226" s="25"/>
    </row>
    <row r="227">
      <c r="C227" s="25"/>
    </row>
    <row r="228">
      <c r="C228" s="25"/>
    </row>
    <row r="229">
      <c r="C229" s="25"/>
    </row>
    <row r="230">
      <c r="C230" s="25"/>
    </row>
    <row r="231">
      <c r="C231" s="25"/>
    </row>
    <row r="232">
      <c r="C232" s="25"/>
    </row>
    <row r="233">
      <c r="C233" s="25"/>
    </row>
    <row r="234">
      <c r="C234" s="25"/>
    </row>
    <row r="235">
      <c r="C235" s="25"/>
    </row>
    <row r="236">
      <c r="C236" s="25"/>
    </row>
    <row r="237">
      <c r="C237" s="25"/>
    </row>
    <row r="238">
      <c r="C238" s="25"/>
    </row>
    <row r="239">
      <c r="C239" s="25"/>
    </row>
    <row r="240">
      <c r="C240" s="25"/>
    </row>
    <row r="241">
      <c r="C241" s="25"/>
    </row>
    <row r="242">
      <c r="C242" s="25"/>
    </row>
    <row r="243">
      <c r="C243" s="25"/>
    </row>
    <row r="244">
      <c r="C244" s="25"/>
    </row>
    <row r="245">
      <c r="C245" s="25"/>
    </row>
    <row r="246">
      <c r="C246" s="25"/>
    </row>
    <row r="247">
      <c r="C247" s="25"/>
    </row>
    <row r="248">
      <c r="C248" s="25"/>
    </row>
    <row r="249">
      <c r="C249" s="25"/>
    </row>
    <row r="250">
      <c r="C250" s="25"/>
    </row>
    <row r="251">
      <c r="C251" s="25"/>
    </row>
    <row r="252">
      <c r="C252" s="25"/>
    </row>
    <row r="253">
      <c r="C253" s="25"/>
    </row>
    <row r="254">
      <c r="C254" s="25"/>
    </row>
    <row r="255">
      <c r="C255" s="25"/>
    </row>
    <row r="256">
      <c r="C256" s="25"/>
    </row>
    <row r="257">
      <c r="C257" s="25"/>
    </row>
    <row r="258">
      <c r="C258" s="25"/>
    </row>
    <row r="259">
      <c r="C259" s="25"/>
    </row>
    <row r="260">
      <c r="C260" s="25"/>
    </row>
    <row r="261">
      <c r="C261" s="25"/>
    </row>
    <row r="262">
      <c r="C262" s="25"/>
    </row>
    <row r="263">
      <c r="C263" s="25"/>
    </row>
    <row r="264">
      <c r="C264" s="25"/>
    </row>
    <row r="265">
      <c r="C265" s="25"/>
    </row>
    <row r="266">
      <c r="C266" s="25"/>
    </row>
    <row r="267">
      <c r="C267" s="25"/>
    </row>
    <row r="268">
      <c r="C268" s="25"/>
    </row>
    <row r="269">
      <c r="C269" s="25"/>
    </row>
    <row r="270">
      <c r="C270" s="25"/>
    </row>
    <row r="271">
      <c r="C271" s="25"/>
    </row>
    <row r="272">
      <c r="C272" s="25"/>
    </row>
    <row r="273">
      <c r="C273" s="25"/>
    </row>
    <row r="274">
      <c r="C274" s="25"/>
    </row>
    <row r="275">
      <c r="C275" s="25"/>
    </row>
    <row r="276">
      <c r="C276" s="25"/>
    </row>
    <row r="277">
      <c r="C277" s="25"/>
    </row>
    <row r="278">
      <c r="C278" s="25"/>
    </row>
    <row r="279">
      <c r="C279" s="25"/>
    </row>
    <row r="280">
      <c r="C280" s="25"/>
    </row>
    <row r="281">
      <c r="C281" s="25"/>
    </row>
    <row r="282">
      <c r="C282" s="25"/>
    </row>
    <row r="283">
      <c r="C283" s="25"/>
    </row>
    <row r="284">
      <c r="C284" s="25"/>
    </row>
    <row r="285">
      <c r="C285" s="25"/>
    </row>
    <row r="286">
      <c r="C286" s="25"/>
    </row>
    <row r="287">
      <c r="C287" s="25"/>
    </row>
    <row r="288">
      <c r="C288" s="25"/>
    </row>
    <row r="289">
      <c r="C289" s="25"/>
    </row>
    <row r="290">
      <c r="C290" s="25"/>
    </row>
    <row r="291">
      <c r="C291" s="25"/>
    </row>
    <row r="292">
      <c r="C292" s="25"/>
    </row>
    <row r="293">
      <c r="C293" s="25"/>
    </row>
    <row r="294">
      <c r="C294" s="25"/>
    </row>
    <row r="295">
      <c r="C295" s="25"/>
    </row>
    <row r="296">
      <c r="C296" s="25"/>
    </row>
    <row r="297">
      <c r="C297" s="25"/>
    </row>
    <row r="298">
      <c r="C298" s="25"/>
    </row>
    <row r="299">
      <c r="C299" s="25"/>
    </row>
    <row r="300">
      <c r="C300" s="25"/>
    </row>
    <row r="301">
      <c r="C301" s="25"/>
    </row>
    <row r="302">
      <c r="C302" s="25"/>
    </row>
    <row r="303">
      <c r="C303" s="25"/>
    </row>
    <row r="304">
      <c r="C304" s="25"/>
    </row>
    <row r="305">
      <c r="C305" s="25"/>
    </row>
    <row r="306">
      <c r="C306" s="25"/>
    </row>
    <row r="307">
      <c r="C307" s="25"/>
    </row>
    <row r="308">
      <c r="C308" s="25"/>
    </row>
    <row r="309">
      <c r="C309" s="25"/>
    </row>
    <row r="310">
      <c r="C310" s="25"/>
    </row>
    <row r="311">
      <c r="C311" s="25"/>
    </row>
    <row r="312">
      <c r="C312" s="25"/>
    </row>
    <row r="313">
      <c r="C313" s="25"/>
    </row>
    <row r="314">
      <c r="C314" s="25"/>
    </row>
    <row r="315">
      <c r="C315" s="25"/>
    </row>
    <row r="316">
      <c r="C316" s="25"/>
    </row>
    <row r="317">
      <c r="C317" s="25"/>
    </row>
    <row r="318">
      <c r="C318" s="25"/>
    </row>
    <row r="319">
      <c r="C319" s="25"/>
    </row>
    <row r="320">
      <c r="C320" s="25"/>
    </row>
    <row r="321">
      <c r="C321" s="25"/>
    </row>
    <row r="322">
      <c r="C322" s="25"/>
    </row>
    <row r="323">
      <c r="C323" s="25"/>
    </row>
    <row r="324">
      <c r="C324" s="25"/>
    </row>
    <row r="325">
      <c r="C325" s="25"/>
    </row>
    <row r="326">
      <c r="C326" s="25"/>
    </row>
    <row r="327">
      <c r="C327" s="25"/>
    </row>
    <row r="328">
      <c r="C328" s="25"/>
    </row>
    <row r="329">
      <c r="C329" s="25"/>
    </row>
    <row r="330">
      <c r="C330" s="25"/>
    </row>
    <row r="331">
      <c r="C331" s="25"/>
    </row>
    <row r="332">
      <c r="C332" s="25"/>
    </row>
    <row r="333">
      <c r="C333" s="25"/>
    </row>
    <row r="334">
      <c r="C334" s="25"/>
    </row>
    <row r="335">
      <c r="C335" s="25"/>
    </row>
    <row r="336">
      <c r="C336" s="25"/>
    </row>
    <row r="337">
      <c r="C337" s="25"/>
    </row>
    <row r="338">
      <c r="C338" s="25"/>
    </row>
    <row r="339">
      <c r="C339" s="25"/>
    </row>
    <row r="340">
      <c r="C340" s="25"/>
    </row>
    <row r="341">
      <c r="C341" s="25"/>
    </row>
    <row r="342">
      <c r="C342" s="25"/>
    </row>
    <row r="343">
      <c r="C343" s="25"/>
    </row>
    <row r="344">
      <c r="C344" s="25"/>
    </row>
    <row r="345">
      <c r="C345" s="25"/>
    </row>
    <row r="346">
      <c r="C346" s="25"/>
    </row>
    <row r="347">
      <c r="C347" s="25"/>
    </row>
    <row r="348">
      <c r="C348" s="25"/>
    </row>
    <row r="349">
      <c r="C349" s="25"/>
    </row>
    <row r="350">
      <c r="C350" s="25"/>
    </row>
    <row r="351">
      <c r="C351" s="25"/>
    </row>
    <row r="352">
      <c r="C352" s="25"/>
    </row>
    <row r="353">
      <c r="C353" s="25"/>
    </row>
    <row r="354">
      <c r="C354" s="25"/>
    </row>
    <row r="355">
      <c r="C355" s="25"/>
    </row>
    <row r="356">
      <c r="C356" s="25"/>
    </row>
    <row r="357">
      <c r="C357" s="25"/>
    </row>
    <row r="358">
      <c r="C358" s="25"/>
    </row>
    <row r="359">
      <c r="C359" s="25"/>
    </row>
    <row r="360">
      <c r="C360" s="25"/>
    </row>
    <row r="361">
      <c r="C361" s="25"/>
    </row>
    <row r="362">
      <c r="C362" s="25"/>
    </row>
    <row r="363">
      <c r="C363" s="25"/>
    </row>
    <row r="364">
      <c r="C364" s="25"/>
    </row>
    <row r="365">
      <c r="C365" s="25"/>
    </row>
    <row r="366">
      <c r="C366" s="25"/>
    </row>
    <row r="367">
      <c r="C367" s="25"/>
    </row>
    <row r="368">
      <c r="C368" s="25"/>
    </row>
    <row r="369">
      <c r="C369" s="25"/>
    </row>
    <row r="370">
      <c r="C370" s="25"/>
    </row>
    <row r="371">
      <c r="C371" s="25"/>
    </row>
    <row r="372">
      <c r="C372" s="25"/>
    </row>
    <row r="373">
      <c r="C373" s="25"/>
    </row>
    <row r="374">
      <c r="C374" s="25"/>
    </row>
    <row r="375">
      <c r="C375" s="25"/>
    </row>
    <row r="376">
      <c r="C376" s="25"/>
    </row>
    <row r="377">
      <c r="C377" s="25"/>
    </row>
    <row r="378">
      <c r="C378" s="25"/>
    </row>
    <row r="379">
      <c r="C379" s="25"/>
    </row>
    <row r="380">
      <c r="C380" s="25"/>
    </row>
    <row r="381">
      <c r="C381" s="25"/>
    </row>
    <row r="382">
      <c r="C382" s="25"/>
    </row>
    <row r="383">
      <c r="C383" s="25"/>
    </row>
    <row r="384">
      <c r="C384" s="25"/>
    </row>
    <row r="385">
      <c r="C385" s="25"/>
    </row>
    <row r="386">
      <c r="C386" s="25"/>
    </row>
    <row r="387">
      <c r="C387" s="25"/>
    </row>
    <row r="388">
      <c r="C388" s="25"/>
    </row>
    <row r="389">
      <c r="C389" s="25"/>
    </row>
    <row r="390">
      <c r="C390" s="25"/>
    </row>
    <row r="391">
      <c r="C391" s="25"/>
    </row>
    <row r="392">
      <c r="C392" s="25"/>
    </row>
    <row r="393">
      <c r="C393" s="25"/>
    </row>
    <row r="394">
      <c r="C394" s="25"/>
    </row>
    <row r="395">
      <c r="C395" s="25"/>
    </row>
    <row r="396">
      <c r="C396" s="25"/>
    </row>
    <row r="397">
      <c r="C397" s="25"/>
    </row>
    <row r="398">
      <c r="C398" s="25"/>
    </row>
    <row r="399">
      <c r="C399" s="25"/>
    </row>
    <row r="400">
      <c r="C400" s="25"/>
    </row>
    <row r="401">
      <c r="C401" s="25"/>
    </row>
    <row r="402">
      <c r="C402" s="25"/>
    </row>
    <row r="403">
      <c r="C403" s="25"/>
    </row>
    <row r="404">
      <c r="C404" s="25"/>
    </row>
    <row r="405">
      <c r="C405" s="25"/>
    </row>
    <row r="406">
      <c r="C406" s="25"/>
    </row>
    <row r="407">
      <c r="C407" s="25"/>
    </row>
    <row r="408">
      <c r="C408" s="25"/>
    </row>
    <row r="409">
      <c r="C409" s="25"/>
    </row>
    <row r="410">
      <c r="C410" s="25"/>
    </row>
    <row r="411">
      <c r="C411" s="25"/>
    </row>
    <row r="412">
      <c r="C412" s="25"/>
    </row>
    <row r="413">
      <c r="C413" s="25"/>
    </row>
    <row r="414">
      <c r="C414" s="25"/>
    </row>
    <row r="415">
      <c r="C415" s="25"/>
    </row>
    <row r="416">
      <c r="C416" s="25"/>
    </row>
    <row r="417">
      <c r="C417" s="25"/>
    </row>
    <row r="418">
      <c r="C418" s="25"/>
    </row>
    <row r="419">
      <c r="C419" s="25"/>
    </row>
    <row r="420">
      <c r="C420" s="25"/>
    </row>
    <row r="421">
      <c r="C421" s="25"/>
    </row>
    <row r="422">
      <c r="C422" s="25"/>
    </row>
    <row r="423">
      <c r="C423" s="25"/>
    </row>
    <row r="424">
      <c r="C424" s="25"/>
    </row>
    <row r="425">
      <c r="C425" s="25"/>
    </row>
    <row r="426">
      <c r="C426" s="25"/>
    </row>
    <row r="427">
      <c r="C427" s="25"/>
    </row>
    <row r="428">
      <c r="C428" s="25"/>
    </row>
    <row r="429">
      <c r="C429" s="25"/>
    </row>
    <row r="430">
      <c r="C430" s="25"/>
    </row>
    <row r="431">
      <c r="C431" s="25"/>
    </row>
    <row r="432">
      <c r="C432" s="25"/>
    </row>
    <row r="433">
      <c r="C433" s="25"/>
    </row>
    <row r="434">
      <c r="C434" s="25"/>
    </row>
    <row r="435">
      <c r="C435" s="25"/>
    </row>
    <row r="436">
      <c r="C436" s="25"/>
    </row>
    <row r="437">
      <c r="C437" s="25"/>
    </row>
    <row r="438">
      <c r="C438" s="25"/>
    </row>
    <row r="439">
      <c r="C439" s="25"/>
    </row>
    <row r="440">
      <c r="C440" s="25"/>
    </row>
    <row r="441">
      <c r="C441" s="25"/>
    </row>
    <row r="442">
      <c r="C442" s="25"/>
    </row>
    <row r="443">
      <c r="C443" s="25"/>
    </row>
    <row r="444">
      <c r="C444" s="25"/>
    </row>
    <row r="445">
      <c r="C445" s="25"/>
    </row>
    <row r="446">
      <c r="C446" s="25"/>
    </row>
    <row r="447">
      <c r="C447" s="25"/>
    </row>
    <row r="448">
      <c r="C448" s="25"/>
    </row>
    <row r="449">
      <c r="C449" s="25"/>
    </row>
    <row r="450">
      <c r="C450" s="25"/>
    </row>
    <row r="451">
      <c r="C451" s="25"/>
    </row>
    <row r="452">
      <c r="C452" s="25"/>
    </row>
    <row r="453">
      <c r="C453" s="25"/>
    </row>
    <row r="454">
      <c r="C454" s="25"/>
    </row>
    <row r="455">
      <c r="C455" s="25"/>
    </row>
    <row r="456">
      <c r="C456" s="25"/>
    </row>
    <row r="457">
      <c r="C457" s="25"/>
    </row>
    <row r="458">
      <c r="C458" s="25"/>
    </row>
    <row r="459">
      <c r="C459" s="25"/>
    </row>
    <row r="460">
      <c r="C460" s="25"/>
    </row>
    <row r="461">
      <c r="C461" s="25"/>
    </row>
    <row r="462">
      <c r="C462" s="25"/>
    </row>
    <row r="463">
      <c r="C463" s="25"/>
    </row>
    <row r="464">
      <c r="C464" s="25"/>
    </row>
    <row r="465">
      <c r="C465" s="25"/>
    </row>
    <row r="466">
      <c r="C466" s="25"/>
    </row>
    <row r="467">
      <c r="C467" s="25"/>
    </row>
    <row r="468">
      <c r="C468" s="25"/>
    </row>
    <row r="469">
      <c r="C469" s="25"/>
    </row>
    <row r="470">
      <c r="C470" s="25"/>
    </row>
    <row r="471">
      <c r="C471" s="25"/>
    </row>
    <row r="472">
      <c r="C472" s="25"/>
    </row>
    <row r="473">
      <c r="C473" s="25"/>
    </row>
    <row r="474">
      <c r="C474" s="25"/>
    </row>
    <row r="475">
      <c r="C475" s="25"/>
    </row>
    <row r="476">
      <c r="C476" s="25"/>
    </row>
    <row r="477">
      <c r="C477" s="25"/>
    </row>
    <row r="478">
      <c r="C478" s="25"/>
    </row>
    <row r="479">
      <c r="C479" s="25"/>
    </row>
    <row r="480">
      <c r="C480" s="25"/>
    </row>
    <row r="481">
      <c r="C481" s="25"/>
    </row>
    <row r="482">
      <c r="C482" s="25"/>
    </row>
    <row r="483">
      <c r="C483" s="25"/>
    </row>
    <row r="484">
      <c r="C484" s="25"/>
    </row>
    <row r="485">
      <c r="C485" s="25"/>
    </row>
    <row r="486">
      <c r="C486" s="25"/>
    </row>
    <row r="487">
      <c r="C487" s="25"/>
    </row>
    <row r="488">
      <c r="C488" s="25"/>
    </row>
    <row r="489">
      <c r="C489" s="25"/>
    </row>
    <row r="490">
      <c r="C490" s="25"/>
    </row>
    <row r="491">
      <c r="C491" s="25"/>
    </row>
    <row r="492">
      <c r="C492" s="25"/>
    </row>
    <row r="493">
      <c r="C493" s="25"/>
    </row>
    <row r="494">
      <c r="C494" s="25"/>
    </row>
    <row r="495">
      <c r="C495" s="25"/>
    </row>
    <row r="496">
      <c r="C496" s="25"/>
    </row>
    <row r="497">
      <c r="C497" s="25"/>
    </row>
    <row r="498">
      <c r="C498" s="25"/>
    </row>
    <row r="499">
      <c r="C499" s="25"/>
    </row>
    <row r="500">
      <c r="C500" s="25"/>
    </row>
    <row r="501">
      <c r="C501" s="25"/>
    </row>
    <row r="502">
      <c r="C502" s="25"/>
    </row>
    <row r="503">
      <c r="C503" s="25"/>
    </row>
    <row r="504">
      <c r="C504" s="25"/>
    </row>
    <row r="505">
      <c r="C505" s="25"/>
    </row>
    <row r="506">
      <c r="C506" s="25"/>
    </row>
    <row r="507">
      <c r="C507" s="25"/>
    </row>
    <row r="508">
      <c r="C508" s="25"/>
    </row>
    <row r="509">
      <c r="C509" s="25"/>
    </row>
    <row r="510">
      <c r="C510" s="25"/>
    </row>
    <row r="511">
      <c r="C511" s="25"/>
    </row>
    <row r="512">
      <c r="C512" s="25"/>
    </row>
    <row r="513">
      <c r="C513" s="25"/>
    </row>
    <row r="514">
      <c r="C514" s="25"/>
    </row>
    <row r="515">
      <c r="C515" s="25"/>
    </row>
    <row r="516">
      <c r="C516" s="25"/>
    </row>
    <row r="517">
      <c r="C517" s="25"/>
    </row>
    <row r="518">
      <c r="C518" s="25"/>
    </row>
    <row r="519">
      <c r="C519" s="25"/>
    </row>
    <row r="520">
      <c r="C520" s="25"/>
    </row>
    <row r="521">
      <c r="C521" s="25"/>
    </row>
    <row r="522">
      <c r="C522" s="25"/>
    </row>
    <row r="523">
      <c r="C523" s="25"/>
    </row>
    <row r="524">
      <c r="C524" s="25"/>
    </row>
    <row r="525">
      <c r="C525" s="25"/>
    </row>
    <row r="526">
      <c r="C526" s="25"/>
    </row>
    <row r="527">
      <c r="C527" s="25"/>
    </row>
    <row r="528">
      <c r="C528" s="25"/>
    </row>
    <row r="529">
      <c r="C529" s="25"/>
    </row>
    <row r="530">
      <c r="C530" s="25"/>
    </row>
    <row r="531">
      <c r="C531" s="25"/>
    </row>
    <row r="532">
      <c r="C532" s="25"/>
    </row>
    <row r="533">
      <c r="C533" s="25"/>
    </row>
    <row r="534">
      <c r="C534" s="25"/>
    </row>
    <row r="535">
      <c r="C535" s="25"/>
    </row>
    <row r="536">
      <c r="C536" s="25"/>
    </row>
    <row r="537">
      <c r="C537" s="25"/>
    </row>
    <row r="538">
      <c r="C538" s="25"/>
    </row>
    <row r="539">
      <c r="C539" s="25"/>
    </row>
    <row r="540">
      <c r="C540" s="25"/>
    </row>
    <row r="541">
      <c r="C541" s="25"/>
    </row>
    <row r="542">
      <c r="C542" s="25"/>
    </row>
    <row r="543">
      <c r="C543" s="25"/>
    </row>
    <row r="544">
      <c r="C544" s="25"/>
    </row>
    <row r="545">
      <c r="C545" s="25"/>
    </row>
    <row r="546">
      <c r="C546" s="25"/>
    </row>
    <row r="547">
      <c r="C547" s="25"/>
    </row>
    <row r="548">
      <c r="C548" s="25"/>
    </row>
    <row r="549">
      <c r="C549" s="25"/>
    </row>
    <row r="550">
      <c r="C550" s="25"/>
    </row>
    <row r="551">
      <c r="C551" s="25"/>
    </row>
    <row r="552">
      <c r="C552" s="25"/>
    </row>
    <row r="553">
      <c r="C553" s="25"/>
    </row>
    <row r="554">
      <c r="C554" s="25"/>
    </row>
    <row r="555">
      <c r="C555" s="25"/>
    </row>
    <row r="556">
      <c r="C556" s="25"/>
    </row>
    <row r="557">
      <c r="C557" s="25"/>
    </row>
    <row r="558">
      <c r="C558" s="25"/>
    </row>
    <row r="559">
      <c r="C559" s="25"/>
    </row>
    <row r="560">
      <c r="C560" s="25"/>
    </row>
    <row r="561">
      <c r="C561" s="25"/>
    </row>
    <row r="562">
      <c r="C562" s="25"/>
    </row>
    <row r="563">
      <c r="C563" s="25"/>
    </row>
    <row r="564">
      <c r="C564" s="25"/>
    </row>
    <row r="565">
      <c r="C565" s="25"/>
    </row>
    <row r="566">
      <c r="C566" s="25"/>
    </row>
    <row r="567">
      <c r="C567" s="25"/>
    </row>
    <row r="568">
      <c r="C568" s="25"/>
    </row>
    <row r="569">
      <c r="C569" s="25"/>
    </row>
    <row r="570">
      <c r="C570" s="25"/>
    </row>
    <row r="571">
      <c r="C571" s="25"/>
    </row>
    <row r="572">
      <c r="C572" s="25"/>
    </row>
    <row r="573">
      <c r="C573" s="25"/>
    </row>
    <row r="574">
      <c r="C574" s="25"/>
    </row>
    <row r="575">
      <c r="C575" s="25"/>
    </row>
    <row r="576">
      <c r="C576" s="25"/>
    </row>
    <row r="577">
      <c r="C577" s="25"/>
    </row>
    <row r="578">
      <c r="C578" s="25"/>
    </row>
    <row r="579">
      <c r="C579" s="25"/>
    </row>
    <row r="580">
      <c r="C580" s="25"/>
    </row>
    <row r="581">
      <c r="C581" s="25"/>
    </row>
    <row r="582">
      <c r="C582" s="25"/>
    </row>
    <row r="583">
      <c r="C583" s="25"/>
    </row>
    <row r="584">
      <c r="C584" s="25"/>
    </row>
    <row r="585">
      <c r="C585" s="25"/>
    </row>
    <row r="586">
      <c r="C586" s="25"/>
    </row>
    <row r="587">
      <c r="C587" s="25"/>
    </row>
    <row r="588">
      <c r="C588" s="25"/>
    </row>
    <row r="589">
      <c r="C589" s="25"/>
    </row>
    <row r="590">
      <c r="C590" s="25"/>
    </row>
    <row r="591">
      <c r="C591" s="25"/>
    </row>
    <row r="592">
      <c r="C592" s="25"/>
    </row>
    <row r="593">
      <c r="C593" s="25"/>
    </row>
    <row r="594">
      <c r="C594" s="25"/>
    </row>
    <row r="595">
      <c r="C595" s="25"/>
    </row>
    <row r="596">
      <c r="C596" s="25"/>
    </row>
    <row r="597">
      <c r="C597" s="25"/>
    </row>
    <row r="598">
      <c r="C598" s="25"/>
    </row>
    <row r="599">
      <c r="C599" s="25"/>
    </row>
    <row r="600">
      <c r="C600" s="25"/>
    </row>
    <row r="601">
      <c r="C601" s="25"/>
    </row>
    <row r="602">
      <c r="C602" s="25"/>
    </row>
    <row r="603">
      <c r="C603" s="25"/>
    </row>
    <row r="604">
      <c r="C604" s="25"/>
    </row>
    <row r="605">
      <c r="C605" s="25"/>
    </row>
    <row r="606">
      <c r="C606" s="25"/>
    </row>
    <row r="607">
      <c r="C607" s="25"/>
    </row>
    <row r="608">
      <c r="C608" s="25"/>
    </row>
    <row r="609">
      <c r="C609" s="25"/>
    </row>
    <row r="610">
      <c r="C610" s="25"/>
    </row>
    <row r="611">
      <c r="C611" s="25"/>
    </row>
    <row r="612">
      <c r="C612" s="25"/>
    </row>
    <row r="613">
      <c r="C613" s="25"/>
    </row>
    <row r="614">
      <c r="C614" s="25"/>
    </row>
    <row r="615">
      <c r="C615" s="25"/>
    </row>
    <row r="616">
      <c r="C616" s="25"/>
    </row>
    <row r="617">
      <c r="C617" s="25"/>
    </row>
    <row r="618">
      <c r="C618" s="25"/>
    </row>
    <row r="619">
      <c r="C619" s="25"/>
    </row>
    <row r="620">
      <c r="C620" s="25"/>
    </row>
    <row r="621">
      <c r="C621" s="25"/>
    </row>
    <row r="622">
      <c r="C622" s="25"/>
    </row>
    <row r="623">
      <c r="C623" s="25"/>
    </row>
    <row r="624">
      <c r="C624" s="25"/>
    </row>
    <row r="625">
      <c r="C625" s="25"/>
    </row>
    <row r="626">
      <c r="C626" s="25"/>
    </row>
    <row r="627">
      <c r="C627" s="25"/>
    </row>
    <row r="628">
      <c r="C628" s="25"/>
    </row>
    <row r="629">
      <c r="C629" s="25"/>
    </row>
    <row r="630">
      <c r="C630" s="25"/>
    </row>
    <row r="631">
      <c r="C631" s="25"/>
    </row>
    <row r="632">
      <c r="C632" s="25"/>
    </row>
    <row r="633">
      <c r="C633" s="25"/>
    </row>
    <row r="634">
      <c r="C634" s="25"/>
    </row>
    <row r="635">
      <c r="C635" s="25"/>
    </row>
    <row r="636">
      <c r="C636" s="25"/>
    </row>
    <row r="637">
      <c r="C637" s="25"/>
    </row>
    <row r="638">
      <c r="C638" s="25"/>
    </row>
    <row r="639">
      <c r="C639" s="25"/>
    </row>
    <row r="640">
      <c r="C640" s="25"/>
    </row>
    <row r="641">
      <c r="C641" s="25"/>
    </row>
    <row r="642">
      <c r="C642" s="25"/>
    </row>
    <row r="643">
      <c r="C643" s="25"/>
    </row>
    <row r="644">
      <c r="C644" s="25"/>
    </row>
    <row r="645">
      <c r="C645" s="25"/>
    </row>
    <row r="646">
      <c r="C646" s="25"/>
    </row>
    <row r="647">
      <c r="C647" s="25"/>
    </row>
    <row r="648">
      <c r="C648" s="25"/>
    </row>
    <row r="649">
      <c r="C649" s="25"/>
    </row>
    <row r="650">
      <c r="C650" s="25"/>
    </row>
    <row r="651">
      <c r="C651" s="25"/>
    </row>
    <row r="652">
      <c r="C652" s="25"/>
    </row>
    <row r="653">
      <c r="C653" s="25"/>
    </row>
    <row r="654">
      <c r="C654" s="25"/>
    </row>
    <row r="655">
      <c r="C655" s="25"/>
    </row>
    <row r="656">
      <c r="C656" s="25"/>
    </row>
    <row r="657">
      <c r="C657" s="25"/>
    </row>
    <row r="658">
      <c r="C658" s="25"/>
    </row>
    <row r="659">
      <c r="C659" s="25"/>
    </row>
    <row r="660">
      <c r="C660" s="25"/>
    </row>
    <row r="661">
      <c r="C661" s="25"/>
    </row>
    <row r="662">
      <c r="C662" s="25"/>
    </row>
    <row r="663">
      <c r="C663" s="25"/>
    </row>
    <row r="664">
      <c r="C664" s="25"/>
    </row>
    <row r="665">
      <c r="C665" s="25"/>
    </row>
    <row r="666">
      <c r="C666" s="25"/>
    </row>
    <row r="667">
      <c r="C667" s="25"/>
    </row>
    <row r="668">
      <c r="C668" s="25"/>
    </row>
    <row r="669">
      <c r="C669" s="25"/>
    </row>
    <row r="670">
      <c r="C670" s="25"/>
    </row>
    <row r="671">
      <c r="C671" s="25"/>
    </row>
    <row r="672">
      <c r="C672" s="25"/>
    </row>
    <row r="673">
      <c r="C673" s="25"/>
    </row>
    <row r="674">
      <c r="C674" s="25"/>
    </row>
    <row r="675">
      <c r="C675" s="25"/>
    </row>
    <row r="676">
      <c r="C676" s="25"/>
    </row>
    <row r="677">
      <c r="C677" s="25"/>
    </row>
    <row r="678">
      <c r="C678" s="25"/>
    </row>
    <row r="679">
      <c r="C679" s="25"/>
    </row>
    <row r="680">
      <c r="C680" s="25"/>
    </row>
    <row r="681">
      <c r="C681" s="25"/>
    </row>
    <row r="682">
      <c r="C682" s="25"/>
    </row>
    <row r="683">
      <c r="C683" s="25"/>
    </row>
    <row r="684">
      <c r="C684" s="25"/>
    </row>
    <row r="685">
      <c r="C685" s="25"/>
    </row>
    <row r="686">
      <c r="C686" s="25"/>
    </row>
    <row r="687">
      <c r="C687" s="25"/>
    </row>
    <row r="688">
      <c r="C688" s="25"/>
    </row>
    <row r="689">
      <c r="C689" s="25"/>
    </row>
    <row r="690">
      <c r="C690" s="25"/>
    </row>
    <row r="691">
      <c r="C691" s="25"/>
    </row>
    <row r="692">
      <c r="C692" s="25"/>
    </row>
    <row r="693">
      <c r="C693" s="25"/>
    </row>
    <row r="694">
      <c r="C694" s="25"/>
    </row>
    <row r="695">
      <c r="C695" s="25"/>
    </row>
    <row r="696">
      <c r="C696" s="25"/>
    </row>
    <row r="697">
      <c r="C697" s="25"/>
    </row>
    <row r="698">
      <c r="C698" s="25"/>
    </row>
    <row r="699">
      <c r="C699" s="25"/>
    </row>
    <row r="700">
      <c r="C700" s="25"/>
    </row>
    <row r="701">
      <c r="C701" s="25"/>
    </row>
    <row r="702">
      <c r="C702" s="25"/>
    </row>
    <row r="703">
      <c r="C703" s="25"/>
    </row>
    <row r="704">
      <c r="C704" s="25"/>
    </row>
    <row r="705">
      <c r="C705" s="25"/>
    </row>
    <row r="706">
      <c r="C706" s="25"/>
    </row>
    <row r="707">
      <c r="C707" s="25"/>
    </row>
    <row r="708">
      <c r="C708" s="25"/>
    </row>
    <row r="709">
      <c r="C709" s="25"/>
    </row>
    <row r="710">
      <c r="C710" s="25"/>
    </row>
    <row r="711">
      <c r="C711" s="25"/>
    </row>
    <row r="712">
      <c r="C712" s="25"/>
    </row>
    <row r="713">
      <c r="C713" s="25"/>
    </row>
    <row r="714">
      <c r="C714" s="25"/>
    </row>
    <row r="715">
      <c r="C715" s="25"/>
    </row>
    <row r="716">
      <c r="C716" s="25"/>
    </row>
    <row r="717">
      <c r="C717" s="25"/>
    </row>
    <row r="718">
      <c r="C718" s="25"/>
    </row>
    <row r="719">
      <c r="C719" s="25"/>
    </row>
    <row r="720">
      <c r="C720" s="25"/>
    </row>
    <row r="721">
      <c r="C721" s="25"/>
    </row>
    <row r="722">
      <c r="C722" s="25"/>
    </row>
    <row r="723">
      <c r="C723" s="25"/>
    </row>
    <row r="724">
      <c r="C724" s="25"/>
    </row>
    <row r="725">
      <c r="C725" s="25"/>
    </row>
    <row r="726">
      <c r="C726" s="25"/>
    </row>
    <row r="727">
      <c r="C727" s="25"/>
    </row>
    <row r="728">
      <c r="C728" s="25"/>
    </row>
    <row r="729">
      <c r="C729" s="25"/>
    </row>
    <row r="730">
      <c r="C730" s="25"/>
    </row>
    <row r="731">
      <c r="C731" s="25"/>
    </row>
    <row r="732">
      <c r="C732" s="25"/>
    </row>
    <row r="733">
      <c r="C733" s="25"/>
    </row>
    <row r="734">
      <c r="C734" s="25"/>
    </row>
    <row r="735">
      <c r="C735" s="25"/>
    </row>
    <row r="736">
      <c r="C736" s="25"/>
    </row>
    <row r="737">
      <c r="C737" s="25"/>
    </row>
    <row r="738">
      <c r="C738" s="25"/>
    </row>
    <row r="739">
      <c r="C739" s="25"/>
    </row>
    <row r="740">
      <c r="C740" s="25"/>
    </row>
    <row r="741">
      <c r="C741" s="25"/>
    </row>
    <row r="742">
      <c r="C742" s="25"/>
    </row>
    <row r="743">
      <c r="C743" s="25"/>
    </row>
    <row r="744">
      <c r="C744" s="25"/>
    </row>
    <row r="745">
      <c r="C745" s="25"/>
    </row>
    <row r="746">
      <c r="C746" s="25"/>
    </row>
    <row r="747">
      <c r="C747" s="25"/>
    </row>
    <row r="748">
      <c r="C748" s="25"/>
    </row>
    <row r="749">
      <c r="C749" s="25"/>
    </row>
    <row r="750">
      <c r="C750" s="25"/>
    </row>
    <row r="751">
      <c r="C751" s="25"/>
    </row>
    <row r="752">
      <c r="C752" s="25"/>
    </row>
    <row r="753">
      <c r="C753" s="25"/>
    </row>
    <row r="754">
      <c r="C754" s="25"/>
    </row>
    <row r="755">
      <c r="C755" s="25"/>
    </row>
    <row r="756">
      <c r="C756" s="25"/>
    </row>
    <row r="757">
      <c r="C757" s="25"/>
    </row>
    <row r="758">
      <c r="C758" s="25"/>
    </row>
    <row r="759">
      <c r="C759" s="25"/>
    </row>
    <row r="760">
      <c r="C760" s="25"/>
    </row>
    <row r="761">
      <c r="C761" s="25"/>
    </row>
    <row r="762">
      <c r="C762" s="25"/>
    </row>
    <row r="763">
      <c r="C763" s="25"/>
    </row>
    <row r="764">
      <c r="C764" s="25"/>
    </row>
    <row r="765">
      <c r="C765" s="25"/>
    </row>
    <row r="766">
      <c r="C766" s="25"/>
    </row>
    <row r="767">
      <c r="C767" s="25"/>
    </row>
    <row r="768">
      <c r="C768" s="25"/>
    </row>
    <row r="769">
      <c r="C769" s="25"/>
    </row>
    <row r="770">
      <c r="C770" s="25"/>
    </row>
    <row r="771">
      <c r="C771" s="25"/>
    </row>
    <row r="772">
      <c r="C772" s="25"/>
    </row>
    <row r="773">
      <c r="C773" s="25"/>
    </row>
    <row r="774">
      <c r="C774" s="25"/>
    </row>
    <row r="775">
      <c r="C775" s="25"/>
    </row>
    <row r="776">
      <c r="C776" s="25"/>
    </row>
    <row r="777">
      <c r="C777" s="25"/>
    </row>
    <row r="778">
      <c r="C778" s="25"/>
    </row>
    <row r="779">
      <c r="C779" s="25"/>
    </row>
    <row r="780">
      <c r="C780" s="25"/>
    </row>
    <row r="781">
      <c r="C781" s="25"/>
    </row>
    <row r="782">
      <c r="C782" s="25"/>
    </row>
    <row r="783">
      <c r="C783" s="25"/>
    </row>
    <row r="784">
      <c r="C784" s="25"/>
    </row>
    <row r="785">
      <c r="C785" s="25"/>
    </row>
    <row r="786">
      <c r="C786" s="25"/>
    </row>
    <row r="787">
      <c r="C787" s="25"/>
    </row>
    <row r="788">
      <c r="C788" s="25"/>
    </row>
    <row r="789">
      <c r="C789" s="25"/>
    </row>
    <row r="790">
      <c r="C790" s="25"/>
    </row>
    <row r="791">
      <c r="C791" s="25"/>
    </row>
    <row r="792">
      <c r="C792" s="25"/>
    </row>
    <row r="793">
      <c r="C793" s="25"/>
    </row>
    <row r="794">
      <c r="C794" s="25"/>
    </row>
    <row r="795">
      <c r="C795" s="25"/>
    </row>
    <row r="796">
      <c r="C796" s="25"/>
    </row>
    <row r="797">
      <c r="C797" s="25"/>
    </row>
    <row r="798">
      <c r="C798" s="25"/>
    </row>
    <row r="799">
      <c r="C799" s="25"/>
    </row>
    <row r="800">
      <c r="C800" s="25"/>
    </row>
    <row r="801">
      <c r="C801" s="25"/>
    </row>
    <row r="802">
      <c r="C802" s="25"/>
    </row>
    <row r="803">
      <c r="C803" s="25"/>
    </row>
    <row r="804">
      <c r="C804" s="25"/>
    </row>
    <row r="805">
      <c r="C805" s="25"/>
    </row>
    <row r="806">
      <c r="C806" s="25"/>
    </row>
    <row r="807">
      <c r="C807" s="25"/>
    </row>
    <row r="808">
      <c r="C808" s="25"/>
    </row>
    <row r="809">
      <c r="C809" s="25"/>
    </row>
    <row r="810">
      <c r="C810" s="25"/>
    </row>
    <row r="811">
      <c r="C811" s="25"/>
    </row>
    <row r="812">
      <c r="C812" s="25"/>
    </row>
    <row r="813">
      <c r="C813" s="25"/>
    </row>
    <row r="814">
      <c r="C814" s="25"/>
    </row>
    <row r="815">
      <c r="C815" s="25"/>
    </row>
    <row r="816">
      <c r="C816" s="25"/>
    </row>
    <row r="817">
      <c r="C817" s="25"/>
    </row>
    <row r="818">
      <c r="C818" s="25"/>
    </row>
    <row r="819">
      <c r="C819" s="25"/>
    </row>
    <row r="820">
      <c r="C820" s="25"/>
    </row>
    <row r="821">
      <c r="C821" s="25"/>
    </row>
    <row r="822">
      <c r="C822" s="25"/>
    </row>
    <row r="823">
      <c r="C823" s="25"/>
    </row>
    <row r="824">
      <c r="C824" s="25"/>
    </row>
    <row r="825">
      <c r="C825" s="25"/>
    </row>
    <row r="826">
      <c r="C826" s="25"/>
    </row>
    <row r="827">
      <c r="C827" s="25"/>
    </row>
    <row r="828">
      <c r="C828" s="25"/>
    </row>
    <row r="829">
      <c r="C829" s="25"/>
    </row>
    <row r="830">
      <c r="C830" s="25"/>
    </row>
    <row r="831">
      <c r="C831" s="25"/>
    </row>
    <row r="832">
      <c r="C832" s="25"/>
    </row>
    <row r="833">
      <c r="C833" s="25"/>
    </row>
    <row r="834">
      <c r="C834" s="25"/>
    </row>
    <row r="835">
      <c r="C835" s="25"/>
    </row>
    <row r="836">
      <c r="C836" s="25"/>
    </row>
    <row r="837">
      <c r="C837" s="25"/>
    </row>
    <row r="838">
      <c r="C838" s="25"/>
    </row>
    <row r="839">
      <c r="C839" s="25"/>
    </row>
    <row r="840">
      <c r="C840" s="25"/>
    </row>
    <row r="841">
      <c r="C841" s="25"/>
    </row>
    <row r="842">
      <c r="C842" s="25"/>
    </row>
    <row r="843">
      <c r="C843" s="25"/>
    </row>
    <row r="844">
      <c r="C844" s="25"/>
    </row>
    <row r="845">
      <c r="C845" s="25"/>
    </row>
    <row r="846">
      <c r="C846" s="25"/>
    </row>
    <row r="847">
      <c r="C847" s="25"/>
    </row>
    <row r="848">
      <c r="C848" s="25"/>
    </row>
    <row r="849">
      <c r="C849" s="25"/>
    </row>
    <row r="850">
      <c r="C850" s="25"/>
    </row>
    <row r="851">
      <c r="C851" s="25"/>
    </row>
    <row r="852">
      <c r="C852" s="25"/>
    </row>
    <row r="853">
      <c r="C853" s="25"/>
    </row>
    <row r="854">
      <c r="C854" s="25"/>
    </row>
    <row r="855">
      <c r="C855" s="25"/>
    </row>
    <row r="856">
      <c r="C856" s="25"/>
    </row>
    <row r="857">
      <c r="C857" s="25"/>
    </row>
    <row r="858">
      <c r="C858" s="25"/>
    </row>
    <row r="859">
      <c r="C859" s="25"/>
    </row>
    <row r="860">
      <c r="C860" s="25"/>
    </row>
    <row r="861">
      <c r="C861" s="25"/>
    </row>
    <row r="862">
      <c r="C862" s="25"/>
    </row>
    <row r="863">
      <c r="C863" s="25"/>
    </row>
    <row r="864">
      <c r="C864" s="25"/>
    </row>
    <row r="865">
      <c r="C865" s="25"/>
    </row>
    <row r="866">
      <c r="C866" s="25"/>
    </row>
    <row r="867">
      <c r="C867" s="25"/>
    </row>
    <row r="868">
      <c r="C868" s="25"/>
    </row>
    <row r="869">
      <c r="C869" s="25"/>
    </row>
    <row r="870">
      <c r="C870" s="25"/>
    </row>
    <row r="871">
      <c r="C871" s="25"/>
    </row>
    <row r="872">
      <c r="C872" s="25"/>
    </row>
    <row r="873">
      <c r="C873" s="25"/>
    </row>
    <row r="874">
      <c r="C874" s="25"/>
    </row>
    <row r="875">
      <c r="C875" s="25"/>
    </row>
    <row r="876">
      <c r="C876" s="25"/>
    </row>
    <row r="877">
      <c r="C877" s="25"/>
    </row>
    <row r="878">
      <c r="C878" s="25"/>
    </row>
    <row r="879">
      <c r="C879" s="25"/>
    </row>
    <row r="880">
      <c r="C880" s="25"/>
    </row>
    <row r="881">
      <c r="C881" s="25"/>
    </row>
    <row r="882">
      <c r="C882" s="25"/>
    </row>
    <row r="883">
      <c r="C883" s="25"/>
    </row>
    <row r="884">
      <c r="C884" s="25"/>
    </row>
    <row r="885">
      <c r="C885" s="25"/>
    </row>
    <row r="886">
      <c r="C886" s="25"/>
    </row>
    <row r="887">
      <c r="C887" s="25"/>
    </row>
    <row r="888">
      <c r="C888" s="25"/>
    </row>
    <row r="889">
      <c r="C889" s="25"/>
    </row>
    <row r="890">
      <c r="C890" s="25"/>
    </row>
    <row r="891">
      <c r="C891" s="25"/>
    </row>
    <row r="892">
      <c r="C892" s="25"/>
    </row>
    <row r="893">
      <c r="C893" s="25"/>
    </row>
    <row r="894">
      <c r="C894" s="25"/>
    </row>
    <row r="895">
      <c r="C895" s="25"/>
    </row>
    <row r="896">
      <c r="C896" s="25"/>
    </row>
    <row r="897">
      <c r="C897" s="25"/>
    </row>
    <row r="898">
      <c r="C898" s="25"/>
    </row>
    <row r="899">
      <c r="C899" s="25"/>
    </row>
    <row r="900">
      <c r="C900" s="25"/>
    </row>
    <row r="901">
      <c r="C901" s="25"/>
    </row>
    <row r="902">
      <c r="C902" s="25"/>
    </row>
    <row r="903">
      <c r="C903" s="25"/>
    </row>
    <row r="904">
      <c r="C904" s="25"/>
    </row>
    <row r="905">
      <c r="C905" s="25"/>
    </row>
    <row r="906">
      <c r="C906" s="25"/>
    </row>
    <row r="907">
      <c r="C907" s="25"/>
    </row>
    <row r="908">
      <c r="C908" s="25"/>
    </row>
    <row r="909">
      <c r="C909" s="25"/>
    </row>
    <row r="910">
      <c r="C910" s="25"/>
    </row>
    <row r="911">
      <c r="C911" s="25"/>
    </row>
    <row r="912">
      <c r="C912" s="25"/>
    </row>
    <row r="913">
      <c r="C913" s="25"/>
    </row>
    <row r="914">
      <c r="C914" s="25"/>
    </row>
    <row r="915">
      <c r="C915" s="25"/>
    </row>
    <row r="916">
      <c r="C916" s="25"/>
    </row>
    <row r="917">
      <c r="C917" s="25"/>
    </row>
    <row r="918">
      <c r="C918" s="25"/>
    </row>
    <row r="919">
      <c r="C919" s="25"/>
    </row>
    <row r="920">
      <c r="C920" s="25"/>
    </row>
    <row r="921">
      <c r="C921" s="25"/>
    </row>
    <row r="922">
      <c r="C922" s="25"/>
    </row>
    <row r="923">
      <c r="C923" s="25"/>
    </row>
    <row r="924">
      <c r="C924" s="25"/>
    </row>
    <row r="925">
      <c r="C925" s="25"/>
    </row>
    <row r="926">
      <c r="C926" s="25"/>
    </row>
    <row r="927">
      <c r="C927" s="25"/>
    </row>
    <row r="928">
      <c r="C928" s="25"/>
    </row>
    <row r="929">
      <c r="C929" s="25"/>
    </row>
    <row r="930">
      <c r="C930" s="25"/>
    </row>
    <row r="931">
      <c r="C931" s="25"/>
    </row>
    <row r="932">
      <c r="C932" s="25"/>
    </row>
    <row r="933">
      <c r="C933" s="25"/>
    </row>
    <row r="934">
      <c r="C934" s="25"/>
    </row>
    <row r="935">
      <c r="C935" s="25"/>
    </row>
    <row r="936">
      <c r="C936" s="25"/>
    </row>
    <row r="937">
      <c r="C937" s="25"/>
    </row>
    <row r="938">
      <c r="C938" s="25"/>
    </row>
    <row r="939">
      <c r="C939" s="25"/>
    </row>
    <row r="940">
      <c r="C940" s="25"/>
    </row>
    <row r="941">
      <c r="C941" s="25"/>
    </row>
    <row r="942">
      <c r="C942" s="25"/>
    </row>
    <row r="943">
      <c r="C943" s="25"/>
    </row>
    <row r="944">
      <c r="C944" s="25"/>
    </row>
    <row r="945">
      <c r="C945" s="25"/>
    </row>
    <row r="946">
      <c r="C946" s="25"/>
    </row>
    <row r="947">
      <c r="C947" s="25"/>
    </row>
    <row r="948">
      <c r="C948" s="25"/>
    </row>
    <row r="949">
      <c r="C949" s="25"/>
    </row>
    <row r="950">
      <c r="C950" s="25"/>
    </row>
    <row r="951">
      <c r="C951" s="25"/>
    </row>
    <row r="952">
      <c r="C952" s="25"/>
    </row>
    <row r="953">
      <c r="C953" s="25"/>
    </row>
    <row r="954">
      <c r="C954" s="25"/>
    </row>
    <row r="955">
      <c r="C955" s="25"/>
    </row>
    <row r="956">
      <c r="C956" s="25"/>
    </row>
    <row r="957">
      <c r="C957" s="25"/>
    </row>
    <row r="958">
      <c r="C958" s="25"/>
    </row>
    <row r="959">
      <c r="C959" s="25"/>
    </row>
    <row r="960">
      <c r="C960" s="25"/>
    </row>
    <row r="961">
      <c r="C961" s="25"/>
    </row>
    <row r="962">
      <c r="C962" s="25"/>
    </row>
    <row r="963">
      <c r="C963" s="25"/>
    </row>
    <row r="964">
      <c r="C964" s="25"/>
    </row>
    <row r="965">
      <c r="C965" s="25"/>
    </row>
    <row r="966">
      <c r="C966" s="25"/>
    </row>
    <row r="967">
      <c r="C967" s="25"/>
    </row>
    <row r="968">
      <c r="C968" s="25"/>
    </row>
    <row r="969">
      <c r="C969" s="25"/>
    </row>
    <row r="970">
      <c r="C970" s="25"/>
    </row>
    <row r="971">
      <c r="C971" s="25"/>
    </row>
    <row r="972">
      <c r="C972" s="25"/>
    </row>
    <row r="973">
      <c r="C973" s="25"/>
    </row>
    <row r="974">
      <c r="C974" s="25"/>
    </row>
    <row r="975">
      <c r="C975" s="25"/>
    </row>
    <row r="976">
      <c r="C976" s="25"/>
    </row>
    <row r="977">
      <c r="C977" s="25"/>
    </row>
    <row r="978">
      <c r="C978" s="25"/>
    </row>
    <row r="979">
      <c r="C979" s="25"/>
    </row>
    <row r="980">
      <c r="C980" s="25"/>
    </row>
    <row r="981">
      <c r="C981" s="25"/>
    </row>
    <row r="982">
      <c r="C982" s="25"/>
    </row>
    <row r="983">
      <c r="C983" s="25"/>
    </row>
    <row r="984">
      <c r="C984" s="25"/>
    </row>
    <row r="985">
      <c r="C985" s="25"/>
    </row>
    <row r="986">
      <c r="C986" s="25"/>
    </row>
    <row r="987">
      <c r="C987" s="25"/>
    </row>
    <row r="988">
      <c r="C988" s="25"/>
    </row>
    <row r="989">
      <c r="C989" s="25"/>
    </row>
    <row r="990">
      <c r="C990" s="25"/>
    </row>
    <row r="991">
      <c r="C991" s="25"/>
    </row>
    <row r="992">
      <c r="C992" s="25"/>
    </row>
    <row r="993">
      <c r="C993" s="25"/>
    </row>
    <row r="994">
      <c r="C994" s="25"/>
    </row>
    <row r="995">
      <c r="C995" s="25"/>
    </row>
    <row r="996">
      <c r="C996" s="25"/>
    </row>
    <row r="997">
      <c r="C997" s="25"/>
    </row>
    <row r="998">
      <c r="C998" s="25"/>
    </row>
    <row r="999">
      <c r="C999" s="25"/>
    </row>
    <row r="1000">
      <c r="C1000" s="25"/>
    </row>
    <row r="1001">
      <c r="C1001" s="25"/>
    </row>
  </sheetData>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 t="s">
        <v>0</v>
      </c>
      <c r="B1" s="1" t="s">
        <v>1</v>
      </c>
      <c r="C1" s="2" t="s">
        <v>2</v>
      </c>
      <c r="D1" s="1" t="s">
        <v>21</v>
      </c>
      <c r="E1" s="1" t="s">
        <v>22</v>
      </c>
      <c r="F1" s="1" t="s">
        <v>5</v>
      </c>
      <c r="G1" s="1" t="s">
        <v>6</v>
      </c>
      <c r="H1" s="1" t="s">
        <v>7</v>
      </c>
      <c r="I1" s="1" t="s">
        <v>8</v>
      </c>
      <c r="J1" s="1" t="s">
        <v>9</v>
      </c>
      <c r="K1" s="1" t="s">
        <v>23</v>
      </c>
      <c r="L1" s="1" t="s">
        <v>24</v>
      </c>
      <c r="M1" s="1" t="s">
        <v>12</v>
      </c>
      <c r="N1" s="1" t="s">
        <v>13</v>
      </c>
      <c r="O1" s="1" t="s">
        <v>25</v>
      </c>
      <c r="P1" s="1" t="s">
        <v>26</v>
      </c>
      <c r="Q1" s="1" t="s">
        <v>16</v>
      </c>
      <c r="R1" s="1" t="s">
        <v>27</v>
      </c>
      <c r="S1" s="1" t="s">
        <v>28</v>
      </c>
      <c r="T1" s="1" t="s">
        <v>19</v>
      </c>
    </row>
    <row r="2">
      <c r="A2" s="5">
        <v>1.0</v>
      </c>
      <c r="B2" s="5" t="s">
        <v>29</v>
      </c>
      <c r="C2" s="7" t="s">
        <v>30</v>
      </c>
      <c r="D2" s="5" t="s">
        <v>33</v>
      </c>
      <c r="E2" s="5" t="s">
        <v>34</v>
      </c>
      <c r="F2" s="5" t="s">
        <v>34</v>
      </c>
      <c r="G2" s="5">
        <v>75.0</v>
      </c>
      <c r="H2" s="5">
        <v>80.0</v>
      </c>
      <c r="I2" s="5">
        <f t="shared" ref="I2:I16" si="1">(H2-G2)</f>
        <v>5</v>
      </c>
      <c r="J2" s="5" t="str">
        <f t="shared" ref="J2:J16" si="2">IF(I2&gt;20, "high", IF(I2&gt;10, "medium", "low"))</f>
        <v>low</v>
      </c>
      <c r="K2" s="5" t="s">
        <v>40</v>
      </c>
      <c r="L2" s="5" t="s">
        <v>41</v>
      </c>
      <c r="M2" s="5" t="s">
        <v>41</v>
      </c>
      <c r="N2" s="5" t="s">
        <v>42</v>
      </c>
      <c r="O2" s="5" t="s">
        <v>33</v>
      </c>
      <c r="P2" s="5" t="s">
        <v>43</v>
      </c>
      <c r="Q2" s="5" t="s">
        <v>44</v>
      </c>
      <c r="R2" s="5" t="s">
        <v>41</v>
      </c>
      <c r="S2" s="5" t="s">
        <v>45</v>
      </c>
      <c r="T2" s="5">
        <v>0.0</v>
      </c>
    </row>
    <row r="3">
      <c r="A3" s="5">
        <v>2.0</v>
      </c>
      <c r="B3" s="5" t="s">
        <v>46</v>
      </c>
      <c r="C3" s="7" t="s">
        <v>47</v>
      </c>
      <c r="D3" s="5" t="s">
        <v>33</v>
      </c>
      <c r="E3" s="5" t="s">
        <v>40</v>
      </c>
      <c r="F3" s="5" t="s">
        <v>48</v>
      </c>
      <c r="G3" s="5">
        <v>50.0</v>
      </c>
      <c r="H3" s="5">
        <v>80.0</v>
      </c>
      <c r="I3" s="5">
        <f t="shared" si="1"/>
        <v>30</v>
      </c>
      <c r="J3" s="5" t="str">
        <f t="shared" si="2"/>
        <v>high</v>
      </c>
      <c r="K3" s="5" t="s">
        <v>48</v>
      </c>
      <c r="L3" s="5" t="s">
        <v>49</v>
      </c>
      <c r="M3" s="5" t="s">
        <v>41</v>
      </c>
      <c r="N3" s="5" t="s">
        <v>50</v>
      </c>
      <c r="O3" s="5" t="s">
        <v>33</v>
      </c>
      <c r="P3" s="5" t="s">
        <v>51</v>
      </c>
      <c r="Q3" s="5" t="s">
        <v>52</v>
      </c>
      <c r="R3" s="5" t="s">
        <v>45</v>
      </c>
      <c r="S3" s="5" t="s">
        <v>45</v>
      </c>
      <c r="T3" s="5">
        <v>2.0</v>
      </c>
    </row>
    <row r="4">
      <c r="A4" s="5">
        <v>3.0</v>
      </c>
      <c r="B4" s="5" t="s">
        <v>53</v>
      </c>
      <c r="C4" s="7" t="s">
        <v>54</v>
      </c>
      <c r="D4" s="5" t="s">
        <v>33</v>
      </c>
      <c r="E4" s="5" t="s">
        <v>34</v>
      </c>
      <c r="F4" s="5" t="s">
        <v>34</v>
      </c>
      <c r="G4" s="5">
        <v>60.0</v>
      </c>
      <c r="H4" s="5">
        <v>80.0</v>
      </c>
      <c r="I4" s="5">
        <f t="shared" si="1"/>
        <v>20</v>
      </c>
      <c r="J4" s="5" t="str">
        <f t="shared" si="2"/>
        <v>medium</v>
      </c>
      <c r="K4" s="5" t="s">
        <v>40</v>
      </c>
      <c r="L4" s="5" t="s">
        <v>33</v>
      </c>
      <c r="M4" s="5" t="s">
        <v>41</v>
      </c>
      <c r="N4" s="5" t="s">
        <v>55</v>
      </c>
      <c r="O4" s="5" t="s">
        <v>33</v>
      </c>
      <c r="P4" s="5" t="s">
        <v>56</v>
      </c>
      <c r="Q4" s="5" t="s">
        <v>57</v>
      </c>
      <c r="R4" s="5" t="s">
        <v>45</v>
      </c>
      <c r="S4" s="5" t="s">
        <v>45</v>
      </c>
      <c r="T4" s="5">
        <v>4.0</v>
      </c>
    </row>
    <row r="5">
      <c r="A5" s="5">
        <v>4.0</v>
      </c>
      <c r="B5" s="5" t="s">
        <v>58</v>
      </c>
      <c r="C5" s="7" t="s">
        <v>59</v>
      </c>
      <c r="D5" s="5"/>
      <c r="E5" s="5" t="s">
        <v>34</v>
      </c>
      <c r="F5" s="5" t="s">
        <v>34</v>
      </c>
      <c r="G5" s="5">
        <v>60.0</v>
      </c>
      <c r="H5" s="5">
        <v>80.0</v>
      </c>
      <c r="I5" s="5">
        <f t="shared" si="1"/>
        <v>20</v>
      </c>
      <c r="J5" s="5" t="str">
        <f t="shared" si="2"/>
        <v>medium</v>
      </c>
      <c r="K5" s="5" t="s">
        <v>40</v>
      </c>
      <c r="L5" s="5" t="s">
        <v>33</v>
      </c>
      <c r="M5" s="5" t="s">
        <v>41</v>
      </c>
      <c r="N5" s="5" t="s">
        <v>55</v>
      </c>
      <c r="O5" s="5" t="s">
        <v>33</v>
      </c>
      <c r="P5" s="5" t="s">
        <v>56</v>
      </c>
      <c r="Q5" s="5" t="s">
        <v>57</v>
      </c>
      <c r="R5" s="5" t="s">
        <v>45</v>
      </c>
      <c r="S5" s="5" t="s">
        <v>45</v>
      </c>
      <c r="T5" s="5">
        <v>4.0</v>
      </c>
    </row>
    <row r="6">
      <c r="A6" s="5">
        <v>5.0</v>
      </c>
      <c r="B6" s="5" t="s">
        <v>60</v>
      </c>
      <c r="C6" s="11" t="s">
        <v>61</v>
      </c>
      <c r="D6" s="5"/>
      <c r="E6" s="5" t="s">
        <v>40</v>
      </c>
      <c r="F6" s="5" t="s">
        <v>48</v>
      </c>
      <c r="G6" s="5">
        <v>65.0</v>
      </c>
      <c r="H6" s="5">
        <v>85.0</v>
      </c>
      <c r="I6" s="5">
        <f t="shared" si="1"/>
        <v>20</v>
      </c>
      <c r="J6" s="5" t="str">
        <f t="shared" si="2"/>
        <v>medium</v>
      </c>
      <c r="K6" s="5" t="s">
        <v>48</v>
      </c>
      <c r="L6" s="5" t="s">
        <v>41</v>
      </c>
      <c r="M6" s="5" t="s">
        <v>45</v>
      </c>
      <c r="N6" s="5" t="s">
        <v>62</v>
      </c>
      <c r="O6" s="5" t="s">
        <v>33</v>
      </c>
      <c r="P6" s="5" t="s">
        <v>51</v>
      </c>
      <c r="Q6" s="5" t="s">
        <v>63</v>
      </c>
      <c r="R6" s="5" t="s">
        <v>45</v>
      </c>
      <c r="S6" s="5" t="s">
        <v>41</v>
      </c>
      <c r="T6" s="5">
        <v>1.0</v>
      </c>
    </row>
    <row r="7">
      <c r="A7" s="5">
        <v>6.0</v>
      </c>
      <c r="B7" s="5" t="s">
        <v>64</v>
      </c>
      <c r="C7" s="11" t="s">
        <v>65</v>
      </c>
      <c r="D7" s="5"/>
      <c r="E7" s="5" t="s">
        <v>34</v>
      </c>
      <c r="F7" s="5" t="s">
        <v>34</v>
      </c>
      <c r="G7" s="5">
        <v>60.0</v>
      </c>
      <c r="H7" s="5">
        <v>75.0</v>
      </c>
      <c r="I7" s="5">
        <f t="shared" si="1"/>
        <v>15</v>
      </c>
      <c r="J7" s="5" t="str">
        <f t="shared" si="2"/>
        <v>medium</v>
      </c>
      <c r="K7" s="5" t="s">
        <v>40</v>
      </c>
      <c r="L7" s="5" t="s">
        <v>33</v>
      </c>
      <c r="M7" s="5" t="s">
        <v>41</v>
      </c>
      <c r="N7" s="5" t="s">
        <v>66</v>
      </c>
      <c r="O7" s="5" t="s">
        <v>33</v>
      </c>
      <c r="P7" s="5" t="s">
        <v>43</v>
      </c>
      <c r="Q7" s="5" t="s">
        <v>67</v>
      </c>
      <c r="R7" s="5" t="s">
        <v>45</v>
      </c>
      <c r="S7" s="5" t="s">
        <v>45</v>
      </c>
      <c r="T7" s="5">
        <v>0.0</v>
      </c>
    </row>
    <row r="8">
      <c r="A8" s="5">
        <v>7.0</v>
      </c>
      <c r="B8" s="5" t="s">
        <v>68</v>
      </c>
      <c r="C8" s="7" t="s">
        <v>69</v>
      </c>
      <c r="D8" s="5"/>
      <c r="E8" s="5" t="s">
        <v>34</v>
      </c>
      <c r="F8" s="5" t="s">
        <v>34</v>
      </c>
      <c r="G8" s="5">
        <v>65.0</v>
      </c>
      <c r="H8" s="5">
        <v>70.0</v>
      </c>
      <c r="I8" s="5">
        <f t="shared" si="1"/>
        <v>5</v>
      </c>
      <c r="J8" s="5" t="str">
        <f t="shared" si="2"/>
        <v>low</v>
      </c>
      <c r="K8" s="5" t="s">
        <v>34</v>
      </c>
      <c r="L8" s="5" t="s">
        <v>41</v>
      </c>
      <c r="M8" s="5" t="s">
        <v>41</v>
      </c>
      <c r="N8" s="5" t="s">
        <v>70</v>
      </c>
      <c r="O8" s="5" t="s">
        <v>33</v>
      </c>
      <c r="P8" s="5" t="s">
        <v>56</v>
      </c>
      <c r="Q8" s="5" t="s">
        <v>52</v>
      </c>
      <c r="R8" s="5" t="s">
        <v>41</v>
      </c>
      <c r="S8" s="5" t="s">
        <v>45</v>
      </c>
      <c r="T8" s="5">
        <v>3.0</v>
      </c>
    </row>
    <row r="9">
      <c r="A9" s="5">
        <v>8.0</v>
      </c>
      <c r="B9" s="5" t="s">
        <v>71</v>
      </c>
      <c r="C9" s="7" t="s">
        <v>72</v>
      </c>
      <c r="D9" s="5"/>
      <c r="E9" s="5" t="s">
        <v>34</v>
      </c>
      <c r="F9" s="5" t="s">
        <v>48</v>
      </c>
      <c r="G9" s="5">
        <v>65.0</v>
      </c>
      <c r="H9" s="5">
        <v>75.0</v>
      </c>
      <c r="I9" s="5">
        <f t="shared" si="1"/>
        <v>10</v>
      </c>
      <c r="J9" s="5" t="str">
        <f t="shared" si="2"/>
        <v>low</v>
      </c>
      <c r="K9" s="5" t="s">
        <v>34</v>
      </c>
      <c r="L9" s="5" t="s">
        <v>41</v>
      </c>
      <c r="M9" s="5" t="s">
        <v>41</v>
      </c>
      <c r="N9" s="5" t="s">
        <v>73</v>
      </c>
      <c r="O9" s="5" t="s">
        <v>34</v>
      </c>
      <c r="P9" s="5" t="s">
        <v>56</v>
      </c>
      <c r="Q9" s="5" t="s">
        <v>67</v>
      </c>
      <c r="R9" s="5" t="s">
        <v>45</v>
      </c>
      <c r="S9" s="5" t="s">
        <v>45</v>
      </c>
      <c r="T9" s="5">
        <v>1.0</v>
      </c>
    </row>
    <row r="10">
      <c r="A10" s="5">
        <v>9.0</v>
      </c>
      <c r="B10" s="5" t="s">
        <v>74</v>
      </c>
      <c r="C10" s="11" t="s">
        <v>74</v>
      </c>
      <c r="D10" s="5"/>
      <c r="E10" s="5" t="s">
        <v>34</v>
      </c>
      <c r="F10" s="5" t="s">
        <v>34</v>
      </c>
      <c r="G10" s="5">
        <v>75.0</v>
      </c>
      <c r="H10" s="5">
        <v>85.0</v>
      </c>
      <c r="I10" s="5">
        <f t="shared" si="1"/>
        <v>10</v>
      </c>
      <c r="J10" s="5" t="str">
        <f t="shared" si="2"/>
        <v>low</v>
      </c>
      <c r="K10" s="5" t="s">
        <v>40</v>
      </c>
      <c r="L10" s="5" t="s">
        <v>41</v>
      </c>
      <c r="M10" s="5" t="s">
        <v>41</v>
      </c>
      <c r="N10" s="5" t="s">
        <v>75</v>
      </c>
      <c r="O10" s="5" t="s">
        <v>33</v>
      </c>
      <c r="P10" s="5" t="s">
        <v>56</v>
      </c>
      <c r="Q10" s="5" t="s">
        <v>76</v>
      </c>
      <c r="R10" s="5" t="s">
        <v>45</v>
      </c>
      <c r="S10" s="5" t="s">
        <v>41</v>
      </c>
      <c r="T10" s="5">
        <v>3.0</v>
      </c>
    </row>
    <row r="11">
      <c r="A11" s="5">
        <v>10.0</v>
      </c>
      <c r="B11" s="5" t="s">
        <v>77</v>
      </c>
      <c r="C11" s="7" t="s">
        <v>78</v>
      </c>
      <c r="D11" s="5"/>
      <c r="E11" s="5" t="s">
        <v>34</v>
      </c>
      <c r="F11" s="5" t="s">
        <v>48</v>
      </c>
      <c r="G11" s="5">
        <v>60.0</v>
      </c>
      <c r="H11" s="5">
        <v>85.0</v>
      </c>
      <c r="I11" s="5">
        <f t="shared" si="1"/>
        <v>25</v>
      </c>
      <c r="J11" s="5" t="str">
        <f t="shared" si="2"/>
        <v>high</v>
      </c>
      <c r="K11" s="5" t="s">
        <v>40</v>
      </c>
      <c r="L11" s="5" t="s">
        <v>45</v>
      </c>
      <c r="M11" s="5" t="s">
        <v>41</v>
      </c>
      <c r="N11" s="5" t="s">
        <v>79</v>
      </c>
      <c r="O11" s="5" t="s">
        <v>34</v>
      </c>
      <c r="P11" s="5" t="s">
        <v>43</v>
      </c>
      <c r="Q11" s="5" t="s">
        <v>80</v>
      </c>
      <c r="R11" s="5" t="s">
        <v>45</v>
      </c>
      <c r="S11" s="5" t="s">
        <v>45</v>
      </c>
      <c r="T11" s="5">
        <v>2.0</v>
      </c>
    </row>
    <row r="12">
      <c r="A12" s="5">
        <v>11.0</v>
      </c>
      <c r="B12" s="5" t="s">
        <v>81</v>
      </c>
      <c r="C12" s="11" t="s">
        <v>82</v>
      </c>
      <c r="D12" s="5"/>
      <c r="E12" s="5" t="s">
        <v>34</v>
      </c>
      <c r="F12" s="5" t="s">
        <v>48</v>
      </c>
      <c r="G12" s="5">
        <v>65.0</v>
      </c>
      <c r="H12" s="5">
        <v>80.0</v>
      </c>
      <c r="I12" s="5">
        <f t="shared" si="1"/>
        <v>15</v>
      </c>
      <c r="J12" s="5" t="str">
        <f t="shared" si="2"/>
        <v>medium</v>
      </c>
      <c r="K12" s="5" t="s">
        <v>40</v>
      </c>
      <c r="L12" s="5" t="s">
        <v>45</v>
      </c>
      <c r="M12" s="5" t="s">
        <v>41</v>
      </c>
      <c r="N12" s="5" t="s">
        <v>79</v>
      </c>
      <c r="O12" s="5" t="s">
        <v>33</v>
      </c>
      <c r="P12" s="5" t="s">
        <v>43</v>
      </c>
      <c r="Q12" s="5" t="s">
        <v>80</v>
      </c>
      <c r="R12" s="5" t="s">
        <v>45</v>
      </c>
      <c r="S12" s="5" t="s">
        <v>45</v>
      </c>
      <c r="T12" s="5">
        <v>2.0</v>
      </c>
    </row>
    <row r="13">
      <c r="A13" s="5">
        <v>12.0</v>
      </c>
      <c r="B13" s="5" t="s">
        <v>83</v>
      </c>
      <c r="C13" s="11" t="s">
        <v>84</v>
      </c>
      <c r="D13" s="5" t="s">
        <v>85</v>
      </c>
      <c r="E13" s="5" t="s">
        <v>34</v>
      </c>
      <c r="F13" s="5" t="s">
        <v>34</v>
      </c>
      <c r="G13" s="5">
        <v>65.0</v>
      </c>
      <c r="H13" s="5">
        <v>75.0</v>
      </c>
      <c r="I13" s="5">
        <f t="shared" si="1"/>
        <v>10</v>
      </c>
      <c r="J13" s="5" t="str">
        <f t="shared" si="2"/>
        <v>low</v>
      </c>
      <c r="K13" s="5" t="s">
        <v>40</v>
      </c>
      <c r="L13" s="5" t="s">
        <v>49</v>
      </c>
      <c r="M13" s="5" t="s">
        <v>41</v>
      </c>
      <c r="N13" s="5" t="s">
        <v>86</v>
      </c>
      <c r="O13" s="5" t="s">
        <v>85</v>
      </c>
      <c r="P13" s="5" t="s">
        <v>56</v>
      </c>
      <c r="Q13" s="5" t="s">
        <v>87</v>
      </c>
      <c r="R13" s="5" t="s">
        <v>45</v>
      </c>
      <c r="S13" s="5" t="s">
        <v>41</v>
      </c>
      <c r="T13" s="5">
        <v>0.0</v>
      </c>
    </row>
    <row r="14">
      <c r="A14" s="5">
        <v>13.0</v>
      </c>
      <c r="B14" s="5" t="s">
        <v>88</v>
      </c>
      <c r="C14" s="11" t="s">
        <v>89</v>
      </c>
      <c r="D14" s="5" t="s">
        <v>34</v>
      </c>
      <c r="E14" s="5" t="s">
        <v>34</v>
      </c>
      <c r="F14" s="5" t="s">
        <v>34</v>
      </c>
      <c r="G14" s="5">
        <v>60.0</v>
      </c>
      <c r="H14" s="5">
        <v>75.0</v>
      </c>
      <c r="I14" s="5">
        <f t="shared" si="1"/>
        <v>15</v>
      </c>
      <c r="J14" s="5" t="str">
        <f t="shared" si="2"/>
        <v>medium</v>
      </c>
      <c r="K14" s="5" t="s">
        <v>40</v>
      </c>
      <c r="L14" s="5" t="s">
        <v>45</v>
      </c>
      <c r="M14" s="5" t="s">
        <v>41</v>
      </c>
      <c r="N14" s="5" t="s">
        <v>90</v>
      </c>
      <c r="O14" s="5" t="s">
        <v>34</v>
      </c>
      <c r="P14" s="5" t="s">
        <v>56</v>
      </c>
      <c r="Q14" s="5" t="s">
        <v>91</v>
      </c>
      <c r="R14" s="5" t="s">
        <v>45</v>
      </c>
      <c r="S14" s="5" t="s">
        <v>45</v>
      </c>
      <c r="T14" s="5">
        <v>2.0</v>
      </c>
    </row>
    <row r="15">
      <c r="A15" s="5">
        <v>14.0</v>
      </c>
      <c r="B15" s="5" t="s">
        <v>92</v>
      </c>
      <c r="C15" s="11" t="s">
        <v>93</v>
      </c>
      <c r="D15" s="5" t="s">
        <v>34</v>
      </c>
      <c r="E15" s="5" t="s">
        <v>34</v>
      </c>
      <c r="F15" s="5" t="s">
        <v>48</v>
      </c>
      <c r="G15" s="5">
        <v>50.0</v>
      </c>
      <c r="H15" s="5">
        <v>75.0</v>
      </c>
      <c r="I15" s="5">
        <f t="shared" si="1"/>
        <v>25</v>
      </c>
      <c r="J15" s="5" t="str">
        <f t="shared" si="2"/>
        <v>high</v>
      </c>
      <c r="K15" s="5" t="s">
        <v>34</v>
      </c>
      <c r="L15" s="5" t="s">
        <v>33</v>
      </c>
      <c r="M15" s="5" t="s">
        <v>41</v>
      </c>
      <c r="N15" s="5" t="s">
        <v>94</v>
      </c>
      <c r="O15" s="5" t="s">
        <v>33</v>
      </c>
      <c r="P15" s="5" t="s">
        <v>51</v>
      </c>
      <c r="Q15" s="5" t="s">
        <v>57</v>
      </c>
      <c r="R15" s="5" t="s">
        <v>45</v>
      </c>
      <c r="S15" s="5" t="s">
        <v>45</v>
      </c>
      <c r="T15" s="5">
        <v>1.0</v>
      </c>
    </row>
    <row r="16">
      <c r="A16" s="5">
        <v>15.0</v>
      </c>
      <c r="B16" s="5" t="s">
        <v>95</v>
      </c>
      <c r="C16" s="11" t="s">
        <v>96</v>
      </c>
      <c r="D16" s="5" t="s">
        <v>34</v>
      </c>
      <c r="E16" s="5" t="s">
        <v>34</v>
      </c>
      <c r="F16" s="5" t="s">
        <v>34</v>
      </c>
      <c r="G16" s="5">
        <v>60.0</v>
      </c>
      <c r="H16" s="5">
        <v>70.0</v>
      </c>
      <c r="I16" s="5">
        <f t="shared" si="1"/>
        <v>10</v>
      </c>
      <c r="J16" s="5" t="str">
        <f t="shared" si="2"/>
        <v>low</v>
      </c>
      <c r="K16" s="5" t="s">
        <v>34</v>
      </c>
      <c r="L16" s="5" t="s">
        <v>41</v>
      </c>
      <c r="M16" s="5" t="s">
        <v>41</v>
      </c>
      <c r="N16" s="5" t="s">
        <v>86</v>
      </c>
      <c r="O16" s="5" t="s">
        <v>33</v>
      </c>
      <c r="P16" s="5" t="s">
        <v>56</v>
      </c>
      <c r="Q16" s="5" t="s">
        <v>97</v>
      </c>
      <c r="R16" s="5" t="s">
        <v>41</v>
      </c>
      <c r="S16" s="5" t="s">
        <v>45</v>
      </c>
      <c r="T16" s="5">
        <v>4.0</v>
      </c>
    </row>
  </sheetData>
  <drawing r:id="rId1"/>
</worksheet>
</file>