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Varghese\ITG\Projects\APS SLA Calculator\Data\"/>
    </mc:Choice>
  </mc:AlternateContent>
  <bookViews>
    <workbookView xWindow="0" yWindow="0" windowWidth="20490" windowHeight="7530"/>
  </bookViews>
  <sheets>
    <sheet name="All data" sheetId="1" r:id="rId1"/>
  </sheets>
  <definedNames>
    <definedName name="_xlnm._FilterDatabase" localSheetId="0" hidden="1">'All data'!$A$1:$V$16</definedName>
  </definedNames>
  <calcPr calcId="162913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</calcChain>
</file>

<file path=xl/sharedStrings.xml><?xml version="1.0" encoding="utf-8"?>
<sst xmlns="http://schemas.openxmlformats.org/spreadsheetml/2006/main" count="67" uniqueCount="45">
  <si>
    <t>Task</t>
  </si>
  <si>
    <t>SLA</t>
  </si>
  <si>
    <t>Created</t>
  </si>
  <si>
    <t>Closed</t>
  </si>
  <si>
    <t>Has breached</t>
  </si>
  <si>
    <t>Breach time</t>
  </si>
  <si>
    <t>Opened</t>
  </si>
  <si>
    <t>Actual elapsed percentage</t>
  </si>
  <si>
    <t>Actual elapsed time</t>
  </si>
  <si>
    <t>Actual time left</t>
  </si>
  <si>
    <t>Business elapsed percentage</t>
  </si>
  <si>
    <t>Business elapsed time</t>
  </si>
  <si>
    <t>Business pause duration</t>
  </si>
  <si>
    <t>Business time left</t>
  </si>
  <si>
    <t>Created by</t>
  </si>
  <si>
    <t>Original breach time</t>
  </si>
  <si>
    <t>Pause duration</t>
  </si>
  <si>
    <t>Pause time</t>
  </si>
  <si>
    <t>Start time</t>
  </si>
  <si>
    <t>Stop time</t>
  </si>
  <si>
    <t>INC0330242</t>
  </si>
  <si>
    <t>system</t>
  </si>
  <si>
    <t>Incident - P3 Response</t>
  </si>
  <si>
    <t>Incident - P3 Resolution</t>
  </si>
  <si>
    <t>RITM0221917</t>
  </si>
  <si>
    <t>Request - P3 Response</t>
  </si>
  <si>
    <t>INC0330632</t>
  </si>
  <si>
    <t>Incident - P4 Resolution</t>
  </si>
  <si>
    <t>INC0330647</t>
  </si>
  <si>
    <t>Incident - P4 Response</t>
  </si>
  <si>
    <t>INC0331260</t>
  </si>
  <si>
    <t>RITM0222708</t>
  </si>
  <si>
    <t>INC0332906</t>
  </si>
  <si>
    <t>INC0333593</t>
  </si>
  <si>
    <t>Incident - P2 Resolution</t>
  </si>
  <si>
    <t>Incident - P2 Response</t>
  </si>
  <si>
    <t>INC0337864</t>
  </si>
  <si>
    <t>INC0338289</t>
  </si>
  <si>
    <t>INC0340973</t>
  </si>
  <si>
    <t>INC0354035</t>
  </si>
  <si>
    <t>INC0354918</t>
  </si>
  <si>
    <t>Incident - P1 Response</t>
  </si>
  <si>
    <t>INC0355535</t>
  </si>
  <si>
    <t>Auto_BreachDate</t>
  </si>
  <si>
    <t>Auto_SLAMissed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</si>
</sst>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top" wrapText="1"/>
    </xf>
    <xf numFmtId="164" fontId="0" fillId="2" borderId="1" xfId="0" applyNumberFormat="1" applyFill="1" applyBorder="1" applyAlignment="1">
      <alignment vertical="top"/>
    </xf>
    <xf numFmtId="0" fontId="0" fillId="2" borderId="0" xfId="0" applyFill="1"/>
    <xf numFmtId="0" fontId="1" fillId="2" borderId="1" xfId="0" applyFont="1" applyFill="1" applyBorder="1"/>
    <xf numFmtId="4" fontId="0" fillId="2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Q1" workbookViewId="0">
      <pane ySplit="1" topLeftCell="A2" activePane="bottomLeft" state="frozen"/>
      <selection pane="bottomLeft" activeCell="V1" sqref="V1:V16"/>
    </sheetView>
  </sheetViews>
  <sheetFormatPr defaultRowHeight="15" x14ac:dyDescent="0.25"/>
  <cols>
    <col min="1" max="1" width="10" style="3" customWidth="1"/>
    <col min="2" max="2" width="26.42578125" style="3" customWidth="1"/>
    <col min="3" max="4" width="18" style="3" customWidth="1"/>
    <col min="5" max="5" width="12" style="3" customWidth="1"/>
    <col min="6" max="7" width="18" style="3" customWidth="1"/>
    <col min="8" max="8" width="12.42578125" style="3" customWidth="1"/>
    <col min="9" max="9" width="13.28515625" style="3" customWidth="1"/>
    <col min="10" max="10" width="7" style="3" customWidth="1"/>
    <col min="11" max="11" width="12" style="3" customWidth="1"/>
    <col min="12" max="12" width="16.42578125" style="3" customWidth="1"/>
    <col min="13" max="13" width="14" style="3" customWidth="1"/>
    <col min="14" max="14" width="16.5703125" style="3" customWidth="1"/>
    <col min="15" max="15" width="10" style="3" hidden="1" customWidth="1"/>
    <col min="16" max="16" width="22.7109375" style="3" customWidth="1"/>
    <col min="17" max="17" width="14" style="3" customWidth="1"/>
    <col min="18" max="20" width="18" style="3" customWidth="1"/>
    <col min="21" max="21" width="26.42578125" style="3" customWidth="1"/>
    <col min="22" max="16384" width="9.140625" style="3"/>
  </cols>
  <sheetData>
    <row r="1" spans="1:2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43</v>
      </c>
      <c r="V1" s="4" t="s">
        <v>44</v>
      </c>
    </row>
    <row r="2" spans="1:22" ht="30" x14ac:dyDescent="0.25">
      <c r="A2" s="1" t="s">
        <v>20</v>
      </c>
      <c r="B2" s="1" t="s">
        <v>23</v>
      </c>
      <c r="C2" s="2">
        <v>43479.627210648148</v>
      </c>
      <c r="D2" s="2">
        <v>43484.666701388887</v>
      </c>
      <c r="E2" s="1" t="b">
        <v>0</v>
      </c>
      <c r="F2" s="2">
        <v>43482.627118055556</v>
      </c>
      <c r="G2" s="2">
        <v>43479.627118055556</v>
      </c>
      <c r="H2" s="5">
        <v>0.31</v>
      </c>
      <c r="I2" s="1">
        <v>800</v>
      </c>
      <c r="J2" s="1">
        <v>258400</v>
      </c>
      <c r="K2" s="5">
        <v>0.71</v>
      </c>
      <c r="L2" s="1">
        <v>800</v>
      </c>
      <c r="M2" s="1">
        <v>0</v>
      </c>
      <c r="N2" s="1">
        <v>112600</v>
      </c>
      <c r="O2" s="1" t="s">
        <v>21</v>
      </c>
      <c r="P2" s="2">
        <v>43482.627118055556</v>
      </c>
      <c r="Q2" s="1">
        <v>0</v>
      </c>
      <c r="R2" s="2"/>
      <c r="S2" s="2">
        <v>43479.627118055556</v>
      </c>
      <c r="T2" s="2">
        <v>43479.636377314811</v>
      </c>
      <c r="U2" s="2">
        <v>43482.627118055556</v>
      </c>
      <c r="V2" s="2" t="str">
        <f t="shared" ref="V2:V16" si="0">IF(T2&gt;U2,"YES","NO")</f>
        <v>NO</v>
      </c>
    </row>
    <row r="3" spans="1:22" ht="30" x14ac:dyDescent="0.25">
      <c r="A3" s="1" t="s">
        <v>24</v>
      </c>
      <c r="B3" s="1" t="s">
        <v>25</v>
      </c>
      <c r="C3" s="2">
        <v>43481.333773148152</v>
      </c>
      <c r="D3" s="2">
        <v>43488.077118055553</v>
      </c>
      <c r="E3" s="1" t="b">
        <v>0</v>
      </c>
      <c r="F3" s="2">
        <v>43482.333738425928</v>
      </c>
      <c r="G3" s="2">
        <v>43481.333738425928</v>
      </c>
      <c r="H3" s="5">
        <v>41.68</v>
      </c>
      <c r="I3" s="1">
        <v>36012</v>
      </c>
      <c r="J3" s="1">
        <v>50388</v>
      </c>
      <c r="K3" s="5">
        <v>90.38</v>
      </c>
      <c r="L3" s="1">
        <v>34165</v>
      </c>
      <c r="M3" s="1">
        <v>0</v>
      </c>
      <c r="N3" s="1">
        <v>3635</v>
      </c>
      <c r="O3" s="1" t="s">
        <v>21</v>
      </c>
      <c r="P3" s="2">
        <v>43482.333738425928</v>
      </c>
      <c r="Q3" s="1">
        <v>0</v>
      </c>
      <c r="R3" s="2"/>
      <c r="S3" s="2">
        <v>43481.333738425928</v>
      </c>
      <c r="T3" s="2">
        <v>43481.750543981485</v>
      </c>
      <c r="U3" s="2">
        <v>43482.333738425928</v>
      </c>
      <c r="V3" s="2" t="str">
        <f t="shared" si="0"/>
        <v>NO</v>
      </c>
    </row>
    <row r="4" spans="1:22" ht="30" x14ac:dyDescent="0.25">
      <c r="A4" s="1" t="s">
        <v>26</v>
      </c>
      <c r="B4" s="1" t="s">
        <v>22</v>
      </c>
      <c r="C4" s="2">
        <v>43481.388738425929</v>
      </c>
      <c r="D4" s="2">
        <v>43486.583356481482</v>
      </c>
      <c r="E4" s="1" t="b">
        <v>0</v>
      </c>
      <c r="F4" s="2">
        <v>43482.388715277775</v>
      </c>
      <c r="G4" s="2">
        <v>43481.388715277775</v>
      </c>
      <c r="H4" s="5">
        <v>1.04</v>
      </c>
      <c r="I4" s="1">
        <v>895</v>
      </c>
      <c r="J4" s="1">
        <v>85505</v>
      </c>
      <c r="K4" s="5">
        <v>2.37</v>
      </c>
      <c r="L4" s="1">
        <v>895</v>
      </c>
      <c r="M4" s="1">
        <v>0</v>
      </c>
      <c r="N4" s="1">
        <v>36905</v>
      </c>
      <c r="O4" s="1" t="s">
        <v>21</v>
      </c>
      <c r="P4" s="2">
        <v>43482.388715277775</v>
      </c>
      <c r="Q4" s="1">
        <v>0</v>
      </c>
      <c r="R4" s="2"/>
      <c r="S4" s="2">
        <v>43481.388715277775</v>
      </c>
      <c r="T4" s="2">
        <v>43481.399074074077</v>
      </c>
      <c r="U4" s="2">
        <v>43482.388715277775</v>
      </c>
      <c r="V4" s="2" t="str">
        <f t="shared" si="0"/>
        <v>NO</v>
      </c>
    </row>
    <row r="5" spans="1:22" ht="30" x14ac:dyDescent="0.25">
      <c r="A5" s="1" t="s">
        <v>28</v>
      </c>
      <c r="B5" s="1" t="s">
        <v>22</v>
      </c>
      <c r="C5" s="2">
        <v>43481.413449074076</v>
      </c>
      <c r="D5" s="2">
        <v>43486.625011574077</v>
      </c>
      <c r="E5" s="1" t="b">
        <v>0</v>
      </c>
      <c r="F5" s="2">
        <v>43482.413402777776</v>
      </c>
      <c r="G5" s="2">
        <v>43481.413402777776</v>
      </c>
      <c r="H5" s="5">
        <v>3.59</v>
      </c>
      <c r="I5" s="1">
        <v>3102</v>
      </c>
      <c r="J5" s="1">
        <v>83298</v>
      </c>
      <c r="K5" s="5">
        <v>8.2100000000000009</v>
      </c>
      <c r="L5" s="1">
        <v>3102</v>
      </c>
      <c r="M5" s="1">
        <v>0</v>
      </c>
      <c r="N5" s="1">
        <v>34698</v>
      </c>
      <c r="O5" s="1" t="s">
        <v>21</v>
      </c>
      <c r="P5" s="2">
        <v>43482.413402777776</v>
      </c>
      <c r="Q5" s="1">
        <v>0</v>
      </c>
      <c r="R5" s="2"/>
      <c r="S5" s="2">
        <v>43481.413402777776</v>
      </c>
      <c r="T5" s="2">
        <v>43481.449305555558</v>
      </c>
      <c r="U5" s="2">
        <v>43482.413402777776</v>
      </c>
      <c r="V5" s="2" t="str">
        <f t="shared" si="0"/>
        <v>NO</v>
      </c>
    </row>
    <row r="6" spans="1:22" ht="30" x14ac:dyDescent="0.25">
      <c r="A6" s="1" t="s">
        <v>30</v>
      </c>
      <c r="B6" s="1" t="s">
        <v>29</v>
      </c>
      <c r="C6" s="2">
        <v>43483.60224537037</v>
      </c>
      <c r="D6" s="2">
        <v>43488.666701388887</v>
      </c>
      <c r="E6" s="1" t="b">
        <v>0</v>
      </c>
      <c r="F6" s="2">
        <v>43487.60224537037</v>
      </c>
      <c r="G6" s="2">
        <v>43483.60224537037</v>
      </c>
      <c r="H6" s="5">
        <v>0.03</v>
      </c>
      <c r="I6" s="1">
        <v>89</v>
      </c>
      <c r="J6" s="1">
        <v>345511</v>
      </c>
      <c r="K6" s="5">
        <v>0.12</v>
      </c>
      <c r="L6" s="1">
        <v>89</v>
      </c>
      <c r="M6" s="1">
        <v>0</v>
      </c>
      <c r="N6" s="1">
        <v>75511</v>
      </c>
      <c r="O6" s="1" t="s">
        <v>21</v>
      </c>
      <c r="P6" s="2">
        <v>43487.60224537037</v>
      </c>
      <c r="Q6" s="1">
        <v>0</v>
      </c>
      <c r="R6" s="2"/>
      <c r="S6" s="2">
        <v>43483.60224537037</v>
      </c>
      <c r="T6" s="2">
        <v>43483.603275462963</v>
      </c>
      <c r="U6" s="2">
        <v>43487.60224537037</v>
      </c>
      <c r="V6" s="2" t="str">
        <f t="shared" si="0"/>
        <v>NO</v>
      </c>
    </row>
    <row r="7" spans="1:22" ht="30" x14ac:dyDescent="0.25">
      <c r="A7" s="1" t="s">
        <v>31</v>
      </c>
      <c r="B7" s="1" t="s">
        <v>25</v>
      </c>
      <c r="C7" s="2">
        <v>43487.568784722222</v>
      </c>
      <c r="D7" s="2">
        <v>43514.472546296296</v>
      </c>
      <c r="E7" s="1" t="b">
        <v>1</v>
      </c>
      <c r="F7" s="2">
        <v>43488.568703703706</v>
      </c>
      <c r="G7" s="2">
        <v>43487.568703703706</v>
      </c>
      <c r="H7" s="5">
        <v>314.32</v>
      </c>
      <c r="I7" s="1">
        <v>271569</v>
      </c>
      <c r="J7" s="1">
        <v>0</v>
      </c>
      <c r="K7" s="5">
        <v>332.72</v>
      </c>
      <c r="L7" s="1">
        <v>125769</v>
      </c>
      <c r="M7" s="1">
        <v>0</v>
      </c>
      <c r="N7" s="1">
        <v>0</v>
      </c>
      <c r="O7" s="1" t="s">
        <v>21</v>
      </c>
      <c r="P7" s="2">
        <v>43488.568703703706</v>
      </c>
      <c r="Q7" s="1">
        <v>0</v>
      </c>
      <c r="R7" s="2"/>
      <c r="S7" s="2">
        <v>43487.568703703706</v>
      </c>
      <c r="T7" s="2">
        <v>43490.711863425924</v>
      </c>
      <c r="U7" s="2">
        <v>43488.568703703706</v>
      </c>
      <c r="V7" s="2" t="str">
        <f t="shared" si="0"/>
        <v>YES</v>
      </c>
    </row>
    <row r="8" spans="1:22" ht="30" x14ac:dyDescent="0.25">
      <c r="A8" s="1" t="s">
        <v>32</v>
      </c>
      <c r="B8" s="1" t="s">
        <v>29</v>
      </c>
      <c r="C8" s="2">
        <v>43494.368495370371</v>
      </c>
      <c r="D8" s="2">
        <v>43542.708425925928</v>
      </c>
      <c r="E8" s="1" t="b">
        <v>1</v>
      </c>
      <c r="F8" s="2">
        <v>43496.368460648147</v>
      </c>
      <c r="G8" s="2">
        <v>43494.368460648147</v>
      </c>
      <c r="H8" s="5">
        <v>2055.63</v>
      </c>
      <c r="I8" s="1">
        <v>3552128</v>
      </c>
      <c r="J8" s="1">
        <v>0</v>
      </c>
      <c r="K8" s="5">
        <v>1462.87</v>
      </c>
      <c r="L8" s="1">
        <v>1105928</v>
      </c>
      <c r="M8" s="1">
        <v>0</v>
      </c>
      <c r="N8" s="1">
        <v>0</v>
      </c>
      <c r="O8" s="1" t="s">
        <v>21</v>
      </c>
      <c r="P8" s="2">
        <v>43496.368460648147</v>
      </c>
      <c r="Q8" s="1">
        <v>0</v>
      </c>
      <c r="R8" s="2"/>
      <c r="S8" s="2">
        <v>43494.368460648147</v>
      </c>
      <c r="T8" s="2">
        <v>43535.481053240743</v>
      </c>
      <c r="U8" s="2">
        <v>43496.368460648147</v>
      </c>
      <c r="V8" s="2" t="str">
        <f t="shared" si="0"/>
        <v>YES</v>
      </c>
    </row>
    <row r="9" spans="1:22" ht="30" x14ac:dyDescent="0.25">
      <c r="A9" s="1" t="s">
        <v>33</v>
      </c>
      <c r="B9" s="1" t="s">
        <v>34</v>
      </c>
      <c r="C9" s="2">
        <v>43496.536550925928</v>
      </c>
      <c r="D9" s="2">
        <v>43496.555069444446</v>
      </c>
      <c r="E9" s="1" t="b">
        <v>0</v>
      </c>
      <c r="F9" s="2">
        <v>43497.529108796298</v>
      </c>
      <c r="G9" s="2">
        <v>43496.529108796298</v>
      </c>
      <c r="H9" s="5">
        <v>2.6</v>
      </c>
      <c r="I9" s="1">
        <v>2243</v>
      </c>
      <c r="J9" s="1">
        <v>84157</v>
      </c>
      <c r="K9" s="5">
        <v>5.93</v>
      </c>
      <c r="L9" s="1">
        <v>2243</v>
      </c>
      <c r="M9" s="1">
        <v>0</v>
      </c>
      <c r="N9" s="1">
        <v>35557</v>
      </c>
      <c r="O9" s="1" t="s">
        <v>21</v>
      </c>
      <c r="P9" s="2">
        <v>43497.529108796298</v>
      </c>
      <c r="Q9" s="1">
        <v>0</v>
      </c>
      <c r="R9" s="2"/>
      <c r="S9" s="2">
        <v>43496.529108796298</v>
      </c>
      <c r="T9" s="2">
        <v>43496.555069444446</v>
      </c>
      <c r="U9" s="2">
        <v>43497.529108796298</v>
      </c>
      <c r="V9" s="2" t="str">
        <f t="shared" si="0"/>
        <v>NO</v>
      </c>
    </row>
    <row r="10" spans="1:22" ht="30" x14ac:dyDescent="0.25">
      <c r="A10" s="1" t="s">
        <v>33</v>
      </c>
      <c r="B10" s="1" t="s">
        <v>35</v>
      </c>
      <c r="C10" s="2">
        <v>43496.536550925928</v>
      </c>
      <c r="D10" s="2">
        <v>43496.555069444446</v>
      </c>
      <c r="E10" s="1" t="b">
        <v>0</v>
      </c>
      <c r="F10" s="2">
        <v>43496.570775462962</v>
      </c>
      <c r="G10" s="2">
        <v>43496.529108796298</v>
      </c>
      <c r="H10" s="5">
        <v>42.03</v>
      </c>
      <c r="I10" s="1">
        <v>1513</v>
      </c>
      <c r="J10" s="1">
        <v>2087</v>
      </c>
      <c r="K10" s="5">
        <v>42.03</v>
      </c>
      <c r="L10" s="1">
        <v>1513</v>
      </c>
      <c r="M10" s="1">
        <v>0</v>
      </c>
      <c r="N10" s="1">
        <v>2087</v>
      </c>
      <c r="O10" s="1" t="s">
        <v>21</v>
      </c>
      <c r="P10" s="2">
        <v>43496.570775462962</v>
      </c>
      <c r="Q10" s="1">
        <v>0</v>
      </c>
      <c r="R10" s="2"/>
      <c r="S10" s="2">
        <v>43496.529108796298</v>
      </c>
      <c r="T10" s="2">
        <v>43496.546620370369</v>
      </c>
      <c r="U10" s="2">
        <v>43496.570775462962</v>
      </c>
      <c r="V10" s="2" t="str">
        <f t="shared" si="0"/>
        <v>NO</v>
      </c>
    </row>
    <row r="11" spans="1:22" ht="30" x14ac:dyDescent="0.25">
      <c r="A11" s="1" t="s">
        <v>36</v>
      </c>
      <c r="B11" s="1" t="s">
        <v>23</v>
      </c>
      <c r="C11" s="2">
        <v>43521.486678240741</v>
      </c>
      <c r="D11" s="2">
        <v>43528.502372685187</v>
      </c>
      <c r="E11" s="1" t="b">
        <v>1</v>
      </c>
      <c r="F11" s="2">
        <v>43524.444340277776</v>
      </c>
      <c r="G11" s="2">
        <v>43521.444340277776</v>
      </c>
      <c r="H11" s="5">
        <v>235.27</v>
      </c>
      <c r="I11" s="1">
        <v>609814</v>
      </c>
      <c r="J11" s="1">
        <v>0</v>
      </c>
      <c r="K11" s="5">
        <v>171.09</v>
      </c>
      <c r="L11" s="1">
        <v>194014</v>
      </c>
      <c r="M11" s="1">
        <v>0</v>
      </c>
      <c r="N11" s="1">
        <v>0</v>
      </c>
      <c r="O11" s="1" t="s">
        <v>21</v>
      </c>
      <c r="P11" s="2">
        <v>43524.444340277776</v>
      </c>
      <c r="Q11" s="1">
        <v>0</v>
      </c>
      <c r="R11" s="2"/>
      <c r="S11" s="2">
        <v>43521.444340277776</v>
      </c>
      <c r="T11" s="2">
        <v>43528.502372685187</v>
      </c>
      <c r="U11" s="2">
        <v>43524.444340277776</v>
      </c>
      <c r="V11" s="2" t="str">
        <f t="shared" si="0"/>
        <v>YES</v>
      </c>
    </row>
    <row r="12" spans="1:22" ht="30" x14ac:dyDescent="0.25">
      <c r="A12" s="1" t="s">
        <v>37</v>
      </c>
      <c r="B12" s="1" t="s">
        <v>27</v>
      </c>
      <c r="C12" s="2">
        <v>43523.485648148147</v>
      </c>
      <c r="D12" s="2">
        <v>43534.66673611111</v>
      </c>
      <c r="E12" s="1" t="b">
        <v>0</v>
      </c>
      <c r="F12" s="2">
        <v>43530.486192129632</v>
      </c>
      <c r="G12" s="2">
        <v>43523.485625000001</v>
      </c>
      <c r="H12" s="5">
        <v>87.96</v>
      </c>
      <c r="I12" s="1">
        <v>531975</v>
      </c>
      <c r="J12" s="1">
        <v>72825</v>
      </c>
      <c r="K12" s="5">
        <v>87.18</v>
      </c>
      <c r="L12" s="1">
        <v>164775</v>
      </c>
      <c r="M12" s="1">
        <v>49</v>
      </c>
      <c r="N12" s="1">
        <v>24225</v>
      </c>
      <c r="O12" s="1" t="s">
        <v>21</v>
      </c>
      <c r="P12" s="2">
        <v>43530.485625000001</v>
      </c>
      <c r="Q12" s="1">
        <v>49</v>
      </c>
      <c r="R12" s="2"/>
      <c r="S12" s="2">
        <v>43523.485625000001</v>
      </c>
      <c r="T12" s="2">
        <v>43529.643310185187</v>
      </c>
      <c r="U12" s="2">
        <v>43532.486192129632</v>
      </c>
      <c r="V12" s="2" t="str">
        <f t="shared" si="0"/>
        <v>NO</v>
      </c>
    </row>
    <row r="13" spans="1:22" ht="30" x14ac:dyDescent="0.25">
      <c r="A13" s="1" t="s">
        <v>38</v>
      </c>
      <c r="B13" s="1" t="s">
        <v>35</v>
      </c>
      <c r="C13" s="2">
        <v>43538.441747685189</v>
      </c>
      <c r="D13" s="2">
        <v>43548.666724537034</v>
      </c>
      <c r="E13" s="1" t="b">
        <v>1</v>
      </c>
      <c r="F13" s="2">
        <v>43538.483402777776</v>
      </c>
      <c r="G13" s="2">
        <v>43538.441736111112</v>
      </c>
      <c r="H13" s="5">
        <v>116.61</v>
      </c>
      <c r="I13" s="1">
        <v>4198</v>
      </c>
      <c r="J13" s="1">
        <v>0</v>
      </c>
      <c r="K13" s="5">
        <v>116.61</v>
      </c>
      <c r="L13" s="1">
        <v>4198</v>
      </c>
      <c r="M13" s="1">
        <v>0</v>
      </c>
      <c r="N13" s="1">
        <v>0</v>
      </c>
      <c r="O13" s="1" t="s">
        <v>21</v>
      </c>
      <c r="P13" s="2">
        <v>43538.483402777776</v>
      </c>
      <c r="Q13" s="1">
        <v>0</v>
      </c>
      <c r="R13" s="2"/>
      <c r="S13" s="2">
        <v>43538.441736111112</v>
      </c>
      <c r="T13" s="2">
        <v>43538.490324074075</v>
      </c>
      <c r="U13" s="2">
        <v>43538.483402777776</v>
      </c>
      <c r="V13" s="2" t="str">
        <f t="shared" si="0"/>
        <v>YES</v>
      </c>
    </row>
    <row r="14" spans="1:22" ht="30" x14ac:dyDescent="0.25">
      <c r="A14" s="1" t="s">
        <v>39</v>
      </c>
      <c r="B14" s="1" t="s">
        <v>34</v>
      </c>
      <c r="C14" s="2">
        <v>43609.312627314815</v>
      </c>
      <c r="D14" s="2">
        <v>43619.583344907405</v>
      </c>
      <c r="E14" s="1" t="b">
        <v>0</v>
      </c>
      <c r="F14" s="2">
        <v>43612.309212962966</v>
      </c>
      <c r="G14" s="2">
        <v>43609.308437500003</v>
      </c>
      <c r="H14" s="5">
        <v>5.74</v>
      </c>
      <c r="I14" s="1">
        <v>14889</v>
      </c>
      <c r="J14" s="1">
        <v>244311</v>
      </c>
      <c r="K14" s="5">
        <v>39.39</v>
      </c>
      <c r="L14" s="1">
        <v>14889</v>
      </c>
      <c r="M14" s="1">
        <v>67</v>
      </c>
      <c r="N14" s="1">
        <v>22911</v>
      </c>
      <c r="O14" s="1" t="s">
        <v>21</v>
      </c>
      <c r="P14" s="2">
        <v>43612.308437500003</v>
      </c>
      <c r="Q14" s="1">
        <v>67</v>
      </c>
      <c r="R14" s="2"/>
      <c r="S14" s="2">
        <v>43609.308437500003</v>
      </c>
      <c r="T14" s="2">
        <v>43609.481539351851</v>
      </c>
      <c r="U14" s="2">
        <v>43612.313275462962</v>
      </c>
      <c r="V14" s="2" t="str">
        <f t="shared" si="0"/>
        <v>NO</v>
      </c>
    </row>
    <row r="15" spans="1:22" ht="30" x14ac:dyDescent="0.25">
      <c r="A15" s="1" t="s">
        <v>40</v>
      </c>
      <c r="B15" s="1" t="s">
        <v>41</v>
      </c>
      <c r="C15" s="2">
        <v>43614.571805555555</v>
      </c>
      <c r="D15" s="2">
        <v>43614.683159722219</v>
      </c>
      <c r="E15" s="1" t="b">
        <v>1</v>
      </c>
      <c r="F15" s="2">
        <v>43614.5703125</v>
      </c>
      <c r="G15" s="2">
        <v>43614.559895833336</v>
      </c>
      <c r="H15" s="5">
        <v>146.78</v>
      </c>
      <c r="I15" s="1">
        <v>1321</v>
      </c>
      <c r="J15" s="1">
        <v>0</v>
      </c>
      <c r="K15" s="5">
        <v>146.78</v>
      </c>
      <c r="L15" s="1">
        <v>1321</v>
      </c>
      <c r="M15" s="1">
        <v>0</v>
      </c>
      <c r="N15" s="1">
        <v>0</v>
      </c>
      <c r="O15" s="1" t="s">
        <v>21</v>
      </c>
      <c r="P15" s="2">
        <v>43614.5703125</v>
      </c>
      <c r="Q15" s="1">
        <v>0</v>
      </c>
      <c r="R15" s="2"/>
      <c r="S15" s="2">
        <v>43614.559895833336</v>
      </c>
      <c r="T15" s="2">
        <v>43614.575185185182</v>
      </c>
      <c r="U15" s="2">
        <v>43614.5703125</v>
      </c>
      <c r="V15" s="2" t="str">
        <f t="shared" si="0"/>
        <v>YES</v>
      </c>
    </row>
    <row r="16" spans="1:22" ht="30" x14ac:dyDescent="0.25">
      <c r="A16" s="1" t="s">
        <v>42</v>
      </c>
      <c r="B16" s="1" t="s">
        <v>41</v>
      </c>
      <c r="C16" s="2">
        <v>43617.490636574075</v>
      </c>
      <c r="D16" s="2">
        <v>43617.728391203702</v>
      </c>
      <c r="E16" s="1" t="b">
        <v>1</v>
      </c>
      <c r="F16" s="2">
        <v>43617.366157407407</v>
      </c>
      <c r="G16" s="2">
        <v>43617.352916666663</v>
      </c>
      <c r="H16" s="5">
        <v>1399.78</v>
      </c>
      <c r="I16" s="1">
        <v>12598</v>
      </c>
      <c r="J16" s="1">
        <v>0</v>
      </c>
      <c r="K16" s="5">
        <v>1399.78</v>
      </c>
      <c r="L16" s="1">
        <v>12598</v>
      </c>
      <c r="M16" s="1">
        <v>0</v>
      </c>
      <c r="N16" s="1">
        <v>0</v>
      </c>
      <c r="O16" s="1" t="s">
        <v>21</v>
      </c>
      <c r="P16" s="2">
        <v>43617.366157407407</v>
      </c>
      <c r="Q16" s="1">
        <v>0</v>
      </c>
      <c r="R16" s="2"/>
      <c r="S16" s="2">
        <v>43617.355740740742</v>
      </c>
      <c r="T16" s="2">
        <v>43617.501550925925</v>
      </c>
      <c r="U16" s="2">
        <v>43617.366157407407</v>
      </c>
      <c r="V16" s="2" t="str">
        <f t="shared" si="0"/>
        <v>YES</v>
      </c>
    </row>
  </sheetData>
  <autoFilter ref="A1:V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Abraham  Varghese</cp:lastModifiedBy>
  <dcterms:created xsi:type="dcterms:W3CDTF">2019-06-07T03:26:28Z</dcterms:created>
  <dcterms:modified xsi:type="dcterms:W3CDTF">2019-09-20T04:17:47Z</dcterms:modified>
</cp:coreProperties>
</file>