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C:\Users\Luke\Desktop\All files\Excel_Data_Analytics_Course-main\Excel_Data_Analytics_Course-main\8_Power_Pivot\"/>
    </mc:Choice>
  </mc:AlternateContent>
  <xr:revisionPtr revIDLastSave="0" documentId="13_ncr:1_{326897A1-DE87-4943-8BB5-24FE56D10994}" xr6:coauthVersionLast="47" xr6:coauthVersionMax="47" xr10:uidLastSave="{00000000-0000-0000-0000-000000000000}"/>
  <bookViews>
    <workbookView xWindow="-103" yWindow="-103" windowWidth="22149" windowHeight="13200" activeTab="2" xr2:uid="{6F716FE0-A4DF-418B-900B-3408E44BFC15}"/>
  </bookViews>
  <sheets>
    <sheet name="Skill_Job_Analysis" sheetId="16" r:id="rId1"/>
    <sheet name="Salary_Vs_Skills" sheetId="17" r:id="rId2"/>
    <sheet name="Salary_Analysis" sheetId="18" r:id="rId3"/>
  </sheets>
  <definedNames>
    <definedName name="Slicer_job_country">#N/A</definedName>
    <definedName name="Slicer_job_country1">#N/A</definedName>
    <definedName name="Slicer_job_title_short">#N/A</definedName>
  </definedNames>
  <calcPr calcId="191029"/>
  <pivotCaches>
    <pivotCache cacheId="109" r:id="rId4"/>
    <pivotCache cacheId="110" r:id="rId5"/>
    <pivotCache cacheId="129" r:id="rId6"/>
  </pivotCaches>
  <extLst>
    <ext xmlns:x14="http://schemas.microsoft.com/office/spreadsheetml/2009/9/main" uri="{876F7934-8845-4945-9796-88D515C7AA90}">
      <x14:pivotCaches>
        <pivotCache cacheId="91" r:id="rId7"/>
        <pivotCache cacheId="98"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<sst xmlns="http://schemas.openxmlformats.org/spreadsheetml/2006/main" count="42" uniqueCount="27">
  <si>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</si>
  <si>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</si>
  <si>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</si>
  <si>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</si>
  <si>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</si>
  <si>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</si>
  <si>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</si>
  <si>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</si>
  <si>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</si>
  <si>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</si>
  <si>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</si>
  <si>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</si>
  <si>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</si>
  <si>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</si>
  <si>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</si>
  <si>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</si>
  <si>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</si>
  <si>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</si>
  <si>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</si>
  <si>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Java</t>
  </si>
  <si>
    <t>Azure</t>
  </si>
  <si>
    <t>Spark</t>
  </si>
  <si>
    <t>AWS</t>
  </si>
  <si>
    <t>Skills Per Job</t>
  </si>
  <si>
    <t>Median Salary</t>
  </si>
  <si>
    <t>Median Salary US</t>
  </si>
  <si>
    <t>Median Salary Non-US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</si>
</sst>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7" formatCode="#,##0.0"/>
    <numFmt numFmtId="168"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167" fontId="0" fillId="0" borderId="0" xfId="0" applyNumberFormat="1"/>
    <xf numFmtId="168" fontId="0" fillId="0" borderId="0" xfId="0" applyNumberFormat="1"/>
  </cellXfs>
  <cellStyles count="1">
    <cellStyle name="Normal" xfId="0" builtinId="0"/>
  </cellStyles>
  <dxfs count="1">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2.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_(* #,##0_);_(* \(#,##0\);_(* "-"??_);_(@_)</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a:t>
            </a:r>
            <a:r>
              <a:rPr lang="en-US" baseline="0"/>
              <a:t>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0"/>
                  <c:y val="7.4884483849180394E-2"/>
                </c:manualLayout>
              </c:layout>
              <c:tx>
                <c:rich>
                  <a:bodyPr/>
                  <a:lstStyle/>
                  <a:p>
                    <a:fld id="{E9029203-354D-49C5-A967-98FEE2952E34}" type="CELLRANGE">
                      <a:rPr lang="en-US"/>
                      <a:pPr/>
                      <a:t>[CELLRANGE]</a:t>
                    </a:fld>
                    <a:endParaRPr lang="en-PH"/>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0A5-48A5-B3CB-94F9B29150D8}"/>
                </c:ext>
              </c:extLst>
            </c:dLbl>
            <c:dLbl>
              <c:idx val="1"/>
              <c:layout>
                <c:manualLayout>
                  <c:x val="-0.16106571704865263"/>
                  <c:y val="-5.105760262444118E-2"/>
                </c:manualLayout>
              </c:layout>
              <c:tx>
                <c:rich>
                  <a:bodyPr/>
                  <a:lstStyle/>
                  <a:p>
                    <a:fld id="{8EBD9849-58C5-47D9-9C4B-32B2C8D0C566}" type="CELLRANGE">
                      <a:rPr lang="en-US"/>
                      <a:pPr/>
                      <a:t>[CELLRANGE]</a:t>
                    </a:fld>
                    <a:endParaRPr lang="en-PH"/>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0A5-48A5-B3CB-94F9B29150D8}"/>
                </c:ext>
              </c:extLst>
            </c:dLbl>
            <c:dLbl>
              <c:idx val="2"/>
              <c:layout>
                <c:manualLayout>
                  <c:x val="4.2385715012802543E-3"/>
                  <c:y val="2.7230721399701962E-2"/>
                </c:manualLayout>
              </c:layout>
              <c:tx>
                <c:rich>
                  <a:bodyPr/>
                  <a:lstStyle/>
                  <a:p>
                    <a:fld id="{B3EB750A-1321-4BA8-AD5F-B28944E2C868}" type="CELLRANGE">
                      <a:rPr lang="en-US"/>
                      <a:pPr/>
                      <a:t>[CELLRANGE]</a:t>
                    </a:fld>
                    <a:endParaRPr lang="en-PH"/>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0A5-48A5-B3CB-94F9B29150D8}"/>
                </c:ext>
              </c:extLst>
            </c:dLbl>
            <c:dLbl>
              <c:idx val="3"/>
              <c:layout>
                <c:manualLayout>
                  <c:x val="-9.536785877880756E-2"/>
                  <c:y val="-5.105760262444118E-2"/>
                </c:manualLayout>
              </c:layout>
              <c:tx>
                <c:rich>
                  <a:bodyPr/>
                  <a:lstStyle/>
                  <a:p>
                    <a:fld id="{3A340889-B3DB-4439-BEB7-880BED13FE0F}" type="CELLRANGE">
                      <a:rPr lang="en-US"/>
                      <a:pPr/>
                      <a:t>[CELLRANGE]</a:t>
                    </a:fld>
                    <a:endParaRPr lang="en-PH"/>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0A5-48A5-B3CB-94F9B29150D8}"/>
                </c:ext>
              </c:extLst>
            </c:dLbl>
            <c:dLbl>
              <c:idx val="4"/>
              <c:layout>
                <c:manualLayout>
                  <c:x val="-2.1192857506401662E-3"/>
                  <c:y val="4.0846082099552941E-2"/>
                </c:manualLayout>
              </c:layout>
              <c:tx>
                <c:rich>
                  <a:bodyPr/>
                  <a:lstStyle/>
                  <a:p>
                    <a:fld id="{95371B0D-14B3-4EF6-B77B-B29C60E402F4}" type="CELLRANGE">
                      <a:rPr lang="en-US"/>
                      <a:pPr/>
                      <a:t>[CELLRANGE]</a:t>
                    </a:fld>
                    <a:endParaRPr lang="en-PH"/>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0A5-48A5-B3CB-94F9B29150D8}"/>
                </c:ext>
              </c:extLst>
            </c:dLbl>
            <c:dLbl>
              <c:idx val="5"/>
              <c:layout>
                <c:manualLayout>
                  <c:x val="-3.8147143511523068E-2"/>
                  <c:y val="-8.5096004374068571E-2"/>
                </c:manualLayout>
              </c:layout>
              <c:tx>
                <c:rich>
                  <a:bodyPr/>
                  <a:lstStyle/>
                  <a:p>
                    <a:fld id="{78B7C994-574B-427F-AB3D-6F52FA7DEE74}" type="CELLRANGE">
                      <a:rPr lang="en-US"/>
                      <a:pPr/>
                      <a:t>[CELLRANGE]</a:t>
                    </a:fld>
                    <a:endParaRPr lang="en-PH"/>
                  </a:p>
                </c:rich>
              </c:tx>
              <c:showLegendKey val="0"/>
              <c:showVal val="0"/>
              <c:showCatName val="0"/>
              <c:showSerName val="0"/>
              <c:showPercent val="0"/>
              <c:showBubbleSize val="0"/>
              <c:extLst>
                <c:ext xmlns:c15="http://schemas.microsoft.com/office/drawing/2012/chart" uri="{CE6537A1-D6FC-4f65-9D91-7224C49458BB}">
                  <c15:layout>
                    <c:manualLayout>
                      <c:w val="0.23993485282227953"/>
                      <c:h val="8.4993889168819753E-2"/>
                    </c:manualLayout>
                  </c15:layout>
                  <c15:dlblFieldTable/>
                  <c15:showDataLabelsRange val="1"/>
                </c:ext>
                <c:ext xmlns:c16="http://schemas.microsoft.com/office/drawing/2014/chart" uri="{C3380CC4-5D6E-409C-BE32-E72D297353CC}">
                  <c16:uniqueId val="{00000008-50A5-48A5-B3CB-94F9B29150D8}"/>
                </c:ext>
              </c:extLst>
            </c:dLbl>
            <c:dLbl>
              <c:idx val="6"/>
              <c:layout>
                <c:manualLayout>
                  <c:x val="-0.14199214529289117"/>
                  <c:y val="-6.8076803499254976E-2"/>
                </c:manualLayout>
              </c:layout>
              <c:tx>
                <c:rich>
                  <a:bodyPr/>
                  <a:lstStyle/>
                  <a:p>
                    <a:fld id="{01F80FAE-7F49-46B1-9DB5-5EC01FC45938}" type="CELLRANGE">
                      <a:rPr lang="en-US"/>
                      <a:pPr/>
                      <a:t>[CELLRANGE]</a:t>
                    </a:fld>
                    <a:endParaRPr lang="en-PH"/>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0A5-48A5-B3CB-94F9B29150D8}"/>
                </c:ext>
              </c:extLst>
            </c:dLbl>
            <c:dLbl>
              <c:idx val="7"/>
              <c:layout>
                <c:manualLayout>
                  <c:x val="4.2385715012803324E-3"/>
                  <c:y val="-3.0634561574664709E-2"/>
                </c:manualLayout>
              </c:layout>
              <c:tx>
                <c:rich>
                  <a:bodyPr/>
                  <a:lstStyle/>
                  <a:p>
                    <a:fld id="{79735510-2F71-404C-8415-284DBC949588}" type="CELLRANGE">
                      <a:rPr lang="en-US"/>
                      <a:pPr/>
                      <a:t>[CELLRANGE]</a:t>
                    </a:fld>
                    <a:endParaRPr lang="en-PH"/>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0A5-48A5-B3CB-94F9B29150D8}"/>
                </c:ext>
              </c:extLst>
            </c:dLbl>
            <c:dLbl>
              <c:idx val="8"/>
              <c:layout>
                <c:manualLayout>
                  <c:x val="-9.9606430280087824E-2"/>
                  <c:y val="-6.4672963324292218E-2"/>
                </c:manualLayout>
              </c:layout>
              <c:tx>
                <c:rich>
                  <a:bodyPr/>
                  <a:lstStyle/>
                  <a:p>
                    <a:fld id="{97BFE1BF-3CD3-46E8-B6C3-334CDACF814F}" type="CELLRANGE">
                      <a:rPr lang="en-US"/>
                      <a:pPr/>
                      <a:t>[CELLRANGE]</a:t>
                    </a:fld>
                    <a:endParaRPr lang="en-PH"/>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0A5-48A5-B3CB-94F9B29150D8}"/>
                </c:ext>
              </c:extLst>
            </c:dLbl>
            <c:dLbl>
              <c:idx val="9"/>
              <c:layout>
                <c:manualLayout>
                  <c:x val="6.3578572519204981E-3"/>
                  <c:y val="0"/>
                </c:manualLayout>
              </c:layout>
              <c:tx>
                <c:rich>
                  <a:bodyPr/>
                  <a:lstStyle/>
                  <a:p>
                    <a:fld id="{255A77A5-A294-40C0-B71C-2F41B5322098}" type="CELLRANGE">
                      <a:rPr lang="en-US"/>
                      <a:pPr/>
                      <a:t>[CELLRANGE]</a:t>
                    </a:fld>
                    <a:endParaRPr lang="en-PH"/>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50A5-48A5-B3CB-94F9B29150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50A5-48A5-B3CB-94F9B29150D8}"/>
            </c:ext>
          </c:extLst>
        </c:ser>
        <c:dLbls>
          <c:showLegendKey val="0"/>
          <c:showVal val="0"/>
          <c:showCatName val="0"/>
          <c:showSerName val="0"/>
          <c:showPercent val="0"/>
          <c:showBubbleSize val="0"/>
        </c:dLbls>
        <c:axId val="318754527"/>
        <c:axId val="1731700944"/>
      </c:scatterChart>
      <c:valAx>
        <c:axId val="318754527"/>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Median Salary</a:t>
                </a:r>
                <a:r>
                  <a:rPr lang="en-PH" baseline="0"/>
                  <a:t> ($USD)</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700944"/>
        <c:crosses val="autoZero"/>
        <c:crossBetween val="midCat"/>
      </c:valAx>
      <c:valAx>
        <c:axId val="1731700944"/>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7545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718457</xdr:colOff>
      <xdr:row>12</xdr:row>
      <xdr:rowOff>40819</xdr:rowOff>
    </xdr:from>
    <xdr:to>
      <xdr:col>12</xdr:col>
      <xdr:colOff>653142</xdr:colOff>
      <xdr:row>32</xdr:row>
      <xdr:rowOff>70756</xdr:rowOff>
    </xdr:to>
    <xdr:graphicFrame macro="">
      <xdr:nvGraphicFramePr>
        <xdr:cNvPr id="2" name="Chart 1">
          <a:extLst>
            <a:ext uri="{FF2B5EF4-FFF2-40B4-BE49-F238E27FC236}">
              <a16:creationId xmlns:a16="http://schemas.microsoft.com/office/drawing/2014/main" id="{E14549B3-C8D0-10CD-4579-02E9151AC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70757</xdr:colOff>
      <xdr:row>0</xdr:row>
      <xdr:rowOff>0</xdr:rowOff>
    </xdr:from>
    <xdr:to>
      <xdr:col>7</xdr:col>
      <xdr:colOff>593272</xdr:colOff>
      <xdr:row>14</xdr:row>
      <xdr:rowOff>55779</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6BBD4FCA-6B63-8084-503F-CD7008469847}"/>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682343" y="0"/>
              <a:ext cx="1828800" cy="264657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 refreshedDate="46303.796669675925"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Excel"/>
        <s v="Java"/>
        <s v="Python"/>
        <s v="R"/>
        <s v="SAS"/>
        <s v="Spark"/>
        <s v="SQL"/>
        <s v="Tableau"/>
      </sharedItems>
    </cacheField>
    <cacheField name="[Measures].[Count of job_skills]" caption="Count of job_skills" numFmtId="0" hierarchy="22"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 refreshedDate="46303.796668402778" backgroundQuery="1" createdVersion="8" refreshedVersion="8" minRefreshableVersion="3" recordCount="0" supportSubquery="1" supportAdvancedDrill="1" xr:uid="{BA2D7688-891F-4185-94FE-52DC9C472DCD}">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5" level="32767"/>
    <cacheField name="[Measures].[Median Salary]" caption="Median Salary" numFmtId="0" hierarchy="26" level="32767"/>
  </cacheFields>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 refreshedDate="46303.798417592596" backgroundQuery="1" createdVersion="8" refreshedVersion="8" minRefreshableVersion="3" recordCount="0" supportSubquery="1" supportAdvancedDrill="1" xr:uid="{322E81DF-1F58-4B2F-93B9-84C3D63CC179}">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 name="[Measures].[Median Salary US]" caption="Median Salary US" numFmtId="0" hierarchy="27" level="32767"/>
    <cacheField name="[Measures].[Median Salary Non-US]" caption="Median Salary Non-US" numFmtId="0" hierarchy="28" level="32767"/>
  </cacheFields>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 refreshedDate="46303.796665740738" backgroundQuery="1" createdVersion="3" refreshedVersion="8" minRefreshableVersion="3" recordCount="0" supportSubquery="1" supportAdvancedDrill="1" xr:uid="{48F3006A-E959-4DED-A8D6-56A05E6A06CD}">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38590847"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 refreshedDate="46303.796668981478" backgroundQuery="1" createdVersion="3" refreshedVersion="8" minRefreshableVersion="3" recordCount="0" supportSubquery="1" supportAdvancedDrill="1" xr:uid="{5A4C0A1A-6285-4B01-B4DB-1FD8D6886609}">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532742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09"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name="Count of job_skills" fld="1" subtotal="count" baseField="0" baseItem="0" numFmtId="164"/>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EF96DC-2FDD-435C-B3DF-150C68E3048D}" name="PivotTable1" cacheId="110" applyNumberFormats="0" applyBorderFormats="0" applyFontFormats="0" applyPatternFormats="0" applyAlignmentFormats="0" applyWidthHeightFormats="1" dataCaption="Values" tag="1f0d39f6-ef25-4cda-b6c5-3081f2582fe6"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1C014C-CEB4-4F8F-944C-EF256B300FA3}" name="PivotTable2" cacheId="129" applyNumberFormats="0" applyBorderFormats="0" applyFontFormats="0" applyPatternFormats="0" applyAlignmentFormats="0" applyWidthHeightFormats="1" dataCaption="Values" tag="45d0a3ea-4662-48a6-b98a-7bb2c7a2ede3"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s>
  <data>
    <olap pivotCacheId="953274252">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s>
  <data>
    <olap pivotCacheId="953274252">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02D79A30-2FEA-4ADB-B12E-A37B5C315B70}" sourceName="[data_jobs_salary].[job_country]">
  <pivotTables>
    <pivotTable tabId="18" name="PivotTable2"/>
  </pivotTables>
  <data>
    <olap pivotCacheId="53859084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Austral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B6E047B6-90C9-4BA1-B5F8-F477C48E0205}" cache="Slicer_job_country1" caption="Country" level="1" rowHeight="25490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C22" sqref="C22"/>
    </sheetView>
  </sheetViews>
  <sheetFormatPr defaultRowHeight="14.6" x14ac:dyDescent="0.4"/>
  <cols>
    <col min="1" max="1" width="12.4609375" bestFit="1" customWidth="1"/>
    <col min="2" max="2" width="16.23046875" bestFit="1" customWidth="1"/>
  </cols>
  <sheetData>
    <row r="3" spans="1:2" x14ac:dyDescent="0.4">
      <c r="A3" s="1" t="s">
        <v>10</v>
      </c>
      <c r="B3" t="s">
        <v>12</v>
      </c>
    </row>
    <row r="4" spans="1:2" x14ac:dyDescent="0.4">
      <c r="A4" s="2" t="s">
        <v>19</v>
      </c>
      <c r="B4" s="3">
        <v>3827</v>
      </c>
    </row>
    <row r="5" spans="1:2" x14ac:dyDescent="0.4">
      <c r="A5" s="2" t="s">
        <v>20</v>
      </c>
      <c r="B5" s="3">
        <v>4760</v>
      </c>
    </row>
    <row r="6" spans="1:2" x14ac:dyDescent="0.4">
      <c r="A6" s="2" t="s">
        <v>18</v>
      </c>
      <c r="B6" s="3">
        <v>4806</v>
      </c>
    </row>
    <row r="7" spans="1:2" x14ac:dyDescent="0.4">
      <c r="A7" s="2" t="s">
        <v>21</v>
      </c>
      <c r="B7" s="3">
        <v>5290</v>
      </c>
    </row>
    <row r="8" spans="1:2" x14ac:dyDescent="0.4">
      <c r="A8" s="2" t="s">
        <v>17</v>
      </c>
      <c r="B8" s="3">
        <v>6260</v>
      </c>
    </row>
    <row r="9" spans="1:2" x14ac:dyDescent="0.4">
      <c r="A9" s="2" t="s">
        <v>22</v>
      </c>
      <c r="B9" s="3">
        <v>6844</v>
      </c>
    </row>
    <row r="10" spans="1:2" x14ac:dyDescent="0.4">
      <c r="A10" s="2" t="s">
        <v>16</v>
      </c>
      <c r="B10" s="3">
        <v>6929</v>
      </c>
    </row>
    <row r="11" spans="1:2" x14ac:dyDescent="0.4">
      <c r="A11" s="2" t="s">
        <v>15</v>
      </c>
      <c r="B11" s="3">
        <v>7043</v>
      </c>
    </row>
    <row r="12" spans="1:2" x14ac:dyDescent="0.4">
      <c r="A12" s="2" t="s">
        <v>14</v>
      </c>
      <c r="B12" s="3">
        <v>17689</v>
      </c>
    </row>
    <row r="13" spans="1:2" x14ac:dyDescent="0.4">
      <c r="A13" s="2" t="s">
        <v>13</v>
      </c>
      <c r="B13" s="3">
        <v>18500</v>
      </c>
    </row>
    <row r="14" spans="1:2" x14ac:dyDescent="0.4">
      <c r="A14" s="2" t="s">
        <v>11</v>
      </c>
      <c r="B14" s="3">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2A2CB-B82C-461D-9AB1-131BCB42B041}">
  <dimension ref="A1:G12"/>
  <sheetViews>
    <sheetView workbookViewId="0">
      <selection activeCell="B24" sqref="B24"/>
    </sheetView>
  </sheetViews>
  <sheetFormatPr defaultRowHeight="14.6" x14ac:dyDescent="0.4"/>
  <cols>
    <col min="1" max="1" width="22.61328125" bestFit="1" customWidth="1"/>
    <col min="2" max="2" width="12.61328125" bestFit="1" customWidth="1"/>
    <col min="3" max="4" width="11.765625" bestFit="1" customWidth="1"/>
  </cols>
  <sheetData>
    <row r="1" spans="1:7" x14ac:dyDescent="0.4">
      <c r="A1" s="1" t="s">
        <v>10</v>
      </c>
      <c r="B1" t="s">
        <v>24</v>
      </c>
      <c r="C1" t="s">
        <v>23</v>
      </c>
      <c r="E1" t="str" cm="1">
        <f t="array" ref="E1:G11">A1:C11</f>
        <v>Row Labels</v>
      </c>
      <c r="F1" t="str">
        <v>Median Salary</v>
      </c>
      <c r="G1" t="str">
        <v>Skills Per Job</v>
      </c>
    </row>
    <row r="2" spans="1:7" x14ac:dyDescent="0.4">
      <c r="A2" s="2" t="s">
        <v>0</v>
      </c>
      <c r="B2" s="6">
        <v>155000</v>
      </c>
      <c r="C2" s="5">
        <v>5.2608262817322053</v>
      </c>
      <c r="E2" t="str">
        <v>Senior Data Scientist</v>
      </c>
      <c r="F2">
        <v>155000</v>
      </c>
      <c r="G2">
        <v>5.2608262817322053</v>
      </c>
    </row>
    <row r="3" spans="1:7" x14ac:dyDescent="0.4">
      <c r="A3" s="2" t="s">
        <v>5</v>
      </c>
      <c r="B3" s="6">
        <v>147500</v>
      </c>
      <c r="C3" s="5">
        <v>8.1405163853028792</v>
      </c>
      <c r="E3" t="str">
        <v>Senior Data Engineer</v>
      </c>
      <c r="F3">
        <v>147500</v>
      </c>
      <c r="G3">
        <v>8.1405163853028792</v>
      </c>
    </row>
    <row r="4" spans="1:7" x14ac:dyDescent="0.4">
      <c r="A4" s="2" t="s">
        <v>4</v>
      </c>
      <c r="B4" s="6">
        <v>127500</v>
      </c>
      <c r="C4" s="5">
        <v>4.9271336080047083</v>
      </c>
      <c r="E4" t="str">
        <v>Data Scientist</v>
      </c>
      <c r="F4">
        <v>127500</v>
      </c>
      <c r="G4">
        <v>4.9271336080047083</v>
      </c>
    </row>
    <row r="5" spans="1:7" x14ac:dyDescent="0.4">
      <c r="A5" s="2" t="s">
        <v>1</v>
      </c>
      <c r="B5" s="6">
        <v>125000</v>
      </c>
      <c r="C5" s="5">
        <v>6.961963732861566</v>
      </c>
      <c r="E5" t="str">
        <v>Data Engineer</v>
      </c>
      <c r="F5">
        <v>125000</v>
      </c>
      <c r="G5">
        <v>6.961963732861566</v>
      </c>
    </row>
    <row r="6" spans="1:7" x14ac:dyDescent="0.4">
      <c r="A6" s="2" t="s">
        <v>2</v>
      </c>
      <c r="B6" s="6">
        <v>111175</v>
      </c>
      <c r="C6" s="5">
        <v>4.3544474393531001</v>
      </c>
      <c r="E6" t="str">
        <v>Senior Data Analyst</v>
      </c>
      <c r="F6">
        <v>111175</v>
      </c>
      <c r="G6">
        <v>4.3544474393531001</v>
      </c>
    </row>
    <row r="7" spans="1:7" x14ac:dyDescent="0.4">
      <c r="A7" s="2" t="s">
        <v>3</v>
      </c>
      <c r="B7" s="6">
        <v>107550</v>
      </c>
      <c r="C7" s="5">
        <v>5.2834138486312403</v>
      </c>
      <c r="E7" t="str">
        <v>Machine Learning Engineer</v>
      </c>
      <c r="F7">
        <v>107550</v>
      </c>
      <c r="G7">
        <v>5.2834138486312403</v>
      </c>
    </row>
    <row r="8" spans="1:7" x14ac:dyDescent="0.4">
      <c r="A8" s="2" t="s">
        <v>7</v>
      </c>
      <c r="B8" s="6">
        <v>99150</v>
      </c>
      <c r="C8" s="5">
        <v>5.5445026178010473</v>
      </c>
      <c r="E8" t="str">
        <v>Software Engineer</v>
      </c>
      <c r="F8">
        <v>99150</v>
      </c>
      <c r="G8">
        <v>5.5445026178010473</v>
      </c>
    </row>
    <row r="9" spans="1:7" x14ac:dyDescent="0.4">
      <c r="A9" s="2" t="s">
        <v>6</v>
      </c>
      <c r="B9" s="6">
        <v>90000</v>
      </c>
      <c r="C9" s="5">
        <v>3.600978555069748</v>
      </c>
      <c r="E9" t="str">
        <v>Data Analyst</v>
      </c>
      <c r="F9">
        <v>90000</v>
      </c>
      <c r="G9">
        <v>3.600978555069748</v>
      </c>
    </row>
    <row r="10" spans="1:7" x14ac:dyDescent="0.4">
      <c r="A10" s="2" t="s">
        <v>9</v>
      </c>
      <c r="B10" s="6">
        <v>90000</v>
      </c>
      <c r="C10" s="5">
        <v>4.8023255813953485</v>
      </c>
      <c r="E10" t="str">
        <v>Cloud Engineer</v>
      </c>
      <c r="F10">
        <v>90000</v>
      </c>
      <c r="G10">
        <v>4.8023255813953485</v>
      </c>
    </row>
    <row r="11" spans="1:7" x14ac:dyDescent="0.4">
      <c r="A11" s="2" t="s">
        <v>8</v>
      </c>
      <c r="B11" s="6">
        <v>85000</v>
      </c>
      <c r="C11" s="5">
        <v>3.2997002997002998</v>
      </c>
      <c r="E11" t="str">
        <v>Business Analyst</v>
      </c>
      <c r="F11">
        <v>85000</v>
      </c>
      <c r="G11">
        <v>3.2997002997002998</v>
      </c>
    </row>
    <row r="12" spans="1:7" x14ac:dyDescent="0.4">
      <c r="A12" s="2" t="s">
        <v>11</v>
      </c>
      <c r="B12" s="6">
        <v>115000</v>
      </c>
      <c r="C12" s="5">
        <v>5.1196743388834474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0AFEA-42A8-4504-A3BE-D1487372774C}">
  <dimension ref="A1:D12"/>
  <sheetViews>
    <sheetView tabSelected="1" workbookViewId="0">
      <selection activeCell="D16" sqref="D16"/>
    </sheetView>
  </sheetViews>
  <sheetFormatPr defaultRowHeight="14.6" x14ac:dyDescent="0.4"/>
  <cols>
    <col min="1" max="1" width="22.61328125" bestFit="1" customWidth="1"/>
    <col min="2" max="2" width="12.61328125" bestFit="1" customWidth="1"/>
    <col min="3" max="3" width="15.3828125" bestFit="1" customWidth="1"/>
    <col min="4" max="4" width="19.4609375" bestFit="1" customWidth="1"/>
  </cols>
  <sheetData>
    <row r="1" spans="1:4" x14ac:dyDescent="0.4">
      <c r="A1" s="1" t="s">
        <v>10</v>
      </c>
      <c r="B1" t="s">
        <v>24</v>
      </c>
      <c r="C1" t="s">
        <v>25</v>
      </c>
      <c r="D1" t="s">
        <v>26</v>
      </c>
    </row>
    <row r="2" spans="1:4" x14ac:dyDescent="0.4">
      <c r="A2" s="2" t="s">
        <v>8</v>
      </c>
      <c r="B2" s="6">
        <v>70000</v>
      </c>
      <c r="C2" s="6">
        <v>90000</v>
      </c>
      <c r="D2" s="4">
        <v>75000</v>
      </c>
    </row>
    <row r="3" spans="1:4" x14ac:dyDescent="0.4">
      <c r="A3" s="2" t="s">
        <v>9</v>
      </c>
      <c r="B3" s="6">
        <v>110000</v>
      </c>
      <c r="C3" s="6">
        <v>115000</v>
      </c>
      <c r="D3" s="4">
        <v>89100</v>
      </c>
    </row>
    <row r="4" spans="1:4" x14ac:dyDescent="0.4">
      <c r="A4" s="2" t="s">
        <v>6</v>
      </c>
      <c r="B4" s="6">
        <v>100500</v>
      </c>
      <c r="C4" s="6">
        <v>90000</v>
      </c>
      <c r="D4" s="4">
        <v>90000</v>
      </c>
    </row>
    <row r="5" spans="1:4" x14ac:dyDescent="0.4">
      <c r="A5" s="2" t="s">
        <v>1</v>
      </c>
      <c r="B5" s="6">
        <v>102425</v>
      </c>
      <c r="C5" s="6">
        <v>125000</v>
      </c>
      <c r="D5" s="4">
        <v>123500</v>
      </c>
    </row>
    <row r="6" spans="1:4" x14ac:dyDescent="0.4">
      <c r="A6" s="2" t="s">
        <v>4</v>
      </c>
      <c r="B6" s="6">
        <v>139216</v>
      </c>
      <c r="C6" s="6">
        <v>130000</v>
      </c>
      <c r="D6" s="4">
        <v>119550</v>
      </c>
    </row>
    <row r="7" spans="1:4" x14ac:dyDescent="0.4">
      <c r="A7" s="2" t="s">
        <v>3</v>
      </c>
      <c r="B7" s="6">
        <v>101029</v>
      </c>
      <c r="C7" s="6">
        <v>150000</v>
      </c>
      <c r="D7" s="4">
        <v>101029</v>
      </c>
    </row>
    <row r="8" spans="1:4" x14ac:dyDescent="0.4">
      <c r="A8" s="2" t="s">
        <v>2</v>
      </c>
      <c r="B8" s="6">
        <v>50640</v>
      </c>
      <c r="C8" s="6">
        <v>110000</v>
      </c>
      <c r="D8" s="4">
        <v>111175</v>
      </c>
    </row>
    <row r="9" spans="1:4" x14ac:dyDescent="0.4">
      <c r="A9" s="2" t="s">
        <v>5</v>
      </c>
      <c r="B9" s="6">
        <v>147500</v>
      </c>
      <c r="C9" s="6">
        <v>150000</v>
      </c>
      <c r="D9" s="4">
        <v>147500</v>
      </c>
    </row>
    <row r="10" spans="1:4" x14ac:dyDescent="0.4">
      <c r="A10" s="2" t="s">
        <v>0</v>
      </c>
      <c r="B10" s="6">
        <v>157500</v>
      </c>
      <c r="C10" s="6">
        <v>155000</v>
      </c>
      <c r="D10" s="4">
        <v>155000</v>
      </c>
    </row>
    <row r="11" spans="1:4" x14ac:dyDescent="0.4">
      <c r="A11" s="2" t="s">
        <v>7</v>
      </c>
      <c r="B11" s="6">
        <v>157500</v>
      </c>
      <c r="C11" s="6">
        <v>125000</v>
      </c>
      <c r="D11" s="4">
        <v>89100</v>
      </c>
    </row>
    <row r="12" spans="1:4" x14ac:dyDescent="0.4">
      <c r="A12" s="2" t="s">
        <v>11</v>
      </c>
      <c r="B12" s="6">
        <v>118500</v>
      </c>
      <c r="C12" s="6">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4EBDA10-54FE-41B5-A6E8-A93F2532175D}">
  <ds:schemaRefs/>
</ds:datastoreItem>
</file>

<file path=customXml/itemProps2.xml><?xml version="1.0" encoding="utf-8"?>
<ds:datastoreItem xmlns:ds="http://schemas.openxmlformats.org/officeDocument/2006/customXml" ds:itemID="{B4224699-315B-4574-9A8A-FD8D7423F83B}">
  <ds:schemaRefs/>
</ds:datastoreItem>
</file>

<file path=customXml/itemProps3.xml><?xml version="1.0" encoding="utf-8"?>
<ds:datastoreItem xmlns:ds="http://schemas.openxmlformats.org/officeDocument/2006/customXml" ds:itemID="{6A81B8BA-9DC9-4D0E-9A6B-6EA731E8025C}">
  <ds:schemaRefs/>
</ds:datastoreItem>
</file>

<file path=customXml/itemProps4.xml><?xml version="1.0" encoding="utf-8"?>
<ds:datastoreItem xmlns:ds="http://schemas.openxmlformats.org/officeDocument/2006/customXml" ds:itemID="{3C328CA2-81E4-448E-B50E-8FC3161CE84A}">
  <ds:schemaRefs>
    <ds:schemaRef ds:uri="http://schemas.microsoft.com/DataMashup"/>
  </ds:schemaRefs>
</ds:datastoreItem>
</file>

<file path=customXml/itemProps5.xml><?xml version="1.0" encoding="utf-8"?>
<ds:datastoreItem xmlns:ds="http://schemas.openxmlformats.org/officeDocument/2006/customXml" ds:itemID="{07DC4AF4-4D02-466A-B181-EE1007F8597F}">
  <ds:schemaRefs/>
</ds:datastoreItem>
</file>

<file path=customXml/itemProps6.xml><?xml version="1.0" encoding="utf-8"?>
<ds:datastoreItem xmlns:ds="http://schemas.openxmlformats.org/officeDocument/2006/customXml" ds:itemID="{B59DA792-0D60-4311-9BFB-9BE005B2BE54}">
  <ds:schemaRefs/>
</ds:datastoreItem>
</file>

<file path=customXml/itemProps7.xml><?xml version="1.0" encoding="utf-8"?>
<ds:datastoreItem xmlns:ds="http://schemas.openxmlformats.org/officeDocument/2006/customXml" ds:itemID="{F405983F-5E1D-4642-81F6-B7E4F873D87E}">
  <ds:schemaRefs/>
</ds:datastoreItem>
</file>

<file path=customXml/itemProps8.xml><?xml version="1.0" encoding="utf-8"?>
<ds:datastoreItem xmlns:ds="http://schemas.openxmlformats.org/officeDocument/2006/customXml" ds:itemID="{0FD3075D-5498-45E1-B271-06736B23E682}">
  <ds:schemaRefs/>
</ds:datastoreItem>
</file>

<file path=customXml/itemProps9.xml><?xml version="1.0" encoding="utf-8"?>
<ds:datastoreItem xmlns:ds="http://schemas.openxmlformats.org/officeDocument/2006/customXml" ds:itemID="{AD038328-33AE-44FB-BDEB-9CB5188B52B8}">
  <ds:schemaRefs/>
</ds:datastoreItem>
</file>

<file path=customXml/itemProps10.xml><?xml version="1.0" encoding="utf-8"?>
<ds:datastoreItem xmlns:ds="http://schemas.openxmlformats.org/officeDocument/2006/customXml" ds:itemID="{D24F1E95-E2EC-4E53-9E37-D7FF866A5525}">
  <ds:schemaRefs/>
</ds:datastoreItem>
</file>

<file path=customXml/itemProps11.xml><?xml version="1.0" encoding="utf-8"?>
<ds:datastoreItem xmlns:ds="http://schemas.openxmlformats.org/officeDocument/2006/customXml" ds:itemID="{ADA2C7E1-6806-454B-AADC-A8DF130EA498}">
  <ds:schemaRefs/>
</ds:datastoreItem>
</file>

<file path=customXml/itemProps12.xml><?xml version="1.0" encoding="utf-8"?>
<ds:datastoreItem xmlns:ds="http://schemas.openxmlformats.org/officeDocument/2006/customXml" ds:itemID="{C2798E58-4C7D-41AD-83FC-69385FE9B7FD}">
  <ds:schemaRefs/>
</ds:datastoreItem>
</file>

<file path=customXml/itemProps13.xml><?xml version="1.0" encoding="utf-8"?>
<ds:datastoreItem xmlns:ds="http://schemas.openxmlformats.org/officeDocument/2006/customXml" ds:itemID="{251882AE-68BB-44B4-8C75-BF5C13B276E7}">
  <ds:schemaRefs/>
</ds:datastoreItem>
</file>

<file path=customXml/itemProps14.xml><?xml version="1.0" encoding="utf-8"?>
<ds:datastoreItem xmlns:ds="http://schemas.openxmlformats.org/officeDocument/2006/customXml" ds:itemID="{7642B243-8DDC-4581-9FEA-8E0432D9F660}">
  <ds:schemaRefs/>
</ds:datastoreItem>
</file>

<file path=customXml/itemProps15.xml><?xml version="1.0" encoding="utf-8"?>
<ds:datastoreItem xmlns:ds="http://schemas.openxmlformats.org/officeDocument/2006/customXml" ds:itemID="{1B43B078-2786-4E5A-AE9C-155FBCD92F8B}">
  <ds:schemaRefs/>
</ds:datastoreItem>
</file>

<file path=customXml/itemProps16.xml><?xml version="1.0" encoding="utf-8"?>
<ds:datastoreItem xmlns:ds="http://schemas.openxmlformats.org/officeDocument/2006/customXml" ds:itemID="{85568B26-A9BE-497A-9988-DEC3AAAA9450}">
  <ds:schemaRefs/>
</ds:datastoreItem>
</file>

<file path=customXml/itemProps17.xml><?xml version="1.0" encoding="utf-8"?>
<ds:datastoreItem xmlns:ds="http://schemas.openxmlformats.org/officeDocument/2006/customXml" ds:itemID="{5313689E-A941-40B8-8BBC-F30A4C131505}">
  <ds:schemaRefs/>
</ds:datastoreItem>
</file>

<file path=customXml/itemProps18.xml><?xml version="1.0" encoding="utf-8"?>
<ds:datastoreItem xmlns:ds="http://schemas.openxmlformats.org/officeDocument/2006/customXml" ds:itemID="{B5DD577C-25D0-44F9-AB93-7508736695CF}">
  <ds:schemaRefs/>
</ds:datastoreItem>
</file>

<file path=customXml/itemProps19.xml><?xml version="1.0" encoding="utf-8"?>
<ds:datastoreItem xmlns:ds="http://schemas.openxmlformats.org/officeDocument/2006/customXml" ds:itemID="{18A09DDB-2821-42B9-81E0-21678E5402D2}">
  <ds:schemaRefs/>
</ds:datastoreItem>
</file>

<file path=customXml/itemProps20.xml><?xml version="1.0" encoding="utf-8"?>
<ds:datastoreItem xmlns:ds="http://schemas.openxmlformats.org/officeDocument/2006/customXml" ds:itemID="{5C98A4AE-201A-4B3B-86D9-342BBC622CB8}">
  <ds:schemaRefs/>
</ds:datastoreItem>
</file>

<file path=customXml/itemProps21.xml><?xml version="1.0" encoding="utf-8"?>
<ds:datastoreItem xmlns:ds="http://schemas.openxmlformats.org/officeDocument/2006/customXml" ds:itemID="{339F4083-A9AA-400A-9F99-AD261D7C890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Skill_Job_Analysis</vt:lpstr>
      <vt:lpstr>Salary_Vs_Skills</vt:lpstr>
      <vt:lpstr>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Luke Morick Cajandab</cp:lastModifiedBy>
  <dcterms:created xsi:type="dcterms:W3CDTF">2024-08-10T22:21:34Z</dcterms:created>
  <dcterms:modified xsi:type="dcterms:W3CDTF">2026-10-08T11:11:07Z</dcterms:modified>
</cp:coreProperties>
</file>