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C4FFA603-6299-4291-B2E8-46FFC67FB3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3" i="1" l="1"/>
  <c r="D39" i="1"/>
  <c r="B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C39" i="1"/>
  <c r="E39" i="1"/>
  <c r="F39" i="1"/>
  <c r="G39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D36" i="1"/>
  <c r="E36" i="1"/>
  <c r="F36" i="1"/>
  <c r="G36" i="1"/>
  <c r="C32" i="1"/>
  <c r="D32" i="1"/>
  <c r="E32" i="1"/>
  <c r="F32" i="1"/>
  <c r="G32" i="1"/>
  <c r="B32" i="1"/>
  <c r="B33" i="1"/>
  <c r="B34" i="1"/>
  <c r="B35" i="1"/>
  <c r="B36" i="1"/>
  <c r="B23" i="1"/>
  <c r="C31" i="1"/>
  <c r="D31" i="1"/>
  <c r="E31" i="1"/>
  <c r="F31" i="1"/>
  <c r="G31" i="1"/>
  <c r="B31" i="1"/>
  <c r="B30" i="1"/>
  <c r="C30" i="1"/>
  <c r="D30" i="1"/>
  <c r="E30" i="1"/>
  <c r="F30" i="1"/>
  <c r="G30" i="1"/>
  <c r="C27" i="1"/>
  <c r="D27" i="1"/>
  <c r="E27" i="1"/>
  <c r="F27" i="1"/>
  <c r="G27" i="1"/>
  <c r="C26" i="1"/>
  <c r="D26" i="1"/>
  <c r="E26" i="1"/>
  <c r="F26" i="1"/>
  <c r="G26" i="1"/>
  <c r="C25" i="1"/>
  <c r="D25" i="1"/>
  <c r="E25" i="1"/>
  <c r="F25" i="1"/>
  <c r="G25" i="1"/>
  <c r="C24" i="1"/>
  <c r="D24" i="1"/>
  <c r="E24" i="1"/>
  <c r="F24" i="1"/>
  <c r="G24" i="1"/>
  <c r="C23" i="1"/>
  <c r="D23" i="1"/>
  <c r="E23" i="1"/>
  <c r="F23" i="1"/>
  <c r="G23" i="1"/>
  <c r="C22" i="1"/>
  <c r="D22" i="1"/>
  <c r="E22" i="1"/>
  <c r="F22" i="1"/>
  <c r="G22" i="1"/>
  <c r="B27" i="1"/>
  <c r="B26" i="1"/>
  <c r="B25" i="1"/>
  <c r="B24" i="1"/>
  <c r="B22" i="1"/>
  <c r="C21" i="1"/>
  <c r="D21" i="1"/>
  <c r="E21" i="1"/>
  <c r="F21" i="1"/>
  <c r="G21" i="1"/>
  <c r="B21" i="1"/>
</calcChain>
</file>

<file path=xl/sharedStrings.xml><?xml version="1.0" encoding="utf-8"?>
<sst xmlns="http://schemas.openxmlformats.org/spreadsheetml/2006/main" count="8" uniqueCount="8">
  <si>
    <t>串行</t>
    <phoneticPr fontId="1" type="noConversion"/>
  </si>
  <si>
    <t>n</t>
    <phoneticPr fontId="1" type="noConversion"/>
  </si>
  <si>
    <t>qsort</t>
    <phoneticPr fontId="1" type="noConversion"/>
  </si>
  <si>
    <t>并行</t>
    <phoneticPr fontId="1" type="noConversion"/>
  </si>
  <si>
    <t>AVX512并行</t>
    <phoneticPr fontId="1" type="noConversion"/>
  </si>
  <si>
    <t>并行加速比</t>
    <phoneticPr fontId="1" type="noConversion"/>
  </si>
  <si>
    <t>并行效率</t>
    <phoneticPr fontId="1" type="noConversion"/>
  </si>
  <si>
    <t>AVX512优化效率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</si>
</sst>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4" zoomScale="145" zoomScaleNormal="145" workbookViewId="0">
      <selection activeCell="B38" sqref="B38:G45"/>
    </sheetView>
  </sheetViews>
  <sheetFormatPr defaultRowHeight="14.25" x14ac:dyDescent="0.2"/>
  <cols>
    <col min="1" max="1" width="12" customWidth="1"/>
  </cols>
  <sheetData>
    <row r="1" spans="1:7" x14ac:dyDescent="0.2">
      <c r="A1" t="s">
        <v>1</v>
      </c>
      <c r="B1">
        <v>1000</v>
      </c>
      <c r="C1">
        <v>10000</v>
      </c>
      <c r="D1">
        <v>100000</v>
      </c>
      <c r="E1">
        <v>1000000</v>
      </c>
      <c r="F1">
        <v>2000000</v>
      </c>
      <c r="G1">
        <v>4000000</v>
      </c>
    </row>
    <row r="2" spans="1:7" x14ac:dyDescent="0.2">
      <c r="A2" t="s">
        <v>0</v>
      </c>
      <c r="B2" s="1">
        <v>3.01E-4</v>
      </c>
      <c r="C2" s="1">
        <v>2.7817000000000001E-2</v>
      </c>
      <c r="D2" s="1">
        <v>2.7720899999999999</v>
      </c>
      <c r="E2" s="1">
        <v>277.77409999999998</v>
      </c>
      <c r="F2" s="1">
        <v>1110.864</v>
      </c>
      <c r="G2" s="1">
        <v>4734.71</v>
      </c>
    </row>
    <row r="3" spans="1:7" x14ac:dyDescent="0.2">
      <c r="A3" t="s">
        <v>2</v>
      </c>
      <c r="B3" s="1">
        <v>8.9993410000000005E-5</v>
      </c>
      <c r="C3" s="1">
        <v>7.710824E-4</v>
      </c>
      <c r="D3" s="1">
        <v>9.4360050000000008E-3</v>
      </c>
      <c r="E3" s="1">
        <v>0.113121</v>
      </c>
      <c r="F3" s="1">
        <v>0.23715600000000001</v>
      </c>
      <c r="G3" s="1">
        <v>0.4998071</v>
      </c>
    </row>
    <row r="4" spans="1:7" x14ac:dyDescent="0.2">
      <c r="A4" t="s">
        <v>3</v>
      </c>
      <c r="B4">
        <v>1000</v>
      </c>
      <c r="C4">
        <v>10000</v>
      </c>
      <c r="D4">
        <v>100000</v>
      </c>
      <c r="E4">
        <v>1000000</v>
      </c>
      <c r="F4">
        <v>2000000</v>
      </c>
      <c r="G4">
        <v>4000000</v>
      </c>
    </row>
    <row r="5" spans="1:7" x14ac:dyDescent="0.2">
      <c r="A5">
        <v>2</v>
      </c>
      <c r="B5" s="1">
        <v>1.0789860000000001E-3</v>
      </c>
      <c r="C5" s="1">
        <v>3.3903009999999997E-2</v>
      </c>
      <c r="D5" s="1">
        <v>1.5097719999999999</v>
      </c>
      <c r="E5" s="1">
        <v>139.08170000000001</v>
      </c>
      <c r="F5" s="1">
        <v>556.09400000000005</v>
      </c>
      <c r="G5" s="1">
        <v>2321.0929999999998</v>
      </c>
    </row>
    <row r="6" spans="1:7" x14ac:dyDescent="0.2">
      <c r="A6">
        <v>4</v>
      </c>
      <c r="B6" s="1">
        <v>2.300685E-4</v>
      </c>
      <c r="C6" s="1">
        <v>1.526506E-2</v>
      </c>
      <c r="D6" s="1">
        <v>0.69718210000000003</v>
      </c>
      <c r="E6" s="1">
        <v>69.578540000000004</v>
      </c>
      <c r="F6" s="1">
        <v>278.17180000000002</v>
      </c>
      <c r="G6" s="1">
        <v>1147.9280000000001</v>
      </c>
    </row>
    <row r="7" spans="1:7" x14ac:dyDescent="0.2">
      <c r="A7">
        <v>8</v>
      </c>
      <c r="B7" s="1">
        <v>2.6102729999999999E-4</v>
      </c>
      <c r="C7" s="1">
        <v>1.8877970000000001E-2</v>
      </c>
      <c r="D7" s="1">
        <v>0.3474409</v>
      </c>
      <c r="E7" s="1">
        <v>34.773009999999999</v>
      </c>
      <c r="F7" s="1">
        <v>139.12719999999999</v>
      </c>
      <c r="G7" s="1">
        <v>570.75869999999998</v>
      </c>
    </row>
    <row r="8" spans="1:7" x14ac:dyDescent="0.2">
      <c r="A8">
        <v>18</v>
      </c>
      <c r="B8" s="1">
        <v>1.0148990000000001E-3</v>
      </c>
      <c r="C8" s="1">
        <v>8.7339280000000002E-3</v>
      </c>
      <c r="D8" s="1">
        <v>0.1546139</v>
      </c>
      <c r="E8" s="1">
        <v>15.47627</v>
      </c>
      <c r="F8" s="1">
        <v>61.888030000000001</v>
      </c>
      <c r="G8" s="1">
        <v>254.21879999999999</v>
      </c>
    </row>
    <row r="9" spans="1:7" x14ac:dyDescent="0.2">
      <c r="A9">
        <v>36</v>
      </c>
      <c r="B9" s="1">
        <v>2.0929910000000002E-3</v>
      </c>
      <c r="C9" s="1">
        <v>3.3091180000000002E-3</v>
      </c>
      <c r="D9" s="1">
        <v>8.9522980000000002E-2</v>
      </c>
      <c r="E9" s="1">
        <v>8.6311119999999999</v>
      </c>
      <c r="F9" s="1">
        <v>34.377319999999997</v>
      </c>
      <c r="G9" s="1">
        <v>147.44069999999999</v>
      </c>
    </row>
    <row r="10" spans="1:7" x14ac:dyDescent="0.2">
      <c r="A10">
        <v>54</v>
      </c>
      <c r="B10" s="1">
        <v>1.127086E-3</v>
      </c>
      <c r="C10" s="1">
        <v>2.1840470000000002E-3</v>
      </c>
      <c r="D10" s="1">
        <v>0.25627100000000003</v>
      </c>
      <c r="E10" s="1">
        <v>9.4703379999999999</v>
      </c>
      <c r="F10" s="1">
        <v>35.013359999999999</v>
      </c>
      <c r="G10" s="1">
        <v>141.98339999999999</v>
      </c>
    </row>
    <row r="11" spans="1:7" x14ac:dyDescent="0.2">
      <c r="A11">
        <v>72</v>
      </c>
      <c r="B11" s="1">
        <v>3.7334880000000001E-2</v>
      </c>
      <c r="C11" s="1">
        <v>1.628027E-3</v>
      </c>
      <c r="D11" s="1">
        <v>0.167211</v>
      </c>
      <c r="E11" s="1">
        <v>9.1012409999999999</v>
      </c>
      <c r="F11" s="1">
        <v>35.485480000000003</v>
      </c>
      <c r="G11" s="1">
        <v>139.85830000000001</v>
      </c>
    </row>
    <row r="12" spans="1:7" x14ac:dyDescent="0.2">
      <c r="A12" t="s">
        <v>4</v>
      </c>
      <c r="B12">
        <v>1000</v>
      </c>
      <c r="C12">
        <v>10000</v>
      </c>
      <c r="D12">
        <v>100000</v>
      </c>
      <c r="E12">
        <v>1000000</v>
      </c>
      <c r="F12">
        <v>2000000</v>
      </c>
      <c r="G12">
        <v>4000000</v>
      </c>
    </row>
    <row r="13" spans="1:7" x14ac:dyDescent="0.2">
      <c r="A13">
        <v>2</v>
      </c>
      <c r="B13" s="1">
        <v>3.1689990000000003E-4</v>
      </c>
      <c r="C13" s="1">
        <v>2.952109E-2</v>
      </c>
      <c r="D13" s="1">
        <v>1.294187</v>
      </c>
      <c r="E13" s="1">
        <v>118.7616</v>
      </c>
      <c r="F13" s="1">
        <v>476.10149999999999</v>
      </c>
      <c r="G13" s="1">
        <v>2013.0440000000001</v>
      </c>
    </row>
    <row r="14" spans="1:7" x14ac:dyDescent="0.2">
      <c r="A14">
        <v>4</v>
      </c>
      <c r="B14" s="1">
        <v>1.680811E-4</v>
      </c>
      <c r="C14" s="1">
        <v>2.259094E-2</v>
      </c>
      <c r="D14" s="1">
        <v>0.58743299999999998</v>
      </c>
      <c r="E14" s="1">
        <v>59.318330000000003</v>
      </c>
      <c r="F14" s="1">
        <v>237.4238</v>
      </c>
      <c r="G14" s="1">
        <v>1004.764</v>
      </c>
    </row>
    <row r="15" spans="1:7" x14ac:dyDescent="0.2">
      <c r="A15">
        <v>8</v>
      </c>
      <c r="B15" s="1">
        <v>1.120355E-4</v>
      </c>
      <c r="C15" s="1">
        <v>4.4100509999999999E-3</v>
      </c>
      <c r="D15" s="1">
        <v>0.29430000000000001</v>
      </c>
      <c r="E15" s="1">
        <v>29.707529999999998</v>
      </c>
      <c r="F15" s="1">
        <v>118.8145</v>
      </c>
      <c r="G15" s="1">
        <v>497.61279999999999</v>
      </c>
    </row>
    <row r="16" spans="1:7" x14ac:dyDescent="0.2">
      <c r="A16">
        <v>18</v>
      </c>
      <c r="B16" s="1">
        <v>1.17972E-4</v>
      </c>
      <c r="C16" s="1">
        <v>1.0363010000000001E-2</v>
      </c>
      <c r="D16" s="1">
        <v>0.13108</v>
      </c>
      <c r="E16" s="1">
        <v>13.229039999999999</v>
      </c>
      <c r="F16" s="1">
        <v>52.967100000000002</v>
      </c>
      <c r="G16" s="1">
        <v>228.45949999999999</v>
      </c>
    </row>
    <row r="17" spans="1:7" x14ac:dyDescent="0.2">
      <c r="A17">
        <v>36</v>
      </c>
      <c r="B17" s="1">
        <v>1.9794800000000001E-4</v>
      </c>
      <c r="C17" s="1">
        <v>5.7588930000000002E-3</v>
      </c>
      <c r="D17" s="1">
        <v>0.1323481</v>
      </c>
      <c r="E17" s="1">
        <v>6.8910640000000001</v>
      </c>
      <c r="F17" s="1">
        <v>27.172640000000001</v>
      </c>
      <c r="G17" s="1">
        <v>107.7192</v>
      </c>
    </row>
    <row r="18" spans="1:7" x14ac:dyDescent="0.2">
      <c r="A18">
        <v>54</v>
      </c>
      <c r="B18" s="1">
        <v>2.3820049999999999E-2</v>
      </c>
      <c r="C18" s="1">
        <v>1.536117E-3</v>
      </c>
      <c r="D18" s="1">
        <v>0.174655</v>
      </c>
      <c r="E18" s="1">
        <v>7.493296</v>
      </c>
      <c r="F18" s="1">
        <v>29.569410000000001</v>
      </c>
      <c r="G18" s="1">
        <v>112.3145</v>
      </c>
    </row>
    <row r="19" spans="1:7" x14ac:dyDescent="0.2">
      <c r="A19">
        <v>72</v>
      </c>
      <c r="B19" s="1">
        <v>1.8639889999999999E-2</v>
      </c>
      <c r="C19" s="1">
        <v>1.7150189999999999E-3</v>
      </c>
      <c r="D19" s="1">
        <v>0.18983910000000001</v>
      </c>
      <c r="E19" s="1">
        <v>7.3913630000000001</v>
      </c>
      <c r="F19" s="1">
        <v>28.555309999999999</v>
      </c>
      <c r="G19" s="1">
        <v>110.33759999999999</v>
      </c>
    </row>
    <row r="20" spans="1:7" x14ac:dyDescent="0.2">
      <c r="A20" t="s">
        <v>5</v>
      </c>
      <c r="B20">
        <v>1000</v>
      </c>
      <c r="C20">
        <v>10000</v>
      </c>
      <c r="D20">
        <v>100000</v>
      </c>
      <c r="E20">
        <v>1000000</v>
      </c>
      <c r="F20">
        <v>2000000</v>
      </c>
      <c r="G20">
        <v>4000000</v>
      </c>
    </row>
    <row r="21" spans="1:7" x14ac:dyDescent="0.2">
      <c r="A21">
        <v>2</v>
      </c>
      <c r="B21" s="1">
        <f>B2/B5</f>
        <v>0.27896562142604259</v>
      </c>
      <c r="C21" s="1">
        <f t="shared" ref="C21:G21" si="0">C2/C5</f>
        <v>0.82048762042072376</v>
      </c>
      <c r="D21" s="1">
        <f t="shared" si="0"/>
        <v>1.8360984307564321</v>
      </c>
      <c r="E21" s="1">
        <f t="shared" si="0"/>
        <v>1.9972009257867853</v>
      </c>
      <c r="F21" s="1">
        <f t="shared" si="0"/>
        <v>1.9976191075609517</v>
      </c>
      <c r="G21" s="1">
        <f t="shared" si="0"/>
        <v>2.0398622545499041</v>
      </c>
    </row>
    <row r="22" spans="1:7" x14ac:dyDescent="0.2">
      <c r="A22">
        <v>4</v>
      </c>
      <c r="B22" s="1">
        <f>B2/B6</f>
        <v>1.3083060045160464</v>
      </c>
      <c r="C22" s="1">
        <f t="shared" ref="C22:G22" si="1">C2/C6</f>
        <v>1.8222660114011999</v>
      </c>
      <c r="D22" s="1">
        <f t="shared" si="1"/>
        <v>3.9761347860193195</v>
      </c>
      <c r="E22" s="1">
        <f t="shared" si="1"/>
        <v>3.9922381239962776</v>
      </c>
      <c r="F22" s="1">
        <f t="shared" si="1"/>
        <v>3.9934457770341925</v>
      </c>
      <c r="G22" s="1">
        <f t="shared" si="1"/>
        <v>4.124570530555923</v>
      </c>
    </row>
    <row r="23" spans="1:7" x14ac:dyDescent="0.2">
      <c r="A23">
        <v>8</v>
      </c>
      <c r="B23" s="1">
        <f>B2/B7</f>
        <v>1.1531360895967586</v>
      </c>
      <c r="C23" s="1">
        <f t="shared" ref="C23:G23" si="2">C2/C7</f>
        <v>1.4735164850881741</v>
      </c>
      <c r="D23" s="1">
        <f t="shared" si="2"/>
        <v>7.9785943451102046</v>
      </c>
      <c r="E23" s="1">
        <f t="shared" si="2"/>
        <v>7.9882098213528243</v>
      </c>
      <c r="F23" s="1">
        <f t="shared" si="2"/>
        <v>7.9845206401048836</v>
      </c>
      <c r="G23" s="1">
        <f t="shared" si="2"/>
        <v>8.2954670686579117</v>
      </c>
    </row>
    <row r="24" spans="1:7" x14ac:dyDescent="0.2">
      <c r="A24">
        <v>18</v>
      </c>
      <c r="B24" s="1">
        <f>B2/B8</f>
        <v>0.29658123616241611</v>
      </c>
      <c r="C24" s="1">
        <f t="shared" ref="C24:G24" si="3">C2/C8</f>
        <v>3.1849358043711833</v>
      </c>
      <c r="D24" s="1">
        <f t="shared" si="3"/>
        <v>17.929112453666843</v>
      </c>
      <c r="E24" s="1">
        <f t="shared" si="3"/>
        <v>17.948388080590476</v>
      </c>
      <c r="F24" s="1">
        <f t="shared" si="3"/>
        <v>17.949577648537204</v>
      </c>
      <c r="G24" s="1">
        <f t="shared" si="3"/>
        <v>18.624547043727688</v>
      </c>
    </row>
    <row r="25" spans="1:7" x14ac:dyDescent="0.2">
      <c r="A25">
        <v>36</v>
      </c>
      <c r="B25" s="1">
        <f>B2/B9</f>
        <v>0.14381332743427944</v>
      </c>
      <c r="C25" s="1">
        <f t="shared" ref="C25:G25" si="4">C2/C9</f>
        <v>8.4061674440137821</v>
      </c>
      <c r="D25" s="1">
        <f t="shared" si="4"/>
        <v>30.965122027886022</v>
      </c>
      <c r="E25" s="1">
        <f t="shared" si="4"/>
        <v>32.182886747385503</v>
      </c>
      <c r="F25" s="1">
        <f t="shared" si="4"/>
        <v>32.313862744390782</v>
      </c>
      <c r="G25" s="1">
        <f t="shared" si="4"/>
        <v>32.112639183074961</v>
      </c>
    </row>
    <row r="26" spans="1:7" x14ac:dyDescent="0.2">
      <c r="A26">
        <v>54</v>
      </c>
      <c r="B26" s="1">
        <f>B2/B10</f>
        <v>0.26706036628970636</v>
      </c>
      <c r="C26" s="1">
        <f t="shared" ref="C26:G26" si="5">C2/C10</f>
        <v>12.736447521504802</v>
      </c>
      <c r="D26" s="1">
        <f t="shared" si="5"/>
        <v>10.817025726672155</v>
      </c>
      <c r="E26" s="1">
        <f t="shared" si="5"/>
        <v>29.33095946522711</v>
      </c>
      <c r="F26" s="1">
        <f t="shared" si="5"/>
        <v>31.726860832550777</v>
      </c>
      <c r="G26" s="1">
        <f t="shared" si="5"/>
        <v>33.346926471686132</v>
      </c>
    </row>
    <row r="27" spans="1:7" x14ac:dyDescent="0.2">
      <c r="A27">
        <v>72</v>
      </c>
      <c r="B27" s="1">
        <f>B2/B11</f>
        <v>8.062165995980166E-3</v>
      </c>
      <c r="C27" s="1">
        <f t="shared" ref="C27:G27" si="6">C2/C11</f>
        <v>17.086325963881436</v>
      </c>
      <c r="D27" s="1">
        <f t="shared" si="6"/>
        <v>16.578394962053931</v>
      </c>
      <c r="E27" s="1">
        <f t="shared" si="6"/>
        <v>30.520464187246549</v>
      </c>
      <c r="F27" s="1">
        <f t="shared" si="6"/>
        <v>31.304747744711356</v>
      </c>
      <c r="G27" s="1">
        <f t="shared" si="6"/>
        <v>33.853621844395363</v>
      </c>
    </row>
    <row r="29" spans="1:7" x14ac:dyDescent="0.2">
      <c r="A29" t="s">
        <v>6</v>
      </c>
      <c r="B29">
        <v>1000</v>
      </c>
      <c r="C29">
        <v>10000</v>
      </c>
      <c r="D29">
        <v>100000</v>
      </c>
      <c r="E29">
        <v>1000000</v>
      </c>
      <c r="F29">
        <v>2000000</v>
      </c>
      <c r="G29">
        <v>4000000</v>
      </c>
    </row>
    <row r="30" spans="1:7" x14ac:dyDescent="0.2">
      <c r="A30">
        <v>2</v>
      </c>
      <c r="B30" s="1">
        <f>B21/$A21</f>
        <v>0.13948281071302129</v>
      </c>
      <c r="C30" s="1">
        <f t="shared" ref="C30:G30" si="7">C21/$A21</f>
        <v>0.41024381021036188</v>
      </c>
      <c r="D30" s="1">
        <f t="shared" si="7"/>
        <v>0.91804921537821604</v>
      </c>
      <c r="E30" s="1">
        <f t="shared" si="7"/>
        <v>0.99860046289339266</v>
      </c>
      <c r="F30" s="1">
        <f t="shared" si="7"/>
        <v>0.99880955378047587</v>
      </c>
      <c r="G30" s="1">
        <f t="shared" si="7"/>
        <v>1.0199311272749521</v>
      </c>
    </row>
    <row r="31" spans="1:7" x14ac:dyDescent="0.2">
      <c r="A31">
        <v>4</v>
      </c>
      <c r="B31" s="1">
        <f>B22/$A22</f>
        <v>0.3270765011290116</v>
      </c>
      <c r="C31" s="1">
        <f t="shared" ref="C31:G31" si="8">C22/$A22</f>
        <v>0.45556650285029998</v>
      </c>
      <c r="D31" s="1">
        <f t="shared" si="8"/>
        <v>0.99403369650482987</v>
      </c>
      <c r="E31" s="1">
        <f t="shared" si="8"/>
        <v>0.99805953099906941</v>
      </c>
      <c r="F31" s="1">
        <f t="shared" si="8"/>
        <v>0.99836144425854811</v>
      </c>
      <c r="G31" s="1">
        <f t="shared" si="8"/>
        <v>1.0311426326389808</v>
      </c>
    </row>
    <row r="32" spans="1:7" x14ac:dyDescent="0.2">
      <c r="A32">
        <v>8</v>
      </c>
      <c r="B32" s="1">
        <f>B23/$A23</f>
        <v>0.14414201119959483</v>
      </c>
      <c r="C32" s="1">
        <f t="shared" ref="C32:G32" si="9">C23/$A23</f>
        <v>0.18418956063602177</v>
      </c>
      <c r="D32" s="1">
        <f t="shared" si="9"/>
        <v>0.99732429313877557</v>
      </c>
      <c r="E32" s="1">
        <f t="shared" si="9"/>
        <v>0.99852622766910304</v>
      </c>
      <c r="F32" s="1">
        <f t="shared" si="9"/>
        <v>0.99806508001311045</v>
      </c>
      <c r="G32" s="1">
        <f t="shared" si="9"/>
        <v>1.036933383582239</v>
      </c>
    </row>
    <row r="33" spans="1:7" x14ac:dyDescent="0.2">
      <c r="A33">
        <v>18</v>
      </c>
      <c r="B33" s="1">
        <f t="shared" ref="B32:G36" si="10">B24/$A24</f>
        <v>1.6476735342356452E-2</v>
      </c>
      <c r="C33" s="1">
        <f t="shared" si="10"/>
        <v>0.17694087802062131</v>
      </c>
      <c r="D33" s="1">
        <f t="shared" si="10"/>
        <v>0.99606180298149127</v>
      </c>
      <c r="E33" s="1">
        <f t="shared" si="10"/>
        <v>0.99713267114391535</v>
      </c>
      <c r="F33" s="1">
        <f t="shared" si="10"/>
        <v>0.99719875825206694</v>
      </c>
      <c r="G33" s="1">
        <f t="shared" si="10"/>
        <v>1.0346970579848715</v>
      </c>
    </row>
    <row r="34" spans="1:7" x14ac:dyDescent="0.2">
      <c r="A34">
        <v>36</v>
      </c>
      <c r="B34" s="1">
        <f t="shared" si="10"/>
        <v>3.9948146509522064E-3</v>
      </c>
      <c r="C34" s="1">
        <f t="shared" si="10"/>
        <v>0.23350465122260505</v>
      </c>
      <c r="D34" s="1">
        <f t="shared" si="10"/>
        <v>0.86014227855238945</v>
      </c>
      <c r="E34" s="1">
        <f t="shared" si="10"/>
        <v>0.89396907631626399</v>
      </c>
      <c r="F34" s="1">
        <f t="shared" si="10"/>
        <v>0.89760729845529952</v>
      </c>
      <c r="G34" s="1">
        <f t="shared" si="10"/>
        <v>0.89201775508541559</v>
      </c>
    </row>
    <row r="35" spans="1:7" x14ac:dyDescent="0.2">
      <c r="A35">
        <v>54</v>
      </c>
      <c r="B35" s="1">
        <f t="shared" si="10"/>
        <v>4.9455623386982662E-3</v>
      </c>
      <c r="C35" s="1">
        <f t="shared" si="10"/>
        <v>0.23586013928712596</v>
      </c>
      <c r="D35" s="1">
        <f t="shared" si="10"/>
        <v>0.20031529123466954</v>
      </c>
      <c r="E35" s="1">
        <f t="shared" si="10"/>
        <v>0.54316591602272424</v>
      </c>
      <c r="F35" s="1">
        <f t="shared" si="10"/>
        <v>0.58753445986205144</v>
      </c>
      <c r="G35" s="1">
        <f t="shared" si="10"/>
        <v>0.61753567540159504</v>
      </c>
    </row>
    <row r="36" spans="1:7" x14ac:dyDescent="0.2">
      <c r="A36">
        <v>72</v>
      </c>
      <c r="B36" s="1">
        <f t="shared" si="10"/>
        <v>1.1197452772194674E-4</v>
      </c>
      <c r="C36" s="1">
        <f t="shared" si="10"/>
        <v>0.23731008283168661</v>
      </c>
      <c r="D36" s="1">
        <f t="shared" si="10"/>
        <v>0.23025548558408238</v>
      </c>
      <c r="E36" s="1">
        <f t="shared" si="10"/>
        <v>0.42389533593397988</v>
      </c>
      <c r="F36" s="1">
        <f t="shared" si="10"/>
        <v>0.43478816312099106</v>
      </c>
      <c r="G36" s="1">
        <f t="shared" si="10"/>
        <v>0.47018919228326894</v>
      </c>
    </row>
    <row r="38" spans="1:7" x14ac:dyDescent="0.2">
      <c r="A38" t="s">
        <v>7</v>
      </c>
      <c r="B38">
        <v>1000</v>
      </c>
      <c r="C38">
        <v>10000</v>
      </c>
      <c r="D38">
        <v>100000</v>
      </c>
      <c r="E38">
        <v>1000000</v>
      </c>
      <c r="F38">
        <v>2000000</v>
      </c>
      <c r="G38">
        <v>4000000</v>
      </c>
    </row>
    <row r="39" spans="1:7" x14ac:dyDescent="0.2">
      <c r="A39">
        <v>2</v>
      </c>
      <c r="B39" s="1">
        <f>(B5-B13)/B5</f>
        <v>0.70629841351046263</v>
      </c>
      <c r="C39" s="1">
        <f t="shared" ref="C39:G39" si="11">(C5-C13)/C5</f>
        <v>0.12924870092655483</v>
      </c>
      <c r="D39" s="1">
        <f>(D5-D13)/D5</f>
        <v>0.14279308398884066</v>
      </c>
      <c r="E39" s="1">
        <f t="shared" si="11"/>
        <v>0.14610189550458477</v>
      </c>
      <c r="F39" s="1">
        <f t="shared" si="11"/>
        <v>0.14384708340676228</v>
      </c>
      <c r="G39" s="1">
        <f t="shared" si="11"/>
        <v>0.13271721555318972</v>
      </c>
    </row>
    <row r="40" spans="1:7" x14ac:dyDescent="0.2">
      <c r="A40">
        <v>4</v>
      </c>
      <c r="B40" s="1">
        <f>(B6-B14)/B6</f>
        <v>0.2694301914429833</v>
      </c>
      <c r="C40" s="1">
        <f t="shared" ref="B40:G40" si="12">(C6-C14)/C6</f>
        <v>-0.47991164135614273</v>
      </c>
      <c r="D40" s="1">
        <f t="shared" si="12"/>
        <v>0.15741812648374082</v>
      </c>
      <c r="E40" s="1">
        <f t="shared" si="12"/>
        <v>0.14746227788050742</v>
      </c>
      <c r="F40" s="1">
        <f t="shared" si="12"/>
        <v>0.1464850139374301</v>
      </c>
      <c r="G40" s="1">
        <f t="shared" si="12"/>
        <v>0.124715138928574</v>
      </c>
    </row>
    <row r="41" spans="1:7" x14ac:dyDescent="0.2">
      <c r="A41">
        <v>8</v>
      </c>
      <c r="B41" s="1">
        <f t="shared" ref="B41:G41" si="13">(B7-B15)/B7</f>
        <v>0.5707901050962868</v>
      </c>
      <c r="C41" s="1">
        <f t="shared" si="13"/>
        <v>0.76639167240969241</v>
      </c>
      <c r="D41" s="1">
        <f t="shared" si="13"/>
        <v>0.15294946565012926</v>
      </c>
      <c r="E41" s="1">
        <f t="shared" si="13"/>
        <v>0.14567275021633161</v>
      </c>
      <c r="F41" s="1">
        <f t="shared" si="13"/>
        <v>0.14600092577152415</v>
      </c>
      <c r="G41" s="1">
        <f t="shared" si="13"/>
        <v>0.12815555855740787</v>
      </c>
    </row>
    <row r="42" spans="1:7" x14ac:dyDescent="0.2">
      <c r="A42">
        <v>18</v>
      </c>
      <c r="B42" s="1">
        <f t="shared" ref="B42:G42" si="14">(B8-B16)/B8</f>
        <v>0.8837598618187622</v>
      </c>
      <c r="C42" s="1">
        <f t="shared" si="14"/>
        <v>-0.18652340619249441</v>
      </c>
      <c r="D42" s="1">
        <f t="shared" si="14"/>
        <v>0.15221076500883812</v>
      </c>
      <c r="E42" s="1">
        <f t="shared" si="14"/>
        <v>0.14520488463951586</v>
      </c>
      <c r="F42" s="1">
        <f t="shared" si="14"/>
        <v>0.14414629129413228</v>
      </c>
      <c r="G42" s="1">
        <f t="shared" si="14"/>
        <v>0.1013272818532697</v>
      </c>
    </row>
    <row r="43" spans="1:7" x14ac:dyDescent="0.2">
      <c r="A43">
        <v>36</v>
      </c>
      <c r="B43" s="1">
        <f t="shared" ref="B43:G43" si="15">(B9-B17)/B9</f>
        <v>0.90542338691375157</v>
      </c>
      <c r="C43" s="1">
        <f t="shared" si="15"/>
        <v>-0.74031056009486507</v>
      </c>
      <c r="D43" s="1">
        <f>(D9-D17)/D9</f>
        <v>-0.4783701346849713</v>
      </c>
      <c r="E43" s="1">
        <f t="shared" si="15"/>
        <v>0.2016018329967216</v>
      </c>
      <c r="F43" s="1">
        <f t="shared" si="15"/>
        <v>0.20957654639745033</v>
      </c>
      <c r="G43" s="1">
        <f t="shared" si="15"/>
        <v>0.2694066156766754</v>
      </c>
    </row>
    <row r="44" spans="1:7" x14ac:dyDescent="0.2">
      <c r="A44">
        <v>54</v>
      </c>
      <c r="B44" s="1">
        <f t="shared" ref="B44:G44" si="16">(B10-B18)/B10</f>
        <v>-20.134190292488771</v>
      </c>
      <c r="C44" s="1">
        <f t="shared" si="16"/>
        <v>0.29666486114996615</v>
      </c>
      <c r="D44" s="1">
        <f t="shared" si="16"/>
        <v>0.31847536397017223</v>
      </c>
      <c r="E44" s="1">
        <f t="shared" si="16"/>
        <v>0.20876150354929254</v>
      </c>
      <c r="F44" s="1">
        <f t="shared" si="16"/>
        <v>0.15548207884076243</v>
      </c>
      <c r="G44" s="1">
        <f t="shared" si="16"/>
        <v>0.20896034325139415</v>
      </c>
    </row>
    <row r="45" spans="1:7" x14ac:dyDescent="0.2">
      <c r="A45">
        <v>72</v>
      </c>
      <c r="B45" s="1">
        <f t="shared" ref="B45:G45" si="17">(B11-B19)/B11</f>
        <v>0.50073791585777161</v>
      </c>
      <c r="C45" s="1">
        <f t="shared" si="17"/>
        <v>-5.3434003244417896E-2</v>
      </c>
      <c r="D45" s="1">
        <f t="shared" si="17"/>
        <v>-0.13532662324847056</v>
      </c>
      <c r="E45" s="1">
        <f t="shared" si="17"/>
        <v>0.18787306038813825</v>
      </c>
      <c r="F45" s="1">
        <f t="shared" si="17"/>
        <v>0.19529593512614182</v>
      </c>
      <c r="G45" s="1">
        <f t="shared" si="17"/>
        <v>0.21107578170190841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2021-04-18T08:30:24Z</dcterms:modified>
</cp:coreProperties>
</file>