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utech\Desktop\import\"/>
    </mc:Choice>
  </mc:AlternateContent>
  <xr:revisionPtr revIDLastSave="0" documentId="13_ncr:1_{C85D185A-5B2E-48AA-B861-38C0D726AF75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S5" i="2" l="1"/>
  <c r="S3" i="2"/>
</calcChain>
</file>

<file path=xl/sharedStrings.xml><?xml version="1.0" encoding="utf-8"?>
<sst xmlns="http://schemas.openxmlformats.org/spreadsheetml/2006/main" count="144" uniqueCount="88">
  <si>
    <t>18030109515R5XN</t>
  </si>
  <si>
    <t>GO-SEND SAME DAY</t>
  </si>
  <si>
    <t>2018-03-04 11:11</t>
  </si>
  <si>
    <t>2018-03-01 14:49</t>
  </si>
  <si>
    <t>100493</t>
  </si>
  <si>
    <t>Indomie Goreng Isi 40 pcs</t>
  </si>
  <si>
    <t>Rp 0</t>
  </si>
  <si>
    <t>100506</t>
  </si>
  <si>
    <t>Indomie Soto Mie</t>
  </si>
  <si>
    <t>Reference Order No</t>
  </si>
  <si>
    <t>Status</t>
  </si>
  <si>
    <t>Delivery Service</t>
  </si>
  <si>
    <t>Order Date</t>
  </si>
  <si>
    <t>Payment Date</t>
  </si>
  <si>
    <t>SKU</t>
  </si>
  <si>
    <t>Product Name</t>
  </si>
  <si>
    <t>Price Before Diskon</t>
  </si>
  <si>
    <t>Price After Diskon</t>
  </si>
  <si>
    <t>Qty</t>
  </si>
  <si>
    <t>Total Gross Price</t>
  </si>
  <si>
    <t xml:space="preserve">Diskon </t>
  </si>
  <si>
    <t>Total Qty</t>
  </si>
  <si>
    <t>Total Discount</t>
  </si>
  <si>
    <t>Total Point</t>
  </si>
  <si>
    <t>Total Gross</t>
  </si>
  <si>
    <t>Total Payment</t>
  </si>
  <si>
    <t>Customer Name</t>
  </si>
  <si>
    <t>Province</t>
  </si>
  <si>
    <t>City</t>
  </si>
  <si>
    <t>Kecamatan</t>
  </si>
  <si>
    <t>Kelurahan</t>
  </si>
  <si>
    <t>Zipcode</t>
  </si>
  <si>
    <t>Test</t>
  </si>
  <si>
    <t>Test satu</t>
  </si>
  <si>
    <t>Jln nurul amal 15. Rt012 rw05 no. 14b, KOTA JAKARTA BARAT, CENGKARENG, DKI JAKARTA, ID, 11730</t>
  </si>
  <si>
    <t>DKI JAKARTA</t>
  </si>
  <si>
    <t>JAKARTA BARAT</t>
  </si>
  <si>
    <t>CENGKARENG</t>
  </si>
  <si>
    <t>Total Net Price</t>
  </si>
  <si>
    <t>Pending</t>
  </si>
  <si>
    <t>Address Receive</t>
  </si>
  <si>
    <t>Shipping Receive Name</t>
  </si>
  <si>
    <t>Shipping Receive Mobile No.</t>
  </si>
  <si>
    <t>Delivery Fee</t>
  </si>
  <si>
    <t>*Jika tidak diisi default 0</t>
  </si>
  <si>
    <t>*</t>
  </si>
  <si>
    <t>*Deafult 0</t>
  </si>
  <si>
    <t>Nomor Order dari marker place</t>
  </si>
  <si>
    <t>*Tanggal pembayaran dari Market place</t>
  </si>
  <si>
    <t>*Orderdate dari market place</t>
  </si>
  <si>
    <t>Transaction Type</t>
  </si>
  <si>
    <t>HC/VS/SP</t>
  </si>
  <si>
    <t>HC</t>
  </si>
  <si>
    <t>Notes</t>
  </si>
  <si>
    <t>notes</t>
  </si>
  <si>
    <t>Payment Type</t>
  </si>
  <si>
    <t>Created By</t>
  </si>
  <si>
    <t>Updated By</t>
  </si>
  <si>
    <t>Locationfrontend ID</t>
  </si>
  <si>
    <t>Nomor</t>
  </si>
  <si>
    <t>nomor per order</t>
  </si>
  <si>
    <t>Detail_ID</t>
  </si>
  <si>
    <t xml:space="preserve">nomor </t>
  </si>
  <si>
    <t>UOM</t>
  </si>
  <si>
    <t>Productfe_id</t>
  </si>
  <si>
    <t>Product_id</t>
  </si>
  <si>
    <t>Conversion</t>
  </si>
  <si>
    <t>Outlet_id</t>
  </si>
  <si>
    <t>test</t>
  </si>
  <si>
    <t>CAR</t>
  </si>
  <si>
    <t>cv</t>
  </si>
  <si>
    <t>2018-03-04 11:12</t>
  </si>
  <si>
    <t>2018-03-01 14:50</t>
  </si>
  <si>
    <t>Jln nurul amal 15. Rt012 rw05 no. 14b, KOTA JAKARTA BARAT, CENGKARENG, DKI JAKARTA, ID, 11731</t>
  </si>
  <si>
    <t>100519</t>
  </si>
  <si>
    <t>100532</t>
  </si>
  <si>
    <t xml:space="preserve"> Payment Date</t>
  </si>
  <si>
    <t>Shipping Receive Mobile No</t>
  </si>
  <si>
    <t>Detail No</t>
  </si>
  <si>
    <t>Indomilk UHT Cokelat 250 ml</t>
  </si>
  <si>
    <t>JNE</t>
  </si>
  <si>
    <t>27072.5</t>
  </si>
  <si>
    <t>08129332991</t>
  </si>
  <si>
    <t>08129912993</t>
  </si>
  <si>
    <t>Susu Anak</t>
  </si>
  <si>
    <t>Price</t>
  </si>
  <si>
    <t>WsWhdjsqs</t>
  </si>
  <si>
    <t>220pa0ss9dsG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</si>
</sst>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4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quotePrefix="1" applyNumberFormat="1" applyFont="1" applyFill="1" applyBorder="1" applyAlignment="1" applyProtection="1">
      <alignment horizontal="center" vertical="center" wrapText="1"/>
    </xf>
    <xf numFmtId="0" fontId="1" fillId="2" borderId="4" xfId="0" quotePrefix="1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quotePrefix="1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 wrapText="1"/>
    </xf>
    <xf numFmtId="1" fontId="1" fillId="2" borderId="2" xfId="0" quotePrefix="1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zoomScale="80" zoomScaleNormal="80" workbookViewId="0">
      <selection activeCell="C5" sqref="C5:C7"/>
    </sheetView>
  </sheetViews>
  <sheetFormatPr defaultRowHeight="15" x14ac:dyDescent="0.25"/>
  <cols>
    <col min="3" max="4" width="13.5703125" customWidth="1"/>
    <col min="5" max="5" width="23.140625" customWidth="1"/>
    <col min="6" max="6" width="16.7109375" customWidth="1"/>
    <col min="7" max="7" width="16.7109375" style="21" customWidth="1"/>
    <col min="8" max="8" width="16.7109375" customWidth="1"/>
    <col min="9" max="9" width="36.28515625" style="1" customWidth="1"/>
    <col min="10" max="12" width="16.7109375" customWidth="1"/>
    <col min="13" max="13" width="14.28515625" bestFit="1" customWidth="1"/>
    <col min="14" max="15" width="13.140625" customWidth="1"/>
    <col min="16" max="16" width="11.7109375" customWidth="1"/>
    <col min="17" max="17" width="23.85546875" bestFit="1" customWidth="1"/>
    <col min="18" max="18" width="20.5703125" bestFit="1" customWidth="1"/>
    <col min="19" max="19" width="10" customWidth="1"/>
    <col min="20" max="20" width="15.5703125" bestFit="1" customWidth="1"/>
  </cols>
  <sheetData>
    <row r="1" spans="1:20" ht="30" x14ac:dyDescent="0.25">
      <c r="A1" s="15" t="s">
        <v>59</v>
      </c>
      <c r="B1" s="15" t="s">
        <v>11</v>
      </c>
      <c r="C1" s="3" t="s">
        <v>9</v>
      </c>
      <c r="D1" s="3" t="s">
        <v>12</v>
      </c>
      <c r="E1" s="3" t="s">
        <v>76</v>
      </c>
      <c r="F1" s="3" t="s">
        <v>26</v>
      </c>
      <c r="G1" s="20" t="s">
        <v>77</v>
      </c>
      <c r="H1" s="14" t="s">
        <v>41</v>
      </c>
      <c r="I1" s="3" t="s">
        <v>40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3" t="s">
        <v>78</v>
      </c>
      <c r="P1" s="3" t="s">
        <v>14</v>
      </c>
      <c r="Q1" s="3" t="s">
        <v>15</v>
      </c>
      <c r="R1" s="3" t="s">
        <v>85</v>
      </c>
      <c r="S1" s="3" t="s">
        <v>18</v>
      </c>
      <c r="T1" s="3" t="s">
        <v>38</v>
      </c>
    </row>
    <row r="2" spans="1:20" s="2" customFormat="1" ht="43.5" customHeight="1" x14ac:dyDescent="0.25">
      <c r="A2" s="30">
        <v>1</v>
      </c>
      <c r="B2" s="22" t="s">
        <v>80</v>
      </c>
      <c r="C2" s="28" t="s">
        <v>86</v>
      </c>
      <c r="D2" s="28"/>
      <c r="E2" s="28"/>
      <c r="F2" s="28" t="s">
        <v>32</v>
      </c>
      <c r="G2" s="29" t="s">
        <v>82</v>
      </c>
      <c r="H2" s="28" t="s">
        <v>33</v>
      </c>
      <c r="I2" s="28" t="s">
        <v>34</v>
      </c>
      <c r="J2" s="28" t="s">
        <v>35</v>
      </c>
      <c r="K2" s="28" t="s">
        <v>36</v>
      </c>
      <c r="L2" s="28" t="s">
        <v>37</v>
      </c>
      <c r="M2" s="28"/>
      <c r="N2" s="28">
        <v>12730</v>
      </c>
      <c r="O2" s="13">
        <v>1</v>
      </c>
      <c r="P2" s="4">
        <v>143018</v>
      </c>
      <c r="Q2" s="4" t="s">
        <v>5</v>
      </c>
      <c r="R2" s="5">
        <v>28875</v>
      </c>
      <c r="S2" s="5">
        <v>1</v>
      </c>
      <c r="T2" s="5">
        <v>0</v>
      </c>
    </row>
    <row r="3" spans="1:20" s="2" customFormat="1" ht="43.5" customHeight="1" x14ac:dyDescent="0.25">
      <c r="A3" s="30"/>
      <c r="B3" s="23"/>
      <c r="C3" s="28"/>
      <c r="D3" s="28"/>
      <c r="E3" s="28"/>
      <c r="F3" s="28"/>
      <c r="G3" s="29"/>
      <c r="H3" s="28"/>
      <c r="I3" s="28"/>
      <c r="J3" s="28"/>
      <c r="K3" s="28"/>
      <c r="L3" s="28"/>
      <c r="M3" s="28"/>
      <c r="N3" s="28"/>
      <c r="O3" s="16">
        <v>1</v>
      </c>
      <c r="P3" s="4">
        <v>145656</v>
      </c>
      <c r="Q3" s="4" t="s">
        <v>79</v>
      </c>
      <c r="R3" s="17">
        <v>4200</v>
      </c>
      <c r="S3" s="5">
        <v>1</v>
      </c>
      <c r="T3" s="5">
        <v>0</v>
      </c>
    </row>
    <row r="4" spans="1:20" ht="54.75" customHeight="1" x14ac:dyDescent="0.25">
      <c r="A4" s="30"/>
      <c r="B4" s="31"/>
      <c r="C4" s="28"/>
      <c r="D4" s="28"/>
      <c r="E4" s="28"/>
      <c r="F4" s="28"/>
      <c r="G4" s="29"/>
      <c r="H4" s="28"/>
      <c r="I4" s="28"/>
      <c r="J4" s="28"/>
      <c r="K4" s="28"/>
      <c r="L4" s="28"/>
      <c r="M4" s="28"/>
      <c r="N4" s="28"/>
      <c r="O4" s="13">
        <v>1</v>
      </c>
      <c r="P4" s="4">
        <v>107383</v>
      </c>
      <c r="Q4" s="4" t="s">
        <v>8</v>
      </c>
      <c r="R4" s="5" t="s">
        <v>81</v>
      </c>
      <c r="S4" s="5">
        <v>1</v>
      </c>
      <c r="T4" s="5">
        <v>0</v>
      </c>
    </row>
    <row r="5" spans="1:20" ht="51" customHeight="1" x14ac:dyDescent="0.25">
      <c r="A5" s="22">
        <v>2</v>
      </c>
      <c r="B5" s="22" t="s">
        <v>80</v>
      </c>
      <c r="C5" s="26" t="s">
        <v>87</v>
      </c>
      <c r="D5" s="26"/>
      <c r="E5" s="26"/>
      <c r="F5" s="26" t="s">
        <v>32</v>
      </c>
      <c r="G5" s="24" t="s">
        <v>83</v>
      </c>
      <c r="H5" s="26" t="s">
        <v>33</v>
      </c>
      <c r="I5" s="26" t="s">
        <v>73</v>
      </c>
      <c r="J5" s="26" t="s">
        <v>35</v>
      </c>
      <c r="K5" s="26" t="s">
        <v>36</v>
      </c>
      <c r="L5" s="26" t="s">
        <v>37</v>
      </c>
      <c r="M5" s="26"/>
      <c r="N5" s="26">
        <v>11730</v>
      </c>
      <c r="O5" s="13">
        <v>2</v>
      </c>
      <c r="P5" s="4">
        <v>145656</v>
      </c>
      <c r="Q5" s="4" t="s">
        <v>79</v>
      </c>
      <c r="R5" s="17">
        <v>4200</v>
      </c>
      <c r="S5" s="5">
        <v>1</v>
      </c>
      <c r="T5" s="5">
        <v>0</v>
      </c>
    </row>
    <row r="6" spans="1:20" ht="51" customHeight="1" x14ac:dyDescent="0.25">
      <c r="A6" s="23"/>
      <c r="B6" s="23"/>
      <c r="C6" s="27"/>
      <c r="D6" s="27"/>
      <c r="E6" s="27"/>
      <c r="F6" s="27"/>
      <c r="G6" s="25"/>
      <c r="H6" s="27"/>
      <c r="I6" s="27"/>
      <c r="J6" s="27"/>
      <c r="K6" s="27"/>
      <c r="L6" s="27"/>
      <c r="M6" s="27"/>
      <c r="N6" s="27"/>
      <c r="O6" s="18">
        <v>2</v>
      </c>
      <c r="P6" s="4">
        <v>107383</v>
      </c>
      <c r="Q6" s="4" t="s">
        <v>79</v>
      </c>
      <c r="R6" s="17" t="s">
        <v>81</v>
      </c>
      <c r="S6" s="5">
        <v>1</v>
      </c>
      <c r="T6" s="5">
        <v>0</v>
      </c>
    </row>
    <row r="7" spans="1:20" ht="51" customHeight="1" x14ac:dyDescent="0.25">
      <c r="A7" s="23"/>
      <c r="B7" s="23"/>
      <c r="C7" s="27"/>
      <c r="D7" s="27"/>
      <c r="E7" s="27"/>
      <c r="F7" s="27"/>
      <c r="G7" s="25"/>
      <c r="H7" s="27"/>
      <c r="I7" s="27"/>
      <c r="J7" s="27"/>
      <c r="K7" s="27"/>
      <c r="L7" s="27"/>
      <c r="M7" s="27"/>
      <c r="N7" s="27"/>
      <c r="O7" s="19">
        <v>2</v>
      </c>
      <c r="P7" s="4">
        <v>143018</v>
      </c>
      <c r="Q7" s="4" t="s">
        <v>84</v>
      </c>
      <c r="R7" s="17">
        <v>28875</v>
      </c>
      <c r="S7" s="5">
        <v>1</v>
      </c>
      <c r="T7" s="5">
        <v>0</v>
      </c>
    </row>
  </sheetData>
  <mergeCells count="28">
    <mergeCell ref="N5:N7"/>
    <mergeCell ref="N2:N4"/>
    <mergeCell ref="H2:H4"/>
    <mergeCell ref="H5:H7"/>
    <mergeCell ref="I2:I4"/>
    <mergeCell ref="I5:I7"/>
    <mergeCell ref="J2:J4"/>
    <mergeCell ref="J5:J7"/>
    <mergeCell ref="L5:L7"/>
    <mergeCell ref="M5:M7"/>
    <mergeCell ref="L2:L4"/>
    <mergeCell ref="M2:M4"/>
    <mergeCell ref="K2:K4"/>
    <mergeCell ref="K5:K7"/>
    <mergeCell ref="F2:F4"/>
    <mergeCell ref="G2:G4"/>
    <mergeCell ref="D2:D4"/>
    <mergeCell ref="E2:E4"/>
    <mergeCell ref="A2:A4"/>
    <mergeCell ref="C2:C4"/>
    <mergeCell ref="B2:B4"/>
    <mergeCell ref="B5:B7"/>
    <mergeCell ref="A5:A7"/>
    <mergeCell ref="G5:G7"/>
    <mergeCell ref="F5:F7"/>
    <mergeCell ref="E5:E7"/>
    <mergeCell ref="D5:D7"/>
    <mergeCell ref="C5:C7"/>
  </mergeCells>
  <pageMargins left="0.7" right="0.7" top="0.75" bottom="0.75" header="0.3" footer="0.3"/>
  <pageSetup paperSize="9" orientation="portrait" r:id="rId1"/>
  <ignoredErrors>
    <ignoredError sqref="G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"/>
  <sheetViews>
    <sheetView workbookViewId="0">
      <selection activeCell="E8" sqref="E8"/>
    </sheetView>
  </sheetViews>
  <sheetFormatPr defaultRowHeight="15" x14ac:dyDescent="0.25"/>
  <sheetData>
    <row r="1" spans="1:41" ht="60" x14ac:dyDescent="0.25">
      <c r="A1" s="12" t="s">
        <v>59</v>
      </c>
      <c r="B1" s="3" t="s">
        <v>9</v>
      </c>
      <c r="C1" s="3" t="s">
        <v>10</v>
      </c>
      <c r="D1" s="3" t="s">
        <v>11</v>
      </c>
      <c r="E1" s="3" t="s">
        <v>43</v>
      </c>
      <c r="F1" s="9" t="s">
        <v>67</v>
      </c>
      <c r="G1" s="9" t="s">
        <v>58</v>
      </c>
      <c r="H1" s="9" t="s">
        <v>57</v>
      </c>
      <c r="I1" s="9" t="s">
        <v>56</v>
      </c>
      <c r="J1" s="7" t="s">
        <v>55</v>
      </c>
      <c r="K1" s="7" t="s">
        <v>53</v>
      </c>
      <c r="L1" s="7" t="s">
        <v>50</v>
      </c>
      <c r="M1" s="3" t="s">
        <v>12</v>
      </c>
      <c r="N1" s="3" t="s">
        <v>13</v>
      </c>
      <c r="O1" s="3" t="s">
        <v>21</v>
      </c>
      <c r="P1" s="3" t="s">
        <v>24</v>
      </c>
      <c r="Q1" s="3" t="s">
        <v>22</v>
      </c>
      <c r="R1" s="3" t="s">
        <v>23</v>
      </c>
      <c r="S1" s="3" t="s">
        <v>25</v>
      </c>
      <c r="T1" s="3" t="s">
        <v>26</v>
      </c>
      <c r="U1" s="3" t="s">
        <v>42</v>
      </c>
      <c r="V1" s="3" t="s">
        <v>41</v>
      </c>
      <c r="W1" s="3" t="s">
        <v>40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9" t="s">
        <v>61</v>
      </c>
      <c r="AD1" s="9" t="s">
        <v>63</v>
      </c>
      <c r="AE1" s="9" t="s">
        <v>65</v>
      </c>
      <c r="AF1" s="9" t="s">
        <v>64</v>
      </c>
      <c r="AG1" s="9" t="s">
        <v>66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38</v>
      </c>
    </row>
    <row r="2" spans="1:41" ht="28.5" customHeight="1" x14ac:dyDescent="0.25">
      <c r="A2" s="11" t="s">
        <v>60</v>
      </c>
      <c r="B2" s="6" t="s">
        <v>47</v>
      </c>
      <c r="C2" s="6"/>
      <c r="D2" s="6"/>
      <c r="E2" s="6"/>
      <c r="F2" s="10"/>
      <c r="G2" s="10"/>
      <c r="H2" s="10"/>
      <c r="I2" s="10"/>
      <c r="J2" s="8"/>
      <c r="K2" s="8"/>
      <c r="L2" s="8" t="s">
        <v>51</v>
      </c>
      <c r="M2" s="6" t="s">
        <v>49</v>
      </c>
      <c r="N2" s="6" t="s">
        <v>48</v>
      </c>
      <c r="O2" s="6"/>
      <c r="P2" s="6"/>
      <c r="Q2" s="6"/>
      <c r="R2" s="6" t="s">
        <v>44</v>
      </c>
      <c r="S2" s="6"/>
      <c r="T2" s="6"/>
      <c r="U2" s="6"/>
      <c r="V2" s="6"/>
      <c r="W2" s="6"/>
      <c r="X2" s="6"/>
      <c r="Y2" s="6"/>
      <c r="Z2" s="6"/>
      <c r="AA2" s="6"/>
      <c r="AB2" s="6"/>
      <c r="AC2" s="10" t="s">
        <v>62</v>
      </c>
      <c r="AD2" s="10"/>
      <c r="AE2" s="10"/>
      <c r="AF2" s="10"/>
      <c r="AG2" s="10"/>
      <c r="AH2" s="3"/>
      <c r="AI2" s="3"/>
      <c r="AJ2" s="3"/>
      <c r="AK2" s="3" t="s">
        <v>45</v>
      </c>
      <c r="AL2" s="3"/>
      <c r="AM2" s="3"/>
      <c r="AN2" s="3" t="s">
        <v>46</v>
      </c>
      <c r="AO2" s="3"/>
    </row>
    <row r="3" spans="1:41" ht="38.25" x14ac:dyDescent="0.25">
      <c r="A3" s="22">
        <v>1</v>
      </c>
      <c r="B3" s="26" t="s">
        <v>0</v>
      </c>
      <c r="C3" s="26" t="s">
        <v>39</v>
      </c>
      <c r="D3" s="26" t="s">
        <v>1</v>
      </c>
      <c r="E3" s="26">
        <v>90000</v>
      </c>
      <c r="F3" s="26">
        <v>2529</v>
      </c>
      <c r="G3" s="26">
        <v>2795</v>
      </c>
      <c r="H3" s="26" t="s">
        <v>68</v>
      </c>
      <c r="I3" s="26" t="s">
        <v>68</v>
      </c>
      <c r="J3" s="26"/>
      <c r="K3" s="26" t="s">
        <v>54</v>
      </c>
      <c r="L3" s="26" t="s">
        <v>52</v>
      </c>
      <c r="M3" s="26" t="s">
        <v>2</v>
      </c>
      <c r="N3" s="26" t="s">
        <v>3</v>
      </c>
      <c r="O3" s="26">
        <v>10</v>
      </c>
      <c r="P3" s="26">
        <v>1000000</v>
      </c>
      <c r="Q3" s="26">
        <v>50000</v>
      </c>
      <c r="R3" s="26">
        <v>20000</v>
      </c>
      <c r="S3" s="26">
        <f>P3-Q3-R3</f>
        <v>930000</v>
      </c>
      <c r="T3" s="26" t="s">
        <v>32</v>
      </c>
      <c r="U3" s="33">
        <v>8129922993</v>
      </c>
      <c r="V3" s="26" t="s">
        <v>33</v>
      </c>
      <c r="W3" s="26" t="s">
        <v>34</v>
      </c>
      <c r="X3" s="26" t="s">
        <v>35</v>
      </c>
      <c r="Y3" s="26" t="s">
        <v>36</v>
      </c>
      <c r="Z3" s="26" t="s">
        <v>37</v>
      </c>
      <c r="AA3" s="26" t="s">
        <v>37</v>
      </c>
      <c r="AB3" s="26">
        <v>11730</v>
      </c>
      <c r="AC3" s="13">
        <v>1</v>
      </c>
      <c r="AD3" s="26" t="s">
        <v>69</v>
      </c>
      <c r="AE3" s="13">
        <v>11</v>
      </c>
      <c r="AF3" s="13">
        <v>12</v>
      </c>
      <c r="AG3" s="13" t="s">
        <v>70</v>
      </c>
      <c r="AH3" s="4" t="s">
        <v>4</v>
      </c>
      <c r="AI3" s="4" t="s">
        <v>5</v>
      </c>
      <c r="AJ3" s="5">
        <v>93177</v>
      </c>
      <c r="AK3" s="5">
        <v>93177</v>
      </c>
      <c r="AL3" s="5">
        <v>1</v>
      </c>
      <c r="AM3" s="5">
        <v>93177</v>
      </c>
      <c r="AN3" s="5">
        <v>0</v>
      </c>
      <c r="AO3" s="5" t="s">
        <v>6</v>
      </c>
    </row>
    <row r="4" spans="1:41" ht="25.5" x14ac:dyDescent="0.2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4"/>
      <c r="V4" s="32"/>
      <c r="W4" s="32"/>
      <c r="X4" s="32"/>
      <c r="Y4" s="32"/>
      <c r="Z4" s="32"/>
      <c r="AA4" s="32"/>
      <c r="AB4" s="32"/>
      <c r="AC4" s="13">
        <v>1</v>
      </c>
      <c r="AD4" s="32"/>
      <c r="AE4" s="13">
        <v>11</v>
      </c>
      <c r="AF4" s="13">
        <v>12</v>
      </c>
      <c r="AG4" s="13" t="s">
        <v>70</v>
      </c>
      <c r="AH4" s="4" t="s">
        <v>7</v>
      </c>
      <c r="AI4" s="4" t="s">
        <v>8</v>
      </c>
      <c r="AJ4" s="5">
        <v>2313</v>
      </c>
      <c r="AK4" s="5">
        <v>2290</v>
      </c>
      <c r="AL4" s="5">
        <v>8</v>
      </c>
      <c r="AM4" s="5">
        <v>18320</v>
      </c>
      <c r="AN4" s="5">
        <v>0</v>
      </c>
      <c r="AO4" s="5" t="s">
        <v>6</v>
      </c>
    </row>
    <row r="5" spans="1:41" ht="38.25" x14ac:dyDescent="0.25">
      <c r="A5" s="22">
        <v>2</v>
      </c>
      <c r="B5" s="26" t="s">
        <v>0</v>
      </c>
      <c r="C5" s="26" t="s">
        <v>39</v>
      </c>
      <c r="D5" s="26" t="s">
        <v>1</v>
      </c>
      <c r="E5" s="26">
        <v>90000</v>
      </c>
      <c r="F5" s="26">
        <v>2529</v>
      </c>
      <c r="G5" s="26">
        <v>2795</v>
      </c>
      <c r="H5" s="26" t="s">
        <v>68</v>
      </c>
      <c r="I5" s="26" t="s">
        <v>68</v>
      </c>
      <c r="J5" s="26"/>
      <c r="K5" s="26" t="s">
        <v>54</v>
      </c>
      <c r="L5" s="26" t="s">
        <v>52</v>
      </c>
      <c r="M5" s="26" t="s">
        <v>71</v>
      </c>
      <c r="N5" s="26" t="s">
        <v>72</v>
      </c>
      <c r="O5" s="26">
        <v>10</v>
      </c>
      <c r="P5" s="26">
        <v>1000000</v>
      </c>
      <c r="Q5" s="26">
        <v>50000</v>
      </c>
      <c r="R5" s="26">
        <v>20000</v>
      </c>
      <c r="S5" s="26">
        <f>P5-Q5-R5</f>
        <v>930000</v>
      </c>
      <c r="T5" s="26" t="s">
        <v>32</v>
      </c>
      <c r="U5" s="33">
        <v>8129922994</v>
      </c>
      <c r="V5" s="26" t="s">
        <v>33</v>
      </c>
      <c r="W5" s="26" t="s">
        <v>73</v>
      </c>
      <c r="X5" s="26" t="s">
        <v>35</v>
      </c>
      <c r="Y5" s="26" t="s">
        <v>36</v>
      </c>
      <c r="Z5" s="26" t="s">
        <v>37</v>
      </c>
      <c r="AA5" s="26" t="s">
        <v>37</v>
      </c>
      <c r="AB5" s="26">
        <v>11730</v>
      </c>
      <c r="AC5" s="13">
        <v>1</v>
      </c>
      <c r="AD5" s="26" t="s">
        <v>69</v>
      </c>
      <c r="AE5" s="13">
        <v>11</v>
      </c>
      <c r="AF5" s="13">
        <v>12</v>
      </c>
      <c r="AG5" s="13" t="s">
        <v>70</v>
      </c>
      <c r="AH5" s="4" t="s">
        <v>74</v>
      </c>
      <c r="AI5" s="4" t="s">
        <v>5</v>
      </c>
      <c r="AJ5" s="5">
        <v>-88551</v>
      </c>
      <c r="AK5" s="5">
        <v>-88597</v>
      </c>
      <c r="AL5" s="5">
        <v>15</v>
      </c>
      <c r="AM5" s="5">
        <v>-56537</v>
      </c>
      <c r="AN5" s="5">
        <v>0</v>
      </c>
    </row>
    <row r="6" spans="1:41" ht="25.5" x14ac:dyDescent="0.2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4"/>
      <c r="V6" s="32"/>
      <c r="W6" s="32"/>
      <c r="X6" s="32"/>
      <c r="Y6" s="32"/>
      <c r="Z6" s="32"/>
      <c r="AA6" s="32"/>
      <c r="AB6" s="32"/>
      <c r="AC6" s="13">
        <v>1</v>
      </c>
      <c r="AD6" s="32"/>
      <c r="AE6" s="13">
        <v>11</v>
      </c>
      <c r="AF6" s="13">
        <v>12</v>
      </c>
      <c r="AG6" s="13" t="s">
        <v>70</v>
      </c>
      <c r="AH6" s="4" t="s">
        <v>75</v>
      </c>
      <c r="AI6" s="4" t="s">
        <v>8</v>
      </c>
      <c r="AJ6" s="5">
        <v>179415</v>
      </c>
      <c r="AK6" s="5">
        <v>179484</v>
      </c>
      <c r="AL6" s="5">
        <v>22</v>
      </c>
      <c r="AM6" s="5">
        <v>131394</v>
      </c>
      <c r="AN6" s="5">
        <v>0</v>
      </c>
    </row>
  </sheetData>
  <mergeCells count="58">
    <mergeCell ref="AD5:AD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Q5:Q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Y3:Y4"/>
    <mergeCell ref="Z3:Z4"/>
    <mergeCell ref="AA3:AA4"/>
    <mergeCell ref="AB3:AB4"/>
    <mergeCell ref="AD3:AD4"/>
    <mergeCell ref="A5:A6"/>
    <mergeCell ref="B5:B6"/>
    <mergeCell ref="C5:C6"/>
    <mergeCell ref="D5:D6"/>
    <mergeCell ref="E5:E6"/>
    <mergeCell ref="X3:X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L420</dc:creator>
  <cp:lastModifiedBy>solutech</cp:lastModifiedBy>
  <dcterms:created xsi:type="dcterms:W3CDTF">2018-04-12T09:07:38Z</dcterms:created>
  <dcterms:modified xsi:type="dcterms:W3CDTF">2018-06-06T07:18:28Z</dcterms:modified>
</cp:coreProperties>
</file>