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alex_\Downloads\mesbg-list-builder-v2024\data\"/>
    </mc:Choice>
  </mc:AlternateContent>
  <xr:revisionPtr revIDLastSave="0" documentId="13_ncr:1_{DB0C0B73-9A7B-42E3-8606-713C06603C66}" xr6:coauthVersionLast="47" xr6:coauthVersionMax="47" xr10:uidLastSave="{00000000-0000-0000-0000-000000000000}"/>
  <bookViews>
    <workbookView xWindow="-120" yWindow="-120" windowWidth="29040" windowHeight="15720" tabRatio="500" activeTab="1" xr2:uid="{00000000-000D-0000-FFFF-FFFF00000000}"/>
  </bookViews>
  <sheets>
    <sheet name="models" sheetId="1" r:id="rId1"/>
    <sheet name="options" sheetId="2" r:id="rId2"/>
    <sheet name="keywords" sheetId="3" r:id="rId3"/>
    <sheet name="army_lists" sheetId="4" r:id="rId4"/>
    <sheet name="hero_constraints" sheetId="5" r:id="rId5"/>
    <sheet name="warning_rules" sheetId="6" r:id="rId6"/>
  </sheets>
  <definedNames>
    <definedName name="_xlnm._FilterDatabase" localSheetId="3" hidden="1">army_lists!$A$1:$G$77</definedName>
    <definedName name="_xlnm._FilterDatabase" localSheetId="4" hidden="1">hero_constraints!$A$1:$C$683</definedName>
    <definedName name="_xlnm._FilterDatabase" localSheetId="2" hidden="1">keywords!$A$1:$D$149</definedName>
    <definedName name="_xlnm._FilterDatabase" localSheetId="0" hidden="1">models!$A$1:$O$962</definedName>
    <definedName name="_xlnm._FilterDatabase" localSheetId="1" hidden="1">options!$A$1:$I$1136</definedName>
    <definedName name="_xlnm._FilterDatabase" localSheetId="5" hidden="1">warning_rules!$A$1:$D$66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962" i="1" l="1"/>
  <c r="A961" i="1"/>
  <c r="A960" i="1"/>
  <c r="A959" i="1"/>
  <c r="A958" i="1"/>
  <c r="A957" i="1"/>
  <c r="A955" i="1"/>
  <c r="A956" i="1"/>
  <c r="A953" i="1"/>
  <c r="A954" i="1"/>
  <c r="L954" i="1"/>
  <c r="J954" i="1"/>
  <c r="I954" i="1"/>
  <c r="H954" i="1"/>
  <c r="L953" i="1"/>
  <c r="J953" i="1"/>
  <c r="I953" i="1"/>
  <c r="H953" i="1"/>
  <c r="A951" i="1"/>
  <c r="A952" i="1"/>
  <c r="A949" i="1"/>
  <c r="A950" i="1"/>
  <c r="A947" i="1"/>
  <c r="A948" i="1"/>
  <c r="A946" i="1"/>
  <c r="L946" i="1"/>
  <c r="J946" i="1"/>
  <c r="I946" i="1"/>
  <c r="H946" i="1"/>
  <c r="A945" i="1"/>
  <c r="L945" i="1"/>
  <c r="J945" i="1"/>
  <c r="I945" i="1"/>
  <c r="H945" i="1"/>
  <c r="A944" i="1"/>
  <c r="A943" i="1"/>
  <c r="A942" i="1"/>
  <c r="A941" i="1"/>
  <c r="A940" i="1"/>
  <c r="A939" i="1"/>
  <c r="A937" i="1"/>
  <c r="A938" i="1"/>
  <c r="A935" i="1"/>
  <c r="A936" i="1"/>
  <c r="A933" i="1"/>
  <c r="A934" i="1"/>
  <c r="A931" i="1"/>
  <c r="A932" i="1"/>
  <c r="A930" i="1"/>
  <c r="A926" i="1"/>
  <c r="A927" i="1"/>
  <c r="A928" i="1"/>
  <c r="A929" i="1"/>
  <c r="A924" i="1"/>
  <c r="A925" i="1"/>
  <c r="A921" i="1"/>
  <c r="A922" i="1"/>
  <c r="A923" i="1"/>
  <c r="A918" i="1"/>
  <c r="A919" i="1"/>
  <c r="A920" i="1"/>
  <c r="A915" i="1"/>
  <c r="A916" i="1"/>
  <c r="A917" i="1"/>
  <c r="A912" i="1"/>
  <c r="A913" i="1"/>
  <c r="A914" i="1"/>
  <c r="A911" i="1"/>
  <c r="A910" i="1"/>
  <c r="A909" i="1"/>
  <c r="A908" i="1"/>
  <c r="A907" i="1"/>
  <c r="A906" i="1"/>
  <c r="M50" i="1"/>
  <c r="L66" i="1"/>
  <c r="J66" i="1"/>
  <c r="I66" i="1"/>
  <c r="H66" i="1"/>
  <c r="F812" i="2"/>
  <c r="I776" i="2"/>
  <c r="I774" i="2"/>
  <c r="F773" i="2"/>
  <c r="F772" i="2"/>
  <c r="F771" i="2"/>
  <c r="F767" i="2"/>
  <c r="I760" i="2"/>
  <c r="I758" i="2"/>
  <c r="I750" i="2"/>
  <c r="I749" i="2"/>
  <c r="F747" i="2"/>
  <c r="F746" i="2"/>
  <c r="F745" i="2"/>
  <c r="I732" i="2"/>
  <c r="I730" i="2"/>
  <c r="F711" i="2"/>
  <c r="I706" i="2"/>
  <c r="I691" i="2"/>
  <c r="I686" i="2"/>
  <c r="I674" i="2"/>
  <c r="I667" i="2"/>
  <c r="I666" i="2"/>
  <c r="I663" i="2"/>
  <c r="I662" i="2"/>
  <c r="I651" i="2"/>
  <c r="I650" i="2"/>
  <c r="I642" i="2"/>
  <c r="F641" i="2"/>
  <c r="I639" i="2"/>
  <c r="I625" i="2"/>
  <c r="I614" i="2"/>
  <c r="I601" i="2"/>
  <c r="I597" i="2"/>
  <c r="I593" i="2"/>
  <c r="I589" i="2"/>
  <c r="I585" i="2"/>
  <c r="I558" i="2"/>
  <c r="I546" i="2"/>
  <c r="I545" i="2"/>
  <c r="I538" i="2"/>
  <c r="I536" i="2"/>
  <c r="I534" i="2"/>
  <c r="F534" i="2"/>
  <c r="I529" i="2"/>
  <c r="F529" i="2"/>
  <c r="I528" i="2"/>
  <c r="F528" i="2"/>
  <c r="F524" i="2"/>
  <c r="I523" i="2"/>
  <c r="F523" i="2"/>
  <c r="F522" i="2"/>
  <c r="F520" i="2"/>
  <c r="I519" i="2"/>
  <c r="F519" i="2"/>
  <c r="F518" i="2"/>
  <c r="F517" i="2"/>
  <c r="I516" i="2"/>
  <c r="F516" i="2"/>
  <c r="I496" i="2"/>
  <c r="F490" i="2"/>
  <c r="I475" i="2"/>
  <c r="I460" i="2"/>
  <c r="F458" i="2"/>
  <c r="F457" i="2"/>
  <c r="F456" i="2"/>
  <c r="F455" i="2"/>
  <c r="F434" i="2"/>
  <c r="I432" i="2"/>
  <c r="I430" i="2"/>
  <c r="I422" i="2"/>
  <c r="I419" i="2"/>
  <c r="I418" i="2"/>
  <c r="F415" i="2"/>
  <c r="I410" i="2"/>
  <c r="F410" i="2"/>
  <c r="I409" i="2"/>
  <c r="F409" i="2"/>
  <c r="F405" i="2"/>
  <c r="I404" i="2"/>
  <c r="F404" i="2"/>
  <c r="F403" i="2"/>
  <c r="F401" i="2"/>
  <c r="I400" i="2"/>
  <c r="F400" i="2"/>
  <c r="F399" i="2"/>
  <c r="F398" i="2"/>
  <c r="I397" i="2"/>
  <c r="F397" i="2"/>
  <c r="I396" i="2"/>
  <c r="F396" i="2"/>
  <c r="I391" i="2"/>
  <c r="F391" i="2"/>
  <c r="F389" i="2"/>
  <c r="I388" i="2"/>
  <c r="F388" i="2"/>
  <c r="I380" i="2"/>
  <c r="I375" i="2"/>
  <c r="F374" i="2"/>
  <c r="I371" i="2"/>
  <c r="I343" i="2"/>
  <c r="I337" i="2"/>
  <c r="F337" i="2"/>
  <c r="F336" i="2"/>
  <c r="I334" i="2"/>
  <c r="F334" i="2"/>
  <c r="F333" i="2"/>
  <c r="F324" i="2"/>
  <c r="I323" i="2"/>
  <c r="F323" i="2"/>
  <c r="F322" i="2"/>
  <c r="I321" i="2"/>
  <c r="F321" i="2"/>
  <c r="I319" i="2"/>
  <c r="F319" i="2"/>
  <c r="I314" i="2"/>
  <c r="F314" i="2"/>
  <c r="I313" i="2"/>
  <c r="F313" i="2"/>
  <c r="F311" i="2"/>
  <c r="F310" i="2"/>
  <c r="I309" i="2"/>
  <c r="F309" i="2"/>
  <c r="F308" i="2"/>
  <c r="I307" i="2"/>
  <c r="F307" i="2"/>
  <c r="I300" i="2"/>
  <c r="I272" i="2"/>
  <c r="I270" i="2"/>
  <c r="F270" i="2"/>
  <c r="F269" i="2"/>
  <c r="F266" i="2"/>
  <c r="I265" i="2"/>
  <c r="F265" i="2"/>
  <c r="F264" i="2"/>
  <c r="I255" i="2"/>
  <c r="F255" i="2"/>
  <c r="F254" i="2"/>
  <c r="I253" i="2"/>
  <c r="I233" i="2"/>
  <c r="F232" i="2"/>
  <c r="I230" i="2"/>
  <c r="F229" i="2"/>
  <c r="I215" i="2"/>
  <c r="I214" i="2"/>
  <c r="I194" i="2"/>
  <c r="I193" i="2"/>
  <c r="F192" i="2"/>
  <c r="I189" i="2"/>
  <c r="I187" i="2"/>
  <c r="I186" i="2"/>
  <c r="F185" i="2"/>
  <c r="I180" i="2"/>
  <c r="F180" i="2"/>
  <c r="I178" i="2"/>
  <c r="I170" i="2"/>
  <c r="I167" i="2"/>
  <c r="I166" i="2"/>
  <c r="I165" i="2"/>
  <c r="I164" i="2"/>
  <c r="I163" i="2"/>
  <c r="I162" i="2"/>
  <c r="I152" i="2"/>
  <c r="I149" i="2"/>
  <c r="F149" i="2"/>
  <c r="F147" i="2"/>
  <c r="I146" i="2"/>
  <c r="F146" i="2"/>
  <c r="I144" i="2"/>
  <c r="F144" i="2"/>
  <c r="I139" i="2"/>
  <c r="F139" i="2"/>
  <c r="I138" i="2"/>
  <c r="F138" i="2"/>
  <c r="I137" i="2"/>
  <c r="F137" i="2"/>
  <c r="I119" i="2"/>
  <c r="I110" i="2"/>
  <c r="I109" i="2"/>
  <c r="I98" i="2"/>
  <c r="F78" i="2"/>
  <c r="F77" i="2"/>
  <c r="F73" i="2"/>
  <c r="F62" i="2"/>
  <c r="I49" i="2"/>
  <c r="I48" i="2"/>
  <c r="I45" i="2"/>
  <c r="F45" i="2"/>
  <c r="F44" i="2"/>
  <c r="I40" i="2"/>
  <c r="F40" i="2"/>
  <c r="F39" i="2"/>
  <c r="I31" i="2"/>
  <c r="I29" i="2"/>
  <c r="I17" i="2"/>
  <c r="I14" i="2"/>
  <c r="I13" i="2"/>
  <c r="I9" i="2"/>
  <c r="I8" i="2"/>
  <c r="I6" i="2"/>
  <c r="I3" i="2"/>
  <c r="I2" i="2"/>
  <c r="M686" i="1"/>
  <c r="L686" i="1"/>
  <c r="J686" i="1"/>
  <c r="I686" i="1"/>
  <c r="H686" i="1"/>
  <c r="L685" i="1"/>
  <c r="J685" i="1"/>
  <c r="I685" i="1"/>
  <c r="H685" i="1"/>
  <c r="L684" i="1"/>
  <c r="J684" i="1"/>
  <c r="I684" i="1"/>
  <c r="H684" i="1"/>
  <c r="L683" i="1"/>
  <c r="J683" i="1"/>
  <c r="I683" i="1"/>
  <c r="H683" i="1"/>
  <c r="L682" i="1"/>
  <c r="J682" i="1"/>
  <c r="I682" i="1"/>
  <c r="H682" i="1"/>
  <c r="L681" i="1"/>
  <c r="J681" i="1"/>
  <c r="I681" i="1"/>
  <c r="H681" i="1"/>
  <c r="L680" i="1"/>
  <c r="J680" i="1"/>
  <c r="I680" i="1"/>
  <c r="H680" i="1"/>
  <c r="L679" i="1"/>
  <c r="J679" i="1"/>
  <c r="I679" i="1"/>
  <c r="H679" i="1"/>
  <c r="L678" i="1"/>
  <c r="J678" i="1"/>
  <c r="I678" i="1"/>
  <c r="H678" i="1"/>
  <c r="L677" i="1"/>
  <c r="J677" i="1"/>
  <c r="I677" i="1"/>
  <c r="H677" i="1"/>
  <c r="L676" i="1"/>
  <c r="J676" i="1"/>
  <c r="I676" i="1"/>
  <c r="H676" i="1"/>
  <c r="L675" i="1"/>
  <c r="J675" i="1"/>
  <c r="I675" i="1"/>
  <c r="H675" i="1"/>
  <c r="L674" i="1"/>
  <c r="J674" i="1"/>
  <c r="I674" i="1"/>
  <c r="H674" i="1"/>
  <c r="L673" i="1"/>
  <c r="J673" i="1"/>
  <c r="I673" i="1"/>
  <c r="H673" i="1"/>
  <c r="L672" i="1"/>
  <c r="J672" i="1"/>
  <c r="I672" i="1"/>
  <c r="H672" i="1"/>
  <c r="L671" i="1"/>
  <c r="J671" i="1"/>
  <c r="I671" i="1"/>
  <c r="H671" i="1"/>
  <c r="L670" i="1"/>
  <c r="J670" i="1"/>
  <c r="I670" i="1"/>
  <c r="H670" i="1"/>
  <c r="L669" i="1"/>
  <c r="J669" i="1"/>
  <c r="I669" i="1"/>
  <c r="H669" i="1"/>
  <c r="L668" i="1"/>
  <c r="J668" i="1"/>
  <c r="I668" i="1"/>
  <c r="H668" i="1"/>
  <c r="L667" i="1"/>
  <c r="J667" i="1"/>
  <c r="I667" i="1"/>
  <c r="H667" i="1"/>
  <c r="L666" i="1"/>
  <c r="J666" i="1"/>
  <c r="I666" i="1"/>
  <c r="H666" i="1"/>
  <c r="L665" i="1"/>
  <c r="J665" i="1"/>
  <c r="I665" i="1"/>
  <c r="H665" i="1"/>
  <c r="L664" i="1"/>
  <c r="J664" i="1"/>
  <c r="I664" i="1"/>
  <c r="H664" i="1"/>
  <c r="L663" i="1"/>
  <c r="J663" i="1"/>
  <c r="I663" i="1"/>
  <c r="H663" i="1"/>
  <c r="L662" i="1"/>
  <c r="J662" i="1"/>
  <c r="I662" i="1"/>
  <c r="H662" i="1"/>
  <c r="L661" i="1"/>
  <c r="J661" i="1"/>
  <c r="I661" i="1"/>
  <c r="H661" i="1"/>
  <c r="L660" i="1"/>
  <c r="J660" i="1"/>
  <c r="I660" i="1"/>
  <c r="H660" i="1"/>
  <c r="L659" i="1"/>
  <c r="J659" i="1"/>
  <c r="I659" i="1"/>
  <c r="H659" i="1"/>
  <c r="L658" i="1"/>
  <c r="J658" i="1"/>
  <c r="I658" i="1"/>
  <c r="H658" i="1"/>
  <c r="L657" i="1"/>
  <c r="J657" i="1"/>
  <c r="I657" i="1"/>
  <c r="H657" i="1"/>
  <c r="L656" i="1"/>
  <c r="J656" i="1"/>
  <c r="I656" i="1"/>
  <c r="H656" i="1"/>
  <c r="L655" i="1"/>
  <c r="J655" i="1"/>
  <c r="I655" i="1"/>
  <c r="H655" i="1"/>
  <c r="L654" i="1"/>
  <c r="J654" i="1"/>
  <c r="I654" i="1"/>
  <c r="H654" i="1"/>
  <c r="L653" i="1"/>
  <c r="J653" i="1"/>
  <c r="I653" i="1"/>
  <c r="H653" i="1"/>
  <c r="L652" i="1"/>
  <c r="J652" i="1"/>
  <c r="I652" i="1"/>
  <c r="H652" i="1"/>
  <c r="L651" i="1"/>
  <c r="J651" i="1"/>
  <c r="I651" i="1"/>
  <c r="H651" i="1"/>
  <c r="L650" i="1"/>
  <c r="J650" i="1"/>
  <c r="I650" i="1"/>
  <c r="H650" i="1"/>
  <c r="L649" i="1"/>
  <c r="J649" i="1"/>
  <c r="I649" i="1"/>
  <c r="H649" i="1"/>
  <c r="L648" i="1"/>
  <c r="J648" i="1"/>
  <c r="I648" i="1"/>
  <c r="H648" i="1"/>
  <c r="L647" i="1"/>
  <c r="J647" i="1"/>
  <c r="I647" i="1"/>
  <c r="H647" i="1"/>
  <c r="L646" i="1"/>
  <c r="J646" i="1"/>
  <c r="I646" i="1"/>
  <c r="H646" i="1"/>
  <c r="L645" i="1"/>
  <c r="J645" i="1"/>
  <c r="I645" i="1"/>
  <c r="H645" i="1"/>
  <c r="L644" i="1"/>
  <c r="J644" i="1"/>
  <c r="I644" i="1"/>
  <c r="H644" i="1"/>
  <c r="L643" i="1"/>
  <c r="J643" i="1"/>
  <c r="I643" i="1"/>
  <c r="H643" i="1"/>
  <c r="L642" i="1"/>
  <c r="J642" i="1"/>
  <c r="I642" i="1"/>
  <c r="H642" i="1"/>
  <c r="L641" i="1"/>
  <c r="J641" i="1"/>
  <c r="I641" i="1"/>
  <c r="H641" i="1"/>
  <c r="L640" i="1"/>
  <c r="J640" i="1"/>
  <c r="I640" i="1"/>
  <c r="H640" i="1"/>
  <c r="L639" i="1"/>
  <c r="J639" i="1"/>
  <c r="I639" i="1"/>
  <c r="H639" i="1"/>
  <c r="L638" i="1"/>
  <c r="J638" i="1"/>
  <c r="I638" i="1"/>
  <c r="H638" i="1"/>
  <c r="L637" i="1"/>
  <c r="J637" i="1"/>
  <c r="I637" i="1"/>
  <c r="H637" i="1"/>
  <c r="L636" i="1"/>
  <c r="J636" i="1"/>
  <c r="I636" i="1"/>
  <c r="H636" i="1"/>
  <c r="L635" i="1"/>
  <c r="J635" i="1"/>
  <c r="I635" i="1"/>
  <c r="H635" i="1"/>
  <c r="L634" i="1"/>
  <c r="J634" i="1"/>
  <c r="I634" i="1"/>
  <c r="H634" i="1"/>
  <c r="L633" i="1"/>
  <c r="J633" i="1"/>
  <c r="I633" i="1"/>
  <c r="H633" i="1"/>
  <c r="L632" i="1"/>
  <c r="J632" i="1"/>
  <c r="I632" i="1"/>
  <c r="H632" i="1"/>
  <c r="L631" i="1"/>
  <c r="J631" i="1"/>
  <c r="I631" i="1"/>
  <c r="H631" i="1"/>
  <c r="L630" i="1"/>
  <c r="J630" i="1"/>
  <c r="I630" i="1"/>
  <c r="H630" i="1"/>
  <c r="L629" i="1"/>
  <c r="J629" i="1"/>
  <c r="I629" i="1"/>
  <c r="H629" i="1"/>
  <c r="L628" i="1"/>
  <c r="J628" i="1"/>
  <c r="I628" i="1"/>
  <c r="H628" i="1"/>
  <c r="L627" i="1"/>
  <c r="J627" i="1"/>
  <c r="I627" i="1"/>
  <c r="H627" i="1"/>
  <c r="L626" i="1"/>
  <c r="J626" i="1"/>
  <c r="I626" i="1"/>
  <c r="H626" i="1"/>
  <c r="L625" i="1"/>
  <c r="J625" i="1"/>
  <c r="I625" i="1"/>
  <c r="H625" i="1"/>
  <c r="L624" i="1"/>
  <c r="J624" i="1"/>
  <c r="I624" i="1"/>
  <c r="H624" i="1"/>
  <c r="L623" i="1"/>
  <c r="J623" i="1"/>
  <c r="I623" i="1"/>
  <c r="H623" i="1"/>
  <c r="L622" i="1"/>
  <c r="J622" i="1"/>
  <c r="I622" i="1"/>
  <c r="H622" i="1"/>
  <c r="L621" i="1"/>
  <c r="J621" i="1"/>
  <c r="I621" i="1"/>
  <c r="H621" i="1"/>
  <c r="L620" i="1"/>
  <c r="J620" i="1"/>
  <c r="I620" i="1"/>
  <c r="H620" i="1"/>
  <c r="L619" i="1"/>
  <c r="J619" i="1"/>
  <c r="I619" i="1"/>
  <c r="H619" i="1"/>
  <c r="L618" i="1"/>
  <c r="J618" i="1"/>
  <c r="I618" i="1"/>
  <c r="H618" i="1"/>
  <c r="L617" i="1"/>
  <c r="J617" i="1"/>
  <c r="I617" i="1"/>
  <c r="H617" i="1"/>
  <c r="L616" i="1"/>
  <c r="J616" i="1"/>
  <c r="I616" i="1"/>
  <c r="H616" i="1"/>
  <c r="L615" i="1"/>
  <c r="J615" i="1"/>
  <c r="I615" i="1"/>
  <c r="H615" i="1"/>
  <c r="L614" i="1"/>
  <c r="J614" i="1"/>
  <c r="I614" i="1"/>
  <c r="H614" i="1"/>
  <c r="L613" i="1"/>
  <c r="J613" i="1"/>
  <c r="I613" i="1"/>
  <c r="H613" i="1"/>
  <c r="L612" i="1"/>
  <c r="J612" i="1"/>
  <c r="I612" i="1"/>
  <c r="H612" i="1"/>
  <c r="L611" i="1"/>
  <c r="J611" i="1"/>
  <c r="I611" i="1"/>
  <c r="H611" i="1"/>
  <c r="L610" i="1"/>
  <c r="J610" i="1"/>
  <c r="I610" i="1"/>
  <c r="H610" i="1"/>
  <c r="L609" i="1"/>
  <c r="J609" i="1"/>
  <c r="I609" i="1"/>
  <c r="H609" i="1"/>
  <c r="L608" i="1"/>
  <c r="J608" i="1"/>
  <c r="I608" i="1"/>
  <c r="H608" i="1"/>
  <c r="L607" i="1"/>
  <c r="J607" i="1"/>
  <c r="I607" i="1"/>
  <c r="H607" i="1"/>
  <c r="M606" i="1"/>
  <c r="L606" i="1"/>
  <c r="J606" i="1"/>
  <c r="I606" i="1"/>
  <c r="H606" i="1"/>
  <c r="M605" i="1"/>
  <c r="L605" i="1"/>
  <c r="J605" i="1"/>
  <c r="I605" i="1"/>
  <c r="H605" i="1"/>
  <c r="L604" i="1"/>
  <c r="J604" i="1"/>
  <c r="I604" i="1"/>
  <c r="H604" i="1"/>
  <c r="L603" i="1"/>
  <c r="J603" i="1"/>
  <c r="I603" i="1"/>
  <c r="H603" i="1"/>
  <c r="L602" i="1"/>
  <c r="J602" i="1"/>
  <c r="I602" i="1"/>
  <c r="H602" i="1"/>
  <c r="L601" i="1"/>
  <c r="J601" i="1"/>
  <c r="I601" i="1"/>
  <c r="H601" i="1"/>
  <c r="L600" i="1"/>
  <c r="J600" i="1"/>
  <c r="I600" i="1"/>
  <c r="H600" i="1"/>
  <c r="L599" i="1"/>
  <c r="J599" i="1"/>
  <c r="I599" i="1"/>
  <c r="H599" i="1"/>
  <c r="L598" i="1"/>
  <c r="J598" i="1"/>
  <c r="I598" i="1"/>
  <c r="H598" i="1"/>
  <c r="L597" i="1"/>
  <c r="J597" i="1"/>
  <c r="I597" i="1"/>
  <c r="H597" i="1"/>
  <c r="L596" i="1"/>
  <c r="J596" i="1"/>
  <c r="I596" i="1"/>
  <c r="H596" i="1"/>
  <c r="L595" i="1"/>
  <c r="J595" i="1"/>
  <c r="I595" i="1"/>
  <c r="H595" i="1"/>
  <c r="M594" i="1"/>
  <c r="L594" i="1"/>
  <c r="J594" i="1"/>
  <c r="I594" i="1"/>
  <c r="H594" i="1"/>
  <c r="M593" i="1"/>
  <c r="L593" i="1"/>
  <c r="J593" i="1"/>
  <c r="I593" i="1"/>
  <c r="H593" i="1"/>
  <c r="L592" i="1"/>
  <c r="J592" i="1"/>
  <c r="I592" i="1"/>
  <c r="H592" i="1"/>
  <c r="L591" i="1"/>
  <c r="J591" i="1"/>
  <c r="I591" i="1"/>
  <c r="H591" i="1"/>
  <c r="L590" i="1"/>
  <c r="J590" i="1"/>
  <c r="I590" i="1"/>
  <c r="H590" i="1"/>
  <c r="M589" i="1"/>
  <c r="L589" i="1"/>
  <c r="J589" i="1"/>
  <c r="I589" i="1"/>
  <c r="H589" i="1"/>
  <c r="L588" i="1"/>
  <c r="J588" i="1"/>
  <c r="I588" i="1"/>
  <c r="H588" i="1"/>
  <c r="L587" i="1"/>
  <c r="J587" i="1"/>
  <c r="I587" i="1"/>
  <c r="H587" i="1"/>
  <c r="L586" i="1"/>
  <c r="J586" i="1"/>
  <c r="I586" i="1"/>
  <c r="H586" i="1"/>
  <c r="L585" i="1"/>
  <c r="J585" i="1"/>
  <c r="I585" i="1"/>
  <c r="H585" i="1"/>
  <c r="L584" i="1"/>
  <c r="J584" i="1"/>
  <c r="I584" i="1"/>
  <c r="H584" i="1"/>
  <c r="L583" i="1"/>
  <c r="J583" i="1"/>
  <c r="I583" i="1"/>
  <c r="H583" i="1"/>
  <c r="L582" i="1"/>
  <c r="J582" i="1"/>
  <c r="I582" i="1"/>
  <c r="H582" i="1"/>
  <c r="M581" i="1"/>
  <c r="L581" i="1"/>
  <c r="J581" i="1"/>
  <c r="I581" i="1"/>
  <c r="H581" i="1"/>
  <c r="M580" i="1"/>
  <c r="L580" i="1"/>
  <c r="J580" i="1"/>
  <c r="I580" i="1"/>
  <c r="H580" i="1"/>
  <c r="L579" i="1"/>
  <c r="J579" i="1"/>
  <c r="I579" i="1"/>
  <c r="H579" i="1"/>
  <c r="L578" i="1"/>
  <c r="J578" i="1"/>
  <c r="I578" i="1"/>
  <c r="H578" i="1"/>
  <c r="L577" i="1"/>
  <c r="J577" i="1"/>
  <c r="I577" i="1"/>
  <c r="H577" i="1"/>
  <c r="L576" i="1"/>
  <c r="J576" i="1"/>
  <c r="I576" i="1"/>
  <c r="H576" i="1"/>
  <c r="M575" i="1"/>
  <c r="L575" i="1"/>
  <c r="J575" i="1"/>
  <c r="I575" i="1"/>
  <c r="H575" i="1"/>
  <c r="M574" i="1"/>
  <c r="L574" i="1"/>
  <c r="J574" i="1"/>
  <c r="I574" i="1"/>
  <c r="H574" i="1"/>
  <c r="L573" i="1"/>
  <c r="J573" i="1"/>
  <c r="I573" i="1"/>
  <c r="H573" i="1"/>
  <c r="L572" i="1"/>
  <c r="J572" i="1"/>
  <c r="I572" i="1"/>
  <c r="H572" i="1"/>
  <c r="L571" i="1"/>
  <c r="J571" i="1"/>
  <c r="I571" i="1"/>
  <c r="H571" i="1"/>
  <c r="L570" i="1"/>
  <c r="J570" i="1"/>
  <c r="I570" i="1"/>
  <c r="H570" i="1"/>
  <c r="L569" i="1"/>
  <c r="J569" i="1"/>
  <c r="I569" i="1"/>
  <c r="H569" i="1"/>
  <c r="L568" i="1"/>
  <c r="J568" i="1"/>
  <c r="I568" i="1"/>
  <c r="H568" i="1"/>
  <c r="L567" i="1"/>
  <c r="J567" i="1"/>
  <c r="I567" i="1"/>
  <c r="H567" i="1"/>
  <c r="L566" i="1"/>
  <c r="J566" i="1"/>
  <c r="I566" i="1"/>
  <c r="H566" i="1"/>
  <c r="L565" i="1"/>
  <c r="J565" i="1"/>
  <c r="I565" i="1"/>
  <c r="H565" i="1"/>
  <c r="L564" i="1"/>
  <c r="J564" i="1"/>
  <c r="I564" i="1"/>
  <c r="H564" i="1"/>
  <c r="L563" i="1"/>
  <c r="J563" i="1"/>
  <c r="I563" i="1"/>
  <c r="H563" i="1"/>
  <c r="L562" i="1"/>
  <c r="J562" i="1"/>
  <c r="I562" i="1"/>
  <c r="H562" i="1"/>
  <c r="L561" i="1"/>
  <c r="J561" i="1"/>
  <c r="I561" i="1"/>
  <c r="H561" i="1"/>
  <c r="L560" i="1"/>
  <c r="J560" i="1"/>
  <c r="I560" i="1"/>
  <c r="H560" i="1"/>
  <c r="L559" i="1"/>
  <c r="J559" i="1"/>
  <c r="I559" i="1"/>
  <c r="H559" i="1"/>
  <c r="L558" i="1"/>
  <c r="J558" i="1"/>
  <c r="I558" i="1"/>
  <c r="H558" i="1"/>
  <c r="L557" i="1"/>
  <c r="J557" i="1"/>
  <c r="I557" i="1"/>
  <c r="H557" i="1"/>
  <c r="L556" i="1"/>
  <c r="J556" i="1"/>
  <c r="I556" i="1"/>
  <c r="H556" i="1"/>
  <c r="L555" i="1"/>
  <c r="J555" i="1"/>
  <c r="I555" i="1"/>
  <c r="H555" i="1"/>
  <c r="L554" i="1"/>
  <c r="J554" i="1"/>
  <c r="I554" i="1"/>
  <c r="H554" i="1"/>
  <c r="L553" i="1"/>
  <c r="J553" i="1"/>
  <c r="I553" i="1"/>
  <c r="H553" i="1"/>
  <c r="L552" i="1"/>
  <c r="J552" i="1"/>
  <c r="I552" i="1"/>
  <c r="H552" i="1"/>
  <c r="L551" i="1"/>
  <c r="J551" i="1"/>
  <c r="I551" i="1"/>
  <c r="H551" i="1"/>
  <c r="L550" i="1"/>
  <c r="J550" i="1"/>
  <c r="I550" i="1"/>
  <c r="H550" i="1"/>
  <c r="L549" i="1"/>
  <c r="J549" i="1"/>
  <c r="I549" i="1"/>
  <c r="H549" i="1"/>
  <c r="L548" i="1"/>
  <c r="J548" i="1"/>
  <c r="I548" i="1"/>
  <c r="H548" i="1"/>
  <c r="L547" i="1"/>
  <c r="J547" i="1"/>
  <c r="I547" i="1"/>
  <c r="H547" i="1"/>
  <c r="L546" i="1"/>
  <c r="J546" i="1"/>
  <c r="I546" i="1"/>
  <c r="H546" i="1"/>
  <c r="L545" i="1"/>
  <c r="J545" i="1"/>
  <c r="I545" i="1"/>
  <c r="H545" i="1"/>
  <c r="L544" i="1"/>
  <c r="J544" i="1"/>
  <c r="I544" i="1"/>
  <c r="H544" i="1"/>
  <c r="M543" i="1"/>
  <c r="L543" i="1"/>
  <c r="J543" i="1"/>
  <c r="I543" i="1"/>
  <c r="H543" i="1"/>
  <c r="L542" i="1"/>
  <c r="J542" i="1"/>
  <c r="I542" i="1"/>
  <c r="H542" i="1"/>
  <c r="L541" i="1"/>
  <c r="J541" i="1"/>
  <c r="I541" i="1"/>
  <c r="H541" i="1"/>
  <c r="L540" i="1"/>
  <c r="J540" i="1"/>
  <c r="I540" i="1"/>
  <c r="H540" i="1"/>
  <c r="M539" i="1"/>
  <c r="L539" i="1"/>
  <c r="J539" i="1"/>
  <c r="I539" i="1"/>
  <c r="H539" i="1"/>
  <c r="M538" i="1"/>
  <c r="L538" i="1"/>
  <c r="J538" i="1"/>
  <c r="I538" i="1"/>
  <c r="H538" i="1"/>
  <c r="M537" i="1"/>
  <c r="L537" i="1"/>
  <c r="J537" i="1"/>
  <c r="I537" i="1"/>
  <c r="H537" i="1"/>
  <c r="M536" i="1"/>
  <c r="L536" i="1"/>
  <c r="J536" i="1"/>
  <c r="I536" i="1"/>
  <c r="H536" i="1"/>
  <c r="L535" i="1"/>
  <c r="J535" i="1"/>
  <c r="I535" i="1"/>
  <c r="H535" i="1"/>
  <c r="L534" i="1"/>
  <c r="J534" i="1"/>
  <c r="I534" i="1"/>
  <c r="H534" i="1"/>
  <c r="L533" i="1"/>
  <c r="J533" i="1"/>
  <c r="I533" i="1"/>
  <c r="H533" i="1"/>
  <c r="L532" i="1"/>
  <c r="J532" i="1"/>
  <c r="I532" i="1"/>
  <c r="H532" i="1"/>
  <c r="L531" i="1"/>
  <c r="J531" i="1"/>
  <c r="I531" i="1"/>
  <c r="H531" i="1"/>
  <c r="L530" i="1"/>
  <c r="J530" i="1"/>
  <c r="I530" i="1"/>
  <c r="H530" i="1"/>
  <c r="M529" i="1"/>
  <c r="L529" i="1"/>
  <c r="J529" i="1"/>
  <c r="I529" i="1"/>
  <c r="H529" i="1"/>
  <c r="L528" i="1"/>
  <c r="J528" i="1"/>
  <c r="I528" i="1"/>
  <c r="H528" i="1"/>
  <c r="L527" i="1"/>
  <c r="J527" i="1"/>
  <c r="I527" i="1"/>
  <c r="H527" i="1"/>
  <c r="M526" i="1"/>
  <c r="L526" i="1"/>
  <c r="J526" i="1"/>
  <c r="I526" i="1"/>
  <c r="H526" i="1"/>
  <c r="M525" i="1"/>
  <c r="L525" i="1"/>
  <c r="J525" i="1"/>
  <c r="I525" i="1"/>
  <c r="H525" i="1"/>
  <c r="L524" i="1"/>
  <c r="J524" i="1"/>
  <c r="I524" i="1"/>
  <c r="H524" i="1"/>
  <c r="L523" i="1"/>
  <c r="J523" i="1"/>
  <c r="I523" i="1"/>
  <c r="H523" i="1"/>
  <c r="L522" i="1"/>
  <c r="J522" i="1"/>
  <c r="I522" i="1"/>
  <c r="H522" i="1"/>
  <c r="L521" i="1"/>
  <c r="J521" i="1"/>
  <c r="I521" i="1"/>
  <c r="H521" i="1"/>
  <c r="L520" i="1"/>
  <c r="J520" i="1"/>
  <c r="I520" i="1"/>
  <c r="H520" i="1"/>
  <c r="L519" i="1"/>
  <c r="J519" i="1"/>
  <c r="I519" i="1"/>
  <c r="H519" i="1"/>
  <c r="L518" i="1"/>
  <c r="J518" i="1"/>
  <c r="I518" i="1"/>
  <c r="H518" i="1"/>
  <c r="L517" i="1"/>
  <c r="J517" i="1"/>
  <c r="I517" i="1"/>
  <c r="H517" i="1"/>
  <c r="M516" i="1"/>
  <c r="L516" i="1"/>
  <c r="J516" i="1"/>
  <c r="I516" i="1"/>
  <c r="H516" i="1"/>
  <c r="L515" i="1"/>
  <c r="J515" i="1"/>
  <c r="I515" i="1"/>
  <c r="H515" i="1"/>
  <c r="L514" i="1"/>
  <c r="J514" i="1"/>
  <c r="I514" i="1"/>
  <c r="H514" i="1"/>
  <c r="L513" i="1"/>
  <c r="J513" i="1"/>
  <c r="I513" i="1"/>
  <c r="H513" i="1"/>
  <c r="M512" i="1"/>
  <c r="L512" i="1"/>
  <c r="J512" i="1"/>
  <c r="I512" i="1"/>
  <c r="H512" i="1"/>
  <c r="L511" i="1"/>
  <c r="J511" i="1"/>
  <c r="I511" i="1"/>
  <c r="H511" i="1"/>
  <c r="L510" i="1"/>
  <c r="J510" i="1"/>
  <c r="I510" i="1"/>
  <c r="H510" i="1"/>
  <c r="L509" i="1"/>
  <c r="J509" i="1"/>
  <c r="I509" i="1"/>
  <c r="H509" i="1"/>
  <c r="L508" i="1"/>
  <c r="J508" i="1"/>
  <c r="I508" i="1"/>
  <c r="H508" i="1"/>
  <c r="L507" i="1"/>
  <c r="J507" i="1"/>
  <c r="I507" i="1"/>
  <c r="H507" i="1"/>
  <c r="L506" i="1"/>
  <c r="J506" i="1"/>
  <c r="I506" i="1"/>
  <c r="H506" i="1"/>
  <c r="L505" i="1"/>
  <c r="J505" i="1"/>
  <c r="I505" i="1"/>
  <c r="H505" i="1"/>
  <c r="L504" i="1"/>
  <c r="J504" i="1"/>
  <c r="I504" i="1"/>
  <c r="H504" i="1"/>
  <c r="L503" i="1"/>
  <c r="J503" i="1"/>
  <c r="I503" i="1"/>
  <c r="H503" i="1"/>
  <c r="L502" i="1"/>
  <c r="J502" i="1"/>
  <c r="I502" i="1"/>
  <c r="H502" i="1"/>
  <c r="L501" i="1"/>
  <c r="J501" i="1"/>
  <c r="I501" i="1"/>
  <c r="H501" i="1"/>
  <c r="L500" i="1"/>
  <c r="J500" i="1"/>
  <c r="I500" i="1"/>
  <c r="H500" i="1"/>
  <c r="M499" i="1"/>
  <c r="L499" i="1"/>
  <c r="J499" i="1"/>
  <c r="I499" i="1"/>
  <c r="H499" i="1"/>
  <c r="L498" i="1"/>
  <c r="J498" i="1"/>
  <c r="I498" i="1"/>
  <c r="H498" i="1"/>
  <c r="L497" i="1"/>
  <c r="J497" i="1"/>
  <c r="I497" i="1"/>
  <c r="H497" i="1"/>
  <c r="L496" i="1"/>
  <c r="J496" i="1"/>
  <c r="I496" i="1"/>
  <c r="H496" i="1"/>
  <c r="L495" i="1"/>
  <c r="J495" i="1"/>
  <c r="I495" i="1"/>
  <c r="H495" i="1"/>
  <c r="L494" i="1"/>
  <c r="J494" i="1"/>
  <c r="I494" i="1"/>
  <c r="H494" i="1"/>
  <c r="L493" i="1"/>
  <c r="J493" i="1"/>
  <c r="I493" i="1"/>
  <c r="H493" i="1"/>
  <c r="M492" i="1"/>
  <c r="L492" i="1"/>
  <c r="J492" i="1"/>
  <c r="I492" i="1"/>
  <c r="H492" i="1"/>
  <c r="L491" i="1"/>
  <c r="J491" i="1"/>
  <c r="I491" i="1"/>
  <c r="H491" i="1"/>
  <c r="L490" i="1"/>
  <c r="J490" i="1"/>
  <c r="I490" i="1"/>
  <c r="H490" i="1"/>
  <c r="L489" i="1"/>
  <c r="J489" i="1"/>
  <c r="I489" i="1"/>
  <c r="H489" i="1"/>
  <c r="L488" i="1"/>
  <c r="J488" i="1"/>
  <c r="I488" i="1"/>
  <c r="H488" i="1"/>
  <c r="L487" i="1"/>
  <c r="J487" i="1"/>
  <c r="I487" i="1"/>
  <c r="H487" i="1"/>
  <c r="L486" i="1"/>
  <c r="J486" i="1"/>
  <c r="I486" i="1"/>
  <c r="H486" i="1"/>
  <c r="L485" i="1"/>
  <c r="J485" i="1"/>
  <c r="I485" i="1"/>
  <c r="H485" i="1"/>
  <c r="L484" i="1"/>
  <c r="J484" i="1"/>
  <c r="I484" i="1"/>
  <c r="H484" i="1"/>
  <c r="L483" i="1"/>
  <c r="J483" i="1"/>
  <c r="I483" i="1"/>
  <c r="H483" i="1"/>
  <c r="L482" i="1"/>
  <c r="J482" i="1"/>
  <c r="I482" i="1"/>
  <c r="H482" i="1"/>
  <c r="L481" i="1"/>
  <c r="J481" i="1"/>
  <c r="I481" i="1"/>
  <c r="H481" i="1"/>
  <c r="L480" i="1"/>
  <c r="J480" i="1"/>
  <c r="I480" i="1"/>
  <c r="H480" i="1"/>
  <c r="L479" i="1"/>
  <c r="J479" i="1"/>
  <c r="I479" i="1"/>
  <c r="H479" i="1"/>
  <c r="L478" i="1"/>
  <c r="J478" i="1"/>
  <c r="I478" i="1"/>
  <c r="H478" i="1"/>
  <c r="L477" i="1"/>
  <c r="J477" i="1"/>
  <c r="I477" i="1"/>
  <c r="H477" i="1"/>
  <c r="L476" i="1"/>
  <c r="J476" i="1"/>
  <c r="I476" i="1"/>
  <c r="H476" i="1"/>
  <c r="M475" i="1"/>
  <c r="L475" i="1"/>
  <c r="J475" i="1"/>
  <c r="I475" i="1"/>
  <c r="H475" i="1"/>
  <c r="M474" i="1"/>
  <c r="L474" i="1"/>
  <c r="J474" i="1"/>
  <c r="I474" i="1"/>
  <c r="H474" i="1"/>
  <c r="M473" i="1"/>
  <c r="L473" i="1"/>
  <c r="J473" i="1"/>
  <c r="I473" i="1"/>
  <c r="H473" i="1"/>
  <c r="L472" i="1"/>
  <c r="J472" i="1"/>
  <c r="I472" i="1"/>
  <c r="H472" i="1"/>
  <c r="L471" i="1"/>
  <c r="J471" i="1"/>
  <c r="I471" i="1"/>
  <c r="H471" i="1"/>
  <c r="L470" i="1"/>
  <c r="J470" i="1"/>
  <c r="I470" i="1"/>
  <c r="H470" i="1"/>
  <c r="M469" i="1"/>
  <c r="L469" i="1"/>
  <c r="J469" i="1"/>
  <c r="I469" i="1"/>
  <c r="H469" i="1"/>
  <c r="M468" i="1"/>
  <c r="L468" i="1"/>
  <c r="J468" i="1"/>
  <c r="I468" i="1"/>
  <c r="H468" i="1"/>
  <c r="L467" i="1"/>
  <c r="J467" i="1"/>
  <c r="I467" i="1"/>
  <c r="H467" i="1"/>
  <c r="L466" i="1"/>
  <c r="J466" i="1"/>
  <c r="I466" i="1"/>
  <c r="H466" i="1"/>
  <c r="L465" i="1"/>
  <c r="J465" i="1"/>
  <c r="I465" i="1"/>
  <c r="H465" i="1"/>
  <c r="L464" i="1"/>
  <c r="J464" i="1"/>
  <c r="I464" i="1"/>
  <c r="H464" i="1"/>
  <c r="L463" i="1"/>
  <c r="J463" i="1"/>
  <c r="I463" i="1"/>
  <c r="H463" i="1"/>
  <c r="L462" i="1"/>
  <c r="J462" i="1"/>
  <c r="I462" i="1"/>
  <c r="H462" i="1"/>
  <c r="L461" i="1"/>
  <c r="J461" i="1"/>
  <c r="I461" i="1"/>
  <c r="H461" i="1"/>
  <c r="L460" i="1"/>
  <c r="J460" i="1"/>
  <c r="I460" i="1"/>
  <c r="H460" i="1"/>
  <c r="M459" i="1"/>
  <c r="L459" i="1"/>
  <c r="J459" i="1"/>
  <c r="I459" i="1"/>
  <c r="H459" i="1"/>
  <c r="L458" i="1"/>
  <c r="J458" i="1"/>
  <c r="I458" i="1"/>
  <c r="H458" i="1"/>
  <c r="L457" i="1"/>
  <c r="J457" i="1"/>
  <c r="I457" i="1"/>
  <c r="H457" i="1"/>
  <c r="L456" i="1"/>
  <c r="J456" i="1"/>
  <c r="I456" i="1"/>
  <c r="H456" i="1"/>
  <c r="L455" i="1"/>
  <c r="J455" i="1"/>
  <c r="I455" i="1"/>
  <c r="H455" i="1"/>
  <c r="L454" i="1"/>
  <c r="J454" i="1"/>
  <c r="I454" i="1"/>
  <c r="H454" i="1"/>
  <c r="L453" i="1"/>
  <c r="J453" i="1"/>
  <c r="I453" i="1"/>
  <c r="H453" i="1"/>
  <c r="L452" i="1"/>
  <c r="J452" i="1"/>
  <c r="I452" i="1"/>
  <c r="H452" i="1"/>
  <c r="L451" i="1"/>
  <c r="J451" i="1"/>
  <c r="I451" i="1"/>
  <c r="H451" i="1"/>
  <c r="L450" i="1"/>
  <c r="J450" i="1"/>
  <c r="I450" i="1"/>
  <c r="H450" i="1"/>
  <c r="L449" i="1"/>
  <c r="J449" i="1"/>
  <c r="I449" i="1"/>
  <c r="H449" i="1"/>
  <c r="L448" i="1"/>
  <c r="J448" i="1"/>
  <c r="I448" i="1"/>
  <c r="H448" i="1"/>
  <c r="L447" i="1"/>
  <c r="J447" i="1"/>
  <c r="I447" i="1"/>
  <c r="H447" i="1"/>
  <c r="L446" i="1"/>
  <c r="J446" i="1"/>
  <c r="I446" i="1"/>
  <c r="H446" i="1"/>
  <c r="L445" i="1"/>
  <c r="J445" i="1"/>
  <c r="I445" i="1"/>
  <c r="H445" i="1"/>
  <c r="L444" i="1"/>
  <c r="J444" i="1"/>
  <c r="I444" i="1"/>
  <c r="H444" i="1"/>
  <c r="L443" i="1"/>
  <c r="J443" i="1"/>
  <c r="I443" i="1"/>
  <c r="H443" i="1"/>
  <c r="L442" i="1"/>
  <c r="J442" i="1"/>
  <c r="I442" i="1"/>
  <c r="H442" i="1"/>
  <c r="L441" i="1"/>
  <c r="J441" i="1"/>
  <c r="I441" i="1"/>
  <c r="H441" i="1"/>
  <c r="L440" i="1"/>
  <c r="J440" i="1"/>
  <c r="I440" i="1"/>
  <c r="H440" i="1"/>
  <c r="L439" i="1"/>
  <c r="J439" i="1"/>
  <c r="I439" i="1"/>
  <c r="H439" i="1"/>
  <c r="L438" i="1"/>
  <c r="J438" i="1"/>
  <c r="I438" i="1"/>
  <c r="H438" i="1"/>
  <c r="L437" i="1"/>
  <c r="J437" i="1"/>
  <c r="I437" i="1"/>
  <c r="H437" i="1"/>
  <c r="L436" i="1"/>
  <c r="J436" i="1"/>
  <c r="I436" i="1"/>
  <c r="H436" i="1"/>
  <c r="L435" i="1"/>
  <c r="J435" i="1"/>
  <c r="I435" i="1"/>
  <c r="H435" i="1"/>
  <c r="L434" i="1"/>
  <c r="J434" i="1"/>
  <c r="I434" i="1"/>
  <c r="H434" i="1"/>
  <c r="L433" i="1"/>
  <c r="J433" i="1"/>
  <c r="I433" i="1"/>
  <c r="H433" i="1"/>
  <c r="L432" i="1"/>
  <c r="J432" i="1"/>
  <c r="I432" i="1"/>
  <c r="H432" i="1"/>
  <c r="M431" i="1"/>
  <c r="L431" i="1"/>
  <c r="J431" i="1"/>
  <c r="I431" i="1"/>
  <c r="H431" i="1"/>
  <c r="M430" i="1"/>
  <c r="L430" i="1"/>
  <c r="J430" i="1"/>
  <c r="I430" i="1"/>
  <c r="H430" i="1"/>
  <c r="M429" i="1"/>
  <c r="L429" i="1"/>
  <c r="J429" i="1"/>
  <c r="I429" i="1"/>
  <c r="H429" i="1"/>
  <c r="M428" i="1"/>
  <c r="L428" i="1"/>
  <c r="J428" i="1"/>
  <c r="I428" i="1"/>
  <c r="H428" i="1"/>
  <c r="M427" i="1"/>
  <c r="L427" i="1"/>
  <c r="J427" i="1"/>
  <c r="I427" i="1"/>
  <c r="H427" i="1"/>
  <c r="L426" i="1"/>
  <c r="J426" i="1"/>
  <c r="I426" i="1"/>
  <c r="H426" i="1"/>
  <c r="L425" i="1"/>
  <c r="J425" i="1"/>
  <c r="I425" i="1"/>
  <c r="H425" i="1"/>
  <c r="L424" i="1"/>
  <c r="J424" i="1"/>
  <c r="I424" i="1"/>
  <c r="H424" i="1"/>
  <c r="L423" i="1"/>
  <c r="J423" i="1"/>
  <c r="I423" i="1"/>
  <c r="H423" i="1"/>
  <c r="L422" i="1"/>
  <c r="J422" i="1"/>
  <c r="I422" i="1"/>
  <c r="H422" i="1"/>
  <c r="L421" i="1"/>
  <c r="J421" i="1"/>
  <c r="I421" i="1"/>
  <c r="H421" i="1"/>
  <c r="L420" i="1"/>
  <c r="J420" i="1"/>
  <c r="I420" i="1"/>
  <c r="H420" i="1"/>
  <c r="L419" i="1"/>
  <c r="J419" i="1"/>
  <c r="I419" i="1"/>
  <c r="H419" i="1"/>
  <c r="L418" i="1"/>
  <c r="J418" i="1"/>
  <c r="I418" i="1"/>
  <c r="H418" i="1"/>
  <c r="L417" i="1"/>
  <c r="J417" i="1"/>
  <c r="I417" i="1"/>
  <c r="H417" i="1"/>
  <c r="L416" i="1"/>
  <c r="J416" i="1"/>
  <c r="I416" i="1"/>
  <c r="H416" i="1"/>
  <c r="L415" i="1"/>
  <c r="J415" i="1"/>
  <c r="I415" i="1"/>
  <c r="H415" i="1"/>
  <c r="M414" i="1"/>
  <c r="L414" i="1"/>
  <c r="J414" i="1"/>
  <c r="I414" i="1"/>
  <c r="H414" i="1"/>
  <c r="M413" i="1"/>
  <c r="L413" i="1"/>
  <c r="J413" i="1"/>
  <c r="I413" i="1"/>
  <c r="H413" i="1"/>
  <c r="M412" i="1"/>
  <c r="L412" i="1"/>
  <c r="J412" i="1"/>
  <c r="I412" i="1"/>
  <c r="H412" i="1"/>
  <c r="L411" i="1"/>
  <c r="J411" i="1"/>
  <c r="I411" i="1"/>
  <c r="H411" i="1"/>
  <c r="L410" i="1"/>
  <c r="J410" i="1"/>
  <c r="I410" i="1"/>
  <c r="H410" i="1"/>
  <c r="L409" i="1"/>
  <c r="J409" i="1"/>
  <c r="I409" i="1"/>
  <c r="H409" i="1"/>
  <c r="L408" i="1"/>
  <c r="J408" i="1"/>
  <c r="I408" i="1"/>
  <c r="H408" i="1"/>
  <c r="L407" i="1"/>
  <c r="J407" i="1"/>
  <c r="I407" i="1"/>
  <c r="H407" i="1"/>
  <c r="L406" i="1"/>
  <c r="J406" i="1"/>
  <c r="I406" i="1"/>
  <c r="H406" i="1"/>
  <c r="L405" i="1"/>
  <c r="J405" i="1"/>
  <c r="I405" i="1"/>
  <c r="H405" i="1"/>
  <c r="M404" i="1"/>
  <c r="L404" i="1"/>
  <c r="J404" i="1"/>
  <c r="I404" i="1"/>
  <c r="H404" i="1"/>
  <c r="M403" i="1"/>
  <c r="L403" i="1"/>
  <c r="J403" i="1"/>
  <c r="I403" i="1"/>
  <c r="H403" i="1"/>
  <c r="M402" i="1"/>
  <c r="L402" i="1"/>
  <c r="J402" i="1"/>
  <c r="I402" i="1"/>
  <c r="H402" i="1"/>
  <c r="M401" i="1"/>
  <c r="L401" i="1"/>
  <c r="J401" i="1"/>
  <c r="I401" i="1"/>
  <c r="H401" i="1"/>
  <c r="M400" i="1"/>
  <c r="L400" i="1"/>
  <c r="J400" i="1"/>
  <c r="I400" i="1"/>
  <c r="H400" i="1"/>
  <c r="M399" i="1"/>
  <c r="L399" i="1"/>
  <c r="J399" i="1"/>
  <c r="I399" i="1"/>
  <c r="H399" i="1"/>
  <c r="L398" i="1"/>
  <c r="J398" i="1"/>
  <c r="I398" i="1"/>
  <c r="H398" i="1"/>
  <c r="L397" i="1"/>
  <c r="J397" i="1"/>
  <c r="I397" i="1"/>
  <c r="H397" i="1"/>
  <c r="L396" i="1"/>
  <c r="J396" i="1"/>
  <c r="I396" i="1"/>
  <c r="H396" i="1"/>
  <c r="L395" i="1"/>
  <c r="J395" i="1"/>
  <c r="I395" i="1"/>
  <c r="H395" i="1"/>
  <c r="M394" i="1"/>
  <c r="L394" i="1"/>
  <c r="J394" i="1"/>
  <c r="I394" i="1"/>
  <c r="H394" i="1"/>
  <c r="M393" i="1"/>
  <c r="L393" i="1"/>
  <c r="J393" i="1"/>
  <c r="I393" i="1"/>
  <c r="H393" i="1"/>
  <c r="M392" i="1"/>
  <c r="L392" i="1"/>
  <c r="J392" i="1"/>
  <c r="I392" i="1"/>
  <c r="H392" i="1"/>
  <c r="M391" i="1"/>
  <c r="L391" i="1"/>
  <c r="J391" i="1"/>
  <c r="I391" i="1"/>
  <c r="H391" i="1"/>
  <c r="M390" i="1"/>
  <c r="L390" i="1"/>
  <c r="J390" i="1"/>
  <c r="I390" i="1"/>
  <c r="H390" i="1"/>
  <c r="M389" i="1"/>
  <c r="L389" i="1"/>
  <c r="J389" i="1"/>
  <c r="I389" i="1"/>
  <c r="H389" i="1"/>
  <c r="L388" i="1"/>
  <c r="J388" i="1"/>
  <c r="I388" i="1"/>
  <c r="H388" i="1"/>
  <c r="L387" i="1"/>
  <c r="J387" i="1"/>
  <c r="I387" i="1"/>
  <c r="H387" i="1"/>
  <c r="L386" i="1"/>
  <c r="J386" i="1"/>
  <c r="I386" i="1"/>
  <c r="H386" i="1"/>
  <c r="L385" i="1"/>
  <c r="J385" i="1"/>
  <c r="I385" i="1"/>
  <c r="H385" i="1"/>
  <c r="L384" i="1"/>
  <c r="J384" i="1"/>
  <c r="I384" i="1"/>
  <c r="H384" i="1"/>
  <c r="L383" i="1"/>
  <c r="J383" i="1"/>
  <c r="I383" i="1"/>
  <c r="H383" i="1"/>
  <c r="M382" i="1"/>
  <c r="L382" i="1"/>
  <c r="J382" i="1"/>
  <c r="I382" i="1"/>
  <c r="H382" i="1"/>
  <c r="M381" i="1"/>
  <c r="L381" i="1"/>
  <c r="J381" i="1"/>
  <c r="I381" i="1"/>
  <c r="H381" i="1"/>
  <c r="M380" i="1"/>
  <c r="L380" i="1"/>
  <c r="J380" i="1"/>
  <c r="I380" i="1"/>
  <c r="H380" i="1"/>
  <c r="L379" i="1"/>
  <c r="J379" i="1"/>
  <c r="I379" i="1"/>
  <c r="H379" i="1"/>
  <c r="L378" i="1"/>
  <c r="J378" i="1"/>
  <c r="I378" i="1"/>
  <c r="H378" i="1"/>
  <c r="M377" i="1"/>
  <c r="L377" i="1"/>
  <c r="J377" i="1"/>
  <c r="I377" i="1"/>
  <c r="H377" i="1"/>
  <c r="L376" i="1"/>
  <c r="J376" i="1"/>
  <c r="I376" i="1"/>
  <c r="H376" i="1"/>
  <c r="M375" i="1"/>
  <c r="L375" i="1"/>
  <c r="J375" i="1"/>
  <c r="I375" i="1"/>
  <c r="H375" i="1"/>
  <c r="L374" i="1"/>
  <c r="J374" i="1"/>
  <c r="I374" i="1"/>
  <c r="H374" i="1"/>
  <c r="M373" i="1"/>
  <c r="L373" i="1"/>
  <c r="J373" i="1"/>
  <c r="I373" i="1"/>
  <c r="H373" i="1"/>
  <c r="M372" i="1"/>
  <c r="L372" i="1"/>
  <c r="J372" i="1"/>
  <c r="I372" i="1"/>
  <c r="H372" i="1"/>
  <c r="M371" i="1"/>
  <c r="L371" i="1"/>
  <c r="J371" i="1"/>
  <c r="I371" i="1"/>
  <c r="H371" i="1"/>
  <c r="L370" i="1"/>
  <c r="J370" i="1"/>
  <c r="I370" i="1"/>
  <c r="H370" i="1"/>
  <c r="L369" i="1"/>
  <c r="J369" i="1"/>
  <c r="I369" i="1"/>
  <c r="H369" i="1"/>
  <c r="M368" i="1"/>
  <c r="L368" i="1"/>
  <c r="J368" i="1"/>
  <c r="I368" i="1"/>
  <c r="H368" i="1"/>
  <c r="M367" i="1"/>
  <c r="L367" i="1"/>
  <c r="J367" i="1"/>
  <c r="I367" i="1"/>
  <c r="H367" i="1"/>
  <c r="M366" i="1"/>
  <c r="L366" i="1"/>
  <c r="J366" i="1"/>
  <c r="I366" i="1"/>
  <c r="H366" i="1"/>
  <c r="M365" i="1"/>
  <c r="L365" i="1"/>
  <c r="J365" i="1"/>
  <c r="I365" i="1"/>
  <c r="H365" i="1"/>
  <c r="L364" i="1"/>
  <c r="J364" i="1"/>
  <c r="I364" i="1"/>
  <c r="H364" i="1"/>
  <c r="L363" i="1"/>
  <c r="J363" i="1"/>
  <c r="I363" i="1"/>
  <c r="H363" i="1"/>
  <c r="L362" i="1"/>
  <c r="J362" i="1"/>
  <c r="I362" i="1"/>
  <c r="H362" i="1"/>
  <c r="L361" i="1"/>
  <c r="J361" i="1"/>
  <c r="I361" i="1"/>
  <c r="H361" i="1"/>
  <c r="L360" i="1"/>
  <c r="J360" i="1"/>
  <c r="I360" i="1"/>
  <c r="H360" i="1"/>
  <c r="L359" i="1"/>
  <c r="J359" i="1"/>
  <c r="I359" i="1"/>
  <c r="H359" i="1"/>
  <c r="M358" i="1"/>
  <c r="L358" i="1"/>
  <c r="J358" i="1"/>
  <c r="I358" i="1"/>
  <c r="H358" i="1"/>
  <c r="M357" i="1"/>
  <c r="L357" i="1"/>
  <c r="J357" i="1"/>
  <c r="I357" i="1"/>
  <c r="H357" i="1"/>
  <c r="L356" i="1"/>
  <c r="J356" i="1"/>
  <c r="I356" i="1"/>
  <c r="H356" i="1"/>
  <c r="M355" i="1"/>
  <c r="L355" i="1"/>
  <c r="J355" i="1"/>
  <c r="I355" i="1"/>
  <c r="H355" i="1"/>
  <c r="L354" i="1"/>
  <c r="J354" i="1"/>
  <c r="I354" i="1"/>
  <c r="H354" i="1"/>
  <c r="L353" i="1"/>
  <c r="J353" i="1"/>
  <c r="I353" i="1"/>
  <c r="H353" i="1"/>
  <c r="L352" i="1"/>
  <c r="J352" i="1"/>
  <c r="I352" i="1"/>
  <c r="H352" i="1"/>
  <c r="M351" i="1"/>
  <c r="L351" i="1"/>
  <c r="J351" i="1"/>
  <c r="I351" i="1"/>
  <c r="H351" i="1"/>
  <c r="M350" i="1"/>
  <c r="L350" i="1"/>
  <c r="J350" i="1"/>
  <c r="I350" i="1"/>
  <c r="H350" i="1"/>
  <c r="L349" i="1"/>
  <c r="J349" i="1"/>
  <c r="I349" i="1"/>
  <c r="H349" i="1"/>
  <c r="L348" i="1"/>
  <c r="J348" i="1"/>
  <c r="I348" i="1"/>
  <c r="H348" i="1"/>
  <c r="L347" i="1"/>
  <c r="J347" i="1"/>
  <c r="I347" i="1"/>
  <c r="H347" i="1"/>
  <c r="L346" i="1"/>
  <c r="J346" i="1"/>
  <c r="I346" i="1"/>
  <c r="H346" i="1"/>
  <c r="L345" i="1"/>
  <c r="J345" i="1"/>
  <c r="I345" i="1"/>
  <c r="H345" i="1"/>
  <c r="M344" i="1"/>
  <c r="L344" i="1"/>
  <c r="J344" i="1"/>
  <c r="I344" i="1"/>
  <c r="H344" i="1"/>
  <c r="L343" i="1"/>
  <c r="J343" i="1"/>
  <c r="I343" i="1"/>
  <c r="H343" i="1"/>
  <c r="L342" i="1"/>
  <c r="J342" i="1"/>
  <c r="I342" i="1"/>
  <c r="H342" i="1"/>
  <c r="L341" i="1"/>
  <c r="J341" i="1"/>
  <c r="I341" i="1"/>
  <c r="H341" i="1"/>
  <c r="M340" i="1"/>
  <c r="L340" i="1"/>
  <c r="J340" i="1"/>
  <c r="I340" i="1"/>
  <c r="H340" i="1"/>
  <c r="L339" i="1"/>
  <c r="J339" i="1"/>
  <c r="I339" i="1"/>
  <c r="H339" i="1"/>
  <c r="L338" i="1"/>
  <c r="J338" i="1"/>
  <c r="I338" i="1"/>
  <c r="H338" i="1"/>
  <c r="L337" i="1"/>
  <c r="J337" i="1"/>
  <c r="I337" i="1"/>
  <c r="H337" i="1"/>
  <c r="M336" i="1"/>
  <c r="L336" i="1"/>
  <c r="J336" i="1"/>
  <c r="I336" i="1"/>
  <c r="H336" i="1"/>
  <c r="L335" i="1"/>
  <c r="J335" i="1"/>
  <c r="I335" i="1"/>
  <c r="H335" i="1"/>
  <c r="L334" i="1"/>
  <c r="J334" i="1"/>
  <c r="I334" i="1"/>
  <c r="H334" i="1"/>
  <c r="L333" i="1"/>
  <c r="J333" i="1"/>
  <c r="I333" i="1"/>
  <c r="H333" i="1"/>
  <c r="L332" i="1"/>
  <c r="J332" i="1"/>
  <c r="I332" i="1"/>
  <c r="H332" i="1"/>
  <c r="M331" i="1"/>
  <c r="L331" i="1"/>
  <c r="J331" i="1"/>
  <c r="I331" i="1"/>
  <c r="H331" i="1"/>
  <c r="M330" i="1"/>
  <c r="L330" i="1"/>
  <c r="J330" i="1"/>
  <c r="I330" i="1"/>
  <c r="H330" i="1"/>
  <c r="L329" i="1"/>
  <c r="J329" i="1"/>
  <c r="I329" i="1"/>
  <c r="H329" i="1"/>
  <c r="L328" i="1"/>
  <c r="J328" i="1"/>
  <c r="I328" i="1"/>
  <c r="H328" i="1"/>
  <c r="L327" i="1"/>
  <c r="J327" i="1"/>
  <c r="I327" i="1"/>
  <c r="H327" i="1"/>
  <c r="L326" i="1"/>
  <c r="J326" i="1"/>
  <c r="I326" i="1"/>
  <c r="H326" i="1"/>
  <c r="L325" i="1"/>
  <c r="J325" i="1"/>
  <c r="I325" i="1"/>
  <c r="H325" i="1"/>
  <c r="L324" i="1"/>
  <c r="J324" i="1"/>
  <c r="I324" i="1"/>
  <c r="H324" i="1"/>
  <c r="L323" i="1"/>
  <c r="J323" i="1"/>
  <c r="I323" i="1"/>
  <c r="H323" i="1"/>
  <c r="L322" i="1"/>
  <c r="J322" i="1"/>
  <c r="I322" i="1"/>
  <c r="H322" i="1"/>
  <c r="L321" i="1"/>
  <c r="J321" i="1"/>
  <c r="I321" i="1"/>
  <c r="H321" i="1"/>
  <c r="M320" i="1"/>
  <c r="L320" i="1"/>
  <c r="J320" i="1"/>
  <c r="I320" i="1"/>
  <c r="H320" i="1"/>
  <c r="M319" i="1"/>
  <c r="L319" i="1"/>
  <c r="J319" i="1"/>
  <c r="I319" i="1"/>
  <c r="H319" i="1"/>
  <c r="M318" i="1"/>
  <c r="L318" i="1"/>
  <c r="J318" i="1"/>
  <c r="I318" i="1"/>
  <c r="H318" i="1"/>
  <c r="M317" i="1"/>
  <c r="L317" i="1"/>
  <c r="J317" i="1"/>
  <c r="I317" i="1"/>
  <c r="H317" i="1"/>
  <c r="M316" i="1"/>
  <c r="L316" i="1"/>
  <c r="J316" i="1"/>
  <c r="I316" i="1"/>
  <c r="H316" i="1"/>
  <c r="L315" i="1"/>
  <c r="J315" i="1"/>
  <c r="I315" i="1"/>
  <c r="H315" i="1"/>
  <c r="L314" i="1"/>
  <c r="J314" i="1"/>
  <c r="I314" i="1"/>
  <c r="H314" i="1"/>
  <c r="L313" i="1"/>
  <c r="J313" i="1"/>
  <c r="I313" i="1"/>
  <c r="H313" i="1"/>
  <c r="L312" i="1"/>
  <c r="J312" i="1"/>
  <c r="I312" i="1"/>
  <c r="H312" i="1"/>
  <c r="L311" i="1"/>
  <c r="J311" i="1"/>
  <c r="I311" i="1"/>
  <c r="H311" i="1"/>
  <c r="L310" i="1"/>
  <c r="J310" i="1"/>
  <c r="I310" i="1"/>
  <c r="H310" i="1"/>
  <c r="L309" i="1"/>
  <c r="J309" i="1"/>
  <c r="I309" i="1"/>
  <c r="H309" i="1"/>
  <c r="L308" i="1"/>
  <c r="J308" i="1"/>
  <c r="I308" i="1"/>
  <c r="H308" i="1"/>
  <c r="L307" i="1"/>
  <c r="J307" i="1"/>
  <c r="I307" i="1"/>
  <c r="H307" i="1"/>
  <c r="M306" i="1"/>
  <c r="L306" i="1"/>
  <c r="J306" i="1"/>
  <c r="I306" i="1"/>
  <c r="H306" i="1"/>
  <c r="M305" i="1"/>
  <c r="L305" i="1"/>
  <c r="J305" i="1"/>
  <c r="I305" i="1"/>
  <c r="H305" i="1"/>
  <c r="L304" i="1"/>
  <c r="J304" i="1"/>
  <c r="I304" i="1"/>
  <c r="H304" i="1"/>
  <c r="L303" i="1"/>
  <c r="J303" i="1"/>
  <c r="I303" i="1"/>
  <c r="H303" i="1"/>
  <c r="L302" i="1"/>
  <c r="J302" i="1"/>
  <c r="I302" i="1"/>
  <c r="H302" i="1"/>
  <c r="M301" i="1"/>
  <c r="L301" i="1"/>
  <c r="J301" i="1"/>
  <c r="I301" i="1"/>
  <c r="H301" i="1"/>
  <c r="M300" i="1"/>
  <c r="L300" i="1"/>
  <c r="J300" i="1"/>
  <c r="I300" i="1"/>
  <c r="H300" i="1"/>
  <c r="M299" i="1"/>
  <c r="L299" i="1"/>
  <c r="J299" i="1"/>
  <c r="I299" i="1"/>
  <c r="H299" i="1"/>
  <c r="L298" i="1"/>
  <c r="J298" i="1"/>
  <c r="I298" i="1"/>
  <c r="H298" i="1"/>
  <c r="L297" i="1"/>
  <c r="J297" i="1"/>
  <c r="I297" i="1"/>
  <c r="H297" i="1"/>
  <c r="L296" i="1"/>
  <c r="J296" i="1"/>
  <c r="I296" i="1"/>
  <c r="H296" i="1"/>
  <c r="L295" i="1"/>
  <c r="J295" i="1"/>
  <c r="I295" i="1"/>
  <c r="H295" i="1"/>
  <c r="M294" i="1"/>
  <c r="L294" i="1"/>
  <c r="J294" i="1"/>
  <c r="I294" i="1"/>
  <c r="H294" i="1"/>
  <c r="M293" i="1"/>
  <c r="L293" i="1"/>
  <c r="J293" i="1"/>
  <c r="I293" i="1"/>
  <c r="H293" i="1"/>
  <c r="M292" i="1"/>
  <c r="L292" i="1"/>
  <c r="J292" i="1"/>
  <c r="I292" i="1"/>
  <c r="H292" i="1"/>
  <c r="M291" i="1"/>
  <c r="L291" i="1"/>
  <c r="J291" i="1"/>
  <c r="I291" i="1"/>
  <c r="H291" i="1"/>
  <c r="L290" i="1"/>
  <c r="J290" i="1"/>
  <c r="I290" i="1"/>
  <c r="H290" i="1"/>
  <c r="L289" i="1"/>
  <c r="J289" i="1"/>
  <c r="I289" i="1"/>
  <c r="H289" i="1"/>
  <c r="L288" i="1"/>
  <c r="J288" i="1"/>
  <c r="I288" i="1"/>
  <c r="H288" i="1"/>
  <c r="L287" i="1"/>
  <c r="J287" i="1"/>
  <c r="I287" i="1"/>
  <c r="H287" i="1"/>
  <c r="L286" i="1"/>
  <c r="J286" i="1"/>
  <c r="I286" i="1"/>
  <c r="H286" i="1"/>
  <c r="L285" i="1"/>
  <c r="J285" i="1"/>
  <c r="I285" i="1"/>
  <c r="H285" i="1"/>
  <c r="L284" i="1"/>
  <c r="J284" i="1"/>
  <c r="I284" i="1"/>
  <c r="H284" i="1"/>
  <c r="M283" i="1"/>
  <c r="L283" i="1"/>
  <c r="J283" i="1"/>
  <c r="I283" i="1"/>
  <c r="H283" i="1"/>
  <c r="M282" i="1"/>
  <c r="L282" i="1"/>
  <c r="J282" i="1"/>
  <c r="I282" i="1"/>
  <c r="H282" i="1"/>
  <c r="M281" i="1"/>
  <c r="L281" i="1"/>
  <c r="J281" i="1"/>
  <c r="I281" i="1"/>
  <c r="H281" i="1"/>
  <c r="M280" i="1"/>
  <c r="L280" i="1"/>
  <c r="J280" i="1"/>
  <c r="I280" i="1"/>
  <c r="H280" i="1"/>
  <c r="L279" i="1"/>
  <c r="J279" i="1"/>
  <c r="I279" i="1"/>
  <c r="H279" i="1"/>
  <c r="L278" i="1"/>
  <c r="J278" i="1"/>
  <c r="I278" i="1"/>
  <c r="H278" i="1"/>
  <c r="L277" i="1"/>
  <c r="J277" i="1"/>
  <c r="I277" i="1"/>
  <c r="H277" i="1"/>
  <c r="L276" i="1"/>
  <c r="J276" i="1"/>
  <c r="I276" i="1"/>
  <c r="H276" i="1"/>
  <c r="M275" i="1"/>
  <c r="L275" i="1"/>
  <c r="J275" i="1"/>
  <c r="I275" i="1"/>
  <c r="H275" i="1"/>
  <c r="M274" i="1"/>
  <c r="L274" i="1"/>
  <c r="J274" i="1"/>
  <c r="I274" i="1"/>
  <c r="H274" i="1"/>
  <c r="M273" i="1"/>
  <c r="L273" i="1"/>
  <c r="J273" i="1"/>
  <c r="I273" i="1"/>
  <c r="H273" i="1"/>
  <c r="M272" i="1"/>
  <c r="L272" i="1"/>
  <c r="J272" i="1"/>
  <c r="I272" i="1"/>
  <c r="H272" i="1"/>
  <c r="L271" i="1"/>
  <c r="J271" i="1"/>
  <c r="I271" i="1"/>
  <c r="H271" i="1"/>
  <c r="L270" i="1"/>
  <c r="J270" i="1"/>
  <c r="I270" i="1"/>
  <c r="H270" i="1"/>
  <c r="L269" i="1"/>
  <c r="J269" i="1"/>
  <c r="I269" i="1"/>
  <c r="H269" i="1"/>
  <c r="L268" i="1"/>
  <c r="J268" i="1"/>
  <c r="I268" i="1"/>
  <c r="H268" i="1"/>
  <c r="L267" i="1"/>
  <c r="J267" i="1"/>
  <c r="I267" i="1"/>
  <c r="H267" i="1"/>
  <c r="M266" i="1"/>
  <c r="L266" i="1"/>
  <c r="J266" i="1"/>
  <c r="I266" i="1"/>
  <c r="H266" i="1"/>
  <c r="M265" i="1"/>
  <c r="L265" i="1"/>
  <c r="J265" i="1"/>
  <c r="I265" i="1"/>
  <c r="H265" i="1"/>
  <c r="L264" i="1"/>
  <c r="J264" i="1"/>
  <c r="I264" i="1"/>
  <c r="H264" i="1"/>
  <c r="L263" i="1"/>
  <c r="J263" i="1"/>
  <c r="I263" i="1"/>
  <c r="H263" i="1"/>
  <c r="L262" i="1"/>
  <c r="J262" i="1"/>
  <c r="I262" i="1"/>
  <c r="H262" i="1"/>
  <c r="O261" i="1"/>
  <c r="L261" i="1"/>
  <c r="J261" i="1"/>
  <c r="I261" i="1"/>
  <c r="H261" i="1"/>
  <c r="L260" i="1"/>
  <c r="J260" i="1"/>
  <c r="I260" i="1"/>
  <c r="H260" i="1"/>
  <c r="M259" i="1"/>
  <c r="L259" i="1"/>
  <c r="J259" i="1"/>
  <c r="I259" i="1"/>
  <c r="H259" i="1"/>
  <c r="M258" i="1"/>
  <c r="L258" i="1"/>
  <c r="J258" i="1"/>
  <c r="I258" i="1"/>
  <c r="H258" i="1"/>
  <c r="L257" i="1"/>
  <c r="J257" i="1"/>
  <c r="I257" i="1"/>
  <c r="H257" i="1"/>
  <c r="L256" i="1"/>
  <c r="J256" i="1"/>
  <c r="I256" i="1"/>
  <c r="H256" i="1"/>
  <c r="L255" i="1"/>
  <c r="J255" i="1"/>
  <c r="I255" i="1"/>
  <c r="H255" i="1"/>
  <c r="L254" i="1"/>
  <c r="J254" i="1"/>
  <c r="I254" i="1"/>
  <c r="H254" i="1"/>
  <c r="L253" i="1"/>
  <c r="J253" i="1"/>
  <c r="I253" i="1"/>
  <c r="H253" i="1"/>
  <c r="L252" i="1"/>
  <c r="J252" i="1"/>
  <c r="I252" i="1"/>
  <c r="H252" i="1"/>
  <c r="M251" i="1"/>
  <c r="L251" i="1"/>
  <c r="J251" i="1"/>
  <c r="I251" i="1"/>
  <c r="H251" i="1"/>
  <c r="L250" i="1"/>
  <c r="J250" i="1"/>
  <c r="I250" i="1"/>
  <c r="H250" i="1"/>
  <c r="L249" i="1"/>
  <c r="J249" i="1"/>
  <c r="I249" i="1"/>
  <c r="H249" i="1"/>
  <c r="M248" i="1"/>
  <c r="L248" i="1"/>
  <c r="J248" i="1"/>
  <c r="I248" i="1"/>
  <c r="H248" i="1"/>
  <c r="L247" i="1"/>
  <c r="J247" i="1"/>
  <c r="I247" i="1"/>
  <c r="H247" i="1"/>
  <c r="L246" i="1"/>
  <c r="J246" i="1"/>
  <c r="I246" i="1"/>
  <c r="H246" i="1"/>
  <c r="L245" i="1"/>
  <c r="J245" i="1"/>
  <c r="I245" i="1"/>
  <c r="H245" i="1"/>
  <c r="M244" i="1"/>
  <c r="L244" i="1"/>
  <c r="J244" i="1"/>
  <c r="I244" i="1"/>
  <c r="H244" i="1"/>
  <c r="L243" i="1"/>
  <c r="J243" i="1"/>
  <c r="I243" i="1"/>
  <c r="H243" i="1"/>
  <c r="L242" i="1"/>
  <c r="J242" i="1"/>
  <c r="I242" i="1"/>
  <c r="H242" i="1"/>
  <c r="L241" i="1"/>
  <c r="J241" i="1"/>
  <c r="I241" i="1"/>
  <c r="H241" i="1"/>
  <c r="L240" i="1"/>
  <c r="J240" i="1"/>
  <c r="I240" i="1"/>
  <c r="H240" i="1"/>
  <c r="L239" i="1"/>
  <c r="J239" i="1"/>
  <c r="I239" i="1"/>
  <c r="H239" i="1"/>
  <c r="L238" i="1"/>
  <c r="J238" i="1"/>
  <c r="I238" i="1"/>
  <c r="H238" i="1"/>
  <c r="L237" i="1"/>
  <c r="J237" i="1"/>
  <c r="I237" i="1"/>
  <c r="H237" i="1"/>
  <c r="L236" i="1"/>
  <c r="J236" i="1"/>
  <c r="I236" i="1"/>
  <c r="H236" i="1"/>
  <c r="L235" i="1"/>
  <c r="J235" i="1"/>
  <c r="I235" i="1"/>
  <c r="H235" i="1"/>
  <c r="L234" i="1"/>
  <c r="J234" i="1"/>
  <c r="I234" i="1"/>
  <c r="H234" i="1"/>
  <c r="L233" i="1"/>
  <c r="J233" i="1"/>
  <c r="I233" i="1"/>
  <c r="H233" i="1"/>
  <c r="L232" i="1"/>
  <c r="J232" i="1"/>
  <c r="I232" i="1"/>
  <c r="H232" i="1"/>
  <c r="L231" i="1"/>
  <c r="J231" i="1"/>
  <c r="I231" i="1"/>
  <c r="H231" i="1"/>
  <c r="M230" i="1"/>
  <c r="L230" i="1"/>
  <c r="J230" i="1"/>
  <c r="I230" i="1"/>
  <c r="H230" i="1"/>
  <c r="M229" i="1"/>
  <c r="L229" i="1"/>
  <c r="J229" i="1"/>
  <c r="I229" i="1"/>
  <c r="H229" i="1"/>
  <c r="L228" i="1"/>
  <c r="J228" i="1"/>
  <c r="I228" i="1"/>
  <c r="H228" i="1"/>
  <c r="O227" i="1"/>
  <c r="L227" i="1"/>
  <c r="J227" i="1"/>
  <c r="I227" i="1"/>
  <c r="H227" i="1"/>
  <c r="L226" i="1"/>
  <c r="J226" i="1"/>
  <c r="I226" i="1"/>
  <c r="H226" i="1"/>
  <c r="L225" i="1"/>
  <c r="J225" i="1"/>
  <c r="I225" i="1"/>
  <c r="H225" i="1"/>
  <c r="L224" i="1"/>
  <c r="J224" i="1"/>
  <c r="I224" i="1"/>
  <c r="H224" i="1"/>
  <c r="L223" i="1"/>
  <c r="J223" i="1"/>
  <c r="I223" i="1"/>
  <c r="H223" i="1"/>
  <c r="L222" i="1"/>
  <c r="J222" i="1"/>
  <c r="I222" i="1"/>
  <c r="H222" i="1"/>
  <c r="M221" i="1"/>
  <c r="L221" i="1"/>
  <c r="J221" i="1"/>
  <c r="I221" i="1"/>
  <c r="H221" i="1"/>
  <c r="M220" i="1"/>
  <c r="L220" i="1"/>
  <c r="J220" i="1"/>
  <c r="I220" i="1"/>
  <c r="H220" i="1"/>
  <c r="M219" i="1"/>
  <c r="L219" i="1"/>
  <c r="J219" i="1"/>
  <c r="I219" i="1"/>
  <c r="H219" i="1"/>
  <c r="M218" i="1"/>
  <c r="L218" i="1"/>
  <c r="J218" i="1"/>
  <c r="I218" i="1"/>
  <c r="H218" i="1"/>
  <c r="M217" i="1"/>
  <c r="L217" i="1"/>
  <c r="J217" i="1"/>
  <c r="I217" i="1"/>
  <c r="H217" i="1"/>
  <c r="L216" i="1"/>
  <c r="J216" i="1"/>
  <c r="I216" i="1"/>
  <c r="H216" i="1"/>
  <c r="L215" i="1"/>
  <c r="J215" i="1"/>
  <c r="I215" i="1"/>
  <c r="H215" i="1"/>
  <c r="L214" i="1"/>
  <c r="J214" i="1"/>
  <c r="I214" i="1"/>
  <c r="H214" i="1"/>
  <c r="L213" i="1"/>
  <c r="J213" i="1"/>
  <c r="I213" i="1"/>
  <c r="H213" i="1"/>
  <c r="L212" i="1"/>
  <c r="J212" i="1"/>
  <c r="I212" i="1"/>
  <c r="H212" i="1"/>
  <c r="L211" i="1"/>
  <c r="J211" i="1"/>
  <c r="I211" i="1"/>
  <c r="H211" i="1"/>
  <c r="L210" i="1"/>
  <c r="J210" i="1"/>
  <c r="I210" i="1"/>
  <c r="H210" i="1"/>
  <c r="M209" i="1"/>
  <c r="L209" i="1"/>
  <c r="J209" i="1"/>
  <c r="I209" i="1"/>
  <c r="H209" i="1"/>
  <c r="M208" i="1"/>
  <c r="L208" i="1"/>
  <c r="J208" i="1"/>
  <c r="I208" i="1"/>
  <c r="H208" i="1"/>
  <c r="M207" i="1"/>
  <c r="L207" i="1"/>
  <c r="J207" i="1"/>
  <c r="I207" i="1"/>
  <c r="H207" i="1"/>
  <c r="L206" i="1"/>
  <c r="J206" i="1"/>
  <c r="I206" i="1"/>
  <c r="H206" i="1"/>
  <c r="L205" i="1"/>
  <c r="J205" i="1"/>
  <c r="I205" i="1"/>
  <c r="H205" i="1"/>
  <c r="O204" i="1"/>
  <c r="L204" i="1"/>
  <c r="J204" i="1"/>
  <c r="I204" i="1"/>
  <c r="H204" i="1"/>
  <c r="O203" i="1"/>
  <c r="L203" i="1"/>
  <c r="J203" i="1"/>
  <c r="I203" i="1"/>
  <c r="H203" i="1"/>
  <c r="M202" i="1"/>
  <c r="L202" i="1"/>
  <c r="J202" i="1"/>
  <c r="I202" i="1"/>
  <c r="H202" i="1"/>
  <c r="M201" i="1"/>
  <c r="L201" i="1"/>
  <c r="J201" i="1"/>
  <c r="I201" i="1"/>
  <c r="H201" i="1"/>
  <c r="L200" i="1"/>
  <c r="J200" i="1"/>
  <c r="I200" i="1"/>
  <c r="H200" i="1"/>
  <c r="L199" i="1"/>
  <c r="J199" i="1"/>
  <c r="I199" i="1"/>
  <c r="H199" i="1"/>
  <c r="L198" i="1"/>
  <c r="J198" i="1"/>
  <c r="I198" i="1"/>
  <c r="H198" i="1"/>
  <c r="L197" i="1"/>
  <c r="J197" i="1"/>
  <c r="I197" i="1"/>
  <c r="H197" i="1"/>
  <c r="L196" i="1"/>
  <c r="J196" i="1"/>
  <c r="I196" i="1"/>
  <c r="H196" i="1"/>
  <c r="L195" i="1"/>
  <c r="J195" i="1"/>
  <c r="I195" i="1"/>
  <c r="H195" i="1"/>
  <c r="L194" i="1"/>
  <c r="J194" i="1"/>
  <c r="I194" i="1"/>
  <c r="H194" i="1"/>
  <c r="L193" i="1"/>
  <c r="J193" i="1"/>
  <c r="I193" i="1"/>
  <c r="H193" i="1"/>
  <c r="M192" i="1"/>
  <c r="L192" i="1"/>
  <c r="J192" i="1"/>
  <c r="I192" i="1"/>
  <c r="H192" i="1"/>
  <c r="M191" i="1"/>
  <c r="L191" i="1"/>
  <c r="J191" i="1"/>
  <c r="I191" i="1"/>
  <c r="H191" i="1"/>
  <c r="L190" i="1"/>
  <c r="J190" i="1"/>
  <c r="I190" i="1"/>
  <c r="H190" i="1"/>
  <c r="L189" i="1"/>
  <c r="J189" i="1"/>
  <c r="I189" i="1"/>
  <c r="H189" i="1"/>
  <c r="L188" i="1"/>
  <c r="J188" i="1"/>
  <c r="I188" i="1"/>
  <c r="H188" i="1"/>
  <c r="L187" i="1"/>
  <c r="J187" i="1"/>
  <c r="I187" i="1"/>
  <c r="H187" i="1"/>
  <c r="L186" i="1"/>
  <c r="J186" i="1"/>
  <c r="I186" i="1"/>
  <c r="H186" i="1"/>
  <c r="L185" i="1"/>
  <c r="J185" i="1"/>
  <c r="I185" i="1"/>
  <c r="H185" i="1"/>
  <c r="L184" i="1"/>
  <c r="J184" i="1"/>
  <c r="I184" i="1"/>
  <c r="H184" i="1"/>
  <c r="L183" i="1"/>
  <c r="J183" i="1"/>
  <c r="I183" i="1"/>
  <c r="H183" i="1"/>
  <c r="L182" i="1"/>
  <c r="J182" i="1"/>
  <c r="I182" i="1"/>
  <c r="H182" i="1"/>
  <c r="L181" i="1"/>
  <c r="J181" i="1"/>
  <c r="I181" i="1"/>
  <c r="H181" i="1"/>
  <c r="L180" i="1"/>
  <c r="J180" i="1"/>
  <c r="I180" i="1"/>
  <c r="H180" i="1"/>
  <c r="L179" i="1"/>
  <c r="J179" i="1"/>
  <c r="I179" i="1"/>
  <c r="H179" i="1"/>
  <c r="L178" i="1"/>
  <c r="J178" i="1"/>
  <c r="I178" i="1"/>
  <c r="H178" i="1"/>
  <c r="L177" i="1"/>
  <c r="J177" i="1"/>
  <c r="I177" i="1"/>
  <c r="H177" i="1"/>
  <c r="L176" i="1"/>
  <c r="J176" i="1"/>
  <c r="I176" i="1"/>
  <c r="H176" i="1"/>
  <c r="L175" i="1"/>
  <c r="J175" i="1"/>
  <c r="I175" i="1"/>
  <c r="H175" i="1"/>
  <c r="L174" i="1"/>
  <c r="J174" i="1"/>
  <c r="I174" i="1"/>
  <c r="H174" i="1"/>
  <c r="L173" i="1"/>
  <c r="J173" i="1"/>
  <c r="I173" i="1"/>
  <c r="H173" i="1"/>
  <c r="L172" i="1"/>
  <c r="J172" i="1"/>
  <c r="I172" i="1"/>
  <c r="H172" i="1"/>
  <c r="L171" i="1"/>
  <c r="J171" i="1"/>
  <c r="I171" i="1"/>
  <c r="H171" i="1"/>
  <c r="L170" i="1"/>
  <c r="J170" i="1"/>
  <c r="I170" i="1"/>
  <c r="H170" i="1"/>
  <c r="L169" i="1"/>
  <c r="J169" i="1"/>
  <c r="I169" i="1"/>
  <c r="H169" i="1"/>
  <c r="M168" i="1"/>
  <c r="L168" i="1"/>
  <c r="J168" i="1"/>
  <c r="I168" i="1"/>
  <c r="H168" i="1"/>
  <c r="L167" i="1"/>
  <c r="J167" i="1"/>
  <c r="I167" i="1"/>
  <c r="H167" i="1"/>
  <c r="L166" i="1"/>
  <c r="J166" i="1"/>
  <c r="I166" i="1"/>
  <c r="H166" i="1"/>
  <c r="L165" i="1"/>
  <c r="J165" i="1"/>
  <c r="I165" i="1"/>
  <c r="H165" i="1"/>
  <c r="L164" i="1"/>
  <c r="J164" i="1"/>
  <c r="I164" i="1"/>
  <c r="H164" i="1"/>
  <c r="L163" i="1"/>
  <c r="J163" i="1"/>
  <c r="I163" i="1"/>
  <c r="H163" i="1"/>
  <c r="L162" i="1"/>
  <c r="J162" i="1"/>
  <c r="I162" i="1"/>
  <c r="H162" i="1"/>
  <c r="M161" i="1"/>
  <c r="L161" i="1"/>
  <c r="J161" i="1"/>
  <c r="I161" i="1"/>
  <c r="H161" i="1"/>
  <c r="L160" i="1"/>
  <c r="J160" i="1"/>
  <c r="I160" i="1"/>
  <c r="H160" i="1"/>
  <c r="L159" i="1"/>
  <c r="J159" i="1"/>
  <c r="I159" i="1"/>
  <c r="H159" i="1"/>
  <c r="L158" i="1"/>
  <c r="J158" i="1"/>
  <c r="I158" i="1"/>
  <c r="H158" i="1"/>
  <c r="L157" i="1"/>
  <c r="J157" i="1"/>
  <c r="I157" i="1"/>
  <c r="H157" i="1"/>
  <c r="L156" i="1"/>
  <c r="J156" i="1"/>
  <c r="I156" i="1"/>
  <c r="H156" i="1"/>
  <c r="L155" i="1"/>
  <c r="J155" i="1"/>
  <c r="I155" i="1"/>
  <c r="H155" i="1"/>
  <c r="L154" i="1"/>
  <c r="J154" i="1"/>
  <c r="I154" i="1"/>
  <c r="H154" i="1"/>
  <c r="L153" i="1"/>
  <c r="J153" i="1"/>
  <c r="I153" i="1"/>
  <c r="H153" i="1"/>
  <c r="M152" i="1"/>
  <c r="L152" i="1"/>
  <c r="J152" i="1"/>
  <c r="I152" i="1"/>
  <c r="H152" i="1"/>
  <c r="L151" i="1"/>
  <c r="J151" i="1"/>
  <c r="I151" i="1"/>
  <c r="H151" i="1"/>
  <c r="L150" i="1"/>
  <c r="J150" i="1"/>
  <c r="I150" i="1"/>
  <c r="H150" i="1"/>
  <c r="L149" i="1"/>
  <c r="J149" i="1"/>
  <c r="I149" i="1"/>
  <c r="H149" i="1"/>
  <c r="L148" i="1"/>
  <c r="J148" i="1"/>
  <c r="I148" i="1"/>
  <c r="H148" i="1"/>
  <c r="L147" i="1"/>
  <c r="J147" i="1"/>
  <c r="I147" i="1"/>
  <c r="H147" i="1"/>
  <c r="L146" i="1"/>
  <c r="J146" i="1"/>
  <c r="I146" i="1"/>
  <c r="H146" i="1"/>
  <c r="M145" i="1"/>
  <c r="L145" i="1"/>
  <c r="J145" i="1"/>
  <c r="I145" i="1"/>
  <c r="H145" i="1"/>
  <c r="M144" i="1"/>
  <c r="L144" i="1"/>
  <c r="J144" i="1"/>
  <c r="I144" i="1"/>
  <c r="H144" i="1"/>
  <c r="L143" i="1"/>
  <c r="J143" i="1"/>
  <c r="I143" i="1"/>
  <c r="H143" i="1"/>
  <c r="L142" i="1"/>
  <c r="J142" i="1"/>
  <c r="I142" i="1"/>
  <c r="H142" i="1"/>
  <c r="L141" i="1"/>
  <c r="J141" i="1"/>
  <c r="I141" i="1"/>
  <c r="H141" i="1"/>
  <c r="L140" i="1"/>
  <c r="J140" i="1"/>
  <c r="I140" i="1"/>
  <c r="H140" i="1"/>
  <c r="L139" i="1"/>
  <c r="J139" i="1"/>
  <c r="I139" i="1"/>
  <c r="H139" i="1"/>
  <c r="M138" i="1"/>
  <c r="L138" i="1"/>
  <c r="J138" i="1"/>
  <c r="I138" i="1"/>
  <c r="H138" i="1"/>
  <c r="M137" i="1"/>
  <c r="L137" i="1"/>
  <c r="J137" i="1"/>
  <c r="I137" i="1"/>
  <c r="H137" i="1"/>
  <c r="L136" i="1"/>
  <c r="J136" i="1"/>
  <c r="I136" i="1"/>
  <c r="H136" i="1"/>
  <c r="L135" i="1"/>
  <c r="J135" i="1"/>
  <c r="I135" i="1"/>
  <c r="H135" i="1"/>
  <c r="L134" i="1"/>
  <c r="J134" i="1"/>
  <c r="I134" i="1"/>
  <c r="H134" i="1"/>
  <c r="L133" i="1"/>
  <c r="J133" i="1"/>
  <c r="I133" i="1"/>
  <c r="H133" i="1"/>
  <c r="L132" i="1"/>
  <c r="J132" i="1"/>
  <c r="I132" i="1"/>
  <c r="H132" i="1"/>
  <c r="L131" i="1"/>
  <c r="J131" i="1"/>
  <c r="I131" i="1"/>
  <c r="H131" i="1"/>
  <c r="M130" i="1"/>
  <c r="L130" i="1"/>
  <c r="J130" i="1"/>
  <c r="I130" i="1"/>
  <c r="H130" i="1"/>
  <c r="M129" i="1"/>
  <c r="L129" i="1"/>
  <c r="J129" i="1"/>
  <c r="I129" i="1"/>
  <c r="H129" i="1"/>
  <c r="M128" i="1"/>
  <c r="L128" i="1"/>
  <c r="J128" i="1"/>
  <c r="I128" i="1"/>
  <c r="H128" i="1"/>
  <c r="L127" i="1"/>
  <c r="J127" i="1"/>
  <c r="I127" i="1"/>
  <c r="H127" i="1"/>
  <c r="L126" i="1"/>
  <c r="J126" i="1"/>
  <c r="I126" i="1"/>
  <c r="H126" i="1"/>
  <c r="L125" i="1"/>
  <c r="J125" i="1"/>
  <c r="I125" i="1"/>
  <c r="H125" i="1"/>
  <c r="L124" i="1"/>
  <c r="J124" i="1"/>
  <c r="I124" i="1"/>
  <c r="H124" i="1"/>
  <c r="L123" i="1"/>
  <c r="J123" i="1"/>
  <c r="I123" i="1"/>
  <c r="H123" i="1"/>
  <c r="L122" i="1"/>
  <c r="J122" i="1"/>
  <c r="I122" i="1"/>
  <c r="H122" i="1"/>
  <c r="M121" i="1"/>
  <c r="L121" i="1"/>
  <c r="J121" i="1"/>
  <c r="I121" i="1"/>
  <c r="H121" i="1"/>
  <c r="L120" i="1"/>
  <c r="J120" i="1"/>
  <c r="I120" i="1"/>
  <c r="H120" i="1"/>
  <c r="L119" i="1"/>
  <c r="J119" i="1"/>
  <c r="I119" i="1"/>
  <c r="H119" i="1"/>
  <c r="L118" i="1"/>
  <c r="J118" i="1"/>
  <c r="I118" i="1"/>
  <c r="H118" i="1"/>
  <c r="L117" i="1"/>
  <c r="J117" i="1"/>
  <c r="I117" i="1"/>
  <c r="H117" i="1"/>
  <c r="L116" i="1"/>
  <c r="J116" i="1"/>
  <c r="I116" i="1"/>
  <c r="H116" i="1"/>
  <c r="M115" i="1"/>
  <c r="L115" i="1"/>
  <c r="J115" i="1"/>
  <c r="I115" i="1"/>
  <c r="H115" i="1"/>
  <c r="M114" i="1"/>
  <c r="L114" i="1"/>
  <c r="J114" i="1"/>
  <c r="I114" i="1"/>
  <c r="H114" i="1"/>
  <c r="L113" i="1"/>
  <c r="J113" i="1"/>
  <c r="I113" i="1"/>
  <c r="H113" i="1"/>
  <c r="L112" i="1"/>
  <c r="J112" i="1"/>
  <c r="I112" i="1"/>
  <c r="H112" i="1"/>
  <c r="L111" i="1"/>
  <c r="J111" i="1"/>
  <c r="I111" i="1"/>
  <c r="H111" i="1"/>
  <c r="L110" i="1"/>
  <c r="J110" i="1"/>
  <c r="I110" i="1"/>
  <c r="H110" i="1"/>
  <c r="L109" i="1"/>
  <c r="J109" i="1"/>
  <c r="I109" i="1"/>
  <c r="H109" i="1"/>
  <c r="L108" i="1"/>
  <c r="J108" i="1"/>
  <c r="I108" i="1"/>
  <c r="H108" i="1"/>
  <c r="M107" i="1"/>
  <c r="L107" i="1"/>
  <c r="J107" i="1"/>
  <c r="I107" i="1"/>
  <c r="H107" i="1"/>
  <c r="M106" i="1"/>
  <c r="L106" i="1"/>
  <c r="J106" i="1"/>
  <c r="I106" i="1"/>
  <c r="H106" i="1"/>
  <c r="L105" i="1"/>
  <c r="J105" i="1"/>
  <c r="I105" i="1"/>
  <c r="H105" i="1"/>
  <c r="L104" i="1"/>
  <c r="J104" i="1"/>
  <c r="I104" i="1"/>
  <c r="H104" i="1"/>
  <c r="M103" i="1"/>
  <c r="L103" i="1"/>
  <c r="J103" i="1"/>
  <c r="I103" i="1"/>
  <c r="H103" i="1"/>
  <c r="M102" i="1"/>
  <c r="L102" i="1"/>
  <c r="J102" i="1"/>
  <c r="I102" i="1"/>
  <c r="H102" i="1"/>
  <c r="M101" i="1"/>
  <c r="L101" i="1"/>
  <c r="J101" i="1"/>
  <c r="I101" i="1"/>
  <c r="H101" i="1"/>
  <c r="L100" i="1"/>
  <c r="J100" i="1"/>
  <c r="I100" i="1"/>
  <c r="H100" i="1"/>
  <c r="L99" i="1"/>
  <c r="J99" i="1"/>
  <c r="I99" i="1"/>
  <c r="H99" i="1"/>
  <c r="L98" i="1"/>
  <c r="J98" i="1"/>
  <c r="I98" i="1"/>
  <c r="H98" i="1"/>
  <c r="L97" i="1"/>
  <c r="J97" i="1"/>
  <c r="I97" i="1"/>
  <c r="H97" i="1"/>
  <c r="L96" i="1"/>
  <c r="J96" i="1"/>
  <c r="I96" i="1"/>
  <c r="H96" i="1"/>
  <c r="L95" i="1"/>
  <c r="J95" i="1"/>
  <c r="I95" i="1"/>
  <c r="H95" i="1"/>
  <c r="L94" i="1"/>
  <c r="J94" i="1"/>
  <c r="I94" i="1"/>
  <c r="H94" i="1"/>
  <c r="L93" i="1"/>
  <c r="J93" i="1"/>
  <c r="I93" i="1"/>
  <c r="H93" i="1"/>
  <c r="M92" i="1"/>
  <c r="L92" i="1"/>
  <c r="J92" i="1"/>
  <c r="I92" i="1"/>
  <c r="H92" i="1"/>
  <c r="M91" i="1"/>
  <c r="L91" i="1"/>
  <c r="J91" i="1"/>
  <c r="I91" i="1"/>
  <c r="H91" i="1"/>
  <c r="L90" i="1"/>
  <c r="J90" i="1"/>
  <c r="I90" i="1"/>
  <c r="H90" i="1"/>
  <c r="L89" i="1"/>
  <c r="J89" i="1"/>
  <c r="I89" i="1"/>
  <c r="H89" i="1"/>
  <c r="L88" i="1"/>
  <c r="J88" i="1"/>
  <c r="I88" i="1"/>
  <c r="H88" i="1"/>
  <c r="L87" i="1"/>
  <c r="J87" i="1"/>
  <c r="I87" i="1"/>
  <c r="H87" i="1"/>
  <c r="L86" i="1"/>
  <c r="J86" i="1"/>
  <c r="I86" i="1"/>
  <c r="H86" i="1"/>
  <c r="L85" i="1"/>
  <c r="J85" i="1"/>
  <c r="I85" i="1"/>
  <c r="H85" i="1"/>
  <c r="L84" i="1"/>
  <c r="J84" i="1"/>
  <c r="I84" i="1"/>
  <c r="H84" i="1"/>
  <c r="M83" i="1"/>
  <c r="L83" i="1"/>
  <c r="J83" i="1"/>
  <c r="I83" i="1"/>
  <c r="H83" i="1"/>
  <c r="M82" i="1"/>
  <c r="L82" i="1"/>
  <c r="J82" i="1"/>
  <c r="I82" i="1"/>
  <c r="H82" i="1"/>
  <c r="L81" i="1"/>
  <c r="J81" i="1"/>
  <c r="I81" i="1"/>
  <c r="H81" i="1"/>
  <c r="L80" i="1"/>
  <c r="J80" i="1"/>
  <c r="I80" i="1"/>
  <c r="H80" i="1"/>
  <c r="L79" i="1"/>
  <c r="J79" i="1"/>
  <c r="I79" i="1"/>
  <c r="H79" i="1"/>
  <c r="L78" i="1"/>
  <c r="J78" i="1"/>
  <c r="I78" i="1"/>
  <c r="H78" i="1"/>
  <c r="M77" i="1"/>
  <c r="L77" i="1"/>
  <c r="J77" i="1"/>
  <c r="I77" i="1"/>
  <c r="H77" i="1"/>
  <c r="L76" i="1"/>
  <c r="J76" i="1"/>
  <c r="I76" i="1"/>
  <c r="H76" i="1"/>
  <c r="L75" i="1"/>
  <c r="J75" i="1"/>
  <c r="I75" i="1"/>
  <c r="H75" i="1"/>
  <c r="L74" i="1"/>
  <c r="J74" i="1"/>
  <c r="I74" i="1"/>
  <c r="H74" i="1"/>
  <c r="L73" i="1"/>
  <c r="J73" i="1"/>
  <c r="I73" i="1"/>
  <c r="H73" i="1"/>
  <c r="L72" i="1"/>
  <c r="J72" i="1"/>
  <c r="I72" i="1"/>
  <c r="H72" i="1"/>
  <c r="L71" i="1"/>
  <c r="J71" i="1"/>
  <c r="I71" i="1"/>
  <c r="H71" i="1"/>
  <c r="L70" i="1"/>
  <c r="J70" i="1"/>
  <c r="I70" i="1"/>
  <c r="H70" i="1"/>
  <c r="L69" i="1"/>
  <c r="J69" i="1"/>
  <c r="I69" i="1"/>
  <c r="H69" i="1"/>
  <c r="L68" i="1"/>
  <c r="J68" i="1"/>
  <c r="I68" i="1"/>
  <c r="H68" i="1"/>
  <c r="M67" i="1"/>
  <c r="L67" i="1"/>
  <c r="J67" i="1"/>
  <c r="I67" i="1"/>
  <c r="H67" i="1"/>
  <c r="L19" i="1"/>
  <c r="J19" i="1"/>
  <c r="I19" i="1"/>
  <c r="H19" i="1"/>
  <c r="L65" i="1"/>
  <c r="J65" i="1"/>
  <c r="I65" i="1"/>
  <c r="H65" i="1"/>
  <c r="L64" i="1"/>
  <c r="J64" i="1"/>
  <c r="I64" i="1"/>
  <c r="H64" i="1"/>
  <c r="L63" i="1"/>
  <c r="J63" i="1"/>
  <c r="I63" i="1"/>
  <c r="H63" i="1"/>
  <c r="M62" i="1"/>
  <c r="L62" i="1"/>
  <c r="J62" i="1"/>
  <c r="I62" i="1"/>
  <c r="H62" i="1"/>
  <c r="L61" i="1"/>
  <c r="J61" i="1"/>
  <c r="I61" i="1"/>
  <c r="H61" i="1"/>
  <c r="L60" i="1"/>
  <c r="J60" i="1"/>
  <c r="I60" i="1"/>
  <c r="H60" i="1"/>
  <c r="L59" i="1"/>
  <c r="J59" i="1"/>
  <c r="I59" i="1"/>
  <c r="H59" i="1"/>
  <c r="M58" i="1"/>
  <c r="L58" i="1"/>
  <c r="J58" i="1"/>
  <c r="I58" i="1"/>
  <c r="H58" i="1"/>
  <c r="M57" i="1"/>
  <c r="L57" i="1"/>
  <c r="J57" i="1"/>
  <c r="I57" i="1"/>
  <c r="H57" i="1"/>
  <c r="L56" i="1"/>
  <c r="J56" i="1"/>
  <c r="I56" i="1"/>
  <c r="H56" i="1"/>
  <c r="L55" i="1"/>
  <c r="J55" i="1"/>
  <c r="I55" i="1"/>
  <c r="H55" i="1"/>
  <c r="L54" i="1"/>
  <c r="J54" i="1"/>
  <c r="I54" i="1"/>
  <c r="H54" i="1"/>
  <c r="L53" i="1"/>
  <c r="J53" i="1"/>
  <c r="I53" i="1"/>
  <c r="H53" i="1"/>
  <c r="L52" i="1"/>
  <c r="J52" i="1"/>
  <c r="I52" i="1"/>
  <c r="H52" i="1"/>
  <c r="L51" i="1"/>
  <c r="J51" i="1"/>
  <c r="I51" i="1"/>
  <c r="H51" i="1"/>
  <c r="L50" i="1"/>
  <c r="J50" i="1"/>
  <c r="I50" i="1"/>
  <c r="H50" i="1"/>
  <c r="L49" i="1"/>
  <c r="J49" i="1"/>
  <c r="I49" i="1"/>
  <c r="H49" i="1"/>
  <c r="L48" i="1"/>
  <c r="J48" i="1"/>
  <c r="I48" i="1"/>
  <c r="H48" i="1"/>
  <c r="L47" i="1"/>
  <c r="J47" i="1"/>
  <c r="I47" i="1"/>
  <c r="H47" i="1"/>
  <c r="L46" i="1"/>
  <c r="J46" i="1"/>
  <c r="I46" i="1"/>
  <c r="H46" i="1"/>
  <c r="M45" i="1"/>
  <c r="L45" i="1"/>
  <c r="J45" i="1"/>
  <c r="I45" i="1"/>
  <c r="H45" i="1"/>
  <c r="L44" i="1"/>
  <c r="J44" i="1"/>
  <c r="I44" i="1"/>
  <c r="H44" i="1"/>
  <c r="L43" i="1"/>
  <c r="J43" i="1"/>
  <c r="I43" i="1"/>
  <c r="H43" i="1"/>
  <c r="L42" i="1"/>
  <c r="J42" i="1"/>
  <c r="I42" i="1"/>
  <c r="H42" i="1"/>
  <c r="M41" i="1"/>
  <c r="L41" i="1"/>
  <c r="J41" i="1"/>
  <c r="I41" i="1"/>
  <c r="H41" i="1"/>
  <c r="L40" i="1"/>
  <c r="J40" i="1"/>
  <c r="I40" i="1"/>
  <c r="H40" i="1"/>
  <c r="L39" i="1"/>
  <c r="J39" i="1"/>
  <c r="I39" i="1"/>
  <c r="H39" i="1"/>
  <c r="L38" i="1"/>
  <c r="J38" i="1"/>
  <c r="I38" i="1"/>
  <c r="H38" i="1"/>
  <c r="L37" i="1"/>
  <c r="J37" i="1"/>
  <c r="I37" i="1"/>
  <c r="H37" i="1"/>
  <c r="L36" i="1"/>
  <c r="J36" i="1"/>
  <c r="I36" i="1"/>
  <c r="H36" i="1"/>
  <c r="M35" i="1"/>
  <c r="L35" i="1"/>
  <c r="J35" i="1"/>
  <c r="I35" i="1"/>
  <c r="H35" i="1"/>
  <c r="M34" i="1"/>
  <c r="L34" i="1"/>
  <c r="J34" i="1"/>
  <c r="I34" i="1"/>
  <c r="H34" i="1"/>
  <c r="L33" i="1"/>
  <c r="J33" i="1"/>
  <c r="I33" i="1"/>
  <c r="H33" i="1"/>
  <c r="L32" i="1"/>
  <c r="J32" i="1"/>
  <c r="I32" i="1"/>
  <c r="H32" i="1"/>
  <c r="L31" i="1"/>
  <c r="J31" i="1"/>
  <c r="I31" i="1"/>
  <c r="H31" i="1"/>
  <c r="L30" i="1"/>
  <c r="J30" i="1"/>
  <c r="I30" i="1"/>
  <c r="H30" i="1"/>
  <c r="L29" i="1"/>
  <c r="J29" i="1"/>
  <c r="I29" i="1"/>
  <c r="H29" i="1"/>
  <c r="L28" i="1"/>
  <c r="J28" i="1"/>
  <c r="I28" i="1"/>
  <c r="H28" i="1"/>
  <c r="M27" i="1"/>
  <c r="L27" i="1"/>
  <c r="J27" i="1"/>
  <c r="I27" i="1"/>
  <c r="H27" i="1"/>
  <c r="M26" i="1"/>
  <c r="L26" i="1"/>
  <c r="J26" i="1"/>
  <c r="I26" i="1"/>
  <c r="H26" i="1"/>
  <c r="L25" i="1"/>
  <c r="J25" i="1"/>
  <c r="I25" i="1"/>
  <c r="H25" i="1"/>
  <c r="L24" i="1"/>
  <c r="J24" i="1"/>
  <c r="I24" i="1"/>
  <c r="H24" i="1"/>
  <c r="L23" i="1"/>
  <c r="J23" i="1"/>
  <c r="I23" i="1"/>
  <c r="H23" i="1"/>
  <c r="L22" i="1"/>
  <c r="J22" i="1"/>
  <c r="I22" i="1"/>
  <c r="H22" i="1"/>
  <c r="O21" i="1"/>
  <c r="L21" i="1"/>
  <c r="J21" i="1"/>
  <c r="I21" i="1"/>
  <c r="H21" i="1"/>
  <c r="O20" i="1"/>
  <c r="L20" i="1"/>
  <c r="J20" i="1"/>
  <c r="I20" i="1"/>
  <c r="H20" i="1"/>
  <c r="M18" i="1"/>
  <c r="L18" i="1"/>
  <c r="J18" i="1"/>
  <c r="I18" i="1"/>
  <c r="H18" i="1"/>
  <c r="M17" i="1"/>
  <c r="L17" i="1"/>
  <c r="J17" i="1"/>
  <c r="I17" i="1"/>
  <c r="H17" i="1"/>
  <c r="M16" i="1"/>
  <c r="L16" i="1"/>
  <c r="J16" i="1"/>
  <c r="I16" i="1"/>
  <c r="H16" i="1"/>
  <c r="L15" i="1"/>
  <c r="J15" i="1"/>
  <c r="I15" i="1"/>
  <c r="H15" i="1"/>
  <c r="L14" i="1"/>
  <c r="J14" i="1"/>
  <c r="I14" i="1"/>
  <c r="H14" i="1"/>
  <c r="L13" i="1"/>
  <c r="J13" i="1"/>
  <c r="I13" i="1"/>
  <c r="H13" i="1"/>
  <c r="L12" i="1"/>
  <c r="J12" i="1"/>
  <c r="I12" i="1"/>
  <c r="H12" i="1"/>
  <c r="M11" i="1"/>
  <c r="L11" i="1"/>
  <c r="J11" i="1"/>
  <c r="I11" i="1"/>
  <c r="H11" i="1"/>
  <c r="M10" i="1"/>
  <c r="L10" i="1"/>
  <c r="J10" i="1"/>
  <c r="I10" i="1"/>
  <c r="H10" i="1"/>
  <c r="M9" i="1"/>
  <c r="L9" i="1"/>
  <c r="J9" i="1"/>
  <c r="I9" i="1"/>
  <c r="H9" i="1"/>
  <c r="L8" i="1"/>
  <c r="J8" i="1"/>
  <c r="I8" i="1"/>
  <c r="H8" i="1"/>
  <c r="L7" i="1"/>
  <c r="J7" i="1"/>
  <c r="I7" i="1"/>
  <c r="H7" i="1"/>
  <c r="L6" i="1"/>
  <c r="J6" i="1"/>
  <c r="I6" i="1"/>
  <c r="H6" i="1"/>
  <c r="L5" i="1"/>
  <c r="J5" i="1"/>
  <c r="I5" i="1"/>
  <c r="H5" i="1"/>
  <c r="L4" i="1"/>
  <c r="J4" i="1"/>
  <c r="I4" i="1"/>
  <c r="H4" i="1"/>
  <c r="L3" i="1"/>
  <c r="J3" i="1"/>
  <c r="I3" i="1"/>
  <c r="H3" i="1"/>
  <c r="L2" i="1"/>
  <c r="J2" i="1"/>
  <c r="I2" i="1"/>
  <c r="H2" i="1"/>
</calcChain>
</file>

<file path=xl/sharedStrings.xml><?xml version="1.0" encoding="utf-8"?>
<sst xmlns="http://schemas.openxmlformats.org/spreadsheetml/2006/main" count="13808" uniqueCount="3658">
  <si>
    <t>model_id</t>
  </si>
  <si>
    <t>army_type</t>
  </si>
  <si>
    <t>army_list</t>
  </si>
  <si>
    <t>profile_origin</t>
  </si>
  <si>
    <t>name</t>
  </si>
  <si>
    <t>unit_type</t>
  </si>
  <si>
    <t>base_points</t>
  </si>
  <si>
    <t>default_throw</t>
  </si>
  <si>
    <t>default_bow</t>
  </si>
  <si>
    <t>unique</t>
  </si>
  <si>
    <t>siege_crew</t>
  </si>
  <si>
    <t>bow_limit</t>
  </si>
  <si>
    <t>opt_mandatory</t>
  </si>
  <si>
    <t>MWFW</t>
  </si>
  <si>
    <t>no_followers</t>
  </si>
  <si>
    <t>[kingdom-of-rohan] theoden</t>
  </si>
  <si>
    <t>Good</t>
  </si>
  <si>
    <t>Kingdom of Rohan</t>
  </si>
  <si>
    <t>Rohan</t>
  </si>
  <si>
    <t>Theoden</t>
  </si>
  <si>
    <t>Hero of Legend</t>
  </si>
  <si>
    <t>[['', '3:3:1:2']]</t>
  </si>
  <si>
    <t>[kingdom-of-rohan] theodred</t>
  </si>
  <si>
    <t>Theodred</t>
  </si>
  <si>
    <t>Hero of Valour</t>
  </si>
  <si>
    <t>[kingdom-of-rohan] eomer</t>
  </si>
  <si>
    <t>Eomer</t>
  </si>
  <si>
    <t>[['', '3:3:3:3']]</t>
  </si>
  <si>
    <t>[kingdom-of-rohan] hama-captain-of-rohan</t>
  </si>
  <si>
    <t>Hama, Captain of Rohan</t>
  </si>
  <si>
    <t>Hero of Fortitude</t>
  </si>
  <si>
    <t>[['', '2:1:1:2']]</t>
  </si>
  <si>
    <t>[kingdom-of-rohan] gamling</t>
  </si>
  <si>
    <t>Gamling</t>
  </si>
  <si>
    <t>[kingdom-of-rohan] captain-of-rohan</t>
  </si>
  <si>
    <t>Captain of Rohan</t>
  </si>
  <si>
    <t>[kingdom-of-rohan] eowyn</t>
  </si>
  <si>
    <t>Eowyn</t>
  </si>
  <si>
    <t>Minor Hero</t>
  </si>
  <si>
    <t>[['', '2:2:3:2']]</t>
  </si>
  <si>
    <t>[kingdom-of-rohan] warrior-of-rohan</t>
  </si>
  <si>
    <t>Warrior of Rohan</t>
  </si>
  <si>
    <t>Warrior</t>
  </si>
  <si>
    <t>[]</t>
  </si>
  <si>
    <t>[kingdom-of-rohan] rider-of-rohan</t>
  </si>
  <si>
    <t>Rider of Rohan</t>
  </si>
  <si>
    <t>[kingdom-of-rohan] rohan-royal-guard</t>
  </si>
  <si>
    <t>Rohan Royal Guard</t>
  </si>
  <si>
    <t>[muster-of-isengard] saruman</t>
  </si>
  <si>
    <t>Evil</t>
  </si>
  <si>
    <t>Muster of Isengard</t>
  </si>
  <si>
    <t>Isengard</t>
  </si>
  <si>
    <t>Saruman</t>
  </si>
  <si>
    <t>[['', '3:6:3:3']]</t>
  </si>
  <si>
    <t>[muster-of-isengard] uruk-hai-captain</t>
  </si>
  <si>
    <t>Uruk-Hai Captain</t>
  </si>
  <si>
    <t>[muster-of-isengard] uruk-hai-scout-captain</t>
  </si>
  <si>
    <t>Uruk-Hai Scout Captain</t>
  </si>
  <si>
    <t>[muster-of-isengard] grima</t>
  </si>
  <si>
    <t>Grima</t>
  </si>
  <si>
    <t>Independent Hero</t>
  </si>
  <si>
    <t>[['', '0:0:0:1']]</t>
  </si>
  <si>
    <t>[muster-of-isengard] uruk-hai-warrior</t>
  </si>
  <si>
    <t>Uruk-Hai Warrior</t>
  </si>
  <si>
    <t>[muster-of-isengard] uruk-hai-berserker</t>
  </si>
  <si>
    <t>Uruk-Hai Berserker</t>
  </si>
  <si>
    <t>[muster-of-isengard] uruk-hai-scout</t>
  </si>
  <si>
    <t>Uruk-Hai Scout</t>
  </si>
  <si>
    <t>[wraiths-on-wings] the-witch-king-of-angmar</t>
  </si>
  <si>
    <t>Wraiths on Wings</t>
  </si>
  <si>
    <t>Mordor</t>
  </si>
  <si>
    <t>The Witch-king of Angmar</t>
  </si>
  <si>
    <t>[['', '2:14:2:1']]</t>
  </si>
  <si>
    <t>[wraiths-on-wings] ringwraith</t>
  </si>
  <si>
    <t>Ringwraith</t>
  </si>
  <si>
    <t>[rivendell] elrond</t>
  </si>
  <si>
    <t>Rivendell</t>
  </si>
  <si>
    <t>Elven Kingdoms</t>
  </si>
  <si>
    <t>Elrond</t>
  </si>
  <si>
    <t>[rivendell] arwen</t>
  </si>
  <si>
    <t>Arwen</t>
  </si>
  <si>
    <t>[['', '2:4:2:2']]</t>
  </si>
  <si>
    <t>[rivendell] lindir</t>
  </si>
  <si>
    <t>Lindir</t>
  </si>
  <si>
    <t>[['', '1:3:1:2']]</t>
  </si>
  <si>
    <t>[rivendell] rivendell-captain</t>
  </si>
  <si>
    <t>Rivendell Captain</t>
  </si>
  <si>
    <t>[rivendell] rivendell-warrior</t>
  </si>
  <si>
    <t>Rivendell Warrior</t>
  </si>
  <si>
    <t>[rivendell] rivendell-knight</t>
  </si>
  <si>
    <t>Rivendell Knight</t>
  </si>
  <si>
    <t>[rivendell] bilbo-baggins-ageing-hobbit</t>
  </si>
  <si>
    <t>The Free Peoples</t>
  </si>
  <si>
    <t>Bilbo Baggins, Ageing Hobbit</t>
  </si>
  <si>
    <t>[['', '1:3:3:2']]</t>
  </si>
  <si>
    <t>[defenders-of-helm's-deep] theoden</t>
  </si>
  <si>
    <t>Defenders of Helm's Deep</t>
  </si>
  <si>
    <t>[defenders-of-helm's-deep] gamling</t>
  </si>
  <si>
    <t>[defenders-of-helm's-deep] captain-of-rohan</t>
  </si>
  <si>
    <t>[defenders-of-helm's-deep] aldor</t>
  </si>
  <si>
    <t>Aldor</t>
  </si>
  <si>
    <t>[['', '1:1:1:1']]</t>
  </si>
  <si>
    <t>[defenders-of-helm's-deep] haleth-son-of-hama</t>
  </si>
  <si>
    <t>Haleth, Son of Hama</t>
  </si>
  <si>
    <t>[['', '1:1:2:2']]</t>
  </si>
  <si>
    <t>[defenders-of-helm's-deep] warrior-of-rohan</t>
  </si>
  <si>
    <t>[defenders-of-helm's-deep] rohan-royal-guard</t>
  </si>
  <si>
    <t>[defenders-of-helm's-deep] aragorn-strider</t>
  </si>
  <si>
    <t>Aragorn, Strider</t>
  </si>
  <si>
    <t>[defenders-of-helm's-deep] legolas</t>
  </si>
  <si>
    <t>Legolas</t>
  </si>
  <si>
    <t>[['', '3:2:3:2']]</t>
  </si>
  <si>
    <t>[defenders-of-helm's-deep] gimli</t>
  </si>
  <si>
    <t>Gimli</t>
  </si>
  <si>
    <t>[defenders-of-helm's-deep] galadhrim-captain</t>
  </si>
  <si>
    <t>Galadhrim Captain</t>
  </si>
  <si>
    <t>[defenders-of-helm's-deep] haldir-galadhrim-captain</t>
  </si>
  <si>
    <t>Haldir, Galadhrim Captain</t>
  </si>
  <si>
    <t>[['', '3:1:1:2']]</t>
  </si>
  <si>
    <t>[defenders-of-helm's-deep] galadhrim-warrior</t>
  </si>
  <si>
    <t>Galadhrim Warrior</t>
  </si>
  <si>
    <t>[harad] mumak-war-leader</t>
  </si>
  <si>
    <t>Harad</t>
  </si>
  <si>
    <t>Fallen Realms</t>
  </si>
  <si>
    <t>Mumak War Leader</t>
  </si>
  <si>
    <t>[['Mumak War Leader', '3:2:2:3'], ['Royal War Mumak', '0:0:0:10']]</t>
  </si>
  <si>
    <t>[harad] haradrim-chieftain</t>
  </si>
  <si>
    <t>Haradrim Chieftain</t>
  </si>
  <si>
    <t>[harad] war-mumak-of-harad</t>
  </si>
  <si>
    <t>War Mumak of Harad</t>
  </si>
  <si>
    <t>[['Haradrim Commander', '2:1:1:2'], ['War Mumak of Harad', '0:0:0:10']]</t>
  </si>
  <si>
    <t>[harad] haradrim-warrior</t>
  </si>
  <si>
    <t>Haradrim Warrior</t>
  </si>
  <si>
    <t>[army-of-gothmog] gothmog</t>
  </si>
  <si>
    <t>Army of Gothmog</t>
  </si>
  <si>
    <t>Gothmog</t>
  </si>
  <si>
    <t>[['', '3:3:1:3']]</t>
  </si>
  <si>
    <t>[army-of-gothmog] guritz</t>
  </si>
  <si>
    <t>Guritz</t>
  </si>
  <si>
    <t>[['', '2:2:1:2']]</t>
  </si>
  <si>
    <t>[army-of-gothmog] gothmog's-enforcer</t>
  </si>
  <si>
    <t>Gothmog's Enforcer</t>
  </si>
  <si>
    <t>[army-of-gothmog] morannon-orc-captain</t>
  </si>
  <si>
    <t>Morannon Orc Captain</t>
  </si>
  <si>
    <t>[army-of-gothmog] morannon-orc</t>
  </si>
  <si>
    <t>Morannon Orc Warrior</t>
  </si>
  <si>
    <t>[army-of-gothmog] mordor-troll</t>
  </si>
  <si>
    <t>Mordor Troll</t>
  </si>
  <si>
    <t>[army-of-gothmog] mordor-war-catapult</t>
  </si>
  <si>
    <t>Mordor War Catapult</t>
  </si>
  <si>
    <t>Siege Engine</t>
  </si>
  <si>
    <t>[["Mordor War Catapult - Siege Veteran", "1:1:1:1"]]</t>
  </si>
  <si>
    <t>[beseigers-of-the-hornburg] wulf</t>
  </si>
  <si>
    <t>Besiegers of the Hornburg</t>
  </si>
  <si>
    <t>The Hill Tribes</t>
  </si>
  <si>
    <t>Wulf</t>
  </si>
  <si>
    <t>[['', '3:3:2:3']]</t>
  </si>
  <si>
    <t>[beseigers-of-the-hornburg] general-targg</t>
  </si>
  <si>
    <t>General Targg</t>
  </si>
  <si>
    <t>[['', '2:2:2:2']]</t>
  </si>
  <si>
    <t>[beseigers-of-the-hornburg] hill-tribes-chieftain</t>
  </si>
  <si>
    <t>Hill Tribes Chieftain</t>
  </si>
  <si>
    <t>[beseigers-of-the-hornburg] shank_&amp;_wrot</t>
  </si>
  <si>
    <t>Shank &amp; Wrot</t>
  </si>
  <si>
    <t>[['Shank', '2:3:1:2'], ['Wrot', '1:1:1:2']]</t>
  </si>
  <si>
    <t>[beseigers-of-the-hornburg] hill-tribesman</t>
  </si>
  <si>
    <t>Hill Tribesman</t>
  </si>
  <si>
    <t>[beseigers-of-the-hornburg] crebain</t>
  </si>
  <si>
    <t>Crebain</t>
  </si>
  <si>
    <t>[numenor] elendil</t>
  </si>
  <si>
    <t>Numenor</t>
  </si>
  <si>
    <t>Gondor</t>
  </si>
  <si>
    <t>Elendil</t>
  </si>
  <si>
    <t>[numenor] isildur</t>
  </si>
  <si>
    <t>Isildur</t>
  </si>
  <si>
    <t>[['', '3:2:2:3']]</t>
  </si>
  <si>
    <t>[numenor] captain-of-numenor</t>
  </si>
  <si>
    <t>Captain of Numenor</t>
  </si>
  <si>
    <t>[numenor] warrior-of-numenor</t>
  </si>
  <si>
    <t>Warrior of Numenor</t>
  </si>
  <si>
    <t>[lurtz's-scouts] lurtz</t>
  </si>
  <si>
    <t>Lurtz's Scouts</t>
  </si>
  <si>
    <t>Lurtz</t>
  </si>
  <si>
    <t>[lurtz's-scouts] ugluk</t>
  </si>
  <si>
    <t>Ugluk</t>
  </si>
  <si>
    <t>[lurtz's-scouts] uruk-hai-scout-captain</t>
  </si>
  <si>
    <t>[lurtz's-scouts] uruk-hai-drummer</t>
  </si>
  <si>
    <t>Uruk-Hai Drummer</t>
  </si>
  <si>
    <t>[['', '0:0:1:1']]</t>
  </si>
  <si>
    <t>[lurtz's-scouts] uruk-hai-scout</t>
  </si>
  <si>
    <t>[breaking-of-the-fellowship] aragorn-strider</t>
  </si>
  <si>
    <t>Breaking of the Fellowship</t>
  </si>
  <si>
    <t>[breaking-of-the-fellowship] legolas</t>
  </si>
  <si>
    <t>[breaking-of-the-fellowship] gimli</t>
  </si>
  <si>
    <t>[breaking-of-the-fellowship] boromir-of-gondor</t>
  </si>
  <si>
    <t>Boromir of Gondor</t>
  </si>
  <si>
    <t>[['', '6:1:0:3']]</t>
  </si>
  <si>
    <t>[breaking-of-the-fellowship] frodo-baggins</t>
  </si>
  <si>
    <t>Frodo Baggins</t>
  </si>
  <si>
    <t>[['', '2:3:3:2']]</t>
  </si>
  <si>
    <t>[breaking-of-the-fellowship] samwise-gamgee</t>
  </si>
  <si>
    <t>Samwise Gamgee</t>
  </si>
  <si>
    <t>[breaking-of-the-fellowship] meriadoc-brandybuck</t>
  </si>
  <si>
    <t>Meriadoc Brandybuck</t>
  </si>
  <si>
    <t>[['', '0:0:2:1']]</t>
  </si>
  <si>
    <t>[breaking-of-the-fellowship] peregrin-took</t>
  </si>
  <si>
    <t>Peregrin Took</t>
  </si>
  <si>
    <t>[breaking-of-the-fellowship] haldir-galadhrim-captain</t>
  </si>
  <si>
    <t>[breaking-of-the-fellowship] lothlorien-warrior</t>
  </si>
  <si>
    <t>Lothlorien Warrior</t>
  </si>
  <si>
    <t>[road-to-helm's-deep] theoden</t>
  </si>
  <si>
    <t>Road to Helm's Deep</t>
  </si>
  <si>
    <t>[road-to-helm's-deep] hama-captain-of-rohan</t>
  </si>
  <si>
    <t>[road-to-helm's-deep] gamling</t>
  </si>
  <si>
    <t>[road-to-helm's-deep] captain-of-rohan</t>
  </si>
  <si>
    <t>[road-to-helm's-deep] rider-of-rohan</t>
  </si>
  <si>
    <t>[road-to-helm's-deep] rohan-royal-guard</t>
  </si>
  <si>
    <t>[road-to-helm's-deep] aragorn-strider</t>
  </si>
  <si>
    <t>[road-to-helm's-deep] legolas</t>
  </si>
  <si>
    <t>[road-to-helm's-deep] gimli</t>
  </si>
  <si>
    <t>[lindon] gil-galad</t>
  </si>
  <si>
    <t>Lindon</t>
  </si>
  <si>
    <t>Gil-Galad</t>
  </si>
  <si>
    <t>[lindon] elrond</t>
  </si>
  <si>
    <t>[lindon] cirdan</t>
  </si>
  <si>
    <t>Cirdan</t>
  </si>
  <si>
    <t>[['', '1:4:1:2']]</t>
  </si>
  <si>
    <t>[lindon] rivendell-captain</t>
  </si>
  <si>
    <t>[lindon] rivendell-warrior</t>
  </si>
  <si>
    <t>[lindon] rivendell-knight</t>
  </si>
  <si>
    <t>[army-of-edoras] helm-hammerhand-king-of-rohan</t>
  </si>
  <si>
    <t>Army of Edoras</t>
  </si>
  <si>
    <t>Helm Hammerhand, King of Rohan</t>
  </si>
  <si>
    <t>[army-of-edoras] haleth-prince-of-rohan</t>
  </si>
  <si>
    <t>Haleth, Prince of Rohan</t>
  </si>
  <si>
    <t>[['', '3:2:1:3']]</t>
  </si>
  <si>
    <t>[army-of-edoras] hama-prince-of-rohan</t>
  </si>
  <si>
    <t>Hama, Prince of Rohan</t>
  </si>
  <si>
    <t>[['', '2:3:2:2']]</t>
  </si>
  <si>
    <t>[army-of-edoras] frealaf</t>
  </si>
  <si>
    <t>Frealaf</t>
  </si>
  <si>
    <t>[['', '2:3:3:3']]</t>
  </si>
  <si>
    <t>[army-of-edoras] hera-daughter-of-helm</t>
  </si>
  <si>
    <t>Hera, Daughter of Helm</t>
  </si>
  <si>
    <t>[army-of-edoras] olwyn-shieldmaiden-of-rohan</t>
  </si>
  <si>
    <t>Olwyn, Shieldmaiden of Rohan</t>
  </si>
  <si>
    <t>[army-of-edoras] captain-of-rohan</t>
  </si>
  <si>
    <t>[army-of-edoras] lief-page-of-helm</t>
  </si>
  <si>
    <t>Lief, Page of Helm</t>
  </si>
  <si>
    <t>[['', '1:5:1:2']]</t>
  </si>
  <si>
    <t>[army-of-edoras] warrior-of-rohan</t>
  </si>
  <si>
    <t>[army-of-edoras] rider-of-rohan</t>
  </si>
  <si>
    <t>[army-of-edoras] rohan-royal-guard</t>
  </si>
  <si>
    <t>[wolves-of-isengard] sharku</t>
  </si>
  <si>
    <t>Wolves of Isengard</t>
  </si>
  <si>
    <t>Sharku</t>
  </si>
  <si>
    <t>[wolves-of-isengard] isengard-orc-captain</t>
  </si>
  <si>
    <t>Isengard Orc Captain</t>
  </si>
  <si>
    <t>[wolves-of-isengard] isengard-warg-rider</t>
  </si>
  <si>
    <t>Isengard Warg Rider</t>
  </si>
  <si>
    <t>[wolves-of-isengard] isengard-warg</t>
  </si>
  <si>
    <t>Isengard Warg</t>
  </si>
  <si>
    <t>[minas-morgul] the-witch-king-of-angmar</t>
  </si>
  <si>
    <t>Minas Morgul</t>
  </si>
  <si>
    <t>[['', '3:18:3:1']]</t>
  </si>
  <si>
    <t>[minas-morgul] ringwraith</t>
  </si>
  <si>
    <t>[['', '1:10:1:1']]</t>
  </si>
  <si>
    <t>[minas-morgul] mordor-orc-captain</t>
  </si>
  <si>
    <t>Mordor Orc Captain</t>
  </si>
  <si>
    <t>[minas-morgul] morannon-orc-captain</t>
  </si>
  <si>
    <t>[minas-morgul] mordor-orc-taskmaster</t>
  </si>
  <si>
    <t>Mordor Orc Taskmaster</t>
  </si>
  <si>
    <t>[['', '1:1:1:2']]</t>
  </si>
  <si>
    <t>[minas-morgul] mordor-orc-drummer</t>
  </si>
  <si>
    <t>Mordor Orc Drummer</t>
  </si>
  <si>
    <t>[minas-morgul] mordor-orc-warrior</t>
  </si>
  <si>
    <t>Mordor Orc Warrior</t>
  </si>
  <si>
    <t>[minas-morgul] morannon-orc</t>
  </si>
  <si>
    <t>[minas-morgul] mordor-troll</t>
  </si>
  <si>
    <t>[minas-morgul] spectre</t>
  </si>
  <si>
    <t>Spectre</t>
  </si>
  <si>
    <t>[corsair-fleet] corsair-captain-general</t>
  </si>
  <si>
    <t>Corsair Fleet</t>
  </si>
  <si>
    <t>Corsair Captain (General)</t>
  </si>
  <si>
    <t>[['', '2:1:1:3']]</t>
  </si>
  <si>
    <t>[corsair-fleet] corsair-captain</t>
  </si>
  <si>
    <t>Corsair Captain</t>
  </si>
  <si>
    <t>[corsair-fleet] corsair-bo'sun</t>
  </si>
  <si>
    <t>Corsair Bo'sun</t>
  </si>
  <si>
    <t>[corsair-fleet] corsair-of-umbar</t>
  </si>
  <si>
    <t>Corsair of Umbar</t>
  </si>
  <si>
    <t>[corsair-fleet] corsair-ballista</t>
  </si>
  <si>
    <t>Corsair Ballista</t>
  </si>
  <si>
    <t>[['Corsair Ballista - Siege Veteran', '1:1:1:1']]</t>
  </si>
  <si>
    <t>[usurpers-of-edoras] freca</t>
  </si>
  <si>
    <t>Usurpers of Edoras</t>
  </si>
  <si>
    <t>Freca</t>
  </si>
  <si>
    <t>[['', '3:2:1:2']]</t>
  </si>
  <si>
    <t>[usurpers-of-edoras] wulf</t>
  </si>
  <si>
    <t>[usurpers-of-edoras] general-targg</t>
  </si>
  <si>
    <t>[usurpers-of-edoras] lord-thorne-of-the-wold</t>
  </si>
  <si>
    <t>Lord Thorne of the Wold</t>
  </si>
  <si>
    <t>[usurpers-of-edoras] hill-tribes-chieftain</t>
  </si>
  <si>
    <t>[usurpers-of-edoras] hill-tribesman</t>
  </si>
  <si>
    <t>[usurpers-of-edoras] rohirrim-traitor</t>
  </si>
  <si>
    <t>Rohirrim Traitor</t>
  </si>
  <si>
    <t>[usurpers-of-edoras] crebain</t>
  </si>
  <si>
    <t>[barad-dur] the-dark-lord-sauron</t>
  </si>
  <si>
    <t>Barad-dur</t>
  </si>
  <si>
    <t>The Dark Lord Sauron</t>
  </si>
  <si>
    <t>[['', '3:6:0:5']]</t>
  </si>
  <si>
    <t>[barad-dur] the-witch-king-of-angmar</t>
  </si>
  <si>
    <t>[barad-dur] ringwraith</t>
  </si>
  <si>
    <t>[barad-dur] mordor-orc-captain</t>
  </si>
  <si>
    <t>[barad-dur] mordor-troll-chieftain</t>
  </si>
  <si>
    <t>Mordor Troll Chieftain</t>
  </si>
  <si>
    <t>[['', '2:1:1:4']]</t>
  </si>
  <si>
    <t>[barad-dur] mordor-orc-drummer</t>
  </si>
  <si>
    <t>[barad-dur] mordor-orc-warrior</t>
  </si>
  <si>
    <t>[barad-dur] mordor-warg-rider</t>
  </si>
  <si>
    <t>Mordor Warg Rider</t>
  </si>
  <si>
    <t>[barad-dur] mordor-troll</t>
  </si>
  <si>
    <t>[barad-dur] mordor-war-catapult</t>
  </si>
  <si>
    <t>[depths-of-moria] the-balrog</t>
  </si>
  <si>
    <t>Depths of Moria</t>
  </si>
  <si>
    <t>The Misty Mountains</t>
  </si>
  <si>
    <t>The Balrog</t>
  </si>
  <si>
    <t>[['', '0:10:0:10']]</t>
  </si>
  <si>
    <t>[depths-of-moria] moria-goblin-captain</t>
  </si>
  <si>
    <t>Moria Goblin Captain</t>
  </si>
  <si>
    <t>[depths-of-moria] the-watcher-in-the-water</t>
  </si>
  <si>
    <t>The Watcher in the Water</t>
  </si>
  <si>
    <t>[['', '1:5:1:6']]</t>
  </si>
  <si>
    <t>[depths-of-moria] moria-goblin-warrior</t>
  </si>
  <si>
    <t>Moria Goblin Warrior</t>
  </si>
  <si>
    <t>[depths-of-moria] cave-troll</t>
  </si>
  <si>
    <t>Cave Troll</t>
  </si>
  <si>
    <t>[the-black-gate] mouth-of-sauron</t>
  </si>
  <si>
    <t>The Black Gate</t>
  </si>
  <si>
    <t>Mouth of Sauron</t>
  </si>
  <si>
    <t>[['', '2:4:1:2']]</t>
  </si>
  <si>
    <t>[the-black-gate] mordor-troll-chieftain-general</t>
  </si>
  <si>
    <t>Mordor Troll Chieftain (General)</t>
  </si>
  <si>
    <t>[['', '3:2:2:4']]</t>
  </si>
  <si>
    <t>[the-black-gate] mordor-troll-chieftain</t>
  </si>
  <si>
    <t>[the-black-gate] ringwraith</t>
  </si>
  <si>
    <t>[the-black-gate] morannon-orc-captain</t>
  </si>
  <si>
    <t>[the-black-gate] mordor-orc-taskmaster</t>
  </si>
  <si>
    <t>[the-black-gate] morannon-orc</t>
  </si>
  <si>
    <t>[the-black-gate] mordor-troll</t>
  </si>
  <si>
    <t>[legions-of-mordor] the-witch-king-of-angmar</t>
  </si>
  <si>
    <t>Legions of Mordor</t>
  </si>
  <si>
    <t>[legions-of-mordor] ringwraith</t>
  </si>
  <si>
    <t>[legions-of-mordor] gothmog</t>
  </si>
  <si>
    <t>[legions-of-mordor] guritz</t>
  </si>
  <si>
    <t>[legions-of-mordor] gothmog's-enforcer</t>
  </si>
  <si>
    <t>[legions-of-mordor] morannon-orc-captain</t>
  </si>
  <si>
    <t>[legions-of-mordor] easterling-captain</t>
  </si>
  <si>
    <t>Easterling Captain</t>
  </si>
  <si>
    <t>[legions-of-mordor] morannon-orc</t>
  </si>
  <si>
    <t>[legions-of-mordor] mordor-troll</t>
  </si>
  <si>
    <t>[legions-of-mordor] easterling-warrior</t>
  </si>
  <si>
    <t>Easterling Warrior</t>
  </si>
  <si>
    <t>[legions-of-mordor] mordor-war-catapult</t>
  </si>
  <si>
    <t>[legions-of-mordor] mumak-war-leader</t>
  </si>
  <si>
    <t>[legions-of-mordor] haradrim-chieftain</t>
  </si>
  <si>
    <t>[legions-of-mordor] war-mumak-of-harad</t>
  </si>
  <si>
    <t>[legions-of-mordor] haradrim-warrior</t>
  </si>
  <si>
    <t>[the-fellowship] gandalf-the-grey</t>
  </si>
  <si>
    <t>The Fellowship</t>
  </si>
  <si>
    <t>Gandalf the Grey</t>
  </si>
  <si>
    <t>[the-fellowship] aragorn-strider</t>
  </si>
  <si>
    <t>[the-fellowship] legolas</t>
  </si>
  <si>
    <t>[the-fellowship] gimli</t>
  </si>
  <si>
    <t>[the-fellowship] boromir-of-gondor</t>
  </si>
  <si>
    <t>[the-fellowship] frodo-baggins</t>
  </si>
  <si>
    <t>[the-fellowship] samwise-gamgee</t>
  </si>
  <si>
    <t>[the-fellowship] meriadoc-brandybuck</t>
  </si>
  <si>
    <t>[the-fellowship] peregrin-took</t>
  </si>
  <si>
    <t>[the-fellowship] bill-the-pony</t>
  </si>
  <si>
    <t>Bill the Pony</t>
  </si>
  <si>
    <t>[['', '0:1:2:2']]</t>
  </si>
  <si>
    <t>[road-to-rivendell] aragorn-strider</t>
  </si>
  <si>
    <t>Road to Rivendell</t>
  </si>
  <si>
    <t>[road-to-rivendell] frodo-baggins</t>
  </si>
  <si>
    <t>[road-to-rivendell] samwise-gamgee</t>
  </si>
  <si>
    <t>[road-to-rivendell] barliman-butterbur</t>
  </si>
  <si>
    <t>Barliman Butterbur</t>
  </si>
  <si>
    <t>[road-to-rivendell] meriadoc-brandybuck</t>
  </si>
  <si>
    <t>[road-to-rivendell] peregrin-took</t>
  </si>
  <si>
    <t>[road-to-rivendell] bill-the-pony</t>
  </si>
  <si>
    <t>[road-to-rivendell] the-gatekeeper-of-bree</t>
  </si>
  <si>
    <t>The Gatekeeper of Bree</t>
  </si>
  <si>
    <t>[road-to-rivendell] arwen</t>
  </si>
  <si>
    <t>[ride-out] theoden</t>
  </si>
  <si>
    <t>Ride Out</t>
  </si>
  <si>
    <t>[ride-out] gamling</t>
  </si>
  <si>
    <t>[ride-out] captain-of-rohan</t>
  </si>
  <si>
    <t>[ride-out] rider-of-rohan</t>
  </si>
  <si>
    <t>[ride-out] rohan-royal-guard</t>
  </si>
  <si>
    <t>[ride-out] aragorn-strider</t>
  </si>
  <si>
    <t>[ride-out] legolas</t>
  </si>
  <si>
    <t>[ugluk's-scouts] ugluk</t>
  </si>
  <si>
    <t>Ugluk's Scouts</t>
  </si>
  <si>
    <t>[ugluk's-scouts] grishnakh</t>
  </si>
  <si>
    <t>Grishnakh</t>
  </si>
  <si>
    <t>[ugluk's-scouts] snaga</t>
  </si>
  <si>
    <t>Snaga</t>
  </si>
  <si>
    <t>[ugluk's-scouts] uruk-hai-scout-captain</t>
  </si>
  <si>
    <t>[ugluk's-scouts] isengard-orc-captain</t>
  </si>
  <si>
    <t>[ugluk's-scouts] uruk-hai-drummer</t>
  </si>
  <si>
    <t>[ugluk's-scouts] uruk-hai-scout</t>
  </si>
  <si>
    <t>[ugluk's-scouts] isengard-orc-warrior</t>
  </si>
  <si>
    <t>Isengard Orc Warrior</t>
  </si>
  <si>
    <t>[the-black-riders] the-witch-king-of-angmar</t>
  </si>
  <si>
    <t>The Black Riders</t>
  </si>
  <si>
    <t>[the-black-riders] ringwraith</t>
  </si>
  <si>
    <t>[assault-upon-helm's-deep] uruk-hai-captain-general</t>
  </si>
  <si>
    <t>Assault Upon Helm's Deep</t>
  </si>
  <si>
    <t>Uruk-Hai Captain (General)</t>
  </si>
  <si>
    <t>[assault-upon-helm's-deep] uruk-hai-captain</t>
  </si>
  <si>
    <t>[assault-upon-helm's-deep] uruk-hai-warrior</t>
  </si>
  <si>
    <t>[assault-upon-helm's-deep] uruk-hai-berserker</t>
  </si>
  <si>
    <t>[assault-upon-helm's-deep] uruk-hai-demolition-team</t>
  </si>
  <si>
    <t>Uruk-Hai Demolition Team</t>
  </si>
  <si>
    <t>[assault-upon-helm's-deep] isengard-assault-ballista</t>
  </si>
  <si>
    <t>Isengard Assault Ballista</t>
  </si>
  <si>
    <t>[['Isengard Assault Ballista - Siege Veteran', '1:1:1:1']]</t>
  </si>
  <si>
    <t>[army-of-the-white-hand] saruman</t>
  </si>
  <si>
    <t>Army of the White Hand</t>
  </si>
  <si>
    <t>[army-of-the-white-hand] wild-man-oathmaker</t>
  </si>
  <si>
    <t>Wild Man Oathmaker</t>
  </si>
  <si>
    <t>[army-of-the-white-hand] isengard-orc-captain</t>
  </si>
  <si>
    <t>[army-of-the-white-hand] wild-man-chieftain</t>
  </si>
  <si>
    <t>Wild Man Chieftain</t>
  </si>
  <si>
    <t>[army-of-the-white-hand] uruk-hai-scout-captain</t>
  </si>
  <si>
    <t>[army-of-the-white-hand] grima</t>
  </si>
  <si>
    <t>[army-of-the-white-hand] uruk-hai-scout</t>
  </si>
  <si>
    <t>[army-of-the-white-hand] wild-man-of-dunland</t>
  </si>
  <si>
    <t>Wild Man of Dunland</t>
  </si>
  <si>
    <t>[army-of-the-white-hand] isengard-orc-warrior</t>
  </si>
  <si>
    <t>[army-of-the-white-hand] isengard-warg-rider</t>
  </si>
  <si>
    <t>[army-of-the-white-hand] crebain</t>
  </si>
  <si>
    <t>[cirith-ungol] shagrat</t>
  </si>
  <si>
    <t>Cirith Ungol</t>
  </si>
  <si>
    <t>Shagrat</t>
  </si>
  <si>
    <t>[cirith-ungol] gorbag</t>
  </si>
  <si>
    <t>Gorbag</t>
  </si>
  <si>
    <t>[cirith-ungol] mordor-orc-captain</t>
  </si>
  <si>
    <t>[cirith-ungol] mordor-uruk-hai-captain</t>
  </si>
  <si>
    <t>Mordor Uruk-Hai Captain</t>
  </si>
  <si>
    <t>[cirith-ungol] mordor-orc-taskmaster</t>
  </si>
  <si>
    <t>[cirith-ungol] shelob</t>
  </si>
  <si>
    <t>Shelob</t>
  </si>
  <si>
    <t>[['', '0:6:0:6']]</t>
  </si>
  <si>
    <t>[cirith-ungol] mordor-orc-drummer</t>
  </si>
  <si>
    <t>[cirith-ungol] mordor-orc-warrior</t>
  </si>
  <si>
    <t>[cirith-ungol] mordor-uruk-hai</t>
  </si>
  <si>
    <t>Mordor Uruk-Hai</t>
  </si>
  <si>
    <t>[the-shire] gandalf-the-grey</t>
  </si>
  <si>
    <t>The Shire</t>
  </si>
  <si>
    <t>[the-shire] bilbo-baggins-ageing-hobbit</t>
  </si>
  <si>
    <t>[the-shire] frodo-baggins</t>
  </si>
  <si>
    <t>[the-shire] samwise-gamgee</t>
  </si>
  <si>
    <t>[the-shire] hamfast-'gaffer'-gamgee</t>
  </si>
  <si>
    <t>Hamfast 'Gaffer' Gamgee</t>
  </si>
  <si>
    <t>[the-shire] farmer-maggot</t>
  </si>
  <si>
    <t>Farmer Maggot</t>
  </si>
  <si>
    <t>[['', '1:2:2:2']]</t>
  </si>
  <si>
    <t>[the-shire] meriadoc-brandybuck</t>
  </si>
  <si>
    <t>[the-shire] peregrin-took</t>
  </si>
  <si>
    <t>[the-shire] rosie-cotton</t>
  </si>
  <si>
    <t>Rosie Cotton</t>
  </si>
  <si>
    <t>[['', '0:1:2:1']]</t>
  </si>
  <si>
    <t>[the-shire] lobelia-sackville-baggins</t>
  </si>
  <si>
    <t>Lobelia Sackville-Baggins</t>
  </si>
  <si>
    <t>[['', '0:4:1:1']]</t>
  </si>
  <si>
    <t>[the-last-alliance] elendil</t>
  </si>
  <si>
    <t>The Last Alliance</t>
  </si>
  <si>
    <t>[the-last-alliance] isildur</t>
  </si>
  <si>
    <t>[the-last-alliance] captain-of-numenor</t>
  </si>
  <si>
    <t>[the-last-alliance] warrior-of-numenor</t>
  </si>
  <si>
    <t>[the-last-alliance] gil-galad</t>
  </si>
  <si>
    <t>[the-last-alliance] elrond</t>
  </si>
  <si>
    <t>[the-last-alliance] rivendell-captain</t>
  </si>
  <si>
    <t>[the-last-alliance] rivendell-warrior</t>
  </si>
  <si>
    <t>[riders-of-eomer] eomer</t>
  </si>
  <si>
    <t>Riders of Eomer</t>
  </si>
  <si>
    <t>[riders-of-eomer] captain-of-rohan</t>
  </si>
  <si>
    <t>[riders-of-eomer] rider-of-rohan</t>
  </si>
  <si>
    <t>[riders-of-eomer] gandalf-the-white</t>
  </si>
  <si>
    <t>Gandalf the White</t>
  </si>
  <si>
    <t>[['Gandalf the White', '3:6:3:3'],["Shadowfax", "0:2:1:1"]]</t>
  </si>
  <si>
    <t>[riders-of-theoden] theoden</t>
  </si>
  <si>
    <t>Riders of Theoden</t>
  </si>
  <si>
    <t>[riders-of-theoden] eomer</t>
  </si>
  <si>
    <t>[riders-of-theoden] eowyn</t>
  </si>
  <si>
    <t>[['Eowyn', '2:2:3:2'], ['Meriadoc Brandybuck', '1:1:2:2']]</t>
  </si>
  <si>
    <t>[riders-of-theoden] gamling</t>
  </si>
  <si>
    <t>[riders-of-theoden] captain-of-rohan</t>
  </si>
  <si>
    <t>[riders-of-theoden] rider-of-rohan</t>
  </si>
  <si>
    <t>[riders-of-theoden] rohan-royal-guard</t>
  </si>
  <si>
    <t>[defenders-of-the-hornburg] hera-the-bride-of-death</t>
  </si>
  <si>
    <t>Defenders of the Hornburg</t>
  </si>
  <si>
    <t>Hera, The Bride of Death</t>
  </si>
  <si>
    <t>[defenders-of-the-hornburg] helm-hammerhand-wraith-of-the-hornburg</t>
  </si>
  <si>
    <t>Helm Hammerhand, Wraith of the Hornburg</t>
  </si>
  <si>
    <t>[defenders-of-the-hornburg] olwyn-shieldmaiden-of-rohan</t>
  </si>
  <si>
    <t>[defenders-of-the-hornburg] captain-of-rohan</t>
  </si>
  <si>
    <t>[defenders-of-the-hornburg] lief-page-of-helm</t>
  </si>
  <si>
    <t>[defenders-of-the-hornburg] warrior-of-rohan</t>
  </si>
  <si>
    <t>[defenders-of-the-hornburg] rider-of-rohan</t>
  </si>
  <si>
    <t>[minas-tirith] denethor</t>
  </si>
  <si>
    <t>Minas Tirith</t>
  </si>
  <si>
    <t>Denethor</t>
  </si>
  <si>
    <t>[['', '2:3:1:2']]</t>
  </si>
  <si>
    <t>[minas-tirith] boromir-captain-of-the-white-tower</t>
  </si>
  <si>
    <t>Boromir, Captain of the White Tower</t>
  </si>
  <si>
    <t>[['', '6:3:3:3']]</t>
  </si>
  <si>
    <t>[minas-tirith] faramir</t>
  </si>
  <si>
    <t>Faramir</t>
  </si>
  <si>
    <t>[['', '3:3:2:2']]</t>
  </si>
  <si>
    <t>[minas-tirith] irolas</t>
  </si>
  <si>
    <t>Irolas</t>
  </si>
  <si>
    <t>[['', '2:1:2:2']]</t>
  </si>
  <si>
    <t>[minas-tirith] captain-of-minas-tirith</t>
  </si>
  <si>
    <t>Captain of Minas Tirith</t>
  </si>
  <si>
    <t>[minas-tirith] warrior-of-minas-tirith</t>
  </si>
  <si>
    <t>Warrior of Minas Tirith</t>
  </si>
  <si>
    <t>[minas-tirith] knight-of-minas-tirith</t>
  </si>
  <si>
    <t>Knight of Minas Tirith</t>
  </si>
  <si>
    <t>[minas-tirith] citadel-guard</t>
  </si>
  <si>
    <t>Citadel Guard</t>
  </si>
  <si>
    <t>[minas-tirith] guard-of-the-fountain-court</t>
  </si>
  <si>
    <t>Guard of the Fountain Court</t>
  </si>
  <si>
    <t>[garrison-of-ithilien] faramir</t>
  </si>
  <si>
    <t>Garrison of Ithilien</t>
  </si>
  <si>
    <t>[garrison-of-ithilien] madril</t>
  </si>
  <si>
    <t>Madril</t>
  </si>
  <si>
    <t>[garrison-of-ithilien] damrod</t>
  </si>
  <si>
    <t>Damrod</t>
  </si>
  <si>
    <t>[garrison-of-ithilien] captain-of-minas-tirith</t>
  </si>
  <si>
    <t>[garrison-of-ithilien] warrior-of-minas-tirith</t>
  </si>
  <si>
    <t>[garrison-of-ithilien] knight-of-minas-tirith</t>
  </si>
  <si>
    <t>[garrison-of-ithilien] ranger-of-gondor</t>
  </si>
  <si>
    <t>Ranger of Gondor</t>
  </si>
  <si>
    <t>[garrison-of-ithilien] osgiliath-veteran</t>
  </si>
  <si>
    <t>Osgiliath Veteran</t>
  </si>
  <si>
    <t>[garrison-of-ithilien] frodo-baggins</t>
  </si>
  <si>
    <t>[garrison-of-ithilien] samwise-gamgee</t>
  </si>
  <si>
    <t>[garrison-of-ithilien] smeagol</t>
  </si>
  <si>
    <t>Smeagol</t>
  </si>
  <si>
    <t>[['', '1:0:1:2']]</t>
  </si>
  <si>
    <t>[reclamation-of-osgiliath] boromir-captain-of-the-white-tower</t>
  </si>
  <si>
    <t>Reclamation of Osgiliath</t>
  </si>
  <si>
    <t>[reclamation-of-osgiliath] faramir</t>
  </si>
  <si>
    <t>[reclamation-of-osgiliath] madril</t>
  </si>
  <si>
    <t>[reclamation-of-osgiliath] captain-of-minas-tirith</t>
  </si>
  <si>
    <t>[reclamation-of-osgiliath] warrior-of-minas-tirith</t>
  </si>
  <si>
    <t>[reclamation-of-osgiliath] knight-of-minas-tirith</t>
  </si>
  <si>
    <t>[reclamation-of-osgiliath] ranger-of-gondor</t>
  </si>
  <si>
    <t>[reclamation-of-osgiliath] osgiliath-veteran</t>
  </si>
  <si>
    <t>[atop-the-walls] gandalf-the-white</t>
  </si>
  <si>
    <t>Atop the Walls</t>
  </si>
  <si>
    <t>[['Gandalf the White', '3:6:3:3']]</t>
  </si>
  <si>
    <t>[atop-the-walls] irolas</t>
  </si>
  <si>
    <t>[atop-the-walls] captain-of-minas-tirith</t>
  </si>
  <si>
    <t>[atop-the-walls] peregrin-took</t>
  </si>
  <si>
    <t>[atop-the-walls] warrior-of-minas-tirith</t>
  </si>
  <si>
    <t>[atop-the-walls] knight-of-minas-tirith</t>
  </si>
  <si>
    <t>[atop-the-walls] citadel-guard</t>
  </si>
  <si>
    <t>[atop-the-walls] gondor-battlecry-trebuchet</t>
  </si>
  <si>
    <t>Gondor Battlecry Trebuchet</t>
  </si>
  <si>
    <t>[['Gondor Battlecry Trebuchet - Siege Veteran', '1:1:1:1']]</t>
  </si>
  <si>
    <t>[return-of-the-king] king-of-the-dead</t>
  </si>
  <si>
    <t>Return of the King</t>
  </si>
  <si>
    <t>King of the Dead</t>
  </si>
  <si>
    <t>[['', '1:6:3:3']]</t>
  </si>
  <si>
    <t>[return-of-the-king] herald-of-the-dead</t>
  </si>
  <si>
    <t>Herald of the Dead</t>
  </si>
  <si>
    <t>[['', '0:3:2:2']]</t>
  </si>
  <si>
    <t>[return-of-the-king] warrior-of-the-dead</t>
  </si>
  <si>
    <t>Warrior of the Dead</t>
  </si>
  <si>
    <t>[return-of-the-king] rider-of-the-dead</t>
  </si>
  <si>
    <t>Rider of the Dead</t>
  </si>
  <si>
    <t>[return-of-the-king] aragorn-strider</t>
  </si>
  <si>
    <t>[return-of-the-king] legolas</t>
  </si>
  <si>
    <t>[return-of-the-king] gimli</t>
  </si>
  <si>
    <t>[defenders-of-the-pelennor] gandalf-the-white</t>
  </si>
  <si>
    <t>Defenders of the Pelennor</t>
  </si>
  <si>
    <t>[defenders-of-the-pelennor] king-of-the-dead</t>
  </si>
  <si>
    <t>[defenders-of-the-pelennor] herald-of-the-dead</t>
  </si>
  <si>
    <t>[defenders-of-the-pelennor] irolas</t>
  </si>
  <si>
    <t>[defenders-of-the-pelennor] captain-of-minas-tirith</t>
  </si>
  <si>
    <t>[defenders-of-the-pelennor] peregrin-took</t>
  </si>
  <si>
    <t>[defenders-of-the-pelennor] warrior-of-the-dead</t>
  </si>
  <si>
    <t>[defenders-of-the-pelennor] rider-of-the-dead</t>
  </si>
  <si>
    <t>[defenders-of-the-pelennor] warrior-of-minas-tirith</t>
  </si>
  <si>
    <t>[defenders-of-the-pelennor] knight-of-minas-tirith</t>
  </si>
  <si>
    <t>[defenders-of-the-pelennor] citadel-guard</t>
  </si>
  <si>
    <t>[defenders-of-the-pelennor] gondor-battlecry-trebuchet</t>
  </si>
  <si>
    <t>[defenders-of-the-pelennor] aragorn-strider</t>
  </si>
  <si>
    <t>[defenders-of-the-pelennor] legolas</t>
  </si>
  <si>
    <t>[defenders-of-the-pelennor] gimli</t>
  </si>
  <si>
    <t>[defenders-of-the-pelennor] theoden</t>
  </si>
  <si>
    <t>[defenders-of-the-pelennor] eomer</t>
  </si>
  <si>
    <t>[defenders-of-the-pelennor] eowyn</t>
  </si>
  <si>
    <t>[defenders-of-the-pelennor] gamling</t>
  </si>
  <si>
    <t>[defenders-of-the-pelennor] captain-of-rohan</t>
  </si>
  <si>
    <t>[defenders-of-the-pelennor] rider-of-rohan</t>
  </si>
  <si>
    <t>[defenders-of-the-pelennor] rohan-royal-guard</t>
  </si>
  <si>
    <t>[men-of-the-west] aragorn-king-elessar</t>
  </si>
  <si>
    <t>Men of the West</t>
  </si>
  <si>
    <t>Aragorn, King Elessar</t>
  </si>
  <si>
    <t>[men-of-the-west] gandalf-the-white</t>
  </si>
  <si>
    <t>[men-of-the-west] captain-of-minas-tirith</t>
  </si>
  <si>
    <t>[men-of-the-west] peregrin-took</t>
  </si>
  <si>
    <t>[men-of-the-west] warrior-of-minas-tirith</t>
  </si>
  <si>
    <t>[men-of-the-west] eomer</t>
  </si>
  <si>
    <t>[men-of-the-west] captain-of-rohan</t>
  </si>
  <si>
    <t>[men-of-the-west] meriadoc-brandybuck</t>
  </si>
  <si>
    <t>[men-of-the-west] warrior-of-rohan</t>
  </si>
  <si>
    <t>[men-of-the-west] gwaihir</t>
  </si>
  <si>
    <t>Gwaihir</t>
  </si>
  <si>
    <t>[men-of-the-west] legolas</t>
  </si>
  <si>
    <t>[men-of-the-west] gimli</t>
  </si>
  <si>
    <t>[men-of-the-west] great-eagle</t>
  </si>
  <si>
    <t>Great Eagle</t>
  </si>
  <si>
    <t>[lothlorien] galadriel-lady-of-lothlorien</t>
  </si>
  <si>
    <t>Lothlorien</t>
  </si>
  <si>
    <t>Galadriel, Lady of Lothlorien</t>
  </si>
  <si>
    <t>[lothlorien] celeborn-lord-of-lothlorien</t>
  </si>
  <si>
    <t>Celeborn, Lord of Lothlorien</t>
  </si>
  <si>
    <t>[lothlorien] haldir-galadhrim-captain</t>
  </si>
  <si>
    <t>[lothlorien] galadhrim-captain</t>
  </si>
  <si>
    <t>[lothlorien] lothlorien-captain</t>
  </si>
  <si>
    <t>Lothlorien Captain</t>
  </si>
  <si>
    <t>[lothlorien] galadhrim-warrior</t>
  </si>
  <si>
    <t>[lothlorien] lothlorien-warrior</t>
  </si>
  <si>
    <t>[fangorn] treebeard</t>
  </si>
  <si>
    <t>Fangorn</t>
  </si>
  <si>
    <t>Treebeard</t>
  </si>
  <si>
    <t>[['Treebeard', '3:4:3:4']]</t>
  </si>
  <si>
    <t>[fangorn] beechbone</t>
  </si>
  <si>
    <t>Beechbone</t>
  </si>
  <si>
    <t>[['', '3:1:0:4']]</t>
  </si>
  <si>
    <t>[fangorn] birchseed</t>
  </si>
  <si>
    <t>Birchseed</t>
  </si>
  <si>
    <t>[['', '1:2:3:3']]</t>
  </si>
  <si>
    <t>[fangorn] ent</t>
  </si>
  <si>
    <t>Ent</t>
  </si>
  <si>
    <t>[the-eagles] gwaihir</t>
  </si>
  <si>
    <t>The Eagles</t>
  </si>
  <si>
    <t>[the-eagles] great-eagle</t>
  </si>
  <si>
    <t>[the-eagles] fledgeling-great-eagle</t>
  </si>
  <si>
    <t>Fledgeling Great Eagle</t>
  </si>
  <si>
    <t>[realms-of-men] king-of-men-arnor</t>
  </si>
  <si>
    <t>Realms of Men</t>
  </si>
  <si>
    <t>King of Men (Arnor)</t>
  </si>
  <si>
    <t>[realms-of-men] king-of-men-dale</t>
  </si>
  <si>
    <t>King of Men (Dale)</t>
  </si>
  <si>
    <t>[['', '2:2:2:3']]</t>
  </si>
  <si>
    <t>[realms-of-men] king-of-men-gondor</t>
  </si>
  <si>
    <t>King of Men (Gondor)</t>
  </si>
  <si>
    <t>[['', '3:2:2:2']]</t>
  </si>
  <si>
    <t>[realms-of-men] king-of-men-numenor</t>
  </si>
  <si>
    <t>King of Men (Numenor)</t>
  </si>
  <si>
    <t>[realms-of-men] king-of-men-rohan</t>
  </si>
  <si>
    <t>King of Men (Rohan)</t>
  </si>
  <si>
    <t>[realms-of-men] captain-of-minas-tirith</t>
  </si>
  <si>
    <t>[realms-of-men] warrior-of-minas-tirith</t>
  </si>
  <si>
    <t>[realms-of-men] knight-of-minas-tirith</t>
  </si>
  <si>
    <t>[realms-of-men] citadel-guard</t>
  </si>
  <si>
    <t>[realms-of-men] guard-of-the-fountain-court</t>
  </si>
  <si>
    <t>[realms-of-men] gondor-battlecry-trebuchet</t>
  </si>
  <si>
    <t>[realms-of-men] captain-of-rohan</t>
  </si>
  <si>
    <t>[realms-of-men] warrior-of-rohan</t>
  </si>
  <si>
    <t>[realms-of-men] rider-of-rohan</t>
  </si>
  <si>
    <t>[realms-of-men] rohan-royal-guard</t>
  </si>
  <si>
    <t>[realms-of-men] captain-of-numenor</t>
  </si>
  <si>
    <t>[realms-of-men] warrior-of-numenor</t>
  </si>
  <si>
    <t>[realms-of-men] captain-of-dale</t>
  </si>
  <si>
    <t>Kingdoms of Men</t>
  </si>
  <si>
    <t>Captain of Dale</t>
  </si>
  <si>
    <t>[realms-of-men] warrior-of-dale</t>
  </si>
  <si>
    <t>Warrior of Dale</t>
  </si>
  <si>
    <t>[realms-of-men] windlance</t>
  </si>
  <si>
    <t>Windlance</t>
  </si>
  <si>
    <t>[['Windlance - Siege Veteran', '1:1:1:1']]</t>
  </si>
  <si>
    <t>[realms-of-men] captain-of-arnor</t>
  </si>
  <si>
    <t>Arnor &amp; Angmar</t>
  </si>
  <si>
    <t>Captain of Arnor</t>
  </si>
  <si>
    <t>[realms-of-men] knight-of-arnor</t>
  </si>
  <si>
    <t>Knight of Arnor</t>
  </si>
  <si>
    <t>[realms-of-men] ranger-of-arnor</t>
  </si>
  <si>
    <t>Ranger of Arnor</t>
  </si>
  <si>
    <t>[realms-of-men] warrior-of-arnor</t>
  </si>
  <si>
    <t>Warrior of Arnor</t>
  </si>
  <si>
    <t>[army-of-gundabad] azog-the-defiler</t>
  </si>
  <si>
    <t>Army of Gundabad</t>
  </si>
  <si>
    <t>Gundabad &amp; Dol Guldur</t>
  </si>
  <si>
    <t>Azog the Defiler</t>
  </si>
  <si>
    <t>[army-of-gundabad] bolg-spawn-of-azog</t>
  </si>
  <si>
    <t>Bolg, Spawn of Azog</t>
  </si>
  <si>
    <t>[army-of-gundabad] gundabad-orc-captain</t>
  </si>
  <si>
    <t>Gundabad Orc Captain</t>
  </si>
  <si>
    <t>[army-of-gundabad] goblin-mercenary-captain</t>
  </si>
  <si>
    <t>Goblin Mercenary Captain</t>
  </si>
  <si>
    <t>[army-of-gundabad] troll-brute</t>
  </si>
  <si>
    <t>Troll Brute</t>
  </si>
  <si>
    <t>[['Troll Brute', '0:0:0:4'],['Orc Commander', '1:1:1:2']]</t>
  </si>
  <si>
    <t>[army-of-gundabad] gundabad-catapult-troll</t>
  </si>
  <si>
    <t>Gundabad Catapult Troll</t>
  </si>
  <si>
    <t>[['', '0:0:0:5']]</t>
  </si>
  <si>
    <t>[army-of-gundabad] gundabad-orc-warrior</t>
  </si>
  <si>
    <t>Gundabad Orc Warrior</t>
  </si>
  <si>
    <t>[army-of-gundabad] gundabad-berserker</t>
  </si>
  <si>
    <t>Gundabad Berserker</t>
  </si>
  <si>
    <t>[army-of-gundabad] goblin-mercenary</t>
  </si>
  <si>
    <t>Goblin Mercenary</t>
  </si>
  <si>
    <t>[army-of-gundabad] gundabad-troll</t>
  </si>
  <si>
    <t>Gundabad Troll</t>
  </si>
  <si>
    <t>[army-of-gundabad] gundabad-ogre</t>
  </si>
  <si>
    <t>Gundabad Ogre</t>
  </si>
  <si>
    <t>[army-of-gundabad] war-bat</t>
  </si>
  <si>
    <t>War Bat</t>
  </si>
  <si>
    <t>[pits-of-dol-guldur] azog-the-defiler</t>
  </si>
  <si>
    <t>Pits of Dol Guldur</t>
  </si>
  <si>
    <t>[pits-of-dol-guldur] the-keeper-of-the-dungeons</t>
  </si>
  <si>
    <t>The Keeper of the Dungeons</t>
  </si>
  <si>
    <t>[['', '3:3:0:2']]</t>
  </si>
  <si>
    <t>[pits-of-dol-guldur] gundabad-orc-captain</t>
  </si>
  <si>
    <t>[pits-of-dol-guldur] hunter-orc-captain</t>
  </si>
  <si>
    <t>Hunter Orc Captain</t>
  </si>
  <si>
    <t>[pits-of-dol-guldur] gundabad-orc-warrior</t>
  </si>
  <si>
    <t>[pits-of-dol-guldur] hunter-orc-warrior</t>
  </si>
  <si>
    <t>Hunter Orc Warrior</t>
  </si>
  <si>
    <t>[pits-of-dol-guldur] hunter-orc-warg-rider</t>
  </si>
  <si>
    <t>Hunter Orc Warg Rider</t>
  </si>
  <si>
    <t>[pits-of-dol-guldur] fell-warg</t>
  </si>
  <si>
    <t>Fell Warg</t>
  </si>
  <si>
    <t>[pits-of-dol-guldur] mirkwood-giant-spider</t>
  </si>
  <si>
    <t>Mirkwood Giant Spider</t>
  </si>
  <si>
    <t>[pits-of-dol-guldur] mirkwood-hunting-spider</t>
  </si>
  <si>
    <t>Mirkwood Hunting Spider</t>
  </si>
  <si>
    <t>[pits-of-dol-guldur] thrain-the-broken</t>
  </si>
  <si>
    <t>Thrain the Broken</t>
  </si>
  <si>
    <t>[['', '0:0:1:2']]</t>
  </si>
  <si>
    <t>[azog's-hunters] azog-the-defiler</t>
  </si>
  <si>
    <t>Azog's Hunters</t>
  </si>
  <si>
    <t>[azog's-hunters] bolg-spawn-of-azog</t>
  </si>
  <si>
    <t>[azog's-hunters] yazneg-hunter-orc-captain</t>
  </si>
  <si>
    <t>Yazneg, Hunter Orc Captain</t>
  </si>
  <si>
    <t>[azog's-hunters] fimbul-hunter-orc-captain</t>
  </si>
  <si>
    <t>Fimbul, Hunter Orc Captain</t>
  </si>
  <si>
    <t>[azog's-hunters] narzug-hunter-orc-captain</t>
  </si>
  <si>
    <t>Narzug, Hunter Orc Captain</t>
  </si>
  <si>
    <t>[azog's-hunters] hunter-orc-captain</t>
  </si>
  <si>
    <t>[azog's-hunters] hunter-orc-warrior</t>
  </si>
  <si>
    <t>[azog's-hunters] hunter-orc-warg-rider</t>
  </si>
  <si>
    <t>[azog's-hunters] fell-warg</t>
  </si>
  <si>
    <t>[rise-of-the-necromancer] sauron-the-necromancer</t>
  </si>
  <si>
    <t>Rise of the Necromancer</t>
  </si>
  <si>
    <t>Sauron, The Necromancer</t>
  </si>
  <si>
    <t>[['', '3:25:0:1']]</t>
  </si>
  <si>
    <t>[rise-of-the-necromancer] the-witch-king-of-angmar</t>
  </si>
  <si>
    <t>[['', '3:1:0:1']]</t>
  </si>
  <si>
    <t>[rise-of-the-necromancer] khamul-the-easterling</t>
  </si>
  <si>
    <t>Khamul the Easterling</t>
  </si>
  <si>
    <t>[['', '1:1:0:1']]</t>
  </si>
  <si>
    <t>[rise-of-the-necromancer] the-abyssal-knight-1</t>
  </si>
  <si>
    <t>The Abyssal Knight</t>
  </si>
  <si>
    <t>[rise-of-the-necromancer] the-abyssal-knight-2</t>
  </si>
  <si>
    <t>[rise-of-the-necromancer] the-dark-headsman</t>
  </si>
  <si>
    <t>The Dark Headsman</t>
  </si>
  <si>
    <t>[rise-of-the-necromancer] the-forsaken</t>
  </si>
  <si>
    <t>The Forsaken</t>
  </si>
  <si>
    <t>[rise-of-the-necromancer] the-lingering-shadow</t>
  </si>
  <si>
    <t>The Lingering Shadow</t>
  </si>
  <si>
    <t>[rise-of-the-necromancer] the-slayer-of-men-1</t>
  </si>
  <si>
    <t>The Slayer of Men</t>
  </si>
  <si>
    <t>[rise-of-the-necromancer] the-slayer-of-men-2</t>
  </si>
  <si>
    <t>[rise-of-the-necromancer] the-keeper-of-the-dungeons</t>
  </si>
  <si>
    <t>[rise-of-the-necromancer] hunter-orc-captain</t>
  </si>
  <si>
    <t>[rise-of-the-necromancer] hunter-orc-warrior</t>
  </si>
  <si>
    <t>[rise-of-the-necromancer] hunter-orc-warg-rider</t>
  </si>
  <si>
    <t>[rise-of-the-necromancer] fell-warg</t>
  </si>
  <si>
    <t>[rise-of-the-necromancer] mirkwood-giant-spider</t>
  </si>
  <si>
    <t>[rise-of-the-necromancer] mirkwood-hunting-spider</t>
  </si>
  <si>
    <t>[goblin-town] the-goblin-king</t>
  </si>
  <si>
    <t>Goblin-town</t>
  </si>
  <si>
    <t>The Goblin King</t>
  </si>
  <si>
    <t>[goblin-town] grinnah-goblin-jailer</t>
  </si>
  <si>
    <t>Grinnah, Goblin Jailer</t>
  </si>
  <si>
    <t>[goblin-town] the-goblin-scribe</t>
  </si>
  <si>
    <t>The Goblin Scribe</t>
  </si>
  <si>
    <t>[['', '0:1:1:1']]</t>
  </si>
  <si>
    <t>[goblin-town] goblin-captain</t>
  </si>
  <si>
    <t>Goblin Captain</t>
  </si>
  <si>
    <t>[goblin-town] gollum</t>
  </si>
  <si>
    <t>Gollum</t>
  </si>
  <si>
    <t>[goblin-town] goblin-warrior</t>
  </si>
  <si>
    <t>Goblin Warrior</t>
  </si>
  <si>
    <t>[the-three-trolls] bill-the-troll</t>
  </si>
  <si>
    <t>The Three Trolls</t>
  </si>
  <si>
    <t>Bill the Troll</t>
  </si>
  <si>
    <t>[['', '3:1:1:3']]</t>
  </si>
  <si>
    <t>[the-three-trolls] bert-the-troll</t>
  </si>
  <si>
    <t>Bert the Troll</t>
  </si>
  <si>
    <t>[the-three-trolls] tom-the-troll</t>
  </si>
  <si>
    <t>Tom the Troll</t>
  </si>
  <si>
    <t>[['', '1:3:1:3']]</t>
  </si>
  <si>
    <t>[desolator-of-the-north] smaug</t>
  </si>
  <si>
    <t>Desolator of the North</t>
  </si>
  <si>
    <t>Smaug</t>
  </si>
  <si>
    <t>[['', '3:6:0:20']]</t>
  </si>
  <si>
    <t>[thorin's-company] thorin-oakenshield</t>
  </si>
  <si>
    <t>Thorin's Company</t>
  </si>
  <si>
    <t>Dwarven Holds</t>
  </si>
  <si>
    <t>Thorin Oakenshield</t>
  </si>
  <si>
    <t>[thorin's-company] kili-the-dwarf</t>
  </si>
  <si>
    <t>Kili the Dwarf</t>
  </si>
  <si>
    <t>[thorin's-company] fili-the-dwarf</t>
  </si>
  <si>
    <t>Fili the Dwarf</t>
  </si>
  <si>
    <t>[thorin's-company] balin-the-dwarf</t>
  </si>
  <si>
    <t>Balin the Dwarf</t>
  </si>
  <si>
    <t>[['', '1:3:2:2']]</t>
  </si>
  <si>
    <t>[thorin's-company] dwalin-the-dwarf</t>
  </si>
  <si>
    <t>Dwalin the Dwarf</t>
  </si>
  <si>
    <t>[thorin's-company] bifur-the-dwarf</t>
  </si>
  <si>
    <t>Bifur the Dwarf</t>
  </si>
  <si>
    <t>[thorin's-company] bofur-the-dwarf</t>
  </si>
  <si>
    <t>Bofur the Dwarf</t>
  </si>
  <si>
    <t>[thorin's-company] bombur-the-dwarf</t>
  </si>
  <si>
    <t>Bombur the Dwarf</t>
  </si>
  <si>
    <t>[['', '1:3:2:3']]</t>
  </si>
  <si>
    <t>[thorin's-company] ori-the-dwarf</t>
  </si>
  <si>
    <t>Ori the Dwarf</t>
  </si>
  <si>
    <t>[thorin's-company] nori-the-dwarf</t>
  </si>
  <si>
    <t>Nori the Dwarf</t>
  </si>
  <si>
    <t>[thorin's-company] dori-the-dwarf</t>
  </si>
  <si>
    <t>Dori the Dwarf</t>
  </si>
  <si>
    <t>[thorin's-company] oin-the-dwarf</t>
  </si>
  <si>
    <t>Oin the Dwarf</t>
  </si>
  <si>
    <t>[thorin's-company] gloin-the-dwarf</t>
  </si>
  <si>
    <t>Gloin the Dwarf</t>
  </si>
  <si>
    <t>[thorin's-company] bilbo-baggins</t>
  </si>
  <si>
    <t>Bilbo Baggins</t>
  </si>
  <si>
    <t>[thorin's-company] gandalf-the-grey</t>
  </si>
  <si>
    <t>[thorin's-company] gwaihir</t>
  </si>
  <si>
    <t>[thorin's-company] radagast-the-brown</t>
  </si>
  <si>
    <t>Radagast the Brown</t>
  </si>
  <si>
    <t>[thorin's-company] great-eagle</t>
  </si>
  <si>
    <t>[army-of-thror] thror-king-under-the-mountain</t>
  </si>
  <si>
    <t>Army of Thror</t>
  </si>
  <si>
    <t>Thror, King Under the Mountain</t>
  </si>
  <si>
    <t>[army-of-thror] thrain-son-of-thror</t>
  </si>
  <si>
    <t>Thrain, Son of Thror</t>
  </si>
  <si>
    <t>[army-of-thror] young-thorin-oakenshield</t>
  </si>
  <si>
    <t>Young Thorin Oakenshield</t>
  </si>
  <si>
    <t>[army-of-thror] young-balin-the-dwarf</t>
  </si>
  <si>
    <t>Young Balin the Dwarf</t>
  </si>
  <si>
    <t>[army-of-thror] young-dwalin-the-dwarf</t>
  </si>
  <si>
    <t>Young Dwalin the Dwarf</t>
  </si>
  <si>
    <t>[army-of-thror] dwarf-king</t>
  </si>
  <si>
    <t>Dwarf King</t>
  </si>
  <si>
    <t>[army-of-thror] erebor-dwarf-captain</t>
  </si>
  <si>
    <t>Erebor Dwarf Captain</t>
  </si>
  <si>
    <t>[army-of-thror] grim-hammer-captain</t>
  </si>
  <si>
    <t>Grim Hammer Captain</t>
  </si>
  <si>
    <t>[army-of-thror] erebor-dwarf-warrior</t>
  </si>
  <si>
    <t>Erebor Dwarf Warrior</t>
  </si>
  <si>
    <t>[army-of-thror] grim-hammer-warrior</t>
  </si>
  <si>
    <t>Grim Hammer Warrior</t>
  </si>
  <si>
    <t>[the-iron-hills] dain-ironfoot-lord-of-the-iron-hills</t>
  </si>
  <si>
    <t>The Iron Hills</t>
  </si>
  <si>
    <t>Dain Ironfoot, Lord of the Iron Hills</t>
  </si>
  <si>
    <t>[the-iron-hills] dwarf-king</t>
  </si>
  <si>
    <t>[the-iron-hills] iron-hills-captain</t>
  </si>
  <si>
    <t>Iron Hills Captain</t>
  </si>
  <si>
    <t>[the-iron-hills] iron-hills-warrior</t>
  </si>
  <si>
    <t>Iron Hills Warrior</t>
  </si>
  <si>
    <t>[the-iron-hills] iron-hills-goat-rider</t>
  </si>
  <si>
    <t>Iron Hills Goat Rider</t>
  </si>
  <si>
    <t>[the-iron-hills] iron-hills-chariot</t>
  </si>
  <si>
    <t>Iron Hills Chariot</t>
  </si>
  <si>
    <t>[the-iron-hills] iron-hills-ballista</t>
  </si>
  <si>
    <t>Iron Hills Ballista</t>
  </si>
  <si>
    <t>[['Iron Hills Ballista - Siege Veteran', '1:1:1:1']]</t>
  </si>
  <si>
    <t>[erebor-reclaimed] thorin-oakenshield-king-under-the-mountain</t>
  </si>
  <si>
    <t>Erebor Reclaimed</t>
  </si>
  <si>
    <t>Thorin Oakenshield, King Under the Mountain</t>
  </si>
  <si>
    <t>[erebor-reclaimed] kili-the-dwarf</t>
  </si>
  <si>
    <t>Kili the Dwarf, Champion of Erebor</t>
  </si>
  <si>
    <t>[erebor-reclaimed] fili-the-dwarf</t>
  </si>
  <si>
    <t>Fili the Dwarf, Champion of Erebor</t>
  </si>
  <si>
    <t>[erebor-reclaimed] balin-the-dwarf</t>
  </si>
  <si>
    <t>Balin the Dwarf, Champion of Erebor</t>
  </si>
  <si>
    <t>[erebor-reclaimed] dwalin-the-dwarf</t>
  </si>
  <si>
    <t>Dwalin the Dwarf, Champion of Erebor</t>
  </si>
  <si>
    <t>[erebor-reclaimed] dain-ironfoot-lord-of-the-iron-hills</t>
  </si>
  <si>
    <t>[erebor-reclaimed] bifur-the-dwarf</t>
  </si>
  <si>
    <t>Bifur the Dwarf, Champion of Erebor</t>
  </si>
  <si>
    <t>[erebor-reclaimed] bofur-the-dwarf</t>
  </si>
  <si>
    <t>Bofur the Dwarf, Champion of Erebor</t>
  </si>
  <si>
    <t>[erebor-reclaimed] bombur-the-dwarf</t>
  </si>
  <si>
    <t>Bombur the Dwarf, Champion of Erebor</t>
  </si>
  <si>
    <t>[erebor-reclaimed] ori-the-dwarf</t>
  </si>
  <si>
    <t>Ori the Dwarf, Champion of Erebor</t>
  </si>
  <si>
    <t>[erebor-reclaimed] nori-the-dwarf</t>
  </si>
  <si>
    <t>Nori the Dwarf, Champion of Erebor</t>
  </si>
  <si>
    <t>[erebor-reclaimed] dori-the-dwarf</t>
  </si>
  <si>
    <t>Dori the Dwarf, Champion of Erebor</t>
  </si>
  <si>
    <t>[erebor-reclaimed] oin-the-dwarf</t>
  </si>
  <si>
    <t>Oin the Dwarf, Champion of Erebor</t>
  </si>
  <si>
    <t>[erebor-reclaimed] gloin-the-dwarf</t>
  </si>
  <si>
    <t>Gloin the Dwarf, Champion of Erebor</t>
  </si>
  <si>
    <t>[erebor-reclaimed] iron-hills-captain</t>
  </si>
  <si>
    <t>[erebor-reclaimed] iron-hills-warrior</t>
  </si>
  <si>
    <t>[army-of-lake-town] the-master-of-lake-town</t>
  </si>
  <si>
    <t>Army of Lake-town</t>
  </si>
  <si>
    <t>The Master of Lake-town</t>
  </si>
  <si>
    <t>[army-of-lake-town] alfrid-the-councillor</t>
  </si>
  <si>
    <t>Alfrid the Councillor</t>
  </si>
  <si>
    <t>[['', '1:3:1:1']]</t>
  </si>
  <si>
    <t>[army-of-lake-town] braga-captain-of-the-guard</t>
  </si>
  <si>
    <t>Braga, Captain of the Guard</t>
  </si>
  <si>
    <t>[army-of-lake-town] bard-the-bowman</t>
  </si>
  <si>
    <t>Bard the Bowman</t>
  </si>
  <si>
    <t>[army-of-lake-town] lake-town-guard-captain</t>
  </si>
  <si>
    <t>Lake-town Guard Captain</t>
  </si>
  <si>
    <t>[army-of-lake-town] bard's-family</t>
  </si>
  <si>
    <t>Bard's Family</t>
  </si>
  <si>
    <t>[['Bain, Son of Bard', '1:3:2:2'], ['Sigrid', '0:1:2:1'], ['Tilda', '0:1:2:1']]</t>
  </si>
  <si>
    <t>[army-of-lake-town] lake-town-guard</t>
  </si>
  <si>
    <t>Lake-town Guard</t>
  </si>
  <si>
    <t>[army-of-lake-town] kili-the-dwarf</t>
  </si>
  <si>
    <t>[army-of-lake-town] fili-the-dwarf</t>
  </si>
  <si>
    <t>[army-of-lake-town] bofur-the-dwarf</t>
  </si>
  <si>
    <t>[army-of-lake-town] oin-the-dwarf</t>
  </si>
  <si>
    <t>[army-of-lake-town] tauriel-ranger-of-mirkwood</t>
  </si>
  <si>
    <t>Tauriel, Ranger of Mirkwood</t>
  </si>
  <si>
    <t>[survivors-of-lake-town] bard-the-bowman</t>
  </si>
  <si>
    <t>Survivors of Lake-town</t>
  </si>
  <si>
    <t>[survivors-of-lake-town] percy-lake-town-archer</t>
  </si>
  <si>
    <t>Percy, Lake-town Archer</t>
  </si>
  <si>
    <t>[survivors-of-lake-town] hilda-bianca</t>
  </si>
  <si>
    <t>Hilda-Bianca</t>
  </si>
  <si>
    <t>[survivors-of-lake-town] lake-town-militia-captain</t>
  </si>
  <si>
    <t>Lake-town Militia Captain</t>
  </si>
  <si>
    <t>[survivors-of-lake-town] bard's-family</t>
  </si>
  <si>
    <t>[survivors-of-lake-town] alfrid-the-councillor</t>
  </si>
  <si>
    <t>[survivors-of-lake-town] bilbo-baggins-master-burglar</t>
  </si>
  <si>
    <t>Bilbo Baggins, Master Burglar</t>
  </si>
  <si>
    <t>[['', '3:3:3:2']]</t>
  </si>
  <si>
    <t>[survivors-of-lake-town] lake-town-militia</t>
  </si>
  <si>
    <t>Lake-town Militia</t>
  </si>
  <si>
    <t>[survivors-of-lake-town] gandalf-the-grey</t>
  </si>
  <si>
    <t>[garrison-of-dale] girion-lord-of-dale</t>
  </si>
  <si>
    <t>Garrison of Dale</t>
  </si>
  <si>
    <t>Girion, Lord of Dale</t>
  </si>
  <si>
    <t>[garrison-of-dale] captain-of-dale</t>
  </si>
  <si>
    <t>[garrison-of-dale] warrior-of-dale</t>
  </si>
  <si>
    <t>[garrison-of-dale] windlance</t>
  </si>
  <si>
    <t>[erebor-&amp;-dale] thror-king-under-the-mountain</t>
  </si>
  <si>
    <t>Erebor &amp; Dale</t>
  </si>
  <si>
    <t>[erebor-&amp;-dale] thrain-son-of-thror</t>
  </si>
  <si>
    <t>[erebor-&amp;-dale] young-thorin-oakenshield</t>
  </si>
  <si>
    <t>[erebor-&amp;-dale] young-balin-the-dwarf</t>
  </si>
  <si>
    <t>[erebor-&amp;-dale] young-dwalin-the-dwarf</t>
  </si>
  <si>
    <t>[erebor-&amp;-dale] erebor-dwarf-captain</t>
  </si>
  <si>
    <t>[erebor-&amp;-dale] grim-hammer-captain</t>
  </si>
  <si>
    <t>[erebor-&amp;-dale] erebor-dwarf-warrior</t>
  </si>
  <si>
    <t>[erebor-&amp;-dale] grim-hammer-warrior</t>
  </si>
  <si>
    <t>[erebor-&amp;-dale] girion-lord-of-dale</t>
  </si>
  <si>
    <t>[erebor-&amp;-dale] captain-of-dale</t>
  </si>
  <si>
    <t>[erebor-&amp;-dale] warrior-of-dale</t>
  </si>
  <si>
    <t>[halls-of-thranduil] thranduil-king-of-the-woodland-realm</t>
  </si>
  <si>
    <t>Halls of Thranduil</t>
  </si>
  <si>
    <t>Thranduil, King of the Woodland Realm</t>
  </si>
  <si>
    <t>[halls-of-thranduil] legolas-greenleaf-prince-of-mirkwood</t>
  </si>
  <si>
    <t>Legolas Greenleaf, Prince of Mirkwood</t>
  </si>
  <si>
    <t>[halls-of-thranduil] tauriel-ranger-of-mirkwood</t>
  </si>
  <si>
    <t>[halls-of-thranduil] mirkwood-elf-captain</t>
  </si>
  <si>
    <t>Mirkwood Elf Captain</t>
  </si>
  <si>
    <t>[halls-of-thranduil] palace-guard-captain</t>
  </si>
  <si>
    <t>Palace Guard Captain</t>
  </si>
  <si>
    <t>[halls-of-thranduil] mirkwood-ranger-captain</t>
  </si>
  <si>
    <t>Mirkwood Ranger Captain</t>
  </si>
  <si>
    <t>[halls-of-thranduil] mirkwood-elf-warrior</t>
  </si>
  <si>
    <t>Mirkwood Elf Warrior</t>
  </si>
  <si>
    <t>[halls-of-thranduil] mirkwood-elf-knight</t>
  </si>
  <si>
    <t>Mirkwood Elf Knight</t>
  </si>
  <si>
    <t>[halls-of-thranduil] palace-guard</t>
  </si>
  <si>
    <t>Palace Guard</t>
  </si>
  <si>
    <t>[halls-of-thranduil] mirkwood-ranger</t>
  </si>
  <si>
    <t>Mirkwood Ranger</t>
  </si>
  <si>
    <t>[rangers-of-mirkwood] legolas-greenleaf-prince-of-mirkwood</t>
  </si>
  <si>
    <t>Rangers of Mirkwood</t>
  </si>
  <si>
    <t>[rangers-of-mirkwood] tauriel-ranger-of-mirkwood</t>
  </si>
  <si>
    <t>[rangers-of-mirkwood] mirkwood-ranger-captain</t>
  </si>
  <si>
    <t>[rangers-of-mirkwood] mirkwood-ranger</t>
  </si>
  <si>
    <t>[rangers-of-mirkwood] thorin-oakenshield</t>
  </si>
  <si>
    <t>[rangers-of-mirkwood] kili-the-dwarf</t>
  </si>
  <si>
    <t>[rangers-of-mirkwood] fili-the-dwarf</t>
  </si>
  <si>
    <t>[rangers-of-mirkwood] balin-the-dwarf</t>
  </si>
  <si>
    <t>[rangers-of-mirkwood] dwalin-the-dwarf</t>
  </si>
  <si>
    <t>[rangers-of-mirkwood] bifur-the-dwarf</t>
  </si>
  <si>
    <t>[rangers-of-mirkwood] bofur-the-dwarf</t>
  </si>
  <si>
    <t>[rangers-of-mirkwood] bombur-the-dwarf</t>
  </si>
  <si>
    <t>[rangers-of-mirkwood] ori-the-dwarf</t>
  </si>
  <si>
    <t>[rangers-of-mirkwood] nori-the-dwarf</t>
  </si>
  <si>
    <t>[rangers-of-mirkwood] dori-the-dwarf</t>
  </si>
  <si>
    <t>[rangers-of-mirkwood] oin-the-dwarf</t>
  </si>
  <si>
    <t>[rangers-of-mirkwood] gloin-the-dwarf</t>
  </si>
  <si>
    <t>[rangers-of-mirkwood] bilbo-baggins</t>
  </si>
  <si>
    <t>[the-battle-of-five-armies] thorin-oakenshield-king-under-the-mountain</t>
  </si>
  <si>
    <t>The Battle of Five Armies</t>
  </si>
  <si>
    <t>[the-battle-of-five-armies] dain-ironfoot-lord-of-the-iron-hills</t>
  </si>
  <si>
    <t>[the-battle-of-five-armies] gandalf-the-grey</t>
  </si>
  <si>
    <t>[the-battle-of-five-armies] kili-the-dwarf-champion-of-erebor</t>
  </si>
  <si>
    <t>[the-battle-of-five-armies] fili-the-dwarf-champion-of-erebor</t>
  </si>
  <si>
    <t>[the-battle-of-five-armies] balin-the-dwarf-champion-of-erebor</t>
  </si>
  <si>
    <t>[the-battle-of-five-armies] dwalin-the-dwarf-champion-of-erebor</t>
  </si>
  <si>
    <t>[the-battle-of-five-armies] bifur-the-dwarf-champion-of-erebor</t>
  </si>
  <si>
    <t>[the-battle-of-five-armies] bofur-the-dwarf-champion-of-erebor</t>
  </si>
  <si>
    <t>[the-battle-of-five-armies] bombur-the-dwarf-champion-of-erebor</t>
  </si>
  <si>
    <t>[the-battle-of-five-armies] ori-the-dwarf-champion-of-erebor</t>
  </si>
  <si>
    <t>[the-battle-of-five-armies] nori-the-dwarf-champion-of-erebor</t>
  </si>
  <si>
    <t>[the-battle-of-five-armies] dori-the-dwarf-champion-of-erebor</t>
  </si>
  <si>
    <t>[the-battle-of-five-armies] oin-the-dwarf-champion-of-erebor</t>
  </si>
  <si>
    <t>[the-battle-of-five-armies] gloin-the-dwarf-champion-of-erebor</t>
  </si>
  <si>
    <t>[the-battle-of-five-armies] iron-hills-captain</t>
  </si>
  <si>
    <t>[the-battle-of-five-armies] iron-hills-warrior</t>
  </si>
  <si>
    <t>[the-battle-of-five-armies] iron-hills-goat-rider</t>
  </si>
  <si>
    <t>[the-battle-of-five-armies] thranduil-king-of-the-woodland-realm</t>
  </si>
  <si>
    <t>[the-battle-of-five-armies] legolas-greenleaf-prince-of-mirkwood</t>
  </si>
  <si>
    <t>[the-battle-of-five-armies] tauriel-ranger-of-mirkwood</t>
  </si>
  <si>
    <t>[the-battle-of-five-armies] mirkwood-elf-captain</t>
  </si>
  <si>
    <t>[the-battle-of-five-armies] mirkwood-elf-warrior</t>
  </si>
  <si>
    <t>[the-battle-of-five-armies] mirkwood-elf-knight</t>
  </si>
  <si>
    <t>[the-battle-of-five-armies] bard-the-bowman</t>
  </si>
  <si>
    <t>[the-battle-of-five-armies] percy-lake-town-archer</t>
  </si>
  <si>
    <t>[the-battle-of-five-armies] hilda-bianca</t>
  </si>
  <si>
    <t>[the-battle-of-five-armies] bilbo-baggins-master-burglar</t>
  </si>
  <si>
    <t>[the-battle-of-five-armies] lake-town-militia-captain</t>
  </si>
  <si>
    <t>[the-battle-of-five-armies] bard's-family</t>
  </si>
  <si>
    <t>[the-battle-of-five-armies] alfrid-the-councillor</t>
  </si>
  <si>
    <t>[the-battle-of-five-armies] lake-town-militia</t>
  </si>
  <si>
    <t>[the-battle-of-five-armies] radagast-the-brown</t>
  </si>
  <si>
    <t>[the-battle-of-five-armies] gwaihir</t>
  </si>
  <si>
    <t>[the-battle-of-five-armies] beorn</t>
  </si>
  <si>
    <t>Beorn</t>
  </si>
  <si>
    <t>[the-battle-of-five-armies] great-eagle</t>
  </si>
  <si>
    <t>[the-battle-of-five-armies] fledgeling-great-eagle</t>
  </si>
  <si>
    <t>[assault-on-ravenhill] thorin-oakenshield-king-under-the-mountain</t>
  </si>
  <si>
    <t>Assault on Ravenhill</t>
  </si>
  <si>
    <t>[assault-on-ravenhill] kili-the-dwarf-champion-of-erebor</t>
  </si>
  <si>
    <t>[assault-on-ravenhill] fili-the-dwarf-champion-of-erebor</t>
  </si>
  <si>
    <t>[assault-on-ravenhill] dwalin-the-dwarf-champion-of-erebor</t>
  </si>
  <si>
    <t>[assault-on-ravenhill] legolas-greenleaf-prince-of-mirkwood</t>
  </si>
  <si>
    <t>[assault-on-ravenhill] tauriel-ranger-of-mirkwood</t>
  </si>
  <si>
    <t>[assault-on-ravenhill] bilbo-baggins-master-burglar</t>
  </si>
  <si>
    <t>[radagast's-alliance] radagast-the-brown</t>
  </si>
  <si>
    <t>Radagast's Alliance</t>
  </si>
  <si>
    <t>[radagast's-alliance] gwaihir</t>
  </si>
  <si>
    <t>[radagast's-alliance] beorn</t>
  </si>
  <si>
    <t>[radagast's-alliance] great-eagle</t>
  </si>
  <si>
    <t>[radagast's-alliance] fledgeling-great-eagle</t>
  </si>
  <si>
    <t>[the-white-council] saruman</t>
  </si>
  <si>
    <t>The White Council</t>
  </si>
  <si>
    <t>[the-white-council] gandalf-the-grey</t>
  </si>
  <si>
    <t>[the-white-council] galadriel-lady-of-light</t>
  </si>
  <si>
    <t>Galadriel, Lady of Light</t>
  </si>
  <si>
    <t>[the-white-council] radagast-the-brown</t>
  </si>
  <si>
    <t>[the-white-council] thrain-the-broken</t>
  </si>
  <si>
    <t>[the-white-council] elrond</t>
  </si>
  <si>
    <t>[battle-of-fornost] earnur-last-king-of-gondor</t>
  </si>
  <si>
    <t>Battle of Fornost</t>
  </si>
  <si>
    <t>Earnur, Last King of Gondor</t>
  </si>
  <si>
    <t>[battle-of-fornost] glorfindel-lord-of-the-west</t>
  </si>
  <si>
    <t>Glorfindel, Lord of the West</t>
  </si>
  <si>
    <t>[battle-of-fornost] aranarth</t>
  </si>
  <si>
    <t>Aranarth</t>
  </si>
  <si>
    <t>[battle-of-fornost] ranger-of-the-north-ind</t>
  </si>
  <si>
    <t>Ranger of the North</t>
  </si>
  <si>
    <t>[battle-of-fornost] ranger-of-the-north</t>
  </si>
  <si>
    <t>[battle-of-fornost] hobbit-archer</t>
  </si>
  <si>
    <t>Hobbit Archer</t>
  </si>
  <si>
    <t>[battle-of-fornost] captain-of-minas-tirith</t>
  </si>
  <si>
    <t>[battle-of-fornost] warrior-of-minas-tirith</t>
  </si>
  <si>
    <t>[battle-of-fornost] knight-of-minas-tirith</t>
  </si>
  <si>
    <t>[battle-of-fornost] cirdan</t>
  </si>
  <si>
    <t>[battle-of-fornost] rivendell-captain</t>
  </si>
  <si>
    <t>[battle-of-fornost] rivendell-warrior</t>
  </si>
  <si>
    <t>[arathorn's-stand] arathorn-chieftain-of-the-dunedain</t>
  </si>
  <si>
    <t>Arathorn's Stand</t>
  </si>
  <si>
    <t>Arathorn, Chieftain of the Dunedain</t>
  </si>
  <si>
    <t>[arathorn's-stand] halbarad</t>
  </si>
  <si>
    <t>Halbarad</t>
  </si>
  <si>
    <t>[arathorn's-stand] ranger-of-the-north</t>
  </si>
  <si>
    <t>[arnor] arvedui-last-king-of-arnor</t>
  </si>
  <si>
    <t>Arnor</t>
  </si>
  <si>
    <t>Arvedui, Last King of Arnor</t>
  </si>
  <si>
    <t>[arnor] aranarth</t>
  </si>
  <si>
    <t>[arnor] malbeth-the-seer</t>
  </si>
  <si>
    <t>Malbeth the Seer</t>
  </si>
  <si>
    <t>[['', '1:2:1:2']]</t>
  </si>
  <si>
    <t>[arnor] argadir</t>
  </si>
  <si>
    <t>Argadir</t>
  </si>
  <si>
    <t>[arnor] captain-of-arnor</t>
  </si>
  <si>
    <t>[arnor] ranger-of-the-north</t>
  </si>
  <si>
    <t>[arnor] warrior-of-arnor</t>
  </si>
  <si>
    <t>[arnor] knight-of-arnor</t>
  </si>
  <si>
    <t>[arnor] ranger-of-arnor</t>
  </si>
  <si>
    <t>[host-of-the-witch-king] the-shadow-of-rhudaur</t>
  </si>
  <si>
    <t>Host of the Witch-king</t>
  </si>
  <si>
    <t>The Shadow of Rhudaur</t>
  </si>
  <si>
    <t>[['', '2:5:2:2']]</t>
  </si>
  <si>
    <t>[host-of-the-witch-king] aldrac-warlord-of-carn-dum</t>
  </si>
  <si>
    <t>Aldrac, Warlord of Carn Dum</t>
  </si>
  <si>
    <t>[host-of-the-witch-king] nazthak-orc-captain</t>
  </si>
  <si>
    <t>Nazthak, Orc Captain</t>
  </si>
  <si>
    <t>[host-of-the-witch-king] angmar-orc-captain</t>
  </si>
  <si>
    <t>Angmar Orc Captain</t>
  </si>
  <si>
    <t>[host-of-the-witch-king] fraecht-vassal-of-the-witch-king</t>
  </si>
  <si>
    <t>Fraecht, Vassal of the Witch-king</t>
  </si>
  <si>
    <t>[host-of-the-witch-king] captain-of-carn-dum</t>
  </si>
  <si>
    <t>Captain of Carn Dum</t>
  </si>
  <si>
    <t>[host-of-the-witch-king] shade</t>
  </si>
  <si>
    <t>Shade</t>
  </si>
  <si>
    <t>[['', '0:4:1:3']]</t>
  </si>
  <si>
    <t>[host-of-the-witch-king] angmar-orc-shaman</t>
  </si>
  <si>
    <t>Angmar Orc Shaman</t>
  </si>
  <si>
    <t>[host-of-the-witch-king] barrow-wight</t>
  </si>
  <si>
    <t>Barrow-wight</t>
  </si>
  <si>
    <t>[['', '0:5:0:2']]</t>
  </si>
  <si>
    <t>[host-of-the-witch-king] angmar-orc-warrior</t>
  </si>
  <si>
    <t>Angmar Orc Warrior</t>
  </si>
  <si>
    <t>[host-of-the-witch-king] angmar-warg-rider</t>
  </si>
  <si>
    <t>Angmar Warg Rider</t>
  </si>
  <si>
    <t>[host-of-the-witch-king] warrior-of-carn-dum</t>
  </si>
  <si>
    <t>Warrior of Carn Dum</t>
  </si>
  <si>
    <t>[host-of-the-witch-king] werewolf</t>
  </si>
  <si>
    <t>Werewolf</t>
  </si>
  <si>
    <t>[host-of-the-witch-king] the-witch-king-of-angmar</t>
  </si>
  <si>
    <t>[host-of-the-witch-king] spectre</t>
  </si>
  <si>
    <t>[shadows-of-angmar] gulavhar-the-terror-of-arnor</t>
  </si>
  <si>
    <t>Shadows of Angmar</t>
  </si>
  <si>
    <t>Gulavhar, The Terror of Arnor</t>
  </si>
  <si>
    <t>[['', '3:3:0:4']]</t>
  </si>
  <si>
    <t>[shadows-of-angmar] the-shadow-of-rhudaur</t>
  </si>
  <si>
    <t>[shadows-of-angmar] nazthak-orc-captain</t>
  </si>
  <si>
    <t>[shadows-of-angmar] angmar-orc-captain</t>
  </si>
  <si>
    <t>[shadows-of-angmar] shade</t>
  </si>
  <si>
    <t>[shadows-of-angmar] wild-warg-chieftain</t>
  </si>
  <si>
    <t>Wild Warg Chieftain</t>
  </si>
  <si>
    <t>[['', '2:2:1:3']]</t>
  </si>
  <si>
    <t>[shadows-of-angmar] angmar-orc-shaman</t>
  </si>
  <si>
    <t>[shadows-of-angmar] barrow-wight</t>
  </si>
  <si>
    <t>[shadows-of-angmar] angmar-orc-warrior</t>
  </si>
  <si>
    <t>[shadows-of-angmar] angmar-warg-rider</t>
  </si>
  <si>
    <t>[shadows-of-angmar] wild-warg</t>
  </si>
  <si>
    <t>Wild Warg</t>
  </si>
  <si>
    <t>[shadows-of-angmar] werewolf</t>
  </si>
  <si>
    <t>[shadows-of-angmar] spectre</t>
  </si>
  <si>
    <t>[buhrdur's-horde] buhrdur-hill-troll-chieftain</t>
  </si>
  <si>
    <t>Buhrdur's Horde</t>
  </si>
  <si>
    <t>Buhrdur, Hill Troll Chieftain</t>
  </si>
  <si>
    <t>[buhrdur's-horde] angmar-orc-captain</t>
  </si>
  <si>
    <t>[buhrdur's-horde] wild-warg-chieftain</t>
  </si>
  <si>
    <t>[buhrdur's-horde] angmar-orc-shaman</t>
  </si>
  <si>
    <t>[buhrdur's-horde] angmar-orc-warrior</t>
  </si>
  <si>
    <t>[buhrdur's-horde] angmar-warg-rider</t>
  </si>
  <si>
    <t>[buhrdur's-horde] wild-warg</t>
  </si>
  <si>
    <t>[buhrdur's-horde] hill-troll</t>
  </si>
  <si>
    <t>Hill Troll</t>
  </si>
  <si>
    <t>[wolf-pack-of-angmar] wild-warg-chieftain</t>
  </si>
  <si>
    <t>Wolf Pack of Angmar</t>
  </si>
  <si>
    <t>[wolf-pack-of-angmar] wild-warg-chieftain-(general)</t>
  </si>
  <si>
    <t>Wild Warg Chieftain (General)</t>
  </si>
  <si>
    <t>[wolf-pack-of-angmar] wild-warg</t>
  </si>
  <si>
    <t>[wolf-pack-of-angmar] werewolf</t>
  </si>
  <si>
    <t>[wolf-pack-of-angmar] fell-warg</t>
  </si>
  <si>
    <t>[army-of-carn-dum] aldrac-warlord-of-carn-dum</t>
  </si>
  <si>
    <t>Army of Carn Dum</t>
  </si>
  <si>
    <t>[army-of-carn-dum] fraecht-vassal-of-the-witch-king</t>
  </si>
  <si>
    <t>[army-of-carn-dum] captain-of-carn-dum</t>
  </si>
  <si>
    <t>[army-of-carn-dum] angmar-orc-captain</t>
  </si>
  <si>
    <t>[army-of-carn-dum] warrior-of-carn-dum</t>
  </si>
  <si>
    <t>[army-of-carn-dum] angmar-orc-warrior</t>
  </si>
  <si>
    <t>[army-of-carn-dum] angmar-warg-rider</t>
  </si>
  <si>
    <t>[army-of-carn-dum] hill-troll</t>
  </si>
  <si>
    <t>[realms-of-men] ranger-of-gondor</t>
  </si>
  <si>
    <t>id</t>
  </si>
  <si>
    <t>points</t>
  </si>
  <si>
    <t>type</t>
  </si>
  <si>
    <t>included</t>
  </si>
  <si>
    <t>dependencies</t>
  </si>
  <si>
    <t>passengers</t>
  </si>
  <si>
    <t>mount_name</t>
  </si>
  <si>
    <t>OPT0001</t>
  </si>
  <si>
    <t>Snowmane with armour</t>
  </si>
  <si>
    <t>mount</t>
  </si>
  <si>
    <t>OPT0002</t>
  </si>
  <si>
    <t>Snowmane</t>
  </si>
  <si>
    <t>OPT0003</t>
  </si>
  <si>
    <t>Exchange armour for heavy armour</t>
  </si>
  <si>
    <t>OPT0004</t>
  </si>
  <si>
    <t>Shield</t>
  </si>
  <si>
    <t>OPT0005</t>
  </si>
  <si>
    <t>Brego</t>
  </si>
  <si>
    <t>OPT0006</t>
  </si>
  <si>
    <t>OPT0007</t>
  </si>
  <si>
    <t>Firefoot with armour</t>
  </si>
  <si>
    <t>OPT0008</t>
  </si>
  <si>
    <t>Firefoot</t>
  </si>
  <si>
    <t>OPT0009</t>
  </si>
  <si>
    <t>OPT0010</t>
  </si>
  <si>
    <t>Throwing spears</t>
  </si>
  <si>
    <t>throw</t>
  </si>
  <si>
    <t>OPT0011</t>
  </si>
  <si>
    <t>Royal Standard of Rohan</t>
  </si>
  <si>
    <t>OPT0012</t>
  </si>
  <si>
    <t>Horse</t>
  </si>
  <si>
    <t>OPT0013</t>
  </si>
  <si>
    <t>OPT0014</t>
  </si>
  <si>
    <t>OPT0015</t>
  </si>
  <si>
    <t>OPT0017</t>
  </si>
  <si>
    <t>OPT0018</t>
  </si>
  <si>
    <t>Armour</t>
  </si>
  <si>
    <t>OPT0019</t>
  </si>
  <si>
    <t>OPT0020</t>
  </si>
  <si>
    <t>OPT0021</t>
  </si>
  <si>
    <t>War horn, shield, throwing spears</t>
  </si>
  <si>
    <t>OPT0022</t>
  </si>
  <si>
    <t>Banner</t>
  </si>
  <si>
    <t>OPT0023</t>
  </si>
  <si>
    <t>Shield and throwing spears</t>
  </si>
  <si>
    <t>OPT0024</t>
  </si>
  <si>
    <t>OPT0025</t>
  </si>
  <si>
    <t>Bow</t>
  </si>
  <si>
    <t>bow</t>
  </si>
  <si>
    <t>OPT0026</t>
  </si>
  <si>
    <t>OPT0027</t>
  </si>
  <si>
    <t>OPT0028</t>
  </si>
  <si>
    <t>Horse and throwing spears</t>
  </si>
  <si>
    <t>mount, throw</t>
  </si>
  <si>
    <t>OPT0029</t>
  </si>
  <si>
    <t>OPT0030</t>
  </si>
  <si>
    <t>OPT0031</t>
  </si>
  <si>
    <t>OPT0032</t>
  </si>
  <si>
    <t>OPT0033</t>
  </si>
  <si>
    <t>Crossbow</t>
  </si>
  <si>
    <t>OPT0034</t>
  </si>
  <si>
    <t>Pike</t>
  </si>
  <si>
    <t>OPT0035</t>
  </si>
  <si>
    <t>OPT0036</t>
  </si>
  <si>
    <t>OPT0037</t>
  </si>
  <si>
    <t>OPT0038</t>
  </si>
  <si>
    <t>Uruk-hai bow</t>
  </si>
  <si>
    <t>OPT0039</t>
  </si>
  <si>
    <t>2A / 2M / 14W / 2F</t>
  </si>
  <si>
    <t>ringwraith_amwf</t>
  </si>
  <si>
    <t>OPT0040</t>
  </si>
  <si>
    <t>Fell Beast</t>
  </si>
  <si>
    <t>OPT0041</t>
  </si>
  <si>
    <t>Upgrade to Armoured Fell Beast</t>
  </si>
  <si>
    <t>Armoured Fell Beast</t>
  </si>
  <si>
    <t>OPT0042</t>
  </si>
  <si>
    <t>Crown of Morgul</t>
  </si>
  <si>
    <t>OPT0043</t>
  </si>
  <si>
    <t>Morgul Blade</t>
  </si>
  <si>
    <t>OPT0044</t>
  </si>
  <si>
    <t>OPT0045</t>
  </si>
  <si>
    <t>OPT0046</t>
  </si>
  <si>
    <t>OPT0047</t>
  </si>
  <si>
    <t>OPT0048</t>
  </si>
  <si>
    <t>OPT0049</t>
  </si>
  <si>
    <t>Asfaloth</t>
  </si>
  <si>
    <t>OPT0050</t>
  </si>
  <si>
    <t>Hadhafang</t>
  </si>
  <si>
    <t>[
  {
    "type": "requires-none",
    "condition": "in-roster",
    "dependencies": [
      "[rivendell] elrond"
    ]
  }
]</t>
  </si>
  <si>
    <t>OPT0051</t>
  </si>
  <si>
    <t>Horse, Elf bow and Elven lance</t>
  </si>
  <si>
    <t>OPT0052</t>
  </si>
  <si>
    <t>OPT0053</t>
  </si>
  <si>
    <t>OPT0054</t>
  </si>
  <si>
    <t>Elf bow</t>
  </si>
  <si>
    <t>OPT0055</t>
  </si>
  <si>
    <t>Shield and Elven spear</t>
  </si>
  <si>
    <t>OPT0056</t>
  </si>
  <si>
    <t>OPT0057</t>
  </si>
  <si>
    <t>Exchange Elven lance for banner</t>
  </si>
  <si>
    <t>OPT0058</t>
  </si>
  <si>
    <t>OPT0059</t>
  </si>
  <si>
    <t>Mithril Coat</t>
  </si>
  <si>
    <t>OPT0060</t>
  </si>
  <si>
    <t>Sting</t>
  </si>
  <si>
    <t>OPT0061</t>
  </si>
  <si>
    <t>The One Ring</t>
  </si>
  <si>
    <t>OPT0062</t>
  </si>
  <si>
    <t>OPT0063</t>
  </si>
  <si>
    <t>OPT0064</t>
  </si>
  <si>
    <t>OPT0065</t>
  </si>
  <si>
    <t>OPT0066</t>
  </si>
  <si>
    <t>OPT0067</t>
  </si>
  <si>
    <t>OPT0068</t>
  </si>
  <si>
    <t>OPT0069</t>
  </si>
  <si>
    <t>OPT0070</t>
  </si>
  <si>
    <t>OPT0071</t>
  </si>
  <si>
    <t>OPT0072</t>
  </si>
  <si>
    <t>OPT0073</t>
  </si>
  <si>
    <t>OPT0074</t>
  </si>
  <si>
    <t>OPT0075</t>
  </si>
  <si>
    <t>Elven Cloak</t>
  </si>
  <si>
    <t>OPT0076</t>
  </si>
  <si>
    <t>OPT0077</t>
  </si>
  <si>
    <t>Heavy armour</t>
  </si>
  <si>
    <t>OPT0078</t>
  </si>
  <si>
    <t>OPT0079</t>
  </si>
  <si>
    <t>Elven cloak</t>
  </si>
  <si>
    <t>OPT0080</t>
  </si>
  <si>
    <t>War horn and Elf bow</t>
  </si>
  <si>
    <t>OPT0081</t>
  </si>
  <si>
    <t>OPT0082</t>
  </si>
  <si>
    <t>OPT0083</t>
  </si>
  <si>
    <t>OPT0084</t>
  </si>
  <si>
    <t>Elven spear</t>
  </si>
  <si>
    <t>OPT0085</t>
  </si>
  <si>
    <t>OPT0086</t>
  </si>
  <si>
    <t>OPT0087</t>
  </si>
  <si>
    <t>Gnarled Hide</t>
  </si>
  <si>
    <t>OPT0088</t>
  </si>
  <si>
    <t>Mahud Beastmaster Chieftain</t>
  </si>
  <si>
    <t>OPT0089</t>
  </si>
  <si>
    <t>Rocks</t>
  </si>
  <si>
    <t>OPT0090</t>
  </si>
  <si>
    <t>Sigils of Defiance</t>
  </si>
  <si>
    <t>OPT0091</t>
  </si>
  <si>
    <t>Tusk Weapons</t>
  </si>
  <si>
    <t>OPT0092</t>
  </si>
  <si>
    <t>Foul Temperament</t>
  </si>
  <si>
    <t>OPT0093</t>
  </si>
  <si>
    <t>Rappelling Lines</t>
  </si>
  <si>
    <t>OPT0094</t>
  </si>
  <si>
    <t>War horn</t>
  </si>
  <si>
    <t>OPT0095</t>
  </si>
  <si>
    <t>OPT0096</t>
  </si>
  <si>
    <t>OPT0097</t>
  </si>
  <si>
    <t>Spear</t>
  </si>
  <si>
    <t>OPT0098</t>
  </si>
  <si>
    <t>Warg</t>
  </si>
  <si>
    <t>OPT0099</t>
  </si>
  <si>
    <t>OPT0100</t>
  </si>
  <si>
    <t>OPT0101</t>
  </si>
  <si>
    <t>Two-handed weapon</t>
  </si>
  <si>
    <t>OPT0102</t>
  </si>
  <si>
    <t>OPT0103</t>
  </si>
  <si>
    <t>Shield and spear</t>
  </si>
  <si>
    <t>OPT0104</t>
  </si>
  <si>
    <t>OPT0105</t>
  </si>
  <si>
    <t>OPT0106</t>
  </si>
  <si>
    <t>War drum (Mordor)</t>
  </si>
  <si>
    <t>OPT0107</t>
  </si>
  <si>
    <t>Severed Heads</t>
  </si>
  <si>
    <t>OPT0108</t>
  </si>
  <si>
    <t>Flaming Ammunition</t>
  </si>
  <si>
    <t>OPT0109</t>
  </si>
  <si>
    <t>OPT0110</t>
  </si>
  <si>
    <t>OPT0111</t>
  </si>
  <si>
    <t>Light shield</t>
  </si>
  <si>
    <t>OPT0112</t>
  </si>
  <si>
    <t>OPT0113</t>
  </si>
  <si>
    <t>Light shield and flaming brand</t>
  </si>
  <si>
    <t>OPT0114</t>
  </si>
  <si>
    <t>OPT0115</t>
  </si>
  <si>
    <t>Flaming brand</t>
  </si>
  <si>
    <t>OPT0116</t>
  </si>
  <si>
    <t>OPT0117</t>
  </si>
  <si>
    <t>OPT0118</t>
  </si>
  <si>
    <t>OPT0119</t>
  </si>
  <si>
    <t>OPT0120</t>
  </si>
  <si>
    <t>[
  {
    "type": "requires-none",
    "condition": "in-roster",
    "dependencies": [
      "[numenor] elendil"
    ]
  }
]</t>
  </si>
  <si>
    <t>OPT0121</t>
  </si>
  <si>
    <t>OPT0122</t>
  </si>
  <si>
    <t>OPT0123</t>
  </si>
  <si>
    <t>Longbow</t>
  </si>
  <si>
    <t>OPT0124</t>
  </si>
  <si>
    <t>OPT0125</t>
  </si>
  <si>
    <t>OPT0126</t>
  </si>
  <si>
    <t>OPT0127</t>
  </si>
  <si>
    <t>OPT0128</t>
  </si>
  <si>
    <t>OPT0130</t>
  </si>
  <si>
    <t>OPT0131</t>
  </si>
  <si>
    <t>OPT0132</t>
  </si>
  <si>
    <t>OPT0133</t>
  </si>
  <si>
    <t>OPT0134</t>
  </si>
  <si>
    <t>OPT0135</t>
  </si>
  <si>
    <t>OPT0136</t>
  </si>
  <si>
    <t>Elven throwing weapons</t>
  </si>
  <si>
    <t>OPT0137</t>
  </si>
  <si>
    <t>Wood Elf spear</t>
  </si>
  <si>
    <t>OPT0138</t>
  </si>
  <si>
    <t>OPT0139</t>
  </si>
  <si>
    <t>OPT0140</t>
  </si>
  <si>
    <t>OPT0141</t>
  </si>
  <si>
    <t>OPT0142</t>
  </si>
  <si>
    <t>OPT0143</t>
  </si>
  <si>
    <t>OPT0144</t>
  </si>
  <si>
    <t>OPT0145</t>
  </si>
  <si>
    <t>OPT0146</t>
  </si>
  <si>
    <t>OPT0147</t>
  </si>
  <si>
    <t>OPT0148</t>
  </si>
  <si>
    <t>OPT0149</t>
  </si>
  <si>
    <t>OPT0150</t>
  </si>
  <si>
    <t>OPT0151</t>
  </si>
  <si>
    <t>OPT0152</t>
  </si>
  <si>
    <t>OPT0153</t>
  </si>
  <si>
    <t>OPT0154</t>
  </si>
  <si>
    <t>OPT0155</t>
  </si>
  <si>
    <t>OPT0156</t>
  </si>
  <si>
    <t>OPT0157</t>
  </si>
  <si>
    <t>OPT0158</t>
  </si>
  <si>
    <t>OPT0159</t>
  </si>
  <si>
    <t>OPT0160</t>
  </si>
  <si>
    <t>Upgrade to King's Guard</t>
  </si>
  <si>
    <t>special_warband_upgrade</t>
  </si>
  <si>
    <t>[
  {
    "type": "requires-all",
    "condition": "in-warband",
    "dependencies": [
      "[lindon] gil-galad"
    ]
  }
]</t>
  </si>
  <si>
    <t>OPT0161</t>
  </si>
  <si>
    <t>OPT0162</t>
  </si>
  <si>
    <t>OPT0164</t>
  </si>
  <si>
    <t>Armoured horse</t>
  </si>
  <si>
    <t>OPT0165</t>
  </si>
  <si>
    <t>OPT0166</t>
  </si>
  <si>
    <t>OPT0168</t>
  </si>
  <si>
    <t>Ashere</t>
  </si>
  <si>
    <t>OPT0169</t>
  </si>
  <si>
    <t>OPT0170</t>
  </si>
  <si>
    <t>OPT0171</t>
  </si>
  <si>
    <t>OPT0172</t>
  </si>
  <si>
    <t>OPT0173</t>
  </si>
  <si>
    <t>OPT0174</t>
  </si>
  <si>
    <t>OPT0175</t>
  </si>
  <si>
    <t>OPT0176</t>
  </si>
  <si>
    <t>OPT0177</t>
  </si>
  <si>
    <t>OPT0178</t>
  </si>
  <si>
    <t>OPT0179</t>
  </si>
  <si>
    <t>OPT0180</t>
  </si>
  <si>
    <t>OPT0181</t>
  </si>
  <si>
    <t>OPT0182</t>
  </si>
  <si>
    <t>OPT0183</t>
  </si>
  <si>
    <t>OPT0184</t>
  </si>
  <si>
    <t>OPT0185</t>
  </si>
  <si>
    <t>Orc bow</t>
  </si>
  <si>
    <t>OPT0186</t>
  </si>
  <si>
    <t>OPT0187</t>
  </si>
  <si>
    <t>OPT0188</t>
  </si>
  <si>
    <t>3A / 3M / 18W / 3F</t>
  </si>
  <si>
    <t>OPT0189</t>
  </si>
  <si>
    <t>OPT0190</t>
  </si>
  <si>
    <t>OPT0191</t>
  </si>
  <si>
    <t>OPT0192</t>
  </si>
  <si>
    <t>OPT0193</t>
  </si>
  <si>
    <t>OPT0194</t>
  </si>
  <si>
    <t>OPT0195</t>
  </si>
  <si>
    <t>2A / 1M / 10W / 1F</t>
  </si>
  <si>
    <t>OPT0196</t>
  </si>
  <si>
    <t>OPT0197</t>
  </si>
  <si>
    <t>OPT0198</t>
  </si>
  <si>
    <t>OPT0199</t>
  </si>
  <si>
    <t>OPT0200</t>
  </si>
  <si>
    <t>OPT0201</t>
  </si>
  <si>
    <t>OPT0202</t>
  </si>
  <si>
    <t>Orc Bow</t>
  </si>
  <si>
    <t>OPT0203</t>
  </si>
  <si>
    <t>OPT0204</t>
  </si>
  <si>
    <t>OPT0205</t>
  </si>
  <si>
    <t>OPT0206</t>
  </si>
  <si>
    <t>OPT0207</t>
  </si>
  <si>
    <t>OPT0208</t>
  </si>
  <si>
    <t>OPT0209</t>
  </si>
  <si>
    <t>OPT0210</t>
  </si>
  <si>
    <t>OPT0211</t>
  </si>
  <si>
    <t>Exchange two-handed weapon for crossbow</t>
  </si>
  <si>
    <t>OPT0212</t>
  </si>
  <si>
    <t>OPT0213</t>
  </si>
  <si>
    <t>Exchange spear for crossbow</t>
  </si>
  <si>
    <t>OPT0214</t>
  </si>
  <si>
    <t>OPT0215</t>
  </si>
  <si>
    <t>Light shield and throwing weapons</t>
  </si>
  <si>
    <t>OPT0216</t>
  </si>
  <si>
    <t>OPT0217</t>
  </si>
  <si>
    <t>OPT0218</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</si>
  <si>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</si>
  <si>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</si>
  <si>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</si>
  <si>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</si>
  <si>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</si>
  <si>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</si>
  <si>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</si>
  <si>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</si>
  <si>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</si>
  <si>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</si>
  <si>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</si>
  <si>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</si>
  <si>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</si>
  <si>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</si>
  <si>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</si>
  <si>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</si>
  <si>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</si>
  <si>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</si>
  <si>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</si>
  <si>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</si>
  <si>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</si>
  <si>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</si>
  <si>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</si>
  <si>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</si>
  <si>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</si>
  <si>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</si>
  <si>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</si>
  <si>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OPT0246</t>
  </si>
  <si>
    <t>OPT0247</t>
  </si>
  <si>
    <t>OPT0248</t>
  </si>
  <si>
    <t>OPT0249</t>
  </si>
  <si>
    <t>OPT0250</t>
  </si>
  <si>
    <t>OPT0251</t>
  </si>
  <si>
    <t>OPT0252</t>
  </si>
  <si>
    <t>OPT0253</t>
  </si>
  <si>
    <t>OPT0254</t>
  </si>
  <si>
    <t>Hand-and-a-half weapon</t>
  </si>
  <si>
    <t>OPT0255</t>
  </si>
  <si>
    <t>Troll Spear</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</si>
  <si>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</si>
  <si>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</si>
  <si>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</si>
  <si>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</si>
  <si>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</si>
  <si>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</si>
  <si>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</si>
  <si>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</si>
  <si>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</si>
  <si>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</si>
  <si>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</si>
  <si>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</si>
  <si>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</si>
  <si>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</si>
  <si>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</si>
  <si>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</si>
  <si>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</si>
  <si>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</si>
  <si>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</si>
  <si>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</si>
  <si>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</si>
  <si>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</si>
  <si>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</si>
  <si>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</si>
  <si>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</si>
  <si>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</si>
  <si>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</si>
  <si>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</si>
  <si>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</si>
  <si>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</si>
  <si>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Easterling Halberd and shield</t>
  </si>
  <si>
    <t>OPT0286</t>
  </si>
  <si>
    <t>OPT0287</t>
  </si>
  <si>
    <t>OPT0288</t>
  </si>
  <si>
    <t>OPT0289</t>
  </si>
  <si>
    <t>OPT0290</t>
  </si>
  <si>
    <t>OPT0291</t>
  </si>
  <si>
    <t>OPT0292</t>
  </si>
  <si>
    <t>OPT0293</t>
  </si>
  <si>
    <t>OPT0294</t>
  </si>
  <si>
    <t>OPT0295</t>
  </si>
  <si>
    <t>OPT0296</t>
  </si>
  <si>
    <t>OPT0297</t>
  </si>
  <si>
    <t>OPT0298</t>
  </si>
  <si>
    <t>OPT0299</t>
  </si>
  <si>
    <t>OPT0300</t>
  </si>
  <si>
    <t>OPT0301</t>
  </si>
  <si>
    <t>OPT0302</t>
  </si>
  <si>
    <t>OPT0303</t>
  </si>
  <si>
    <t>OPT0304</t>
  </si>
  <si>
    <t>OPT0305</t>
  </si>
  <si>
    <t>OPT0306</t>
  </si>
  <si>
    <t>OPT0307</t>
  </si>
  <si>
    <t>OPT0308</t>
  </si>
  <si>
    <t>OPT0309</t>
  </si>
  <si>
    <t>OPT0310</t>
  </si>
  <si>
    <t>OPT0311</t>
  </si>
  <si>
    <t>OPT0312</t>
  </si>
  <si>
    <t>OPT0313</t>
  </si>
  <si>
    <t>OPT0314</t>
  </si>
  <si>
    <t>OPT0315</t>
  </si>
  <si>
    <t>OPT0316</t>
  </si>
  <si>
    <t>OPT0317</t>
  </si>
  <si>
    <t>OPT0318</t>
  </si>
  <si>
    <t>OPT0319</t>
  </si>
  <si>
    <t>OPT0320</t>
  </si>
  <si>
    <t>OPT0321</t>
  </si>
  <si>
    <t>OPT0322</t>
  </si>
  <si>
    <t>OPT0323</t>
  </si>
  <si>
    <t>OPT0324</t>
  </si>
  <si>
    <t>OPT0325</t>
  </si>
  <si>
    <t>OPT0326</t>
  </si>
  <si>
    <t>OPT0327</t>
  </si>
  <si>
    <t>OPT0328</t>
  </si>
  <si>
    <t>OPT0329</t>
  </si>
  <si>
    <t>OPT0330</t>
  </si>
  <si>
    <t>OPT0331</t>
  </si>
  <si>
    <t>OPT0332</t>
  </si>
  <si>
    <t>OPT0333</t>
  </si>
  <si>
    <t>OPT0334</t>
  </si>
  <si>
    <t>OPT0335</t>
  </si>
  <si>
    <t>OPT0336</t>
  </si>
  <si>
    <t>OPT0337</t>
  </si>
  <si>
    <t>OPT0338</t>
  </si>
  <si>
    <t>OPT0339</t>
  </si>
  <si>
    <t>OPT0340</t>
  </si>
  <si>
    <t>OPT0341</t>
  </si>
  <si>
    <t>OPT0342</t>
  </si>
  <si>
    <t>OPT0343</t>
  </si>
  <si>
    <t>OPT0344</t>
  </si>
  <si>
    <t>OPT0345</t>
  </si>
  <si>
    <t>OPT0346</t>
  </si>
  <si>
    <t>OPT0347</t>
  </si>
  <si>
    <t>OPT0348</t>
  </si>
  <si>
    <t>OPT0349</t>
  </si>
  <si>
    <t>OPT0350</t>
  </si>
  <si>
    <t>OPT0351</t>
  </si>
  <si>
    <t>OPT0352</t>
  </si>
  <si>
    <t>Light shield and Flaming Brand</t>
  </si>
  <si>
    <t>OPT0353</t>
  </si>
  <si>
    <t>OPT0354</t>
  </si>
  <si>
    <t>Flaming Brand</t>
  </si>
  <si>
    <t>OPT0355</t>
  </si>
  <si>
    <t>OPT0356</t>
  </si>
  <si>
    <t>OPT0357</t>
  </si>
  <si>
    <t>OPT0358</t>
  </si>
  <si>
    <t>OPT0359</t>
  </si>
  <si>
    <t>OPT0360</t>
  </si>
  <si>
    <t>OPT0361</t>
  </si>
  <si>
    <t>OPT0362</t>
  </si>
  <si>
    <t>OPT0363</t>
  </si>
  <si>
    <t>OPT0364</t>
  </si>
  <si>
    <t>OPT0365</t>
  </si>
  <si>
    <t>OPT0366</t>
  </si>
  <si>
    <t>OPT0367</t>
  </si>
  <si>
    <t>OPT0368</t>
  </si>
  <si>
    <t>OPT0369</t>
  </si>
  <si>
    <t>OPT0370</t>
  </si>
  <si>
    <t>OPT0371</t>
  </si>
  <si>
    <t>OPT0372</t>
  </si>
  <si>
    <t>OPT0373</t>
  </si>
  <si>
    <t>OPT0374</t>
  </si>
  <si>
    <t>Gandalf's Cart</t>
  </si>
  <si>
    <t>OPT0375</t>
  </si>
  <si>
    <t>OPT0376</t>
  </si>
  <si>
    <t>OPT0377</t>
  </si>
  <si>
    <t>OPT0378</t>
  </si>
  <si>
    <t>OPT0379</t>
  </si>
  <si>
    <t>[
  {
    "type": "requires-none",
    "condition": "in-roster",
    "dependencies": [
      "[numenor] elendil",
      "[numenor] gil-galad"
    ]
  }
]</t>
  </si>
  <si>
    <t>OPT0380</t>
  </si>
  <si>
    <t>OPT0381</t>
  </si>
  <si>
    <t>OPT0382</t>
  </si>
  <si>
    <t>OPT0383</t>
  </si>
  <si>
    <t>OPT0384</t>
  </si>
  <si>
    <t>OPT0385</t>
  </si>
  <si>
    <t>OPT0386</t>
  </si>
  <si>
    <t>OPT0387</t>
  </si>
  <si>
    <t>OPT0388</t>
  </si>
  <si>
    <t>OPT0389</t>
  </si>
  <si>
    <t>OPT0390</t>
  </si>
  <si>
    <t>[
  {
    "type": "requires-all",
    "condition": "in-warband",
    "dependencies": [
      "[the-last-alliance] gil-galad"
    ]
  }
]</t>
  </si>
  <si>
    <t>OPT0416</t>
  </si>
  <si>
    <t>OPT0417</t>
  </si>
  <si>
    <t>OPT0418</t>
  </si>
  <si>
    <t>OPT0419</t>
  </si>
  <si>
    <t>OPT0420</t>
  </si>
  <si>
    <t>OPT0421</t>
  </si>
  <si>
    <t>OPT0422</t>
  </si>
  <si>
    <t>OPT0423</t>
  </si>
  <si>
    <t>OPT0424</t>
  </si>
  <si>
    <t>Shadowfax</t>
  </si>
  <si>
    <t>OPT0425</t>
  </si>
  <si>
    <t>OPT0426</t>
  </si>
  <si>
    <t>OPT0427</t>
  </si>
  <si>
    <t>OPT0428</t>
  </si>
  <si>
    <t>OPT0429</t>
  </si>
  <si>
    <t>OPT0430</t>
  </si>
  <si>
    <t>OPT0431</t>
  </si>
  <si>
    <t>Merry</t>
  </si>
  <si>
    <t>passenger</t>
  </si>
  <si>
    <t>OPT0432</t>
  </si>
  <si>
    <t>OPT0433</t>
  </si>
  <si>
    <t>OPT0434</t>
  </si>
  <si>
    <t>OPT0435</t>
  </si>
  <si>
    <t>OPT0436</t>
  </si>
  <si>
    <t>OPT0437</t>
  </si>
  <si>
    <t>OPT0438</t>
  </si>
  <si>
    <t>OPT0439</t>
  </si>
  <si>
    <t>OPT0440</t>
  </si>
  <si>
    <t>OPT0441</t>
  </si>
  <si>
    <t>OPT0442</t>
  </si>
  <si>
    <t>OPT0443</t>
  </si>
  <si>
    <t>OPT0444</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</si>
  <si>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</si>
  <si>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</si>
  <si>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</si>
  <si>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</si>
  <si>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</si>
  <si>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</si>
  <si>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</si>
  <si>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</si>
  <si>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</si>
  <si>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</si>
  <si>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</si>
  <si>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</si>
  <si>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</si>
  <si>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</si>
  <si>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</si>
  <si>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</si>
  <si>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</si>
  <si>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</si>
  <si>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Exchange armour and bow for heavy armour</t>
  </si>
  <si>
    <t>OPT0463</t>
  </si>
  <si>
    <t>War horn and shield</t>
  </si>
  <si>
    <t>OPT0464</t>
  </si>
  <si>
    <t>OPT0465</t>
  </si>
  <si>
    <t>OPT0466</t>
  </si>
  <si>
    <t>OPT0467</t>
  </si>
  <si>
    <t>OPT0468</t>
  </si>
  <si>
    <t>Exchange shield and lance for banner</t>
  </si>
  <si>
    <t>OPT0469</t>
  </si>
  <si>
    <t>OPT0470</t>
  </si>
  <si>
    <t>OPT0471</t>
  </si>
  <si>
    <t>OPT0472</t>
  </si>
  <si>
    <t>OPT0473</t>
  </si>
  <si>
    <t>OPT0474</t>
  </si>
  <si>
    <t>OPT0475</t>
  </si>
  <si>
    <t>OPT0476</t>
  </si>
  <si>
    <t>OPT0477</t>
  </si>
  <si>
    <t>OPT0478</t>
  </si>
  <si>
    <t>OPT0479</t>
  </si>
  <si>
    <t>OPT0480</t>
  </si>
  <si>
    <t>OPT0481</t>
  </si>
  <si>
    <t>OPT0482</t>
  </si>
  <si>
    <t>OPT0483</t>
  </si>
  <si>
    <t>OPT0484</t>
  </si>
  <si>
    <t>OPT0485</t>
  </si>
  <si>
    <t>OPT0486</t>
  </si>
  <si>
    <t>OPT0487</t>
  </si>
  <si>
    <t>The Banner of Minas Tirith</t>
  </si>
  <si>
    <t>OPT0488</t>
  </si>
  <si>
    <t>OPT0489</t>
  </si>
  <si>
    <t>OPT0490</t>
  </si>
  <si>
    <t>OPT0491</t>
  </si>
  <si>
    <t>OPT0492</t>
  </si>
  <si>
    <t>OPT0493</t>
  </si>
  <si>
    <t>OPT0494</t>
  </si>
  <si>
    <t>OPT0495</t>
  </si>
  <si>
    <t>OPT0496</t>
  </si>
  <si>
    <t>OPT0497</t>
  </si>
  <si>
    <t>OPT0498</t>
  </si>
  <si>
    <t>OPT0499</t>
  </si>
  <si>
    <t>OPT0500</t>
  </si>
  <si>
    <t>OPT0501</t>
  </si>
  <si>
    <t>OPT0502</t>
  </si>
  <si>
    <t>Pippin</t>
  </si>
  <si>
    <t>OPT0503</t>
  </si>
  <si>
    <t>OPT0504</t>
  </si>
  <si>
    <t>OPT0505</t>
  </si>
  <si>
    <t>OPT0506</t>
  </si>
  <si>
    <t>OPT0507</t>
  </si>
  <si>
    <t>OPT0508</t>
  </si>
  <si>
    <t>OPT0509</t>
  </si>
  <si>
    <t>OPT0510</t>
  </si>
  <si>
    <t>OPT0511</t>
  </si>
  <si>
    <t>OPT0512</t>
  </si>
  <si>
    <t>OPT0513</t>
  </si>
  <si>
    <t>OPT0514</t>
  </si>
  <si>
    <t>OPT0515</t>
  </si>
  <si>
    <t>OPT0516</t>
  </si>
  <si>
    <t>OPT0517</t>
  </si>
  <si>
    <t>OPT0518</t>
  </si>
  <si>
    <t>Anduril, Flame of the West</t>
  </si>
  <si>
    <t>OPT0519</t>
  </si>
  <si>
    <t>OPT0520</t>
  </si>
  <si>
    <t>OPT0521</t>
  </si>
  <si>
    <t>OPT0522</t>
  </si>
  <si>
    <t>OPT0523</t>
  </si>
  <si>
    <t>OPT0524</t>
  </si>
  <si>
    <t>OPT0525</t>
  </si>
  <si>
    <t>OPT0526</t>
  </si>
  <si>
    <t>OPT0527</t>
  </si>
  <si>
    <t>OPT0528</t>
  </si>
  <si>
    <t>OPT0529</t>
  </si>
  <si>
    <t>OPT0530</t>
  </si>
  <si>
    <t>OPT0531</t>
  </si>
  <si>
    <t>OPT0532</t>
  </si>
  <si>
    <t>OPT0533</t>
  </si>
  <si>
    <t>OPT0534</t>
  </si>
  <si>
    <t>OPT0535</t>
  </si>
  <si>
    <t>OPT0536</t>
  </si>
  <si>
    <t>OPT0537</t>
  </si>
  <si>
    <t>OPT0538</t>
  </si>
  <si>
    <t>OPT0539</t>
  </si>
  <si>
    <t>OPT0540</t>
  </si>
  <si>
    <t>OPT0541</t>
  </si>
  <si>
    <t>OPT0542</t>
  </si>
  <si>
    <t>OPT0543</t>
  </si>
  <si>
    <t>OPT0544</t>
  </si>
  <si>
    <t>OPT0545</t>
  </si>
  <si>
    <t>OPT0546</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</si>
  <si>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</si>
  <si>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</si>
  <si>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</si>
  <si>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</si>
  <si>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</si>
  <si>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</si>
  <si>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</si>
  <si>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</si>
  <si>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</si>
  <si>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</si>
  <si>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</si>
  <si>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</si>
  <si>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</si>
  <si>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</si>
  <si>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</si>
  <si>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</si>
  <si>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</si>
  <si>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</si>
  <si>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</si>
  <si>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</si>
  <si>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</si>
  <si>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</si>
  <si>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</si>
  <si>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</si>
  <si>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</si>
  <si>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</si>
  <si>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</si>
  <si>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</si>
  <si>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</si>
  <si>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</si>
  <si>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</si>
  <si>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</si>
  <si>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</si>
  <si>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</si>
  <si>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</si>
  <si>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</si>
  <si>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</si>
  <si>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</si>
  <si>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</si>
  <si>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</si>
  <si>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</si>
  <si>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</si>
  <si>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</si>
  <si>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</si>
  <si>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Mirror of Galadriel</t>
  </si>
  <si>
    <t>OPT0591</t>
  </si>
  <si>
    <t>OPT0592</t>
  </si>
  <si>
    <t>OPT0593</t>
  </si>
  <si>
    <t>OPT0594</t>
  </si>
  <si>
    <t>OPT0595</t>
  </si>
  <si>
    <t>OPT0596</t>
  </si>
  <si>
    <t>OPT0597</t>
  </si>
  <si>
    <t>OPT0598</t>
  </si>
  <si>
    <t>OPT0599</t>
  </si>
  <si>
    <t>OPT0600</t>
  </si>
  <si>
    <t>OPT0601</t>
  </si>
  <si>
    <t>Upgrade to Lorien Guard</t>
  </si>
  <si>
    <t>[
  {
    "type": "requires-one",
    "condition": "in-warband",
    "dependencies": [
      "[lothlorien] galadriel-lady-of-lothlorien",
      "[lothlorien] celeborn-lord-of-lothlorien"
    ]
  }
]</t>
  </si>
  <si>
    <t>OPT0602</t>
  </si>
  <si>
    <t>OPT0603</t>
  </si>
  <si>
    <t>OPT0604</t>
  </si>
  <si>
    <t>OPT0605</t>
  </si>
  <si>
    <t>OPT0606</t>
  </si>
  <si>
    <t>Merry &amp; Pippin</t>
  </si>
  <si>
    <t>OPT0607</t>
  </si>
  <si>
    <t>Beech</t>
  </si>
  <si>
    <t>OPT0608</t>
  </si>
  <si>
    <t>Oak</t>
  </si>
  <si>
    <t>OPT0609</t>
  </si>
  <si>
    <t>Chestnut</t>
  </si>
  <si>
    <t>OPT0610</t>
  </si>
  <si>
    <t>Ash</t>
  </si>
  <si>
    <t>OPT0611</t>
  </si>
  <si>
    <t>OPT0612</t>
  </si>
  <si>
    <t>OPT0613</t>
  </si>
  <si>
    <t>OPT0614</t>
  </si>
  <si>
    <t>OPT0615</t>
  </si>
  <si>
    <t>Lance</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</si>
  <si>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</si>
  <si>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</si>
  <si>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</si>
  <si>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</si>
  <si>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</si>
  <si>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</si>
  <si>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</si>
  <si>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</si>
  <si>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</si>
  <si>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</si>
  <si>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</si>
  <si>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</si>
  <si>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</si>
  <si>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</si>
  <si>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</si>
  <si>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</si>
  <si>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</si>
  <si>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OPT0633</t>
  </si>
  <si>
    <t>OPT0634</t>
  </si>
  <si>
    <t>OPT0635</t>
  </si>
  <si>
    <t>OPT0636</t>
  </si>
  <si>
    <t>OPT0637</t>
  </si>
  <si>
    <t>OPT0638</t>
  </si>
  <si>
    <t>[realms-of-men] knight-of-realms-of-men</t>
  </si>
  <si>
    <t>OPT0639</t>
  </si>
  <si>
    <t>OPT0640</t>
  </si>
  <si>
    <t>OPT0641</t>
  </si>
  <si>
    <t>OPT0642</t>
  </si>
  <si>
    <t>OPT0643</t>
  </si>
  <si>
    <t>OPT0644</t>
  </si>
  <si>
    <t>OPT0645</t>
  </si>
  <si>
    <t>OPT0646</t>
  </si>
  <si>
    <t>OPT0647</t>
  </si>
  <si>
    <t>OPT0648</t>
  </si>
  <si>
    <t>OPT0649</t>
  </si>
  <si>
    <t>OPT0650</t>
  </si>
  <si>
    <t>OPT0651</t>
  </si>
  <si>
    <t>OPT0652</t>
  </si>
  <si>
    <t>OPT0653</t>
  </si>
  <si>
    <t>OPT0654</t>
  </si>
  <si>
    <t>OPT0655</t>
  </si>
  <si>
    <t>OPT0656</t>
  </si>
  <si>
    <t>OPT0657</t>
  </si>
  <si>
    <t>OPT0658</t>
  </si>
  <si>
    <t>OPT0659</t>
  </si>
  <si>
    <t>OPT0660</t>
  </si>
  <si>
    <t>Esgaroth bow</t>
  </si>
  <si>
    <t>OPT0661</t>
  </si>
  <si>
    <t>OPT0662</t>
  </si>
  <si>
    <t>OPT0663</t>
  </si>
  <si>
    <t>OPT0664</t>
  </si>
  <si>
    <t>OPT0665</t>
  </si>
  <si>
    <t>OPT0666</t>
  </si>
  <si>
    <t>Swap spear and shield for banner</t>
  </si>
  <si>
    <t>OPT0667</t>
  </si>
  <si>
    <t>OPT0668</t>
  </si>
  <si>
    <t>Stone flail</t>
  </si>
  <si>
    <t>OPT0669</t>
  </si>
  <si>
    <t>OPT0670</t>
  </si>
  <si>
    <t>OPT0671</t>
  </si>
  <si>
    <t>OPT0672</t>
  </si>
  <si>
    <t>Banner and shield</t>
  </si>
  <si>
    <t>OPT0673</t>
  </si>
  <si>
    <t>OPT0674</t>
  </si>
  <si>
    <t>OPT0675</t>
  </si>
  <si>
    <t>OPT0676</t>
  </si>
  <si>
    <t>OPT0677</t>
  </si>
  <si>
    <t>Exchange club for Scythe Gauntlets</t>
  </si>
  <si>
    <t>OPT0678</t>
  </si>
  <si>
    <t>The White Warg</t>
  </si>
  <si>
    <t>OPT0679</t>
  </si>
  <si>
    <t>OPT0680</t>
  </si>
  <si>
    <t>OPT0681</t>
  </si>
  <si>
    <t>OPT0682</t>
  </si>
  <si>
    <t>OPT0683</t>
  </si>
  <si>
    <t>OPT0684</t>
  </si>
  <si>
    <t>OPT0685</t>
  </si>
  <si>
    <t>OPT0686</t>
  </si>
  <si>
    <t>OPT0687</t>
  </si>
  <si>
    <t>OPT0688</t>
  </si>
  <si>
    <t>OPT0689</t>
  </si>
  <si>
    <t>OPT0690</t>
  </si>
  <si>
    <t>OPT0691</t>
  </si>
  <si>
    <t>OPT0692</t>
  </si>
  <si>
    <t>OPT0693</t>
  </si>
  <si>
    <t>Fell Warg and lance</t>
  </si>
  <si>
    <t>OPT0694</t>
  </si>
  <si>
    <t>OPT0695</t>
  </si>
  <si>
    <t>OPT0696</t>
  </si>
  <si>
    <t>OPT0697</t>
  </si>
  <si>
    <t>OPT0698</t>
  </si>
  <si>
    <t>OPT0699</t>
  </si>
  <si>
    <t>OPT0700</t>
  </si>
  <si>
    <t>OPT0701</t>
  </si>
  <si>
    <t>OPT0702</t>
  </si>
  <si>
    <t>OPT0703</t>
  </si>
  <si>
    <t>OPT0704</t>
  </si>
  <si>
    <t>OPT0705</t>
  </si>
  <si>
    <t>OPT0706</t>
  </si>
  <si>
    <t>OPT0707</t>
  </si>
  <si>
    <t>OPT0708</t>
  </si>
  <si>
    <t>OPT0709</t>
  </si>
  <si>
    <t>OPT0710</t>
  </si>
  <si>
    <t>Orcrist</t>
  </si>
  <si>
    <t>OPT0711</t>
  </si>
  <si>
    <t>The Oakenshield</t>
  </si>
  <si>
    <t>OPT0712</t>
  </si>
  <si>
    <t>OPT0713</t>
  </si>
  <si>
    <t>OPT0714</t>
  </si>
  <si>
    <t>Radagast's Sleigh</t>
  </si>
  <si>
    <t>OPT0715</t>
  </si>
  <si>
    <t>OPT0716</t>
  </si>
  <si>
    <t>OPT0717</t>
  </si>
  <si>
    <t>OPT0718</t>
  </si>
  <si>
    <t>War Boar</t>
  </si>
  <si>
    <t>OPT0719</t>
  </si>
  <si>
    <t>OPT0720</t>
  </si>
  <si>
    <t>Exchange shield and spear for Mattock</t>
  </si>
  <si>
    <t>OPT0721</t>
  </si>
  <si>
    <t>OPT0722</t>
  </si>
  <si>
    <t>OPT0723</t>
  </si>
  <si>
    <t>OPT0724</t>
  </si>
  <si>
    <t>OPT0725</t>
  </si>
  <si>
    <t>Mattock</t>
  </si>
  <si>
    <t>OPT0726</t>
  </si>
  <si>
    <t>Exchange war spear for Mattock</t>
  </si>
  <si>
    <t>OPT0727</t>
  </si>
  <si>
    <t>OPT0728</t>
  </si>
  <si>
    <t>OPT0729</t>
  </si>
  <si>
    <t>OPT0730</t>
  </si>
  <si>
    <t>OPT0731</t>
  </si>
  <si>
    <t>OPT0732</t>
  </si>
  <si>
    <t>OPT0733</t>
  </si>
  <si>
    <t>OPT0734</t>
  </si>
  <si>
    <t>OPT0735</t>
  </si>
  <si>
    <t>siege_engine</t>
  </si>
  <si>
    <t>OPT0736</t>
  </si>
  <si>
    <t>OPT0737</t>
  </si>
  <si>
    <t>OPT0738</t>
  </si>
  <si>
    <t>OPT0739</t>
  </si>
  <si>
    <t>Armour and horse</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</si>
  <si>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</si>
  <si>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</si>
  <si>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</si>
  <si>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</si>
  <si>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</si>
  <si>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</si>
  <si>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</si>
  <si>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</si>
  <si>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</si>
  <si>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</si>
  <si>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</si>
  <si>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</si>
  <si>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</si>
  <si>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</si>
  <si>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</si>
  <si>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</si>
  <si>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</si>
  <si>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</si>
  <si>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</si>
  <si>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Great Elk</t>
  </si>
  <si>
    <t>OPT0759</t>
  </si>
  <si>
    <t>OPT0760</t>
  </si>
  <si>
    <t>OPT0761</t>
  </si>
  <si>
    <t>OPT0762</t>
  </si>
  <si>
    <t>OPT0763</t>
  </si>
  <si>
    <t>OPT0764</t>
  </si>
  <si>
    <t>OPT0765</t>
  </si>
  <si>
    <t>OPT0766</t>
  </si>
  <si>
    <t>Elven Glaive</t>
  </si>
  <si>
    <t>OPT0767</t>
  </si>
  <si>
    <t>OPT0768</t>
  </si>
  <si>
    <t>OPT0769</t>
  </si>
  <si>
    <t>OPT0770</t>
  </si>
  <si>
    <t>Elven Spear</t>
  </si>
  <si>
    <t>OPT0771</t>
  </si>
  <si>
    <t>OPT0772</t>
  </si>
  <si>
    <t>OPT0773</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</si>
  <si>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</si>
  <si>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</si>
  <si>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</si>
  <si>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</si>
  <si>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</si>
  <si>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</si>
  <si>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</si>
  <si>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</si>
  <si>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</si>
  <si>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</si>
  <si>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</si>
  <si>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</si>
  <si>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</si>
  <si>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</si>
  <si>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</si>
  <si>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</si>
  <si>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</si>
  <si>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</si>
  <si>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</si>
  <si>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</si>
  <si>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</si>
  <si>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</si>
  <si>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Exchange great bow for armour and horse</t>
  </si>
  <si>
    <t>OPT0796</t>
  </si>
  <si>
    <t>OPT0797</t>
  </si>
  <si>
    <t>OPT0798</t>
  </si>
  <si>
    <t>OPT0799</t>
  </si>
  <si>
    <t>Exchange Staff for Great Eagle</t>
  </si>
  <si>
    <t>OPT0800</t>
  </si>
  <si>
    <t>OPT0801</t>
  </si>
  <si>
    <t>OPT0802</t>
  </si>
  <si>
    <t>OPT0803</t>
  </si>
  <si>
    <t>OPT0804</t>
  </si>
  <si>
    <t>OPT0805</t>
  </si>
  <si>
    <t>Armoured horse and lance</t>
  </si>
  <si>
    <t>OPT0806</t>
  </si>
  <si>
    <t>OPT0807</t>
  </si>
  <si>
    <t>OPT0808</t>
  </si>
  <si>
    <t>OPT0809</t>
  </si>
  <si>
    <t>OPT0810</t>
  </si>
  <si>
    <t>OPT0811</t>
  </si>
  <si>
    <t>OPT0812</t>
  </si>
  <si>
    <t>OPT0813</t>
  </si>
  <si>
    <t>OPT0814</t>
  </si>
  <si>
    <t>OPT0815</t>
  </si>
  <si>
    <t>OPT0816</t>
  </si>
  <si>
    <t>OPT0817</t>
  </si>
  <si>
    <t>OPT0818</t>
  </si>
  <si>
    <t>OPT0819</t>
  </si>
  <si>
    <t>OPT0820</t>
  </si>
  <si>
    <t>OPT0821</t>
  </si>
  <si>
    <t>OPT0822</t>
  </si>
  <si>
    <t>OPT0823</t>
  </si>
  <si>
    <t>OPT0824</t>
  </si>
  <si>
    <t>OPT0825</t>
  </si>
  <si>
    <t>OPT0826</t>
  </si>
  <si>
    <t>OPT0827</t>
  </si>
  <si>
    <t>OPT0828</t>
  </si>
  <si>
    <t>OPT0829</t>
  </si>
  <si>
    <t>OPT0830</t>
  </si>
  <si>
    <t>OPT0831</t>
  </si>
  <si>
    <t>OPT0832</t>
  </si>
  <si>
    <t>OPT0833</t>
  </si>
  <si>
    <t>OPT0834</t>
  </si>
  <si>
    <t>OPT0835</t>
  </si>
  <si>
    <t>OPT0836</t>
  </si>
  <si>
    <t>OPT0837</t>
  </si>
  <si>
    <t>OPT0838</t>
  </si>
  <si>
    <t>OPT0839</t>
  </si>
  <si>
    <t>OPT0840</t>
  </si>
  <si>
    <t>OPT0841</t>
  </si>
  <si>
    <t>OPT0842</t>
  </si>
  <si>
    <t>OPT0843</t>
  </si>
  <si>
    <t>OPT0844</t>
  </si>
  <si>
    <t>OPT0845</t>
  </si>
  <si>
    <t>OPT0846</t>
  </si>
  <si>
    <t>OPT0847</t>
  </si>
  <si>
    <t>OPT0848</t>
  </si>
  <si>
    <t>OPT0849</t>
  </si>
  <si>
    <t>OPT0850</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</si>
  <si>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</si>
  <si>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</si>
  <si>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</si>
  <si>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</si>
  <si>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</si>
  <si>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</si>
  <si>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</si>
  <si>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</si>
  <si>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</si>
  <si>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</si>
  <si>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</si>
  <si>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</si>
  <si>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</si>
  <si>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</si>
  <si>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</si>
  <si>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</si>
  <si>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</si>
  <si>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</si>
  <si>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</si>
  <si>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</si>
  <si>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</si>
  <si>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OPT0872</t>
  </si>
  <si>
    <t>Upgrade to Guardians of the King</t>
  </si>
  <si>
    <t>[
  {
    "type": "requires-all",
    "condition": "in-warband",
    "dependencies": [
      "[army-of-thror] thror-king-under-the-mountain"
    ]
  }
]</t>
  </si>
  <si>
    <t>OPT0873</t>
  </si>
  <si>
    <t>[
  {
    "type": "requires-all",
    "condition": "in-warband",
    "dependencies": [
      "[erebor-&amp;-dale] thror-king-under-the-mountain"
    ]
  }
]</t>
  </si>
  <si>
    <t>OPT0874</t>
  </si>
  <si>
    <t>OPT0875</t>
  </si>
  <si>
    <t>OPT0876</t>
  </si>
  <si>
    <t>OPT0877</t>
  </si>
  <si>
    <t>OPT0878</t>
  </si>
  <si>
    <t>active_passive</t>
  </si>
  <si>
    <t>description</t>
  </si>
  <si>
    <t>Ancient Enemies (X)</t>
  </si>
  <si>
    <t>special_rule</t>
  </si>
  <si>
    <t>Active</t>
  </si>
  <si>
    <t>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</si>
  <si>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Arcing Shot</t>
  </si>
  <si>
    <t>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</si>
  <si>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Aura of Command</t>
  </si>
  <si>
    <t>magical_power</t>
  </si>
  <si>
    <t>&lt;b&gt;Duration&lt;/b&gt;: Exhaustion
This Magical Power targets the caster. Whilst this power is in effect, the caster and all friendly models within 6" of them automatically pass all Courage Tests they are required to take.</t>
  </si>
  <si>
    <t>Aura of Dismay</t>
  </si>
  <si>
    <t>&lt;b&gt;Duration&lt;/b&gt;: Exhaustion
This Magical Power targets the caster. Enemy models within 6" of the caster suffer a -1 penalty to any Courage Tests they are required to take.</t>
  </si>
  <si>
    <t>Backstabbers</t>
  </si>
  <si>
    <t>This model receives a bonus of +1 To Wound when making Strikes against a Trapped model.</t>
  </si>
  <si>
    <t>Bane of Kings</t>
  </si>
  <si>
    <t>This model must re-roll all failed To Wound Rolls when making Shooting Attacks or when making Strikes.</t>
  </si>
  <si>
    <t>Bane Weapons</t>
  </si>
  <si>
    <t>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</si>
  <si>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Banishment</t>
  </si>
  <si>
    <t>&lt;b&gt;Duration&lt;/b&gt;: Instant
This Magical Power targets one enemy Spirit model within range. The target immediately suffers 1 Wound. If this Magical Power targets a Cavalry model, the caster must choose whether the rider or the Mount is the target.</t>
  </si>
  <si>
    <t>Black Dart</t>
  </si>
  <si>
    <t>&lt;b&gt;Duration&lt;/b&gt;: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</si>
  <si>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Blades of the Dead</t>
  </si>
  <si>
    <t>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</si>
  <si>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Bladewrath</t>
  </si>
  <si>
    <t>&lt;b&gt;Duration&lt;/b&gt;: Temporary
This Magical Power targets one friendly model within range. In the ensuing Fight phase, all Strikes made by the target are resolved at a Strength of 6, regardless of any other modifiers.</t>
  </si>
  <si>
    <t>Blessing of the Valar</t>
  </si>
  <si>
    <t>&lt;b&gt;Duration&lt;/b&gt;: Instant
This Magical Power targets one friendly model within range. The target immediately regains 1 Fate Point spent earlier in the battle.</t>
  </si>
  <si>
    <t>Blinding Light</t>
  </si>
  <si>
    <t>&lt;b&gt;Duration&lt;/b&gt;: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</si>
  <si>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Bodyguard</t>
  </si>
  <si>
    <t>Passive</t>
  </si>
  <si>
    <t>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</si>
  <si>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Burly</t>
  </si>
  <si>
    <t>A model with this special rule does not suffer the -1 penalty to the Duel Roll for using a two-handed weapon. Additionally, a model with this special rule can still Move its full Move Value whilst carrying a Heavy Object.</t>
  </si>
  <si>
    <t>Call Winds</t>
  </si>
  <si>
    <t>&lt;b&gt;Duration&lt;/b&gt;: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</si>
  <si>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Cave Dweller</t>
  </si>
  <si>
    <t>A model with this special rule applies a +1 modifier to any Jump, Leap and Climb Tests they take. Additionally, a model with this special rule suffers no penalties to how far they can see when fighting in the dark.</t>
  </si>
  <si>
    <t>Chill Soul</t>
  </si>
  <si>
    <t>&lt;b&gt;Duration&lt;/b&gt;: Instant
This Magical Power targets one enemy model in range. The target immediately suffers 1 Wound. If this Magical Power targets a Cavalry model, the caster must choose whether the rider or the Mount is the target.</t>
  </si>
  <si>
    <t>Collapse Rocks</t>
  </si>
  <si>
    <t>&lt;b&gt;Duration&lt;/b&gt;: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</si>
  <si>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Compel</t>
  </si>
  <si>
    <t>&lt;b&gt;Duration&lt;/b&gt;: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</si>
  <si>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Curse</t>
  </si>
  <si>
    <t>&lt;b&gt;Duration&lt;/b&gt;: Instant
This Magical Power targets one enemy model in range. The target immediately loses 1 Fate Point. If this Magical Power targets a Cavalry model, the caster must choose whether the rider or the Mount is the target.</t>
  </si>
  <si>
    <t>Direct Shot</t>
  </si>
  <si>
    <t>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</si>
  <si>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Dominant (X)</t>
  </si>
  <si>
    <t>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</si>
  <si>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Drain Courage</t>
  </si>
  <si>
    <t>&lt;b&gt;Duration&lt;/b&gt;: Instant
This Magical Power targets one enemy model in range. The target immediately worsens their Courage value by 1 for the remainder of the game; so a model with a Courage of 5+ that is affected by this Magical Power would then have a Courage of 6+. A model can be affected by this Magical Power multiple times over the course of the battle, worsening its Courage value each time. If this Magical Power targets a Cavalry model, the caster must choose whether the rider or the Mount is the target.</t>
  </si>
  <si>
    <t>Enchant Blades</t>
  </si>
  <si>
    <t>&lt;b&gt;Duration&lt;/b&gt;: Temporary
This Magical Power targets one friendly model within range. In the ensuing Fight Phase, the target may re-roll all failed To Wound Rolls when making Strikes.</t>
  </si>
  <si>
    <t>Enrage Beast</t>
  </si>
  <si>
    <t>&lt;b&gt;Duration&lt;/b&gt;: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</si>
  <si>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Expert Rider</t>
  </si>
  <si>
    <t>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</si>
  <si>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Expert Shot</t>
  </si>
  <si>
    <t>A model with this special rule can make two Shooting Attacks in the Shoot Phase rather than one. These Shooting Attacks are made one at a time and do not have to target the same enemy model, though both must be made with the same Missile Weapon.</t>
  </si>
  <si>
    <t>Fearful</t>
  </si>
  <si>
    <t>If a model with this special rule wishes to Charge, then it must take a Courage Test at the start of its Move. If the test is failed, the model may not Move that turn but may otherwise act normally.</t>
  </si>
  <si>
    <t>Fearless</t>
  </si>
  <si>
    <t>A model with this special rule automatically passes any Courage Test it is required to take.</t>
  </si>
  <si>
    <t>Fell Sight</t>
  </si>
  <si>
    <t>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</si>
  <si>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Flameburst</t>
  </si>
  <si>
    <t>&lt;b&gt;Duration&lt;/b&gt;: Instant
This Magical Power targets one enemy model in range. The target immediately suffers one Strength 6 hit. This is a fire-based attack, so if a model is immune to fire-based attacks, they are immune to this Magical Power.</t>
  </si>
  <si>
    <t>A Siege Engine upgrade with Flaming Ammunition may re-roll any failed To Wound rolls against a Siege Target.</t>
  </si>
  <si>
    <t>Fly</t>
  </si>
  <si>
    <t>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</si>
  <si>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Fog of Disarray</t>
  </si>
  <si>
    <t>&lt;b&gt;Duration&lt;/b&gt;: Exhaustion
This Magical Power targets the caster. Enemy models within 6" of the caster suffer a -1 penalty to any Intelligence Tests they are required to take.</t>
  </si>
  <si>
    <t>Foil Magic</t>
  </si>
  <si>
    <t>&lt;b&gt;Duration&lt;/b&gt;: Instant
This Magical Power targets one enemy model within range. The caster may choose one Magical Power Cast by the target with the Exhaustion duration that is currently in play. That Magical Power immediately ends.</t>
  </si>
  <si>
    <t>Fortify Spirit</t>
  </si>
  <si>
    <t>&lt;b&gt;Duration&lt;/b&gt;: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</si>
  <si>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The Mumak has 4 Attacks, but suffers a -1 penalty to its Courage Tests when seeing if it will Stampede.</t>
  </si>
  <si>
    <t>Fury (X)</t>
  </si>
  <si>
    <t>&lt;b&gt;Duration&lt;/b&gt;: Exhaustion
This Magical Power targets the caster. Friendly models within 6" of the caster who have the same keyword as those shown in brackets will automatically pass any Courage Tests they are required to take.</t>
  </si>
  <si>
    <t>General Hunter</t>
  </si>
  <si>
    <t>If this model slays the enemy General in a Combat, they immediately regain a single point of Might spent earlier in the battle.</t>
  </si>
  <si>
    <t>The Mumak has a Defence of 8 rather than 7.</t>
  </si>
  <si>
    <t>Harbinger of Evil (X)</t>
  </si>
  <si>
    <t>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</si>
  <si>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Hatred (X)</t>
  </si>
  <si>
    <t>A model with this special rule gains a bonus of +1 To Wound when making Strikes against a model with the same keyword as the one shown in brackets. So, a model with the Hatred (Man) special rule would gain a bonus of +1 To Wound when making Strikes against Man models.</t>
  </si>
  <si>
    <t>Heroic Accuracy</t>
  </si>
  <si>
    <t>heroic_action</t>
  </si>
  <si>
    <t>(Shoot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</si>
  <si>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Heroic Challenge</t>
  </si>
  <si>
    <t>(Fight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</si>
  <si>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Heroic Channelling</t>
  </si>
  <si>
    <t>(Move Phase) A Hero who declares Heroic Channelling will count the result of their next Casting Test this turn as a 6. As a result, they do not need to roll the dice for the Casting Test but will still need to spend a Will Point to Cast the Magical Power as normal.</t>
  </si>
  <si>
    <t>Heroic Combat</t>
  </si>
  <si>
    <t>(Fight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</si>
  <si>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Heroic Defence</t>
  </si>
  <si>
    <t>(Fight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</si>
  <si>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Heroic March</t>
  </si>
  <si>
    <t>(Move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</si>
  <si>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Heroic Move</t>
  </si>
  <si>
    <t>(Move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</si>
  <si>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Heroic Resolve</t>
  </si>
  <si>
    <t>(Move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</si>
  <si>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Heroic Shoot</t>
  </si>
  <si>
    <t>(Shoot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</si>
  <si>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Heroic Strength</t>
  </si>
  <si>
    <t>(Fight Phase) A Hero that declares a Heroic Strength will count their Strength characteristic as double (to a maximum of 10) when making Strikes until the End Phase of the turn.</t>
  </si>
  <si>
    <t>Heroic Strike</t>
  </si>
  <si>
    <t>(Fight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</si>
  <si>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Horse Lord</t>
  </si>
  <si>
    <t>Whenever the Mount of a model with this special rule suffers a Wound, roll a D6 on a natural 6, the Wound is ignored. Additionally, a model with this special rule can use their own Fate Points to prevent Wounds inflicted upon their Mount.</t>
  </si>
  <si>
    <t>Instill Fear</t>
  </si>
  <si>
    <t>&lt;b&gt;Duration&lt;/b&gt;: Temporary
This Magical Power targets the caster. Enemy models within 6" of the caster are considered to have the Fearful special rule.</t>
  </si>
  <si>
    <t>Invisible</t>
  </si>
  <si>
    <t>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</si>
  <si>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Large Target</t>
  </si>
  <si>
    <t>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</si>
  <si>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Leader (X)</t>
  </si>
  <si>
    <t>A model with this special rule can include Warrior models of the type listed in brackets in their Warband.</t>
  </si>
  <si>
    <t>Master of Battle (X)</t>
  </si>
  <si>
    <t>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</si>
  <si>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Mighty Blow</t>
  </si>
  <si>
    <t>For each successful Strike caused by this model (i.e. one that causes a Wound that is not prevented), the target will suffer 2 Wounds rather than 1.</t>
  </si>
  <si>
    <t>Mighty Hero</t>
  </si>
  <si>
    <t>A model with this special rule gains a free Might Point at the start of each turn (even if their store of Might is full). If this free Might Point has not been spent by the end of the turn, it is lost.</t>
  </si>
  <si>
    <t>Monstrous Charge</t>
  </si>
  <si>
    <t>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</si>
  <si>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Mountain Dweller</t>
  </si>
  <si>
    <t>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</si>
  <si>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Nature's Wrath</t>
  </si>
  <si>
    <t>&lt;b&gt;Duration&lt;/b&gt;: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</si>
  <si>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Panic Steed</t>
  </si>
  <si>
    <t>&lt;b&gt;Duration&lt;/b&gt;: Instant
This Magical Power targets one enemy Cavalry model within range. The rider is thrown and the Mount immediately flees and is removed as a casualty. The rider is automatically treated as suffering a Knocked Flying result on the Thrown Rider Chart.</t>
  </si>
  <si>
    <t>Paralyse</t>
  </si>
  <si>
    <t>&lt;b&gt;Duration&lt;/b&gt;: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</si>
  <si>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Poisoned Attacks (X)</t>
  </si>
  <si>
    <t>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</si>
  <si>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Protection of the Valar</t>
  </si>
  <si>
    <t>&lt;b&gt;Duration&lt;/b&gt;: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</si>
  <si>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</si>
  <si>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Renew</t>
  </si>
  <si>
    <t>&lt;b&gt;Duration&lt;/b&gt;: Instant
This Magical Power targets one friendly model in range. The target immediately regains 1 Wound lost earlier in the battle. If this Magical Power targets a Cavalry model, the caster must choose whether the rider or the Mount is the target.</t>
  </si>
  <si>
    <t>Resistant to Magic</t>
  </si>
  <si>
    <t>Every time this model is targeted by a Magical Power, they gain an additional free dice when making a Resist Test, even if they have no Will Points remaining or decide not to use any Will Points. This is cumulative with other rules that confer a similar effect.</t>
  </si>
  <si>
    <t>If they do not Move in their Activation, models in the Howdah can make a shooting attack with range 8" and Strength 6 instead of using a different shooting attack.</t>
  </si>
  <si>
    <t>Set Ablaze</t>
  </si>
  <si>
    <t>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</si>
  <si>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</si>
  <si>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Sharpshooter</t>
  </si>
  <si>
    <t>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</si>
  <si>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Shieldwall</t>
  </si>
  <si>
    <t>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</si>
  <si>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The Mumak and any models in the Howdah gain the     Resistant to Magic, and whenever they suffer a Wound they may roll a D6. On a natural 6, the Wound is prevented.</t>
  </si>
  <si>
    <t>Sorcerous Blast</t>
  </si>
  <si>
    <t>&lt;b&gt;Duration&lt;/b&gt;: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</si>
  <si>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Spectral Walk</t>
  </si>
  <si>
    <t>A model with this special rule is never slowed by Difficult Terrain. Additionally, a model with this special rule always counts as rolling a 6 for any Climb, Jump, Leap or Swim Tests.</t>
  </si>
  <si>
    <t>Stalk Unseen</t>
  </si>
  <si>
    <t>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</si>
  <si>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Static</t>
  </si>
  <si>
    <t>If a Siege Engine has the Static special rule, then it can be Moved or rotated.</t>
  </si>
  <si>
    <t>Strengthen Will</t>
  </si>
  <si>
    <t>&lt;b&gt;Duration&lt;/b&gt;: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</si>
  <si>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Survival Instinct</t>
  </si>
  <si>
    <t>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</si>
  <si>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Swift Movement</t>
  </si>
  <si>
    <t>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</si>
  <si>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Sworn Protector (X)</t>
  </si>
  <si>
    <t>Models with this special rule will have a specific model listed in brackets as part of the special rule. Whilst the named model is alive and on the battlefield, this model automatically passes all Courage Tests it is required to make.</t>
  </si>
  <si>
    <t>Terrifying Aura</t>
  </si>
  <si>
    <t>&lt;b&gt;Duration&lt;/b&gt;: Exhaustion
This Magical Power targets the caster. Whilst this Magical Power is in effect, the caster has the Terror special rule.</t>
  </si>
  <si>
    <t>Terror</t>
  </si>
  <si>
    <t>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</si>
  <si>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Throw Stones (X)</t>
  </si>
  <si>
    <t>If this model does not Move during the Move Phase, it may make a Shooting Attack during the following Shoot Phase. The Strength and range of this Shooting Attack will be shown in the model's profile.</t>
  </si>
  <si>
    <t>Timid</t>
  </si>
  <si>
    <t>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</si>
  <si>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Transfix</t>
  </si>
  <si>
    <t>&lt;b&gt;Duration&lt;/b&gt;: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</si>
  <si>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Tremor</t>
  </si>
  <si>
    <t>&lt;b&gt;Duration&lt;/b&gt;: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</si>
  <si>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When the Mumak Tramples, it will Inflict 4 Strength 9 Impact Hits rather than 3.</t>
  </si>
  <si>
    <t>Unyielding Combat Stance</t>
  </si>
  <si>
    <t>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</si>
  <si>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Venom</t>
  </si>
  <si>
    <t>This model must re-roll all failed To Wound Rolls when making Strikes. Additionally, at the end of a Combat involving this model, choose one enemy model that was wounded by this model but not slain and roll a D6. On a natural 6, the model suffers an additional Wound.</t>
  </si>
  <si>
    <t>Will of Evil</t>
  </si>
  <si>
    <t>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</si>
  <si>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Wither</t>
  </si>
  <si>
    <t>&lt;b&gt;Duration&lt;/b&gt;: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</si>
  <si>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Woodland Creature</t>
  </si>
  <si>
    <t>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</si>
  <si>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Wrath of Bruinen</t>
  </si>
  <si>
    <t>&lt;b&gt;Duration&lt;/b&gt;: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</si>
  <si>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Writhing Vines</t>
  </si>
  <si>
    <t>&lt;b&gt;Duration&lt;/b&gt;: Temporary
This Magical Power targets the caster. Place a 25mm Vine Marker wholly within 3" of the caster. Enemy models entering the area within 3" of the Vine Marker are treated as Difficult Terrain. Remove the Vine Marker during the End Phase.</t>
  </si>
  <si>
    <t>Your Staff is Broken</t>
  </si>
  <si>
    <t>&lt;b&gt;Duration&lt;/b&gt;: Instant
This Magical Power targets one enemy model that has a Staff of Power within range. The target's Staff of Power is immediately destroyed - remove it from their wargear.</t>
  </si>
  <si>
    <t>additional_rules</t>
  </si>
  <si>
    <t>special_rules</t>
  </si>
  <si>
    <t>throw_limit</t>
  </si>
  <si>
    <t>break_point</t>
  </si>
  <si>
    <t>rule_highlights</t>
  </si>
  <si>
    <t>[
    {
        "description": "Riders of Rohan do not count towards this Army's Bow Limit."
    }
]</t>
  </si>
  <si>
    <t>[
    {
        "title": "\"Ride for ruin and the world's ending\"",
        "description": "Friendly Rohan Cavalry models gain a bonus of +1 to their Strength on a turn in which they Charge."
    },
    {
        "title": "Home of the Horse Lords",
        "description": "When rolling for their Horse Lord special rule, friendly models will pass the roll on a natural 5+ rather than a natural 6."
    }
]</t>
  </si>
  <si>
    <t>[
    {
        "description": "A Muster of Isengard Army must always contain Saruman, who is always the Army's General."
    }
]</t>
  </si>
  <si>
    <t>[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</si>
  <si>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
        "description": "This Army may only ever include a maximum of 9 models: 8 Ringwraiths and the Witch-king."
    }
]</t>
  </si>
  <si>
    <t>[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</si>
  <si>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
    {
        "description": "If your Army includes Elrond, then Rivendell Knights do not count towards this Army's Bow Limit."
    }
]</t>
  </si>
  <si>
    <t>[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</si>
  <si>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{"description": "A Defenders of Helm's Deep Army must include Théoden, King of Rohan, who is always the Army's General."},
    {"description": "Only a maximum of 33% of the models in this Army may have the Lothlórien keyword."}
]</t>
  </si>
  <si>
    <t>[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Warrior models gain a bonus of +1 to any Courage Tests they are required to take. Additionally, if this Army is Broken, friendly Warrior models within 6\" of Théoden may re-roll failed Courage Tests."},
    {"title": "\"Give them a Volley\"", "description": "Friendly models increase the range of their shooting attacks by 6\", provided they have not moved that turn. This special rule does not apply to throwing weapons."}
]</t>
  </si>
  <si>
    <t>[
    {
        "description": "A Harad Army may have up to 50% of its Warrior models armed with bows rather than the usual 33%."
    }
]</t>
  </si>
  <si>
    <t>[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</si>
  <si>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
    {"description": "The Army of Gothmog must always contain Gothmog, who is always the Army's General."}
]</t>
  </si>
  <si>
    <t>[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</si>
  <si>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
    {
        "description": "A Besiegers of the Hornburg Army must include Wulf, who is always the Army's General."
    }
]</t>
  </si>
  <si>
    <t>[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</si>
  <si>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Beseigers of the Hornburg</t>
  </si>
  <si>
    <t>[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</si>
  <si>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['General Hunter', 'Resistant to Magic']</t>
  </si>
  <si>
    <t xml:space="preserve"> [
    {"description": "A Lurtz's Scouts Army must always contain Lurtz, who is always the Army's General."}
]</t>
  </si>
  <si>
    <t>[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</si>
  <si>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['General Hunter', 'Woodland Creature']</t>
  </si>
  <si>
    <t>[
    {"description": "A Breaking of the Fellowship Army must include Aragorn, Strider who is always the Army's General."},
    {"description": "All Fellowship models must be included in Aragorn's Warband."},
    {"description": "Lothlórien Warriors can only be included in a Warband led by Haldir."}
]</t>
  </si>
  <si>
    <t>[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</si>
  <si>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['Fearless', 'Woodland Creature']</t>
  </si>
  <si>
    <t>[
    {"description": "A Road to Helm's Deep Army must always contain Théoden, who is always the Army's General."},
    {"description": "Riders of Rohan do not count towards this Army's Bow Limit."}
]</t>
  </si>
  <si>
    <t>[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</si>
  <si>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
        "description": "A Lindon Army must include Gil-galad, High King of the Noldor, who is always the Army's General."
    }
]</t>
  </si>
  <si>
    <t>[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</si>
  <si>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['Resistant to Magic']</t>
  </si>
  <si>
    <t>[
    {"description": "Riders of Rohan do not count towards this Army's Bow Limit."}
]</t>
  </si>
  <si>
    <t>[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</si>
  <si>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{"description": "A Wolves of Isengard Army must always contain Sharku, who is always the Army's General."},
    {"description": "A Wolves of Isengard Army may have up to 50% of its Warrior models armed with throwing weapons rather than the usual 33%."}
]</t>
  </si>
  <si>
    <t>[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</si>
  <si>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
        "description": "A Minas Morgul Army must always contain the Witch-king of Angmar, who is always the Army's General."
    }
]</t>
  </si>
  <si>
    <t>[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</si>
  <si>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['Blades of the Dead']</t>
  </si>
  <si>
    <t>[
    {
        "description": "A Corsair Fleets Army must always contain a Corsair Captain, who is always the Army's General."
    }
]</t>
  </si>
  <si>
    <t>[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</si>
  <si>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['Backstabbers', 'Fearless', 'Sharpshooter']</t>
  </si>
  <si>
    <t>[
    {"description": "If your Army includes Freca, then he must be your General."},
    {"description": "Rohirrim Traitors can only be included in Lord Thorne's Warband."}
]</t>
  </si>
  <si>
    <t>[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</si>
  <si>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
        "description": "A Barad-dur Army must always contain Sauron, who is always the Army's General."
    }
]</t>
  </si>
  <si>
    <t>[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</si>
  <si>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</si>
  <si>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['Set Ablaze']</t>
  </si>
  <si>
    <t>[
    {
        "description": "A Black Gate Army must always contain a Mordor Troll Chieftain, who is always the Army's General, and the Mouth of Sauron. The Mordor Troll Chieftain that is your General is treated as a Hero of Valour."
    }
]</t>
  </si>
  <si>
    <t>[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</si>
  <si>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['Fearless']</t>
  </si>
  <si>
    <t>[
    {"description": "Mordor Warrior models can only be included in the Warband of a Mordor Hero."},
    {"description": "Harad Warrior models can only be included in the Warband of a Harad Hero."},
    {"description": "Easterling Warrior models can only be included in the Warband of an Easterling Hero."}
]</t>
  </si>
  <si>
    <t>[
    {"title": "Bring the City to its Knees", "description": "Friendly Hero models may re-roll To Wound Rolls of a natural 1 when making Strikes against an enemy Hero model."}
]</t>
  </si>
  <si>
    <t>[
    {"description": "The Fellowship is always deployed as a single Warband."}
]</t>
  </si>
  <si>
    <t>[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</si>
  <si>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['Fearless', 'Mountain Dweller', 'Woodland Creature']</t>
  </si>
  <si>
    <t>[
    {"description": "A Road to Rivendell Army must include Frodo."},
    {"description": "When writing a Road to Rivendell Army List, a player can either have all models in a single Warband or as multiple smaller warbands as normal."}
]</t>
  </si>
  <si>
    <t>[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</si>
  <si>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['Fearless', 'Resistant to Magic', 'Woodland Creature']</t>
  </si>
  <si>
    <t>[
    {"description": "A Ride Out Army must always contain Theoden, who is always the Army's General."},
    {"description": "Riders of Rohan do not count towards this Army's Bow Limit."}
]</t>
  </si>
  <si>
    <t>[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</si>
  <si>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['Fearless', 'Terror']</t>
  </si>
  <si>
    <t>[
    {"description": "An Ugluk's Scouts Army must always contain Ugluk, who is always the Army's General."},
    {"description": "Orc Warrior models can only be included in the Warband of an Orc Hero."},
    {"description": "Uruk-hai Warrior models can only be included in the Warband of an Uruk-hai Hero."}
]</t>
  </si>
  <si>
    <t>[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</si>
  <si>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['Woodland Creature']</t>
  </si>
  <si>
    <t>[
    {"description": "This Army may only ever include a maximum of 9 models: 8 Ringwraiths and the Witch-king."},
    {"description": "A Black Riders Army must always contain the Witch-king of Angmar, who is always the Army's General."}
]</t>
  </si>
  <si>
    <t>[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</si>
  <si>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
        "description": "An Assault Upon Helm's Deep Army must always contain an Uruk-hai Captain, who is always the Army's General."
    }
]</t>
  </si>
  <si>
    <t>[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</si>
  <si>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</si>
  <si>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['Fearful']</t>
  </si>
  <si>
    <t>[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</si>
  <si>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</si>
  <si>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{"description": "When writing an Army List for The Shire, if the Army contains only Hero models a player can either have models in a single Warband or as multiple smaller warbands as normal."}
]</t>
  </si>
  <si>
    <t>[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</si>
  <si>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</si>
  <si>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</si>
  <si>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{"description": "A Riders of Eomer Army must include Eomer, who is always the Army's General."},
    {"description": "Riders of Rohan do not count towards this Army's Bow Limit."}
]</t>
  </si>
  <si>
    <t>[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</si>
  <si>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{"description": "A Riders of Theoden Army must always contain Theoden, who is always the Army's General."},
    {"description": "Riders of Rohan do not count towards this Army's Bow Limit."}
]</t>
  </si>
  <si>
    <t>[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</si>
  <si>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{"description": "Helm Hammerhand may not include any Warrior models in his Warband."}
]</t>
  </si>
  <si>
    <t>[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</si>
  <si>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
        "description": "If your Army includes Denethor, then he must be your General."
    }
]</t>
  </si>
  <si>
    <t>[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</si>
  <si>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</si>
  <si>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</si>
  <si>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['Mountain Dweller', 'Woodland Creature']</t>
  </si>
  <si>
    <t>[
    {
        "description": "A Reclamation of Osgiliath Army must include Boromir, Captain of the White Tower, who is always the Army's General."
    }
]</t>
  </si>
  <si>
    <t>[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</si>
  <si>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['Mountain Dweller']</t>
  </si>
  <si>
    <t>[
    {
        "description": "An Atop the Walls Army must include Gandalf the White, who is always the Army's General."
    }
]</t>
  </si>
  <si>
    <t>[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</si>
  <si>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
    {"description": "A Return of the King Army must include Aragorn (Strider) and the King of the Dead. Aragorn is always the Army's General."}
]</t>
  </si>
  <si>
    <t>[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</si>
  <si>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</si>
  <si>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{"title": "Defend the White City", "description": "Each Hero in your Army can, once per game, declare a Heroic Combat for free."}
]</t>
  </si>
  <si>
    <t>[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</si>
  <si>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</si>
  <si>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</si>
  <si>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
        "description": "A Fangorn Army must always contain Treebeard, who is always the Army's General."
    },
]</t>
  </si>
  <si>
    <t>[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</si>
  <si>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['Mighty Blow']</t>
  </si>
  <si>
    <t>[
    {"description": "The Eagles may not include more Fledgeling Great Eagles than Great Eagles."}
]</t>
  </si>
  <si>
    <t>[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</si>
  <si>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</si>
  <si>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</si>
  <si>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{"description": "A Pits of Dol Guldur Army must always contain Azog, who is always the Army's General."}
]</t>
  </si>
  <si>
    <t>[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</si>
  <si>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</si>
  <si>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
    {
        "description": "When writing a Rise of the Necromancer Army List that contains only Hero models (with the exception of Hunter Orc Captains), a player can either have all models in a single Warband or as multiple smaller warbands as normal."
    }
]</t>
  </si>
  <si>
    <t>[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</si>
  <si>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
        "description": "A Goblin-town Army must always contain the Goblin King, who is always the Army's General."
    }
]</t>
  </si>
  <si>
    <t>[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</si>
  <si>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['Terror']</t>
  </si>
  <si>
    <t>[
    {"description": "The Three Trolls must always include Bill, Bert and Tom. Bill is always the Army's General."},
    {"description": "A Three Trolls Army may have Bill, Bert and Tom in the same Warband, with Bill as the Warband's Captain."}
]</t>
  </si>
  <si>
    <t>[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</si>
  <si>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['Cave Dweller', 'Resistant to Magic']</t>
  </si>
  <si>
    <t>[
    {
        "description": "A Desolator of the North Army must always include Smaug, who is always the Army's General - otherwise, there wouldn't be any models in your Army!"
    }
]</t>
  </si>
  <si>
    <t>[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</si>
  <si>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</si>
  <si>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</si>
  <si>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</si>
  <si>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{"description": "An Iron Hills Army must include Dain Ironfoot, who is always the Army's General."}
]</t>
  </si>
  <si>
    <t>[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</si>
  <si>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</si>
  <si>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{"description": "Bard's Family may be included in Tauriel's Warband rather than Bard's if you wish."},
    {"description": "Lake-town Guard may only be included in the Warbands of Lake-town Hero models."}
]</t>
  </si>
  <si>
    <t>[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</si>
  <si>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
        "description": "A Survivors of Lake-town Army must include Bard the Bowman, who is always the Army's General."
    }
]</t>
  </si>
  <si>
    <t>['Fearless', 'Mighty Hero']</t>
  </si>
  <si>
    <t>[
    {"description": "A Garrison of Dale Army must include Girion, who is always the Army's General."}
]</t>
  </si>
  <si>
    <t>[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</si>
  <si>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</si>
  <si>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</si>
  <si>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</si>
  <si>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</si>
  <si>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</si>
  <si>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</si>
  <si>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{"title": "We stand together", "description": "Friendly models may re-roll To Wound Rolls of a natural 1 when making Strikes if they are involved in a Combat with a friendly model that has a different racial Keyword to themselves."}
]</t>
  </si>
  <si>
    <t>[
    {"description": "An Assault on Ravenhill Army must include Thorin, who is always the Army's General."},
    {"description": "An Assault on Ravenhill Army is always deployed as a single Warband with Thorin as the Warband's Captain."}
]</t>
  </si>
  <si>
    <t>[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</si>
  <si>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{"description": "A Radagast's Alliance Army must include Radagast, who is always the Army's General."},
    {"description": "Radagast's Alliance may not include more Fledgeling Great Eagles than Great Eagles."}
]</t>
  </si>
  <si>
    <t>[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</si>
  <si>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{"description": "A White Council Army is always deployed as a single Warband, with your General as the Warband's Captain."},
    {"description": "Gandalf, Radagast and Elrond gain the White Council keyword."}
]</t>
  </si>
  <si>
    <t>[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</si>
  <si>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</si>
  <si>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</si>
  <si>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
    {
        "description": "An Arathorn's Stand Army must always contain Arathorn, who is always the Army's General."
    }
]</t>
  </si>
  <si>
    <t>[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</si>
  <si>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{"description": "An Arnor Army must always contain Arvedui, who is always the Army's General."},
    {"description": "Friendly Rangers of the North gain the Arnor keyword."}
]</t>
  </si>
  <si>
    <t>[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</si>
  <si>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{"description": "A Host of the Witch-king Army must always contain the Witch-king of Angmar, who is always the Army's General."},
    {"description": "No more than 50% of your models may have the Carn Dûm keyword."}
]</t>
  </si>
  <si>
    <t>[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</si>
  <si>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</si>
  <si>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['Stalk Unseen', 'Terror']</t>
  </si>
  <si>
    <t>[
    {
        "description": "A Buhrdur's Horde Army must always contain Buhrdur, who is always the Army's General."
    }
]</t>
  </si>
  <si>
    <t>[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</si>
  <si>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
    {"description": "Werewolves may benefit from the Heroic Actions and Stand Fast of friendly Wild Warg Chieftains even though they do not have the Warg keyword."},
    {"description": "Friendly models can still pick up Objective Markers even though they have the Beast keyword."}
]</t>
  </si>
  <si>
    <t>[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</si>
  <si>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{"description": "An Army of Carn Dum must always contain Aldrac, who is always the Army's General."}
]</t>
  </si>
  <si>
    <t>[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</si>
  <si>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valid_warband_units</t>
  </si>
  <si>
    <t>extra_profiles</t>
  </si>
  <si>
    <t>['[kingdom-of-rohan] warrior-of-rohan', '[kingdom-of-rohan] rider-of-rohan', '[kingdom-of-rohan] rohan-royal-guard']</t>
  </si>
  <si>
    <t>['[kingdom-of-rohan] warrior-of-rohan', '[kingdom-of-rohan] rider-of-rohan']</t>
  </si>
  <si>
    <t>['[rivendell] bilbo-baggins-ageing-hobbit', '[rivendell] rivendell-warrior', '[rivendell] rivendell-knight']</t>
  </si>
  <si>
    <t>["[defenders-of-helm's-deep] warrior-of-rohan", "[defenders-of-helm's-deep] rohan-royal-guard", "[defenders-of-helm's-deep] galadhrim-warrior", "[defenders-of-helm's-deep] aldor", "[defenders-of-helm's-deep] haleth-son-of-hama"]</t>
  </si>
  <si>
    <t>['[harad] haradrim-warrior']</t>
  </si>
  <si>
    <t>["Royal War Mumak"]</t>
  </si>
  <si>
    <t>["War Mumak of Harad (Options)"]</t>
  </si>
  <si>
    <t>['[army-of-gothmog] morannon-orc', '[army-of-gothmog] mordor-troll']</t>
  </si>
  <si>
    <t>['[beseigers-of-the-hornburg] hill-tribesman', '[beseigers-of-the-hornburg] crebain']</t>
  </si>
  <si>
    <t>['Wrot', 'Snow Troll']</t>
  </si>
  <si>
    <t>['[numenor] warrior-of-numenor']</t>
  </si>
  <si>
    <t>["[lurtz's-scouts] uruk-hai-drummer", "[lurtz's-scouts] uruk-hai-scout"]</t>
  </si>
  <si>
    <t>["[breaking-of-the-fellowship]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</si>
  <si>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['[breaking-of-the-fellowship] lothlorien-warrior']</t>
  </si>
  <si>
    <t>["[road-to-helm's-deep] rider-of-rohan", "[road-to-helm's-deep] rohan-royal-guard"]</t>
  </si>
  <si>
    <t>["[road-to-helm's-deep] rider-of-rohan"]</t>
  </si>
  <si>
    <t>['[lindon] rivendell-warrior', '[lindon] rivendell-knight']</t>
  </si>
  <si>
    <t>["[army-of-edoras] warrior-of-rohan", "[army-of-edoras] rider-of-rohan", "[army-of-edoras] rohan-royal-guard"]</t>
  </si>
  <si>
    <t>["[army-of-edoras] warrior-of-rohan", "[army-of-edoras] rider-of-rohan"]</t>
  </si>
  <si>
    <t>['[wolves-of-isengard] isengard-warg-rider', '[wolves-of-isengard] isengard-warg']</t>
  </si>
  <si>
    <t>['[minas-morgul] mordor-orc-drummer', '[minas-morgul] mordor-orc-warrior', '[minas-morgul] morannon-orc', '[minas-morgul] mordor-troll', '[minas-morgul] spectre']</t>
  </si>
  <si>
    <t>['[corsair-fleet] corsair-of-umbar']</t>
  </si>
  <si>
    <t>['[usurpers-of-edoras] hill-tribesman', '[usurpers-of-edoras] crebain']</t>
  </si>
  <si>
    <t>['[usurpers-of-edoras] rohirrim-traitor']</t>
  </si>
  <si>
    <t>['[barad-dur] mordor-orc-drummer', '[barad-dur] mordor-orc-warrior', '[barad-dur] mordor-warg-rider', '[barad-dur] mordor-troll']</t>
  </si>
  <si>
    <t>['[depths-of-moria] moria-goblin-warrior', '[depths-of-moria] cave-troll']</t>
  </si>
  <si>
    <t>['[the-black-gate] morannon-orc', '[the-black-gate] mordor-troll']</t>
  </si>
  <si>
    <t>['[legions-of-mordor] morannon-orc', '[legions-of-mordor] mordor-troll']</t>
  </si>
  <si>
    <t>['[legions-of-mordor] easterling-warrior']</t>
  </si>
  <si>
    <t>['[legions-of-mordor] haradrim-warrior']</t>
  </si>
  <si>
    <t>["[the-fellowship] gandalf-the-grey", "[the-fellowship] aragorn-strider", "[the-fellowship] legolas", "[the-fellowship] gimli", "[the-fellowship] boromir-of-gondor", "[the-fellowship] frodo-baggins", "[the-fellowship] samwise-gamgee", "[the-fellowship] meriadoc-brandybuck", "[the-fellowship] peregrin-took", "[the-fellowship] bill-the-pony"]</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</si>
  <si>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t>
  </si>
  <si>
    <t>['[ride-out] rider-of-rohan', '[ride-out] rohan-royal-guard']</t>
  </si>
  <si>
    <t>['[ride-out] rider-of-rohan']</t>
  </si>
  <si>
    <t>["[ugluk's-scouts] uruk-hai-drummer", "[ugluk's-scouts] uruk-hai-scout"]</t>
  </si>
  <si>
    <t>["[ugluk's-scouts] isengard-orc-warrior"]</t>
  </si>
  <si>
    <t>["[the-black-riders] ringwraith"]</t>
  </si>
  <si>
    <t>["[assault-upon-helm's-deep] uruk-hai-warrior", "[assault-upon-helm's-deep] uruk-hai-berserker", "[assault-upon-helm's-deep] uruk-hai-demolition-team"]</t>
  </si>
  <si>
    <t>['[army-of-the-white-hand] grima', '[army-of-the-white-hand] uruk-hai-scout', '[army-of-the-white-hand] wild-man-of-dunland', '[army-of-the-white-hand] isengard-orc-warrior', '[army-of-the-white-hand] isengard-warg-rider', '[army-of-the-white-hand] crebain']</t>
  </si>
  <si>
    <t>['[army-of-the-white-hand] uruk-hai-scout', '[army-of-the-white-hand] wild-man-of-dunland', '[army-of-the-white-hand] isengard-orc-warrior', '[army-of-the-white-hand] isengard-warg-rider', '[army-of-the-white-hand] crebain']</t>
  </si>
  <si>
    <t>['[cirith-ungol] mordor-uruk-hai']</t>
  </si>
  <si>
    <t>['[cirith-ungol] mordor-orc-drummer', '[cirith-ungol] mordor-orc-warrior']</t>
  </si>
  <si>
    <t>['Grip, Fang and Wolf']</t>
  </si>
  <si>
    <t>['[the-last-alliance] warrior-of-numenor']</t>
  </si>
  <si>
    <t>['[the-last-alliance] rivendell-warrior']</t>
  </si>
  <si>
    <t>['[riders-of-eomer] rider-of-rohan']</t>
  </si>
  <si>
    <t>['[riders-of-theoden] rider-of-rohan', '[riders-of-theoden] rohan-royal-guard']</t>
  </si>
  <si>
    <t>['[riders-of-theoden] rider-of-rohan']</t>
  </si>
  <si>
    <t>['Meriadoc Brandybuck']</t>
  </si>
  <si>
    <t>['[defenders-of-the-hornburg] warrior-of-rohan', '[defenders-of-the-hornburg] rider-of-rohan']</t>
  </si>
  <si>
    <t>['[minas-tirith] warrior-of-minas-tirith', '[minas-tirith] knight-of-minas-tirith', '[minas-tirith] citadel-guard', '[minas-tirith] guard-of-the-fountain-court']</t>
  </si>
  <si>
    <t>['[minas-tirith] warrior-of-minas-tirith', '[minas-tirith] knight-of-minas-tirith', '[minas-tirith] citadel-guard']</t>
  </si>
  <si>
    <t>['[minas-tirith] warrior-of-minas-tirith', '[minas-tirith] knight-of-minas-tirith']</t>
  </si>
  <si>
    <t>['[garrison-of-ithilien] warrior-of-minas-tirith', '[garrison-of-ithilien] knight-of-minas-tirith', '[garrison-of-ithilien] ranger-of-gondor', '[garrison-of-ithilien] osgiliath-veteran', "[garrison-of-ithilien] frodo-baggins", "[garrison-of-ithilien] samwise-gamgee", "[garrison-of-ithilien] smeagol"]</t>
  </si>
  <si>
    <t>['[garrison-of-ithilien] warrior-of-minas-tirith', '[garrison-of-ithilien] knight-of-minas-tirith', '[garrison-of-ithilien] ranger-of-gondor', '[garrison-of-ithilien] osgiliath-veteran']</t>
  </si>
  <si>
    <t>["[garrison-of-ithilien] frodo-baggins", "[garrison-of-ithilien] samwise-gamgee", "[garrison-of-ithilien] smeagol"]</t>
  </si>
  <si>
    <t>['[reclamation-of-osgiliath] warrior-of-minas-tirith', '[reclamation-of-osgiliath] knight-of-minas-tirith', '[reclamation-of-osgiliath] ranger-of-gondor', '[reclamation-of-osgiliath] osgiliath-veteran']</t>
  </si>
  <si>
    <t>['[atop-the-walls] peregrin-took', '[atop-the-walls] warrior-of-minas-tirith', '[atop-the-walls] knight-of-minas-tirith']</t>
  </si>
  <si>
    <t>['Peregrin Took']</t>
  </si>
  <si>
    <t>['[atop-the-walls] peregrin-took', '[atop-the-walls] warrior-of-minas-tirith', '[atop-the-walls] knight-of-minas-tirith', '[atop-the-walls] citadel-guard']</t>
  </si>
  <si>
    <t>['[return-of-the-king] warrior-of-the-dead', '[return-of-the-king] rider-of-the-dead']</t>
  </si>
  <si>
    <t>['[defenders-of-the-pelennor] warrior-of-the-dead', '[defenders-of-the-pelennor] rider-of-the-dead']</t>
  </si>
  <si>
    <t>[ '[defenders-of-the-pelennor] rider-of-rohan', '[defenders-of-the-pelennor] rohan-royal-guard']</t>
  </si>
  <si>
    <t>[ '[defenders-of-the-pelennor] rider-of-rohan']</t>
  </si>
  <si>
    <t>['[men-of-the-west] great-eagle']</t>
  </si>
  <si>
    <t>['[fangorn] ent']</t>
  </si>
  <si>
    <t>['Meriadoc Brandybuck', 'Peregrin Took']</t>
  </si>
  <si>
    <t>['[the-eagles] great-eagle', '[the-eagles] fledgeling-great-eagle']</t>
  </si>
  <si>
    <t>["[realms-of-men] knight-of-arnor", "[realms-of-men] ranger-of-arnor", "[realms-of-men] warrior-of-arnor"]</t>
  </si>
  <si>
    <t>["[realms-of-men] warrior-of-dale"]</t>
  </si>
  <si>
    <t>["[realms-of-men] warrior-of-minas-tirith", "[realms-of-men] knight-of-minas-tirith", "[realms-of-men] citadel-guard", "[realms-of-men] guard-of-the-fountain-court", "[realms-of-men] ranger-of-gondor"]</t>
  </si>
  <si>
    <t>["[realms-of-men] warrior-of-numenor"]</t>
  </si>
  <si>
    <t>["[realms-of-men] warrior-of-rohan", "[realms-of-men] rider-of-rohan", "[realms-of-men] rohan-royal-guard"]</t>
  </si>
  <si>
    <t>["[realms-of-men] warrior-of-minas-tirith", "[realms-of-men] knight-of-minas-tirith", "[realms-of-men] ranger-of-gondor"]</t>
  </si>
  <si>
    <t>["[realms-of-men] warrior-of-rohan", "[realms-of-men] rider-of-rohan"]</t>
  </si>
  <si>
    <t>['[army-of-gundabad] gundabad-catapult-troll', '[army-of-gundabad] gundabad-orc-warrior', '[army-of-gundabad] gundabad-berserker', '[army-of-gundabad] goblin-mercenary', '[army-of-gundabad] gundabad-troll', '[army-of-gundabad] gundabad-ogre', '[army-of-gundabad] war-bat']</t>
  </si>
  <si>
    <t>['[pits-of-dol-guldur] gundabad-orc-warrior', '[pits-of-dol-guldur] hunter-orc-warrior', '[pits-of-dol-guldur] hunter-orc-warg-rider', '[pits-of-dol-guldur] mirkwood-giant-spider', '[pits-of-dol-guldur] mirkwood-hunting-spider', '[pits-of-dol-guldur] thrain-the-broken', '[pits-of-dol-guldur] fell-warg']</t>
  </si>
  <si>
    <t>['The White Warg']</t>
  </si>
  <si>
    <t>["[azog's-hunters] hunter-orc-warrior", "[azog's-hunters] hunter-orc-warg-rider", "[azog's-hunters] fell-warg"]</t>
  </si>
  <si>
    <t>['[rise-of-the-necromancer]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t>
  </si>
  <si>
    <t>['[rise-of-the-necromancer] hunter-orc-warrior', '[rise-of-the-necromancer] hunter-orc-warg-rider', '[rise-of-the-necromancer] fell-warg', '[rise-of-the-necromancer] mirkwood-giant-spider', '[rise-of-the-necromancer] mirkwood-hunting-spider']</t>
  </si>
  <si>
    <t>['[goblin-town] gollum', '[goblin-town] goblin-warrior']</t>
  </si>
  <si>
    <t>['[the-three-trolls] bill-the-troll', '[the-three-trolls] bert-the-troll', '[the-three-trolls] tom-the-troll']</t>
  </si>
  <si>
    <t>["[thorin's-company]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</si>
  <si>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["[thorin's-company] great-eagle"]</t>
  </si>
  <si>
    <t>["Radagast's Mounts"]</t>
  </si>
  <si>
    <t>['[army-of-thror] erebor-dwarf-warrior', '[army-of-thror] grim-hammer-warrior']</t>
  </si>
  <si>
    <t>['[the-iron-hills] iron-hills-warrior', '[the-iron-hills] iron-hills-goat-rider', '[the-iron-hills] iron-hills-chariot']</t>
  </si>
  <si>
    <t>['Iron Hills Chariot']</t>
  </si>
  <si>
    <t>['[erebor-reclaimed] iron-hills-warrior']</t>
  </si>
  <si>
    <t>['[army-of-lake-town] lake-town-guard']</t>
  </si>
  <si>
    <t>["[army-of-lake-town] bard's-family", '[army-of-lake-town] lake-town-guard']</t>
  </si>
  <si>
    <t>['Windlance']</t>
  </si>
  <si>
    <t>['Sigrid', 'Tilda']</t>
  </si>
  <si>
    <t>["[army-of-lake-town] bard's-family", "[army-of-lake-town] kili-the-dwarf", "[army-of-lake-town] fili-the-dwarf", "[army-of-lake-town] bofur-the-dwarf", "[army-of-lake-town] oin-the-dwarf"]</t>
  </si>
  <si>
    <t>["[survivors-of-lake-town] bard's-family", '[survivors-of-lake-town] alfrid-the-councillor', '[survivors-of-lake-town] bilbo-baggins-master-burglar', '[survivors-of-lake-town] lake-town-militia']</t>
  </si>
  <si>
    <t>['[survivors-of-lake-town] alfrid-the-councillor', '[survivors-of-lake-town] bilbo-baggins-master-burglar', '[survivors-of-lake-town] lake-town-militia']</t>
  </si>
  <si>
    <t>['[erebor-&amp;-dale] erebor-dwarf-warrior', '[erebor-&amp;-dale] grim-hammer-warrior']</t>
  </si>
  <si>
    <t>['Great Elk']</t>
  </si>
  <si>
    <t>['[rangers-of-mirkwood] mirkwood-ranger']</t>
  </si>
  <si>
    <t>['[the-battle-of-five-armies] iron-hills-warrior', '[the-battle-of-five-armies] iron-hills-goat-rider']</t>
  </si>
  <si>
    <t>['[the-battle-of-five-armies] alfrid-the-councillor', '[the-battle-of-five-armies] lake-town-militia']</t>
  </si>
  <si>
    <t>['[the-battle-of-five-armies] mirkwood-elf-warrior', '[the-battle-of-five-armies] mirkwood-elf-knight']</t>
  </si>
  <si>
    <t>["[the-battle-of-five-armies] bard's-family", '[the-battle-of-five-armies] alfrid-the-councillor', '[the-battle-of-five-armies] lake-town-militia']</t>
  </si>
  <si>
    <t>['[the-battle-of-five-armies] great-eagle', '[the-battle-of-five-armies] fledgeling-great-eagle']</t>
  </si>
  <si>
    <t>["Beorn the Bear"]</t>
  </si>
  <si>
    <t>["[assault-on-ravenhill]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</si>
  <si>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["[radagast's-alliance] great-eagle", "[radagast's-alliance] fledgeling-great-eagle"]</t>
  </si>
  <si>
    <t>['Beorn the Bear']</t>
  </si>
  <si>
    <t>["[the-white-council] saruman", "[the-white-council] gandalf-the-grey", "[the-white-council] galadriel-lady-of-light", "[the-white-council] radagast-the-brown", "[the-white-council] thrain-the-broken", "[the-white-council] elrond"]</t>
  </si>
  <si>
    <t>['[battle-of-fornost] warrior-of-minas-tirith', '[battle-of-fornost] knight-of-minas-tirith']</t>
  </si>
  <si>
    <t>['[battle-of-fornost] rivendell-warrior']</t>
  </si>
  <si>
    <t>['[battle-of-fornost] hobbit-archer', '[battle-of-fornost] ranger-of-the-north-ind']</t>
  </si>
  <si>
    <t>['[battle-of-fornost] hobbit-archer']</t>
  </si>
  <si>
    <t>["[arathorn's-stand] ranger-of-the-north"]</t>
  </si>
  <si>
    <t>['[arnor] ranger-of-the-north', '[arnor] warrior-of-arnor', '[arnor] knight-of-arnor', '[arnor] ranger-of-arnor']</t>
  </si>
  <si>
    <t>['[host-of-the-witch-king] angmar-orc-warrior', '[host-of-the-witch-king] angmar-warg-rider', '[host-of-the-witch-king] warrior-of-carn-dum', '[host-of-the-witch-king] werewolf', '[host-of-the-witch-king] spectre']</t>
  </si>
  <si>
    <t>['[shadows-of-angmar] angmar-orc-warrior', '[shadows-of-angmar] angmar-warg-rider', '[shadows-of-angmar] wild-warg', '[shadows-of-angmar] werewolf', '[shadows-of-angmar] spectre']</t>
  </si>
  <si>
    <t>["[buhrdur's-horde] angmar-orc-warrior", "[buhrdur's-horde] angmar-warg-rider", "[buhrdur's-horde] wild-warg", "[buhrdur's-horde] hill-troll"]</t>
  </si>
  <si>
    <t>['[wolf-pack-of-angmar] wild-warg', '[wolf-pack-of-angmar] werewolf', '[wolf-pack-of-angmar] fell-warg']</t>
  </si>
  <si>
    <t>['[army-of-carn-dum] warrior-of-carn-dum', '[army-of-carn-dum] angmar-orc-warrior', '[army-of-carn-dum] angmar-warg-rider', '[army-of-carn-dum] hill-troll']</t>
  </si>
  <si>
    <t>subject</t>
  </si>
  <si>
    <t>warning</t>
  </si>
  <si>
    <t>compulsory</t>
  </si>
  <si>
    <t>['[muster-of-isengard] saruman']</t>
  </si>
  <si>
    <t>A Muster of Isengard Army must always contain Saruman, who is always the Army's General.</t>
  </si>
  <si>
    <t>["[defenders-of-helm's-deep] theoden"]</t>
  </si>
  <si>
    <t>A Defenders of Helm's Deep Army must include Théoden, King of Rohan, who is always the Army's General.</t>
  </si>
  <si>
    <t>["[army-of-gothmog] gothmog"]</t>
  </si>
  <si>
    <t>The Army of Gothmog must always contain Gothmog, who is always the Army's General.</t>
  </si>
  <si>
    <t>["[beseigers-of-the-hornburg] wulf"]</t>
  </si>
  <si>
    <t>A Besiegers of the Hornburg Army must include Wulf, who is always the Army's General.</t>
  </si>
  <si>
    <t>["[lurtz's-scouts] lurtz"]</t>
  </si>
  <si>
    <t>A Lurtz's Scouts Army must always contain Lurtz, who is always the Army's General.</t>
  </si>
  <si>
    <t>["[breaking-of-the-fellowship] aragorn-strider"]</t>
  </si>
  <si>
    <t>A Breaking of the Fellowship Army must include Aragorn, Strider who is always the Army's General.</t>
  </si>
  <si>
    <t>["[road-to-helm's-deep] theoden"]</t>
  </si>
  <si>
    <t>A Road to Helm's Deep Army must always contain Théoden, who is always the Army's General.</t>
  </si>
  <si>
    <t>["[lindon] gil-galad"]</t>
  </si>
  <si>
    <t>A Lindon Army must include Gil-galad, High King of the Noldor, who is always the Army's General.</t>
  </si>
  <si>
    <t>["[wolves-of-isengard] sharku"]</t>
  </si>
  <si>
    <t>A Wolves of Isengard Army must always contain Sharku, who is always the Army's General.</t>
  </si>
  <si>
    <t>["[minas-morgul] the-witch-king-of-angmar"]</t>
  </si>
  <si>
    <t>A Minas Morgul Army must always contain the Witch-king of Angmar, who is always the Army's General.</t>
  </si>
  <si>
    <t>["[corsair-fleet] corsair-captain-general"]</t>
  </si>
  <si>
    <t>A Corsair Fleets Army must always contain a Corsair Captain, who is always the Army's General.</t>
  </si>
  <si>
    <t>["[barad-dur] the-dark-lord-sauron"]</t>
  </si>
  <si>
    <t>A Barad-dur Army must always contain Sauron, who is always the Army's General.</t>
  </si>
  <si>
    <t>["[the-black-gate] mouth-of-sauron"]</t>
  </si>
  <si>
    <t>A Black Gate Army must always contain the Mouth of Sauron.</t>
  </si>
  <si>
    <t>["[the-black-gate] mordor-troll-chieftain-general"]</t>
  </si>
  <si>
    <t>A Black Gate Army must always contain a Mordor Troll Chieftain, who is always the Army's General.</t>
  </si>
  <si>
    <t>["[road-to-rivendell] frodo-baggins"]</t>
  </si>
  <si>
    <t>A Road to Rivendell Army must include Frodo.</t>
  </si>
  <si>
    <t>["[ride-out] theoden"]</t>
  </si>
  <si>
    <t>A Ride Out Army must always contain Theoden, who is always the Army's General.</t>
  </si>
  <si>
    <t>["[ugluk's-scouts] ugluk"]</t>
  </si>
  <si>
    <t>An Ugluk's Scouts Army must always contain Ugluk, who is always the Army's General.</t>
  </si>
  <si>
    <t>["[the-black-riders] the-witch-king-of-angmar"]</t>
  </si>
  <si>
    <t>A Black Riders Army must always contain the Witch-king of Angmar, who is always the Army's General.</t>
  </si>
  <si>
    <t>["[assault-upon-helm's-deep] uruk-hai-captain-general"]</t>
  </si>
  <si>
    <t>An Assault Upon Helm's Deep Army must always contain an Uruk-hai Captain, who is always the Army's General.</t>
  </si>
  <si>
    <t>["[cirith-ungol] shagrat"]</t>
  </si>
  <si>
    <t>A Cirith Ungol Army must always contain Shagrat, who is always the Army's General.</t>
  </si>
  <si>
    <t>["[cirith-ungol] gorbag"]</t>
  </si>
  <si>
    <t>A Cirith Ungol Army must always contain Gorbag.</t>
  </si>
  <si>
    <t>requires_one</t>
  </si>
  <si>
    <t>["[the-last-alliance] elendil", "[the-last-alliance] isildur"]</t>
  </si>
  <si>
    <t>A Last Alliance Army must include at least one Unique Numenor Hero.</t>
  </si>
  <si>
    <t>["[the-last-alliance] gil-galad", "[the-last-alliance] elrond"]</t>
  </si>
  <si>
    <t>A Last Alliance Army must include at least one Unique Rivendell Hero.</t>
  </si>
  <si>
    <t>["[riders-of-eomer] eomer"]</t>
  </si>
  <si>
    <t>A Riders of Eomer Army must include Eomer, who is always the Army's General.</t>
  </si>
  <si>
    <t>["[riders-of-theoden] theoden"]</t>
  </si>
  <si>
    <t>A Riders of Theoden Army must always contain Theoden, who is always the Army's General.</t>
  </si>
  <si>
    <t>["[garrison-of-ithilien] faramir"]</t>
  </si>
  <si>
    <t>A Garrison of Ithilien Army must include Faramir, Captain of Gondor, who is always the Army's General.</t>
  </si>
  <si>
    <t>requires_all</t>
  </si>
  <si>
    <t>["[garrison-of-ithilien] frodo-baggins"]</t>
  </si>
  <si>
    <t>You may only include Sam if your Army also includes Frodo.</t>
  </si>
  <si>
    <t>["[garrison-of-ithilien] frodo-baggins", "[garrison-of-ithilien] samwise-gamgee"]</t>
  </si>
  <si>
    <t>You may only include Smeagol if your Army includes Frodo and Sam.</t>
  </si>
  <si>
    <t>["[reclamation-of-osgiliath] boromir-captain-of-the-white-tower"]</t>
  </si>
  <si>
    <t>A Reclamation of Osgiliath Army must include Boromir, Captain of the White Tower, who is always the Army's General.</t>
  </si>
  <si>
    <t>["[atop-the-walls] gandalf-the-white"]</t>
  </si>
  <si>
    <t>An Atop the Walls Army must include Gandalf the White, who is always the Army's General.</t>
  </si>
  <si>
    <t>["[return-of-the-king] king-of-the-dead"]</t>
  </si>
  <si>
    <t>A Return of the King Army must include the King of the Dead.</t>
  </si>
  <si>
    <t>["[return-of-the-king] aragorn-strider"]</t>
  </si>
  <si>
    <t>A Return of the King Army must include Aragorn, Strider, who is always the Army's General.</t>
  </si>
  <si>
    <t>["[men-of-the-west] aragorn-king-elessar"]</t>
  </si>
  <si>
    <t>A Men of the West Army must include Aragorn, King Elessar, who is always the Army's General.</t>
  </si>
  <si>
    <t>["[fangorn] treebeard"]</t>
  </si>
  <si>
    <t>A Fangorn Army must always contain Treebeard, who is always the Army's General.</t>
  </si>
  <si>
    <t>["[realms-of-men] king-of-men-gondor"]</t>
  </si>
  <si>
    <t>A Captain of Minas Tirith may only be included if your army also contains a King of Men (Gondor)</t>
  </si>
  <si>
    <t>A Gondor Battlecry Trebuchet may only be included if your army also contains a King of Men (Gondor)</t>
  </si>
  <si>
    <t>["[realms-of-men] king-of-men-rohan"]</t>
  </si>
  <si>
    <t>A Captain of Rohan may only be included if your army also contains a King of Men (Rohan)</t>
  </si>
  <si>
    <t>["[realms-of-men] king-of-men-numenor"]</t>
  </si>
  <si>
    <t>A Captain of Numenor may only be included if your army also contains a King of Men (Numenor)</t>
  </si>
  <si>
    <t>["[realms-of-men] king-of-men-dale"]</t>
  </si>
  <si>
    <t>A Captain of Dale may only be included if your army also contains a King of Men (Dale)</t>
  </si>
  <si>
    <t>A Windlance may only be included if your army also contains a King of Men (Dale)</t>
  </si>
  <si>
    <t>["[realms-of-men] king-of-men-arnor"]</t>
  </si>
  <si>
    <t>A Captain of Arnor may only be included if your army also contains a King of Men (Arnor)</t>
  </si>
  <si>
    <t>["[pits-of-dol-guldur] azog-the-defiler"]</t>
  </si>
  <si>
    <t>A Pits of Dol Guldur Army must always contain Azog, who is always the Army's General.</t>
  </si>
  <si>
    <t>["[goblin-town] the-goblin-king"]</t>
  </si>
  <si>
    <t>A Goblin-town Army must always contain the Goblin King, who is always the Army's General.</t>
  </si>
  <si>
    <t>["[the-three-trolls] bill-the-troll"]</t>
  </si>
  <si>
    <t>The Three Trolls must always include Bill, who is always the Army's General.</t>
  </si>
  <si>
    <t>["[the-three-trolls] bert-the-troll"]</t>
  </si>
  <si>
    <t>The Three Trolls must always include Bert.</t>
  </si>
  <si>
    <t>["[the-three-trolls] tom-the-troll"]</t>
  </si>
  <si>
    <t>The Three Trolls must always include Tom.</t>
  </si>
  <si>
    <t>["[desolator-of-the-north] smaug"]</t>
  </si>
  <si>
    <t>A Desolator of the North Army must always include Smaug, who is always the Army's General.</t>
  </si>
  <si>
    <t>["[thorin's-company] thorin-oakenshield"]</t>
  </si>
  <si>
    <t>A Thorin's Company Army must include Thorin Oakenshield, who is always the Army's General.</t>
  </si>
  <si>
    <t>["[thorin's-company] gandalf-the-grey"]</t>
  </si>
  <si>
    <t>You may only include Eagle models in your Army if it also includes Gandalf.</t>
  </si>
  <si>
    <t>["[the-iron-hills] dain-ironfoot-lord-of-the-iron-hills"]</t>
  </si>
  <si>
    <t>An Iron Hills Army must include Dain Ironfoot, who is always the Army's General.</t>
  </si>
  <si>
    <t>["[survivors-of-lake-town] bard-the-bowman"]</t>
  </si>
  <si>
    <t>A Survivors of Lake-town Army must include Bard the Bowman, who is always the Army's General.</t>
  </si>
  <si>
    <t>["[garrison-of-dale] girion-lord-of-dale"]</t>
  </si>
  <si>
    <t>A Garrison of Dale Army must include Girion, who is always the Army's General.</t>
  </si>
  <si>
    <t>["[erebor-&amp;-dale] thror-king-under-the-mountain", "[erebor-&amp;-dale] thrain-son-of-thror", "[erebor-&amp;-dale] young-thorin-oakenshield", "[erebor-&amp;-dale] young-balin-the-dwarf", "[erebor-&amp;-dale] young-dwalin-the-dwarf"]</t>
  </si>
  <si>
    <t>An Erebor &amp; Dale Army must include at least one Unique Erebor Hero.</t>
  </si>
  <si>
    <t>["[erebor-&amp;-dale] girion-lord-of-dale"]</t>
  </si>
  <si>
    <t>An Erebor &amp; Dale Army must include Girion.</t>
  </si>
  <si>
    <t>["[rangers-of-mirkwood] legolas-greenleaf-prince-of-mirkwood", "[rangers-of-mirkwood] tauriel-ranger-of-mirkwood"]</t>
  </si>
  <si>
    <t>A Rangers of Mirkwood must include at least one Unique Elf Hero.</t>
  </si>
  <si>
    <t>["[assault-on-ravenhill] thorin-oakenshield-king-under-the-mountain"]</t>
  </si>
  <si>
    <t>An Assault on Ravenhill Army must include Thorin, who is always the Army's General.</t>
  </si>
  <si>
    <t>["[radagast's-alliance] radagast-the-brown"]</t>
  </si>
  <si>
    <t>A Radagast's Alliance Army must include Radagast, who is always the Army's General.</t>
  </si>
  <si>
    <t>["[battle-of-fornost] earnur-last-king-of-gondor"]</t>
  </si>
  <si>
    <t>A Battle of Fornost Army must always contain Earnur, who is always the Army's General.</t>
  </si>
  <si>
    <t>["[battle-of-fornost] glorfindel-lord-of-the-west"]</t>
  </si>
  <si>
    <t>A Battle of Fornost Army must always contain Glorfindel.</t>
  </si>
  <si>
    <t>["[arathorn's-stand] arathorn-chieftain-of-the-dunedain"]</t>
  </si>
  <si>
    <t>An Arathorn's Stand Army must always contain Arathorn, who is always the Army's General.</t>
  </si>
  <si>
    <t>["[arnor] arvedui-last-king-of-arnor"]</t>
  </si>
  <si>
    <t>An Arnor Army must always contain Arvedui, who is always the Army's General.</t>
  </si>
  <si>
    <t>["[host-of-the-witch-king] the-witch-king-of-angmar"]</t>
  </si>
  <si>
    <t>A Host of the Witch-king Army must always contain the Witch-king of Angmar, who is always the Army's General.</t>
  </si>
  <si>
    <t>["[buhrdur's-horde] buhrdur-hill-troll-chieftain"]</t>
  </si>
  <si>
    <t>A Buhrdur's Horde Army must always contain Buhrdur, who is always the Army's General</t>
  </si>
  <si>
    <t>["[wolf-pack-of-angmar] wild-warg-chieftain-(general)"]</t>
  </si>
  <si>
    <t>A Wolf Pack of Angmar Army must always include the Wild Warg Chieftain (General), who is always the Army's General.</t>
  </si>
  <si>
    <t>["[army-of-carn-dum] aldrac-warlord-of-carn-dum"]</t>
  </si>
  <si>
    <t>An Army of Carn Dum must always contain Aldrac, who is always the Army's General.</t>
  </si>
  <si>
    <t>OPT0879</t>
  </si>
  <si>
    <t>[muster-of-isengard] uruk-hai-drummer</t>
  </si>
  <si>
    <t>['[muster-of-isengard] uruk-hai-warrior', '[muster-of-isengard] uruk-hai-berserker', '[muster-of-isengard] uruk-hai-scout', '[muster-of-isengard] grima', '[muster-of-isengard] uruk-hai-drummer']</t>
  </si>
  <si>
    <t>['[muster-of-isengard] uruk-hai-warrior', '[muster-of-isengard] uruk-hai-berserker', '[muster-of-isengard] uruk-hai-scout', '[muster-of-isengard] uruk-hai-drummer']</t>
  </si>
  <si>
    <t>[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</si>
  <si>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[['Arwen', '2:4:2:2'], ['Asfaloth', '0:1:1:1']]</t>
  </si>
  <si>
    <t>OPT0880</t>
  </si>
  <si>
    <t>OPT0881</t>
  </si>
  <si>
    <t>OPT0882</t>
  </si>
  <si>
    <t>OPT0883</t>
  </si>
  <si>
    <t>OPT0884</t>
  </si>
  <si>
    <t>OPT0885</t>
  </si>
  <si>
    <t>OPT0886</t>
  </si>
  <si>
    <t>OPT0887</t>
  </si>
  <si>
    <t>OPT0888</t>
  </si>
  <si>
    <t>[army-of-dale] brand-king-of-dale</t>
  </si>
  <si>
    <t>Army of Dale</t>
  </si>
  <si>
    <t>Brand, King of Dale</t>
  </si>
  <si>
    <t>[army-of-dale] bard-ii-prince-of-dale</t>
  </si>
  <si>
    <t>Bard II, Prince of Dale</t>
  </si>
  <si>
    <t>[army-of-dale] captain-of-dale</t>
  </si>
  <si>
    <t>[army-of-dale] warrior-of-dale</t>
  </si>
  <si>
    <t>[army-of-dale] knight-of-dale</t>
  </si>
  <si>
    <t>Knight of Dale</t>
  </si>
  <si>
    <t>[army-of-dale] windlance</t>
  </si>
  <si>
    <t>OPT0889</t>
  </si>
  <si>
    <t>OPT0890</t>
  </si>
  <si>
    <t>OPT0891</t>
  </si>
  <si>
    <t>OPT0892</t>
  </si>
  <si>
    <t>OPT0893</t>
  </si>
  <si>
    <t>['[army-of-dale] warrior-of-dale', '[army-of-dale] knight-of-dale']</t>
  </si>
  <si>
    <t>["[army-of-dale] brand-king-of-dale"]</t>
  </si>
  <si>
    <t>An Army of Dale Army must always contain Brand, who is always the Army's General.</t>
  </si>
  <si>
    <t>[
    {"description": "An Army of Dale Army must always contain Brand, who is always the Army's General."}
]</t>
  </si>
  <si>
    <t>[
    {"title": "Skilled Bowmen", "description": "Friendly Dale models improve their Shoot Value to 3+."},
    {"title": "Protect the King", "description": "Friendly models gain the Sworn Protector (Brand) special rule."},
    {"title": "Stoic Defence", "description": "Once per game, at the start of any Move Phase before the Declare Heroic Actions step, you may declare you are using this ability. If you do, then during the Move Phase friendly models cannot Move during their Activation (but can otherwise act normally). Additionally, until the End Phase of the turn, friendly models gain the Dominant (2) special rule and may re-roll any failed To Wound Rolls when making Strikes."}
]</t>
  </si>
  <si>
    <t>["Sworn Protector (Brand)", "Dominant (2)"]</t>
  </si>
  <si>
    <t>[host-of-the-dragon-emperor] the-dragon-emperor-of-rhun</t>
  </si>
  <si>
    <t>Host of the Dragon Emperor</t>
  </si>
  <si>
    <t>The Dragon Emperor of Rhun</t>
  </si>
  <si>
    <t>[host-of-the-dragon-emperor] rutabi-general-of-the-dragon-legion</t>
  </si>
  <si>
    <t>Rutabi, General of the Dragon Legion</t>
  </si>
  <si>
    <t>[host-of-the-dragon-emperor] brorgir-the-conjurer</t>
  </si>
  <si>
    <t>Brorgir the Conjurer</t>
  </si>
  <si>
    <t>[host-of-the-dragon-emperor] easterling-kataphrakt-captain</t>
  </si>
  <si>
    <t>Easterling Kataphrakt Captain</t>
  </si>
  <si>
    <t>[host-of-the-dragon-emperor] easterling-war-priest</t>
  </si>
  <si>
    <t>Easterling War Priest</t>
  </si>
  <si>
    <t>[host-of-the-dragon-emperor] easterling-dragon-knight</t>
  </si>
  <si>
    <t>Easterling Dragon Knight</t>
  </si>
  <si>
    <t>[['', '2:0:0:2']]</t>
  </si>
  <si>
    <t>[host-of-the-dragon-emperor] easterling-kataphrakt</t>
  </si>
  <si>
    <t>Easterling Kataphrakt</t>
  </si>
  <si>
    <t>[host-of-the-dragon-emperor] black-dragon-warrior</t>
  </si>
  <si>
    <t>Black Dragon Warrior</t>
  </si>
  <si>
    <t>[host-of-the-dragon-emperor] dragon-cult-acolyte</t>
  </si>
  <si>
    <t>Dragon Cult Acolyte</t>
  </si>
  <si>
    <t>[host-of-the-dragon-emperor] war-drake-of-rhun</t>
  </si>
  <si>
    <t>War Drake of Rhun</t>
  </si>
  <si>
    <t>[host-of-the-dragon-emperor] easterling-captain</t>
  </si>
  <si>
    <t>[host-of-the-dragon-emperor] easterling-warrior</t>
  </si>
  <si>
    <t>[the-easterlings] amdur-lord-of-blades</t>
  </si>
  <si>
    <t>The Easterlings</t>
  </si>
  <si>
    <t>Amdur, Lord of Blades</t>
  </si>
  <si>
    <t>[the-easterlings] easterling-kataphrakt-captain</t>
  </si>
  <si>
    <t>[the-easterlings] easterling-war-priest</t>
  </si>
  <si>
    <t>[the-easterlings] easterling-dragon-knight</t>
  </si>
  <si>
    <t>[the-easterlings] easterling-kataphrakt</t>
  </si>
  <si>
    <t>[the-easterlings] black-dragon-warrior</t>
  </si>
  <si>
    <t>[the-easterlings] dragon-cult-acolyte</t>
  </si>
  <si>
    <t>[the-easterlings] war-drake-of-rhun</t>
  </si>
  <si>
    <t>[the-easterlings] easterling-captain</t>
  </si>
  <si>
    <t>[the-easterlings] easterling-warrior</t>
  </si>
  <si>
    <t>[the-fiefdoms] prince-imrahil</t>
  </si>
  <si>
    <t>The Fiefdoms</t>
  </si>
  <si>
    <t>Prince Imrahil</t>
  </si>
  <si>
    <t>[the-fiefdoms] forlong-the-fat</t>
  </si>
  <si>
    <t>Forlong the Fat</t>
  </si>
  <si>
    <t>[the-fiefdoms] angbor-the-fearless</t>
  </si>
  <si>
    <t>Angbor the Fearless</t>
  </si>
  <si>
    <t>[the-fiefdoms] duinhir-lord-of-the-blackroot-vale</t>
  </si>
  <si>
    <t>Duinhir, Lord of the Blackroot Vale</t>
  </si>
  <si>
    <t>[the-fiefdoms] captain-of-dol-amroth</t>
  </si>
  <si>
    <t>Captain of Dol Amroth</t>
  </si>
  <si>
    <t>[the-fiefdoms] knight-of-dol-amroth</t>
  </si>
  <si>
    <t>Knight of Dol Amroth</t>
  </si>
  <si>
    <t>[the-fiefdoms] axeman-of-lossarnach</t>
  </si>
  <si>
    <t>Axeman of Lossarnach</t>
  </si>
  <si>
    <t>[the-fiefdoms] clansman-of-lamedon</t>
  </si>
  <si>
    <t>Clansman of Lamedon</t>
  </si>
  <si>
    <t>[the-fiefdoms] blackroot-vale-archer</t>
  </si>
  <si>
    <t>Blackroot Vale Archer</t>
  </si>
  <si>
    <t>[the-grief-of-eomer] eomer</t>
  </si>
  <si>
    <t>The Grief of Eomer</t>
  </si>
  <si>
    <t>[the-grief-of-eomer] captain-of-rohan</t>
  </si>
  <si>
    <t>[the-grief-of-eomer] warrior-of-rohan</t>
  </si>
  <si>
    <t>[the-grief-of-eomer] rider-of-rohan</t>
  </si>
  <si>
    <t>[the-grief-of-eomer] prince-imrahil</t>
  </si>
  <si>
    <t>[the-grief-of-eomer] hurin-the-tall-warden-of-the-keys</t>
  </si>
  <si>
    <t>Hurin the Tall, Warden of the Keys</t>
  </si>
  <si>
    <t>[the-grief-of-eomer] captain-of-minas-tirith</t>
  </si>
  <si>
    <t>[the-grief-of-eomer] captain-of-dol-amroth</t>
  </si>
  <si>
    <t>[the-grief-of-eomer] knight-of-dol-amroth</t>
  </si>
  <si>
    <t>[the-grief-of-eomer] knight-of-minas-tirith</t>
  </si>
  <si>
    <t>[the-grief-of-eomer] warrior-of-minas-tirith</t>
  </si>
  <si>
    <t>[the-grey-company] aragorn-strider</t>
  </si>
  <si>
    <t>The Grey Company</t>
  </si>
  <si>
    <t>[the-grey-company] legolas</t>
  </si>
  <si>
    <t>[the-grey-company] gimli</t>
  </si>
  <si>
    <t>[the-grey-company] halbarad</t>
  </si>
  <si>
    <t>[the-grey-company] elladan</t>
  </si>
  <si>
    <t>Elladan</t>
  </si>
  <si>
    <t>[the-grey-company] elrohir</t>
  </si>
  <si>
    <t>Elrohir</t>
  </si>
  <si>
    <t>[the-grey-company] ranger-of-the-north</t>
  </si>
  <si>
    <t>Dragons of the North</t>
  </si>
  <si>
    <t>Dragon</t>
  </si>
  <si>
    <t>[['', '3:3:3:7']]</t>
  </si>
  <si>
    <t>[dragons-of-the-north] dragon</t>
  </si>
  <si>
    <t>[dragons-of-the-north] cave-drake</t>
  </si>
  <si>
    <t>Cave Drake</t>
  </si>
  <si>
    <t>[['', '1:3:1:6']]</t>
  </si>
  <si>
    <t>[the-beornings] beorn</t>
  </si>
  <si>
    <t>The Beornings</t>
  </si>
  <si>
    <t>[the-beornings] grimbeorn</t>
  </si>
  <si>
    <t>Grimbeorn</t>
  </si>
  <si>
    <t>[the-beornings] beorning</t>
  </si>
  <si>
    <t>Beorning</t>
  </si>
  <si>
    <t>[fords-of-isen] theodred</t>
  </si>
  <si>
    <t>Fords of Isen</t>
  </si>
  <si>
    <t>[fords-of-isen] elfhelm-captain-of-rohan</t>
  </si>
  <si>
    <t>Elfhelm, Captain of Rohan</t>
  </si>
  <si>
    <t>[fords-of-isen] captain-of-rohan</t>
  </si>
  <si>
    <t>[fords-of-isen] warrior-of-rohan</t>
  </si>
  <si>
    <t>[fords-of-isen] rider-of-rohan</t>
  </si>
  <si>
    <t>[fords-of-isen] rohan-royal-guard</t>
  </si>
  <si>
    <t>Exchange shield for war drum</t>
  </si>
  <si>
    <t>Exchange shield for banner</t>
  </si>
  <si>
    <t>Easterling Halberd</t>
  </si>
  <si>
    <t>Armoured horse and banner</t>
  </si>
  <si>
    <t>Armoured horse and war horn</t>
  </si>
  <si>
    <t>Banner of Arwen Evenstar</t>
  </si>
  <si>
    <t>Breathe Fire</t>
  </si>
  <si>
    <t>Superior Intellect</t>
  </si>
  <si>
    <t>Tough Hide</t>
  </si>
  <si>
    <t>Wyrm Magic</t>
  </si>
  <si>
    <t>Swap hand-and-a-half weapon for great bow</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</si>
  <si>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</si>
  <si>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</si>
  <si>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</si>
  <si>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</si>
  <si>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</si>
  <si>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</si>
  <si>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</si>
  <si>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</si>
  <si>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</si>
  <si>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</si>
  <si>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</si>
  <si>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</si>
  <si>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</si>
  <si>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</si>
  <si>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</si>
  <si>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</si>
  <si>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</si>
  <si>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</si>
  <si>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</si>
  <si>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OPT0913</t>
  </si>
  <si>
    <t>OPT0914</t>
  </si>
  <si>
    <t>OPT0915</t>
  </si>
  <si>
    <t>OPT0916</t>
  </si>
  <si>
    <t>OPT0917</t>
  </si>
  <si>
    <t>OPT0918</t>
  </si>
  <si>
    <t>OPT0919</t>
  </si>
  <si>
    <t>OPT0920</t>
  </si>
  <si>
    <t>OPT0921</t>
  </si>
  <si>
    <t>OPT0922</t>
  </si>
  <si>
    <t>OPT0923</t>
  </si>
  <si>
    <t>OPT0924</t>
  </si>
  <si>
    <t>OPT0925</t>
  </si>
  <si>
    <t>OPT0926</t>
  </si>
  <si>
    <t>OPT0927</t>
  </si>
  <si>
    <t>OPT0928</t>
  </si>
  <si>
    <t>OPT0929</t>
  </si>
  <si>
    <t>OPT0930</t>
  </si>
  <si>
    <t>OPT0931</t>
  </si>
  <si>
    <t>OPT0932</t>
  </si>
  <si>
    <t>OPT0933</t>
  </si>
  <si>
    <t>OPT0934</t>
  </si>
  <si>
    <t>OPT0935</t>
  </si>
  <si>
    <t>OPT0936</t>
  </si>
  <si>
    <t>OPT0937</t>
  </si>
  <si>
    <t>OPT0938</t>
  </si>
  <si>
    <t>OPT0939</t>
  </si>
  <si>
    <t>OPT0940</t>
  </si>
  <si>
    <t>OPT0941</t>
  </si>
  <si>
    <t>OPT0942</t>
  </si>
  <si>
    <t>OPT0943</t>
  </si>
  <si>
    <t>OPT0944</t>
  </si>
  <si>
    <t>OPT0945</t>
  </si>
  <si>
    <t>OPT0946</t>
  </si>
  <si>
    <t>OPT0947</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</si>
  <si>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</si>
  <si>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</si>
  <si>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</si>
  <si>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</si>
  <si>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</si>
  <si>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</si>
  <si>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</si>
  <si>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</si>
  <si>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</si>
  <si>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</si>
  <si>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</si>
  <si>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</si>
  <si>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</si>
  <si>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</si>
  <si>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</si>
  <si>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</si>
  <si>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</si>
  <si>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</si>
  <si>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</si>
  <si>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</si>
  <si>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</si>
  <si>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</si>
  <si>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</si>
  <si>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OPT0971</t>
  </si>
  <si>
    <t>OPT0972</t>
  </si>
  <si>
    <t>OPT0973</t>
  </si>
  <si>
    <t>OPT0974</t>
  </si>
  <si>
    <t>OPT0975</t>
  </si>
  <si>
    <t>OPT0976</t>
  </si>
  <si>
    <t>OPT0977</t>
  </si>
  <si>
    <t>OPT0978</t>
  </si>
  <si>
    <t>OPT0979</t>
  </si>
  <si>
    <t>OPT0980</t>
  </si>
  <si>
    <t>OPT0981</t>
  </si>
  <si>
    <t>[
    {"description": "A Host of the Dragon Emperor Army must always contain the Dragon Emperor of Rhûn, who is always the Army's General."}
]</t>
  </si>
  <si>
    <t>[
    {"title": "Heroes of the Easterlings", "description": "Friendly Easterling Hero models may re-roll a single D6 in a Duel Roll."},
    {"title": "Easterling Phalanxes", "description": "Friendly models Supported by two other friendly models gain a bonus of +1 To Wound when making Strikes."}
]</t>
  </si>
  <si>
    <t>[
    {"description": "An Easterlings Army must always contain Amdûr, who is always the Army's General."}
]</t>
  </si>
  <si>
    <t>[
    {"title": "No quarter was asked...", "description": "Friendly Easterling models gain a bonus of +1 to any Courage Tests they are required to take once their Army is Broken. Additionally, once per game in Scenarios in which a dice is rolled to see when the game ends, you may choose to have the dice re-rolled if the Scenario ends before you wish it to."},
    {"title": "Press the advantage", "description": "Whilst the enemy Army is Broken, friendly Easterling Hero models gain the Fearless special rule."},
    {"title": "Raze the White City", "description": "Friendly models gain the Ancient Enemies (Gondor) special rule."}
]</t>
  </si>
  <si>
    <t>["Fearless", "Ancient Enemies (Gondor)"]</t>
  </si>
  <si>
    <t>[
    {"description": "Warrior models with one of the following keywords may only be included in your Army if your Army also includes a Hero with the same keyword: Dol Amroth, Lossarnach, Lamedon, Blackroot Vale."}
]</t>
  </si>
  <si>
    <t>[
    {"title": "\"For the White City!\"", "description": "The first turn in which this Army would be Broken and therefore have to take Courage Tests as a result of being a Broken Army, all friendly models will automatically pass Courage Tests for being Broken that turn."},
    {"title": "Leaders of the Fiefdoms", "description": "If a friendly Hero Charges into Combat, then during the Fight Phase, friendly Infantry models within 6\" of the Hero that share both of the same Faction Keywords as the Hero gain an additional +1 bonus To Wound when making Strikes."}
]</t>
  </si>
  <si>
    <t>[
    {"description": "A Grief of Éomer Army must always contain Éomer, who is always the Army's General."},
    {"description": "Rohan Warrior models can only be included in the Warband of a Rohan Hero."},
    {"description": "Gondor Warrior models can only be included in the Warband of a Gondor Hero."}
]</t>
  </si>
  <si>
    <t>[
    {"title": "Éomer's Wrath", "description": "Éomer is always treated as being under the effects of his The Price of Grief special rule. Additionally, Éomer gains a bonus of +1 to his Fight Value on a turn in which he Charges."},
    {"title": "Fear no enemy", "description": "Éomer gains the Fearless special rule. Additionally, friendly Rohan models that can draw Line of Sight to Éomer automatically pass any Courage Tests they are required to take."},
    {"title": "Ride of Dol Amroth", "description": "Friendly Gondor models may re-roll To Wound Rolls of a natural 1 when making Strikes in a turn in which they Charged."}
]</t>
  </si>
  <si>
    <t>[
    {"description": "A Grey Company Army must always contain Aragorn, who is always the Army's General."},
    {"description": "A Grey Company Army may be deployed as a single Warband, with Aragorn as the Warband's Captain, regardless of the number of models."}
]</t>
  </si>
  <si>
    <t>[
    {"title": "The Heir of Isildur", "description": "Aragorn does not have to pay any points for Andúril, Flame of the West; he automatically has this upgrade - it is free."},
    {"title": "\"They're dangerous folk, wandering the wilds\"", "description": "Rangers of the North increase their Attacks value to 2."},
    {"title": "Passing of the Grey Company", "description": "Rangers of the North may benefit from the Stand Fast of any friendly Unique Hero model."},
    {"title": "Masters of the Wild", "description": "Friendly models are not slowed by difficult terrain of any type."}
]</t>
  </si>
  <si>
    <t>[
    {"description": "A Dragons of the North Army must always contain a Dragon as the Army's General."}
]</t>
  </si>
  <si>
    <t>[
    {"title": "The Dragons' Hoard", "description": "Each time a friendly model slays an enemy model in Combat they may roll a D6. On a natural 6, they have located some gold upon the body of the fallen and claimed it for themselves - keep a note of how much gold each model claims in this way. Friendly models gain the following benefits depending on how much gold they have collected. These benefits are cumulative:\n1 gold - The model may re-roll a single To Wound Roll when making Strikes.\n2-3 gold - The model may re-roll a single D6 during a Duel Roll.\n4-5 gold - The model gains the Fearless special rule.\n6+ gold - At the end of the game, their controlling player will gain an additional 1 Victory Point. This can never take this Army's total number of Victory Points above 20."},
    {"title": "Beast of Legend", "description": "The Dragon that is your General may select up to three options rather than the usual two."},
    {"title": "Supreme Jealousy", "description": "Each Dragon in your Army must have a different combination of options. Dragons that have no options do not count for the purpose of this special rule."}
]</t>
  </si>
  <si>
    <t>[
    {"title": "Great Resilience", "description": "Whenever a friendly Bear model suffers a Wound, roll a D6.On the roll of a natural 6, the Wound is ignored."},
    {"title": "Natural Resistance", "description": "Friendly models gain the Resistant to Magic special rule."},
    {"title": "Ursine Fury", "description": "At the beginning of each Move Phase, before the Declare Heroic Action step, you may roll a D6 for each friendly Bear model you have on the battlefield. If any of the D6 roll a natural 6, then for the duration of the turn enemy models suffer a -1 penalty to any Courage Tests they are required to take as a result of trying to Charge a model with the Terror special rule."}
]</t>
  </si>
  <si>
    <t>["Terror", "Resistant to Magic"]</t>
  </si>
  <si>
    <t>[
    {"description": "A Fords of Isen Army must always contain Théodred, who is always the Army's General."}
]</t>
  </si>
  <si>
    <t>[
    {"title": "Protect the Prince", "description": "Friendly models gain the Sworn Protector (Théodred) special rule."},
    {"title": "Resolute Rohirrim", "description": "If your Army is Broken, friendly models gain the Dominant (2) special rule."},
    {"title": "The Courage of Elfhelm", "description": "If Théodred is Engaged in Combat within 6\" of Elfhelm, then enemy models may not make Strikes against Théodred if there is another model they could make Strikes against instead."}
]</t>
  </si>
  <si>
    <t>["Sworn Protector (Theodred)", "Dominant (2)"]</t>
  </si>
  <si>
    <t>['[host-of-the-dragon-emperor] easterling-kataphrakt', '[host-of-the-dragon-emperor] black-dragon-warrior', '[host-of-the-dragon-emperor] dragon-cult-acolyte', '[host-of-the-dragon-emperor] war-drake-of-rhun', '[host-of-the-dragon-emperor] easterling-warrior']</t>
  </si>
  <si>
    <t>['Royal Palanquin']</t>
  </si>
  <si>
    <t>['[host-of-the-dragon-emperor] easterling-kataphrakt', '[host-of-the-dragon-emperor] war-drake-of-rhun', '[host-of-the-dragon-emperor] easterling-warrior']</t>
  </si>
  <si>
    <t>['[host-of-the-dragon-emperor] black-dragon-warrior', '[host-of-the-dragon-emperor] dragon-cult-acolyte']</t>
  </si>
  <si>
    <t>['[the-easterlings] easterling-kataphrakt', '[the-easterlings] black-dragon-warrior', '[the-easterlings] dragon-cult-acolyte', '[the-easterlings] war-drake-of-rhun', '[the-easterlings] easterling-warrior']</t>
  </si>
  <si>
    <t>['[the-easterlings] easterling-kataphrakt', '[the-easterlings] war-drake-of-rhun', '[the-easterlings] easterling-warrior']</t>
  </si>
  <si>
    <t>['[the-easterlings] black-dragon-warrior', '[the-easterlings] dragon-cult-acolyte']</t>
  </si>
  <si>
    <t>['[the-fiefdoms] knight-of-dol-amroth', '[the-fiefdoms] axeman-of-lossarnach', '[the-fiefdoms] clansman-of-lamedon', '[the-fiefdoms] blackroot-vale-archer']</t>
  </si>
  <si>
    <t>['[the-grief-of-eomer] warrior-of-rohan', '[the-grief-of-eomer] rider-of-rohan']</t>
  </si>
  <si>
    <t>['[the-grief-of-eomer] knight-of-dol-amroth', '[the-grief-of-eomer] knight-of-minas-tirith', '[the-grief-of-eomer] warrior-of-minas-tirith']</t>
  </si>
  <si>
    <t>['[the-beornings] beorning']</t>
  </si>
  <si>
    <t>["Grimbeorn the Bear"]</t>
  </si>
  <si>
    <t>['[fords-of-isen] warrior-of-rohan', '[fords-of-isen] rider-of-rohan', '[fords-of-isen] rohan-royal-guard']</t>
  </si>
  <si>
    <t>['[fords-of-isen] warrior-of-rohan', '[fords-of-isen] rider-of-rohan']</t>
  </si>
  <si>
    <t>["[host-of-the-dragon-emperor] the-dragon-emperor-of-rhun"]</t>
  </si>
  <si>
    <t>A Host of the Dragon Emperor Army must always contain the Dragon Emperor of Rhûn, who is always the Army's General.</t>
  </si>
  <si>
    <t>["[the-easterlings] amdur-lord-of-blades"]</t>
  </si>
  <si>
    <t>An Easterlings Army must always contain Amdûr, who is always the Army's General.</t>
  </si>
  <si>
    <t>["[the-fiefdoms] prince-imrahil", "[the-fiefdoms] captain-of-dol-amroth"]</t>
  </si>
  <si>
    <t>Dol Amroth Warrior models may only be included if your army also includes a Dol Amroth Hero.</t>
  </si>
  <si>
    <t>["[the-fiefdoms] forlong-the-fat"]</t>
  </si>
  <si>
    <t>Lossarnach Warrior models may only be included if your army also includes a Lossarnach Hero.</t>
  </si>
  <si>
    <t>["[the-fiefdoms] angbor-the-fearless"]</t>
  </si>
  <si>
    <t>Lamedon Warrior models may only be included if your army also includes a Lamedon Hero.</t>
  </si>
  <si>
    <t>["[the-fiefdoms] duinhir-lord-of-the-blackroot-vale"]</t>
  </si>
  <si>
    <t>Blackroot Vale Warrior models may only be included if your army also includes a Blackroot Vale Hero.</t>
  </si>
  <si>
    <t>["[the-grief-of-eomer] eomer"]</t>
  </si>
  <si>
    <t>A Grief of Éomer Army must always contain Éomer, who is always the Army's General.</t>
  </si>
  <si>
    <t>["[the-grey-company] aragorn-strider"]</t>
  </si>
  <si>
    <t>A Grey Company Army must always contain Aragorn, who is always the Army's General</t>
  </si>
  <si>
    <t>["[fords-of-isen] theodred"]</t>
  </si>
  <si>
    <t>A Fords of Isen Army must always contain Théodred, who is always the Army's General.</t>
  </si>
  <si>
    <t>["Fearless"]</t>
  </si>
  <si>
    <t>["[the-grey-company] elrohir"]</t>
  </si>
  <si>
    <t>["[the-grey-company] elladan"]</t>
  </si>
  <si>
    <t>Elrohir and Elladan must always be chosen together in your army, you cannot have one on their own.</t>
  </si>
  <si>
    <t>["[dragons-of-the-north] dragon-general"]</t>
  </si>
  <si>
    <t>[dragons-of-the-north] dragon-general</t>
  </si>
  <si>
    <t>A Dragons of the North Army must always contain a Dragon who is always the Army's General.</t>
  </si>
  <si>
    <t>["[the-grey-company] aragorn-strider", "[the-grey-company] legolas", "[the-grey-company] gimli", "[the-grey-company] halbarad", "[the-grey-company] elladan", "[the-grey-company] elrohir", "[the-grey-company] ranger-of-the-north"]</t>
  </si>
  <si>
    <t>OPT0982</t>
  </si>
  <si>
    <t>OPT0983</t>
  </si>
  <si>
    <t>OPT0984</t>
  </si>
  <si>
    <t>OPT0985</t>
  </si>
  <si>
    <t>OPT0986</t>
  </si>
  <si>
    <t>[kingdom-of-khazad-dum] durin-king-of-khazad-dum</t>
  </si>
  <si>
    <t>Kingdom of Khazad-Dum</t>
  </si>
  <si>
    <t>Durin, King of Khazad-Dum</t>
  </si>
  <si>
    <t>[kingdom-of-khazad-dum] mardin-the-king's-ward</t>
  </si>
  <si>
    <t>Mardin, The King's Ward</t>
  </si>
  <si>
    <t>[kingdom-of-khazad-dum] dwarf-king</t>
  </si>
  <si>
    <t>[kingdom-of-khazad-dum] dwarf-captain</t>
  </si>
  <si>
    <t>Dwarf Captain</t>
  </si>
  <si>
    <t>[kingdom-of-khazad-dum] dwarf-warrior</t>
  </si>
  <si>
    <t>Dwarf Warrior</t>
  </si>
  <si>
    <t>[kingdom-of-khazad-dum] dwarf-ranger</t>
  </si>
  <si>
    <t>Dwarf Ranger</t>
  </si>
  <si>
    <t>[kingdom-of-khazad-dum] khazad-guard</t>
  </si>
  <si>
    <t>Khazad Guard</t>
  </si>
  <si>
    <t>[kingdom-of-khazad-dum] iron-guard</t>
  </si>
  <si>
    <t>Iron Guard</t>
  </si>
  <si>
    <t>[kingdom-of-khazad-dum] vault-warden-team</t>
  </si>
  <si>
    <t>Vault Warden Team</t>
  </si>
  <si>
    <t>[kingdom-of-khazad-dum] dwarven-ballista</t>
  </si>
  <si>
    <t>Dwarven Ballista</t>
  </si>
  <si>
    <t>[["Dwarven Ballista - Siege Veteran", "1:1:1:1"]]</t>
  </si>
  <si>
    <t>[battle-of-bywater] meriadoc-brandybuck-captain-of-the-shire</t>
  </si>
  <si>
    <t>Battle of Bywater</t>
  </si>
  <si>
    <t>Meriadoc Brandybuck, Captain of the Shire</t>
  </si>
  <si>
    <t>[battle-of-bywater] peregrin-took-captain-of-the-shire</t>
  </si>
  <si>
    <t>Peregrin Took, Captain of the Shire</t>
  </si>
  <si>
    <t>[battle-of-bywater] frodo-of-the-nine-fingers</t>
  </si>
  <si>
    <t>Frodo of the Nine Fingers</t>
  </si>
  <si>
    <t>[battle-of-bywater] samwise-the-brave</t>
  </si>
  <si>
    <t>Samwise the Brave</t>
  </si>
  <si>
    <t>[battle-of-bywater] will-whitfoot-mayor-of-michel-delving</t>
  </si>
  <si>
    <t>Will Whitfoot, Mayor of Michel Delving</t>
  </si>
  <si>
    <t>[battle-of-bywater] holfoot-bracegirdle-shirriff-leader</t>
  </si>
  <si>
    <t>Holfoot Bracegirdle, Shirriff-Leader</t>
  </si>
  <si>
    <t>[battle-of-bywater] robin-smallburrow-hobbit-shirriff</t>
  </si>
  <si>
    <t>Robin Smallburrow, Hobbit Shirriff</t>
  </si>
  <si>
    <t>[battle-of-bywater] farmer-maggot</t>
  </si>
  <si>
    <t>[battle-of-bywater] farmer-tolman-cotton</t>
  </si>
  <si>
    <t>Farmer Tolman Cotton</t>
  </si>
  <si>
    <t>[battle-of-bywater] hamfast-'gaffer'-gamgee</t>
  </si>
  <si>
    <t>[battle-of-bywater] baldo-tulpenny</t>
  </si>
  <si>
    <t>Baldo Tulpenny</t>
  </si>
  <si>
    <t>[battle-of-bywater] rosie-cotton</t>
  </si>
  <si>
    <t>[battle-of-bywater] lobelia-sackville-baggins</t>
  </si>
  <si>
    <t>[battle-of-bywater] folco-boffin</t>
  </si>
  <si>
    <t>Folco Boffin</t>
  </si>
  <si>
    <t>[['', '0:3:1:1']]</t>
  </si>
  <si>
    <t>[battle-of-bywater] hobbit-militia</t>
  </si>
  <si>
    <t>Hobbit Militia</t>
  </si>
  <si>
    <t>[battle-of-bywater] hobbit-archer</t>
  </si>
  <si>
    <t>[battle-of-bywater] hobbit-shirriff</t>
  </si>
  <si>
    <t>Hobbit Shirriff</t>
  </si>
  <si>
    <t>[army-of-the-great-eye] the-witch-king-of-angmar</t>
  </si>
  <si>
    <t>Army of the Great Eye</t>
  </si>
  <si>
    <t>[army-of-the-great-eye] ringwraith</t>
  </si>
  <si>
    <t>[army-of-the-great-eye] gothmog</t>
  </si>
  <si>
    <t>[army-of-the-great-eye] mouth-of-sauron</t>
  </si>
  <si>
    <t>[army-of-the-great-eye] guritz</t>
  </si>
  <si>
    <t>[army-of-the-great-eye] gothmog's-enforcer</t>
  </si>
  <si>
    <t>[army-of-the-great-eye] shagrat</t>
  </si>
  <si>
    <t>[army-of-the-great-eye] gorbag</t>
  </si>
  <si>
    <t>[army-of-the-great-eye] morannon-orc-captain</t>
  </si>
  <si>
    <t>[army-of-the-great-eye] mordor-orc-captain</t>
  </si>
  <si>
    <t>[army-of-the-great-eye] mordor-troll-chieftain</t>
  </si>
  <si>
    <t>[army-of-the-great-eye] mordor-orc-taskmaster</t>
  </si>
  <si>
    <t>[army-of-the-great-eye] mordor-uruk-hai-captain</t>
  </si>
  <si>
    <t>[army-of-the-great-eye] black-numenorean-marshal</t>
  </si>
  <si>
    <t>Black Numenorean Marshal</t>
  </si>
  <si>
    <t>[army-of-the-great-eye] shelob</t>
  </si>
  <si>
    <t>[army-of-the-great-eye] mordor-orc-drummer</t>
  </si>
  <si>
    <t>[army-of-the-great-eye] morannon-orc-warrior</t>
  </si>
  <si>
    <t>[army-of-the-great-eye] mordor-orc-warrior</t>
  </si>
  <si>
    <t>[army-of-the-great-eye] mordor-warg-rider</t>
  </si>
  <si>
    <t>[army-of-the-great-eye] mordor-uruk-hai</t>
  </si>
  <si>
    <t>[army-of-the-great-eye] mordor-troll</t>
  </si>
  <si>
    <t>[army-of-the-great-eye] black-numenorean-warrior</t>
  </si>
  <si>
    <t>Black Numenorean Warrior</t>
  </si>
  <si>
    <t>[army-of-the-great-eye] black-numenorean-knight</t>
  </si>
  <si>
    <t>Black Numenorean Knight</t>
  </si>
  <si>
    <t>[army-of-the-great-eye] mordor-war-catapult</t>
  </si>
  <si>
    <t>[army-of-the-great-eye] mordor-siege-bow</t>
  </si>
  <si>
    <t>Mordor Siege Bow</t>
  </si>
  <si>
    <t>[["Mordor Siege Bow - Siege Veteran", "1:1:1:1"]]</t>
  </si>
  <si>
    <t>[umbar] dalamyr-fleetmaster-of-umbar</t>
  </si>
  <si>
    <t>Umbar</t>
  </si>
  <si>
    <t>Dalamyr, Fleetmaster of Umbar</t>
  </si>
  <si>
    <t>[umbar] delgamar-gatemaster-of-umbar</t>
  </si>
  <si>
    <t>Delgamar, Gatemaster of Umbar</t>
  </si>
  <si>
    <t>[umbar] haradrim-chieftain</t>
  </si>
  <si>
    <t>[umbar] hasharin</t>
  </si>
  <si>
    <t>Hasharin</t>
  </si>
  <si>
    <t>[['', '1:1:3:2']]</t>
  </si>
  <si>
    <t>[umbar] corsair-captain</t>
  </si>
  <si>
    <t>[umbar] corsair-bo'sun</t>
  </si>
  <si>
    <t>[umbar] black-numenorean-marshal</t>
  </si>
  <si>
    <t>[umbar] haradrim-warrior</t>
  </si>
  <si>
    <t>[umbar] corsair-of-umbar</t>
  </si>
  <si>
    <t>[umbar] black-numenorean-warrior</t>
  </si>
  <si>
    <t>[grand-army-of-the-south] mumak-war-leader</t>
  </si>
  <si>
    <t>Grand Army of the South</t>
  </si>
  <si>
    <t>[grand-army-of-the-south] suladan-the-serpent-lord</t>
  </si>
  <si>
    <t>Suladan, The Serpent Lord</t>
  </si>
  <si>
    <t>[grand-army-of-the-south] dalamyr-fleetmaster-of-umbar</t>
  </si>
  <si>
    <t>[grand-army-of-the-south] amdur-lord-of-blades</t>
  </si>
  <si>
    <t>[grand-army-of-the-south] delgamar-gatemaster-of-umbar</t>
  </si>
  <si>
    <t>[grand-army-of-the-south] raza-fang-of-the-serpent</t>
  </si>
  <si>
    <t>Raza, Fang of the Serpent</t>
  </si>
  <si>
    <t>[grand-army-of-the-south] haradrim-chieftain</t>
  </si>
  <si>
    <t>[grand-army-of-the-south] haradrim-taskmaster</t>
  </si>
  <si>
    <t>Haradrim Taskmaster</t>
  </si>
  <si>
    <t>[grand-army-of-the-south] war-mumak-of-harad</t>
  </si>
  <si>
    <t>[grand-army-of-the-south] easterling-kataphrakt-captain</t>
  </si>
  <si>
    <t>[grand-army-of-the-south] easterling-war-priest</t>
  </si>
  <si>
    <t>[grand-army-of-the-south] hasharin</t>
  </si>
  <si>
    <t>[grand-army-of-the-south] corsair-captain</t>
  </si>
  <si>
    <t>[grand-army-of-the-south] corsair-bo'sun</t>
  </si>
  <si>
    <t>[grand-army-of-the-south] easterling-dragon-knight</t>
  </si>
  <si>
    <t>[grand-army-of-the-south] haradrim-warrior</t>
  </si>
  <si>
    <t>[grand-army-of-the-south] haradrim-raider</t>
  </si>
  <si>
    <t>Haradrim Raider</t>
  </si>
  <si>
    <t>[grand-army-of-the-south] serpent-guard</t>
  </si>
  <si>
    <t>Serpent Guard</t>
  </si>
  <si>
    <t>[grand-army-of-the-south] serpent-rider</t>
  </si>
  <si>
    <t>Serpent Rider</t>
  </si>
  <si>
    <t>[grand-army-of-the-south] easterling-kataphrakt</t>
  </si>
  <si>
    <t>[grand-army-of-the-south] black-dragon-warrior</t>
  </si>
  <si>
    <t>[grand-army-of-the-south] dragon-cult-acolyte</t>
  </si>
  <si>
    <t>[grand-army-of-the-south] war-drake-of-rhun</t>
  </si>
  <si>
    <t>[grand-army-of-the-south] corsair-of-umbar</t>
  </si>
  <si>
    <t>[grand-army-of-the-south] corsair-crossbowman</t>
  </si>
  <si>
    <t>Corsair Crossbowman</t>
  </si>
  <si>
    <t>[grand-army-of-the-south] easterling-captain</t>
  </si>
  <si>
    <t>[grand-army-of-the-south] easterling-warrior</t>
  </si>
  <si>
    <t>[army-of-erebor] dain-ironfoot-king-under-the-mountain</t>
  </si>
  <si>
    <t>Army of Erebor</t>
  </si>
  <si>
    <t>Dain Ironfoot, King Under the Mountain</t>
  </si>
  <si>
    <t>[army-of-erebor] thorin-iii-stonehelm</t>
  </si>
  <si>
    <t>Thorin III Stonehelm</t>
  </si>
  <si>
    <t>[army-of-erebor] dwalin-the-dwarf-champion-of-erebor</t>
  </si>
  <si>
    <t>[army-of-erebor] dwarf-king</t>
  </si>
  <si>
    <t>[army-of-erebor] bifur-the-dwarf-champion-of-erebor</t>
  </si>
  <si>
    <t>[army-of-erebor] bofur-the-dwarf-champion-of-erebor</t>
  </si>
  <si>
    <t>[army-of-erebor] nori-the-dwarf-champion-of-erebor</t>
  </si>
  <si>
    <t>[army-of-erebor] dori-the-dwarf-champion-of-erebor</t>
  </si>
  <si>
    <t>[army-of-erebor] gloin-the-dwarf-champion-of-erebor</t>
  </si>
  <si>
    <t>[army-of-erebor] iron-hills-captain</t>
  </si>
  <si>
    <t>[army-of-erebor] iron-hills-warrior</t>
  </si>
  <si>
    <t>[army-of-erebor] iron-hills-goat-rider</t>
  </si>
  <si>
    <t>[army-of-erebor] gimli</t>
  </si>
  <si>
    <t>[moria] durburz-goblin-king-of-moria</t>
  </si>
  <si>
    <t>Moria</t>
  </si>
  <si>
    <t>Durburz, Goblin-King of Moria</t>
  </si>
  <si>
    <t>[moria] dragon</t>
  </si>
  <si>
    <t>[moria] druzhag-the-beastcaller</t>
  </si>
  <si>
    <t>Druzhag the Beastcaller</t>
  </si>
  <si>
    <t>[moria] moria-goblin-captain</t>
  </si>
  <si>
    <t>[moria] moria-goblin-shaman</t>
  </si>
  <si>
    <t>Moria Goblin Shaman</t>
  </si>
  <si>
    <t>[moria] cave-drake</t>
  </si>
  <si>
    <t>[moria] the-watcher-in-the-water</t>
  </si>
  <si>
    <t>[moria] moria-goblin-warrior</t>
  </si>
  <si>
    <t>[moria] moria-goblin-prowler</t>
  </si>
  <si>
    <t>Moria Goblin Prowler</t>
  </si>
  <si>
    <t>[moria] moria-goblin-drum</t>
  </si>
  <si>
    <t>Moria Goblin Drum</t>
  </si>
  <si>
    <t>[moria] cave-troll</t>
  </si>
  <si>
    <t>[moria] bat-swarm</t>
  </si>
  <si>
    <t>Bat Swarm</t>
  </si>
  <si>
    <t>[moria] mirkwood-hunting-spider</t>
  </si>
  <si>
    <t>[moria] fell-warg</t>
  </si>
  <si>
    <t>[sharkey's-rogues] sharkey-&amp;-worm</t>
  </si>
  <si>
    <t>Sharkey's Rogues</t>
  </si>
  <si>
    <t>Sharkey &amp; Worm</t>
  </si>
  <si>
    <t>[sharkey's-rogues] sid-briarthorn</t>
  </si>
  <si>
    <t>Sid Briarthorn</t>
  </si>
  <si>
    <t>[sharkey's-rogues] rowan-thistlewood</t>
  </si>
  <si>
    <t>Rowan Thistlewood</t>
  </si>
  <si>
    <t>[sharkey's-rogues] bill-ferny</t>
  </si>
  <si>
    <t>Bill Ferny</t>
  </si>
  <si>
    <t>[sharkey's-rogues] ted-sandyman</t>
  </si>
  <si>
    <t>Ted Sandyman</t>
  </si>
  <si>
    <t>[sharkey's-rogues] ruffian-cpt</t>
  </si>
  <si>
    <t>Ruffian</t>
  </si>
  <si>
    <t>[sharkey's-rogues] ruffian</t>
  </si>
  <si>
    <t>[sharkey's-rogues] lotho-sackville-baggins</t>
  </si>
  <si>
    <t>Lotho Sackville-Baggins</t>
  </si>
  <si>
    <t>[['', '1:4:1:1']]</t>
  </si>
  <si>
    <t>[sharkey's-rogues] hobbit-militia</t>
  </si>
  <si>
    <t>[defenders-of-erebor] dain-ironfoot-king-under-the-mountain</t>
  </si>
  <si>
    <t>Defenders of Erebor</t>
  </si>
  <si>
    <t>[defenders-of-erebor] thorin-iii-stonehelm</t>
  </si>
  <si>
    <t>[defenders-of-erebor] dwalin-the-dwarf-champion-of-erebor</t>
  </si>
  <si>
    <t>[defenders-of-erebor] bifur-the-dwarf-champion-of-erebor</t>
  </si>
  <si>
    <t>[defenders-of-erebor] bofur-the-dwarf-champion-of-erebor</t>
  </si>
  <si>
    <t>[defenders-of-erebor] nori-the-dwarf-champion-of-erebor</t>
  </si>
  <si>
    <t>[defenders-of-erebor] dori-the-dwarf-champion-of-erebor</t>
  </si>
  <si>
    <t>[defenders-of-erebor] gloin-the-dwarf-champion-of-erebor</t>
  </si>
  <si>
    <t>[defenders-of-erebor] iron-hills-captain</t>
  </si>
  <si>
    <t>[defenders-of-erebor] iron-hills-warrior</t>
  </si>
  <si>
    <t>[defenders-of-erebor] iron-hills-goat-rider</t>
  </si>
  <si>
    <t>[defenders-of-erebor] brand-king-of-dale</t>
  </si>
  <si>
    <t>[defenders-of-erebor] bard-ii-prince-of-dale</t>
  </si>
  <si>
    <t>[defenders-of-erebor] captain-of-dale</t>
  </si>
  <si>
    <t>[defenders-of-erebor] warrior-of-dale</t>
  </si>
  <si>
    <t>[defenders-of-erebor] knight-of-dale</t>
  </si>
  <si>
    <t>[the-serpent-horde] suladan-the-serpent-lord</t>
  </si>
  <si>
    <t>The Serpent Horde</t>
  </si>
  <si>
    <t>[the-serpent-horde] raza-fang-of-the-serpent</t>
  </si>
  <si>
    <t>[the-serpent-horde] haradrim-chieftain</t>
  </si>
  <si>
    <t>[the-serpent-horde] haradrim-taskmaster</t>
  </si>
  <si>
    <t>[the-serpent-horde] war-mumak-of-harad</t>
  </si>
  <si>
    <t>[the-serpent-horde] haradrim-warrior</t>
  </si>
  <si>
    <t>[the-serpent-horde] haradrim-raider</t>
  </si>
  <si>
    <t>[the-serpent-horde] serpent-guard</t>
  </si>
  <si>
    <t>[the-serpent-horde] serpent-rider</t>
  </si>
  <si>
    <t>Dwarf bow</t>
  </si>
  <si>
    <t>Dwarf longbow</t>
  </si>
  <si>
    <t>Throwing weapons</t>
  </si>
  <si>
    <t>Battlin' Brandybucks</t>
  </si>
  <si>
    <t>[
  {
    "type": "requires-all",
    "condition": "in-warband",
    "dependencies": [
      "[battle-of-bywater] meriadoc-brandybuck-captain-of-the-shire"    
    ]
  }
]</t>
  </si>
  <si>
    <t>Tookish Hunters</t>
  </si>
  <si>
    <t>Exchange lance for banner</t>
  </si>
  <si>
    <t>Exchange lance for war horn</t>
  </si>
  <si>
    <t>Bow &amp; war spear</t>
  </si>
  <si>
    <t>War spear</t>
  </si>
  <si>
    <t>Whip</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</si>
  <si>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</si>
  <si>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</si>
  <si>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</si>
  <si>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</si>
  <si>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</si>
  <si>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</si>
  <si>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</si>
  <si>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</si>
  <si>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</si>
  <si>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</si>
  <si>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</si>
  <si>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</si>
  <si>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</si>
  <si>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</si>
  <si>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</si>
  <si>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</si>
  <si>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</si>
  <si>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</si>
  <si>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</si>
  <si>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</si>
  <si>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</si>
  <si>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</si>
  <si>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</si>
  <si>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</si>
  <si>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</si>
  <si>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</si>
  <si>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</si>
  <si>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</si>
  <si>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</si>
  <si>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</si>
  <si>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</si>
  <si>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</si>
  <si>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</si>
  <si>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</si>
  <si>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</si>
  <si>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</si>
  <si>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</si>
  <si>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</si>
  <si>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</si>
  <si>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</si>
  <si>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</si>
  <si>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</si>
  <si>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</si>
  <si>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</si>
  <si>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</si>
  <si>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</si>
  <si>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</si>
  <si>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</si>
  <si>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</si>
  <si>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</si>
  <si>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</si>
  <si>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</si>
  <si>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</si>
  <si>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</si>
  <si>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</si>
  <si>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</si>
  <si>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</si>
  <si>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</si>
  <si>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</si>
  <si>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</si>
  <si>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</si>
  <si>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</si>
  <si>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</si>
  <si>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</si>
  <si>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</si>
  <si>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</si>
  <si>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</si>
  <si>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</si>
  <si>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</si>
  <si>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</si>
  <si>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</si>
  <si>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</si>
  <si>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</si>
  <si>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</si>
  <si>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</si>
  <si>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</si>
  <si>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</si>
  <si>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</si>
  <si>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</si>
  <si>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</si>
  <si>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</si>
  <si>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</si>
  <si>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</si>
  <si>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</si>
  <si>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</si>
  <si>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</si>
  <si>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</si>
  <si>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</si>
  <si>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</si>
  <si>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</si>
  <si>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</si>
  <si>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</si>
  <si>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</si>
  <si>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</si>
  <si>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</si>
  <si>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</si>
  <si>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</si>
  <si>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</si>
  <si>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</si>
  <si>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</si>
  <si>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</si>
  <si>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</si>
  <si>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</si>
  <si>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</si>
  <si>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</si>
  <si>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</si>
  <si>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</si>
  <si>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</si>
  <si>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</si>
  <si>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</si>
  <si>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</si>
  <si>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</si>
  <si>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</si>
  <si>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</si>
  <si>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</si>
  <si>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</si>
  <si>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</si>
  <si>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</si>
  <si>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</si>
  <si>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</si>
  <si>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</si>
  <si>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</si>
  <si>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</si>
  <si>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</si>
  <si>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</si>
  <si>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</si>
  <si>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</si>
  <si>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</si>
  <si>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</si>
  <si>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</si>
  <si>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</si>
  <si>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</si>
  <si>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</si>
  <si>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</si>
  <si>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</si>
  <si>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</si>
  <si>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</si>
  <si>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</si>
  <si>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</si>
  <si>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</si>
  <si>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</si>
  <si>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</si>
  <si>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</si>
  <si>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</si>
  <si>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</si>
  <si>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</si>
  <si>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</si>
  <si>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
    {"description": "If a Dwarf King is your General, they gain the Leader (Khazâd Guard) special rule."}
]</t>
  </si>
  <si>
    <t>[
    {"title": "\"The wealth of Moria lay not in gold or jewels, but in Mithril\"", "description": "Friendly models may re-roll To Wound Rolls of a natural 1 when making Strikes."},
    {"title": "Steadfast Warriors", "description": "Friendly Dwarf Captains, Dwarf Warriors and Dwarf Rangers gain the Dominant (2) special rule."},
    {"title": "The Stubbornness of Dwarves", "description": "During a Duel Roll, before any re-rolls have been used, if the opposition player has rolled more dice (including for Supporting models), then a single friendly Khazad-dûm model may re-roll a single D6 as part of the Duel Roll."},
    {"title": "Dwarven Mirrors", "description": "At the start of the game, after both sides have deployed, you may deploy two 40mm Dwarven Mirror Markers anywhere on the battlefield that is not within the opposition deployment zone. The area within 6\" of a Dwarven Mirror Marker is always considered to be daylight. Enemy models targeting a friendly model within 6\" of a Dwarven Mirror Marker with a shooting attack suffers a -1 penalty to the To Hit Roll. Additionally, Orc models, Goblin models, or models with the Cave Dweller special rule, suffer a -1 penalty to any Courage Tests they are required to take whilst they are within 6\" of a Dwarven Mirror Marker. If, during the End Phase of a turn, an enemy model is in base contact with a Dwarven Mirror Marker, that model hasn't done anything during that turn except Move (i.e., has not made a shooting attack, cast a Magical Power, been Engaged in Combat), and that model was not affected by a Magical Power that turn, then it can remove the Dwarven Mirror Marker from play. Models cannot overlap a Dwarven Mirror Marker for any reason, though a War Beast or Chariot that Moves into base contact with one (via Trample or Chariot Charge respectively) will immediately remove it from play and may carry on as normal."}
]</t>
  </si>
  <si>
    <t>["Leader (Khazad Guard)", "Dominant (2)"]</t>
  </si>
  <si>
    <t>[
    {"description": "A Battle of Bywater Army must include Frodo, Sam, Merry and Pippin. Merry must always be the Army's General."},
    {"description": "Hobbit Militia in Merry's Warband must be upgraded to Battlin' Brandybucks."},
    {"description": "Any Hobbit Archers in a Warband led by either Pippin or Paladin must be upgraded to Tookish Hunters."}
]</t>
  </si>
  <si>
    <t>[
    {"description": "An Army of the Great Eye must always contain a Ringwraith model as the Army's General."}
]</t>
  </si>
  <si>
    <t>[
    {"description": "An Umbar Army must always contain at least one Hâsharin."}
]</t>
  </si>
  <si>
    <t>[
    {"title": "Seize Command", "description": "If during the End Phase of any turn, your General has only a single Wound remaining and is within 3\" and Line of Sight of a friendly Hâsharin, you may choose to remove your General as a casualty. If you do, you may immediately choose another friendly Hero to be your new General (this must still be a Hero with the highest Heroic Tier remaining). The previous model loses the General keyword and no longer counts as a General for the purpose of special rules or Victory Points. If a Hâsharin is your General, they cannot use this special rule to kill themselves – a different Hâsharin would have to be within 3\" to use this special rule."},
    {"title": "Shadows of Umbar", "description": "Friendly models gain the Stalk Unseen special rule."},
    {"title": "Death to Gondor", "description": "Friendly models gain the Hatred (Gondor) special rule."}
]</t>
  </si>
  <si>
    <t>[
    {"description": "Corsair Warrior models can only be included in the Warband of a Corsair Hero."},
    {"description": "Harad Warrior models can only be included in the Warband of a Harad Hero."},
    {"description": "Easterling Warrior models can only be included in the Warband of an Easterling Hero."}
]</t>
  </si>
  <si>
    <t>[
    {"title": "Pride of the Southlands", "description": "Friendly models gain a bonus of +1 to any Courage Tests they are required to take."}
]</t>
  </si>
  <si>
    <t>[
    {"description": "Friendly Dwarf models gain the Erebor keyword."}
]</t>
  </si>
  <si>
    <t>[
    {"title": "Wall of Steel", "description": "Friendly models that are Supporting gain a bonus of +1 To Wound when making Strikes."},
    {"title": '"For Erebor!"', "description": "Each friendly Hero model may, once per game, declare a Heroic Combat for free."},
    {"title": "Like Father, Like Son", "description": 'Whilst within 3" of each other, Gimli and Glóin may re-roll any failed To Wound Rolls when making Strikes.'}
]</t>
  </si>
  <si>
    <t>[
    {"description": "Beast models may only be included in Drûzhag's Warband."}
]</t>
  </si>
  <si>
    <t>[
    {"title": "\"We cannot get out, they are coming.\"", "description": "Friendly Moria Goblin models Engaged in Combat with an enemy model that would be considered Trapped gain a bonus of +1 to their Fight Value for the duration of the Combat."},
    {"title": "Skittering Warriors", "description": "Friendly Moria Goblin models gain the Mountain Dweller special rule."},
    {"title": "Durbûrz's Will", "description": "Once per game, at the start of his Activation, Durbúrz may declare he is using this ability. If he does, Durbûrz may not Move during his Activation; however, all friendly Moria Goblin models gain a bonus of +2\" to their Move Value until the End Phase of the turn. Additionally, in a turn in which Durbûrz uses this ability, all friendly Moria Goblin models within 6\" of him automatically pass any Courage Tests required when attempting to Charge a model with the Terror special rule."}
]</t>
  </si>
  <si>
    <t>["Mountain Dweller"]</t>
  </si>
  <si>
    <t>[
    {"description": "A Sharkey's Rogues Army must always contain Sharkey, who is always the Army's General."},
    {"description": "Hobbit Warrior models can only be included in the Warband of a Hobbit Hero."},
    {"description": "This Army may include Warbands of 10-12 Ruffians without a Hero to lead them. In these Warbands, nominate a single Warrior model to count as the Warband's Captain for the purpose of deployment. These Warbands may only be included after all other available Hero models have been included in the Army."}
]</t>
  </si>
  <si>
    <t>[
    {"title": "\"You do what Sharkey says!\"", "description": "Sharkey's Stand Fast will cover the entire battlefield, regardless of range"},
    {"title": "Strength in Numbers", "description": "Whilst this Army is not Broken, friendly Ruffian models gain a +1 bonus to any Courage Tests they are required to take."},
    {"title": "The Wizard's Command", "description": "Friendly Ruffian models within 6\" of Sharkey may use his Courage instead of their own when taking Courage Tests."},
    {"title": "Sharkey's Wrath", "description": "Sharkey gains the Hatred (Hobbit) special rule."},
    {"title": "The Chief's Whips", "description": "Friendly Ruffian models gain a bonus of +1 To Hit when making a shooting attack with a whip."}
]</t>
  </si>
  <si>
    <t>["Hatred (Hobbit)"]</t>
  </si>
  <si>
    <t>[
    {"description": "A Defenders of Erebor Army must always include at least one Unique Erebor Hero, and at least one Unique Dale Hero."},
    {"description": "Erebor Warrior models can only be included in the Warband of a Erebor Hero."},
    {"description": "Dale Warrlor models can only be included in the Warband of a Dale Hero."},
    {"description": "Any models with the Iron Hills keyword replace it with the Erebor keyword."}
]</t>
  </si>
  <si>
    <t>[
    {"title": "Long-standing Alliance", "description": "Friendly Dale models within 1\" of a friendly Erebor model may re-roll To Wound Rolls of a natural 1 when making Strikes. Friendly Erebor models within 1\" of a friendly Dale model may re-roll To Wound Rolls of a natural 1 when making Strikes."},
    {"title": "A Bond Forged in War", "description": "At the beginning of the Fight Phase, at the start of the Declare Heroic Actions step, if either Dáin or Brand would be considered Trapped then the other may declare a Heroic Combat for free. If this Heroic Combat is successful, then Dáin or Brand must use the following Move to join the other's Combat. If this is not possible, then Dáin or Brand must Move as close as possible to the other. A model cannot use this special rule if they are in the same Combat as the other."},
    {"title": "The Heirs to the Kingdoms", "description": "At the beginning of the Fight Phase, at the start of the Declare Heroic Actions step, if either Thorin or Bard would be considered Trapped then the other may declare a Herolc Combat for free. If this Heroic Combat is successful, then Thorin or Bard must use the following Move to Join the other's Combat. If this is not possible, then Thorin or Bard must Move as close as possible to the other. A model cannot use this special rule if they are in the same Combat as the other."},
    {"title": "Royal Bloodlines", "description": "Friendly models treat each of Dáin, Thorin, Brand and Bard as a banner."}
]</t>
  </si>
  <si>
    <t xml:space="preserve"> [
    {"description": "A Serpent Horde Army must always contain Suladân, who is always the Army's General."},
    {"description": "A Serpent Horde Army may have up to 50% of its Warrior models armed with bows rather than the usual 33%."}
]</t>
  </si>
  <si>
    <t>[
    {"title": "The Scorpion's Sting", "description": "Friendly models with the Poisoned Attacks (bow) special rule exchange it for Poisoned Attacks on all of their weapons."},
    {"title": "Suladân's Bodyguard", "description": "So long as Suladân has Will Points remaining, friendly Elite models gain the Sworn Protector (Suladân) special rule."},
    {"title": "Lethal Toxins", "description": "Once per game, at the start of any Fight Phase, Suladân can use this special rule so long as he is alive and on the battlefield. If he does, then friendly Harad models gain the Bane of Kings special rule until the End Phase of the turn. This is treated as an Active ability belonging to Suladân."}
]</t>
  </si>
  <si>
    <t>["Poisoned Attacks (bow)", "Sworn Protector (Suladan)", "Bane of Kings"]</t>
  </si>
  <si>
    <t>['[kingdom-of-khazad-dum] dwarf-warrior', '[kingdom-of-khazad-dum] dwarf-ranger', '[kingdom-of-khazad-dum] khazad-guard', '[kingdom-of-khazad-dum] iron-guard', '[kingdom-of-khazad-dum] vault-warden-team']</t>
  </si>
  <si>
    <t>['[kingdom-of-khazad-dum] dwarf-warrior', '[kingdom-of-khazad-dum] dwarf-ranger', '[kingdom-of-khazad-dum] iron-guard', '[kingdom-of-khazad-dum] vault-warden-team']</t>
  </si>
  <si>
    <t>['[battle-of-bywater] rosie-cotton', '[battle-of-bywater] lobelia-sackville-baggins', '[battle-of-bywater] folco-boffin', '[battle-of-bywater] hobbit-militia', '[battle-of-bywater] hobbit-archer', '[battle-of-bywater] hobbit-shirriff']</t>
  </si>
  <si>
    <t>['[umbar] haradrim-warrior', '[umbar] corsair-of-umbar', '[umbar] black-numenorean-warrior']</t>
  </si>
  <si>
    <t>["[grand-army-of-the-south] haradrim-warrior"]</t>
  </si>
  <si>
    <t>["[grand-army-of-the-south] haradrim-warrior", "[grand-army-of-the-south] haradrim-raider", "[grand-army-of-the-south] serpent-guard", "[grand-army-of-the-south] serpent-rider"]</t>
  </si>
  <si>
    <t>["[grand-army-of-the-south] corsair-of-umbar", "[grand-army-of-the-south] corsair-crossbowman"]</t>
  </si>
  <si>
    <t>["[grand-army-of-the-south] easterling-kataphrakt", "[grand-army-of-the-south] black-dragon-warrior", "[grand-army-of-the-south] dragon-cult-acolyte", "[grand-army-of-the-south] war-drake-of-rhun", "[grand-army-of-the-south] easterling-warrior"]</t>
  </si>
  <si>
    <t>["[grand-army-of-the-south] haradrim-warrior", "[grand-army-of-the-south] haradrim-raider"]</t>
  </si>
  <si>
    <t>["[grand-army-of-the-south] easterling-kataphrakt", "[grand-army-of-the-south] war-drake-of-rhun", "[grand-army-of-the-south] easterling-warrior"]</t>
  </si>
  <si>
    <t>["[grand-army-of-the-south] black-dragon-warrior", "[grand-army-of-the-south] dragon-cult-acolyte"]</t>
  </si>
  <si>
    <t>['[army-of-erebor] iron-hills-warrior', '[army-of-erebor] iron-hills-goat-rider']</t>
  </si>
  <si>
    <t>['[moria] moria-goblin-warrior', '[moria] moria-goblin-prowler', '[moria] moria-goblin-drum', '[moria] cave-troll']</t>
  </si>
  <si>
    <t>['[moria] moria-goblin-warrior', '[moria] moria-goblin-prowler', '[moria] moria-goblin-drum', '[moria] cave-troll', '[moria] bat-swarm', '[moria] mirkwood-hunting-spider', '[moria] fell-warg']</t>
  </si>
  <si>
    <t>["[sharkey's-rogues] ruffian"]</t>
  </si>
  <si>
    <t>['Worm']</t>
  </si>
  <si>
    <t>["[sharkey's-rogues] hobbit-militia"]</t>
  </si>
  <si>
    <t>["[sharkey's-rogues] ruffian", "[sharkey's-rogues] hobbit-militia"]</t>
  </si>
  <si>
    <t>['[defenders-of-erebor] iron-hills-warrior', '[defenders-of-erebor] iron-hills-goat-rider']</t>
  </si>
  <si>
    <t>['[defenders-of-erebor] warrior-of-dale', '[defenders-of-erebor] knight-of-dale']</t>
  </si>
  <si>
    <t>['[the-serpent-horde] haradrim-warrior', '[the-serpent-horde] haradrim-raider', '[the-serpent-horde] serpent-guard', '[the-serpent-horde] serpent-rider']</t>
  </si>
  <si>
    <t>['[the-serpent-horde] haradrim-warrior', '[the-serpent-horde] haradrim-raider']</t>
  </si>
  <si>
    <t>['[the-serpent-horde] haradrim-warrior']</t>
  </si>
  <si>
    <t>["[battle-of-bywater] meriadoc-brandybuck-captain-of-the-shire"]</t>
  </si>
  <si>
    <t>A Battle of Bywater Army must include Merry, who is always the Army's General.</t>
  </si>
  <si>
    <t>["[battle-of-bywater] peregrin-took-captain-of-the-shire"]</t>
  </si>
  <si>
    <t>A Battle of Bywater Army must include Pippin.</t>
  </si>
  <si>
    <t>["[battle-of-bywater] frodo-of-the-nine-fingers"]</t>
  </si>
  <si>
    <t>A Battle of Bywater Army must include Frodo.</t>
  </si>
  <si>
    <t>["[battle-of-bywater] samwise-the-brave"]</t>
  </si>
  <si>
    <t>A Battle of Bywater Army must include Sam.</t>
  </si>
  <si>
    <t>["[army-of-the-great-eye] the-witch-king-of-angmar", "[army-of-the-great-eye] ringwraith"]</t>
  </si>
  <si>
    <t>An Army of the Great Eye must always contain a Ringwraith model as the Army's General.</t>
  </si>
  <si>
    <t>["[umbar] hasharin"]</t>
  </si>
  <si>
    <t>An Umbar Army must always contain at least one Hâsharin.</t>
  </si>
  <si>
    <t>["[sharkey's-rogues] sharkey-&amp;-worm"]</t>
  </si>
  <si>
    <t>A Sharkey's Rogues Army must always contain Sharkey, who is always the Army's General.</t>
  </si>
  <si>
    <t>["[sharkey's-rogues] sharkey-&amp;-worm", "[sharkey's-rogues] sid-briarthorn", "[sharkey's-rogues] rowan-thistlewood", "[sharkey's-rogues] bill-ferny", "[sharkey's-rogues] ted-sandyman", "[sharkey's-rogues] lotho-sackville-baggins"]</t>
  </si>
  <si>
    <t>A Ruffian may only lead a warband of other Ruffians if all other Heroes are already in your army.</t>
  </si>
  <si>
    <t>A Defenders of Erebor Army must always include at least one Unique Erebor Hero.</t>
  </si>
  <si>
    <t>A Defenders of Erebor Army must always include at least one Unique Dale Hero.</t>
  </si>
  <si>
    <t>["[the-serpent-horde] suladan-the-serpent-lord"]</t>
  </si>
  <si>
    <t>A Serpent Horde Army must always contain Suladân, who is always the Army's General.</t>
  </si>
  <si>
    <t>[['Sharkey', '2:4:1:2'], ['Worm', '0:0:0:1']]</t>
  </si>
  <si>
    <t>['[army-of-the-great-eye]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t>
  </si>
  <si>
    <t>["Stalk Unseen", "Hatred (Gondor)"]</t>
  </si>
  <si>
    <t>["[defenders-of-erebor] dain-ironfoot-king-under-the-mountain", "[defenders-of-erebor] thorin-iii-stonehelm", "[defenders-of-erebor] dwalin-the-dwarf-champion-of-erebor", "[defenders-of-erebor] bifur-the-dwarf-champion-of-erebor", "[defenders-of-erebor] bofur-the-dwarf-champion-of-erebor", "[defenders-of-erebor] nori-the-dwarf-champion-of-erebor", "[defenders-of-erebor] dori-the-dwarf-champion-of-erebor", "[defenders-of-erebor] gloin-the-dwarf-champion-of-erebor"]</t>
  </si>
  <si>
    <t>["[defenders-of-erebor] brand-king-of-dale", "[defenders-of-erebor] bard-ii-prince-of-dale"]</t>
  </si>
  <si>
    <t>Paladin Took, Thain of the Shire</t>
  </si>
  <si>
    <t>Fredegar 'Fatty' Bolger</t>
  </si>
  <si>
    <t>[['', '0:1:1:2']]</t>
  </si>
  <si>
    <t>[battle-of-bywater] paladin-took-thain-of-the-shire</t>
  </si>
  <si>
    <t>[battle-of-bywater] fredegar-'fatty'-bolger</t>
  </si>
  <si>
    <t>[
  {
    "type": "requires-one",
    "condition": "in-warband",
    "dependencies": [
      "[battle-of-bywater] peregrin-took-captain-of-the-shire",
      "[battle-of-bywater] paladin-took-thain-of-the-shire"
    ]
  }
]</t>
  </si>
  <si>
    <t>[the-shire] fredegar-'fatty'-bolger</t>
  </si>
  <si>
    <t>[the-shire] paladin-took-thain-of-the-shire</t>
  </si>
  <si>
    <t>[the-shire] will-whitfoot-mayor-of-michel-delving</t>
  </si>
  <si>
    <t>[the-shire] folco-boffin</t>
  </si>
  <si>
    <t>[the-shire] hobbit-archer</t>
  </si>
  <si>
    <t>[
  {
    "type": "requires-all",
    "condition": "in-warband",
    "dependencies": [
      "[the-shire] paladin-took-thain-of-the-shire"
    ]
  }
]</t>
  </si>
  <si>
    <t>[the-shire] farmer-tolman-cotton</t>
  </si>
  <si>
    <t>[the-shire] lotho-sackville-baggins</t>
  </si>
  <si>
    <t>["[the-shire]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 "[the-shire] hobbit-shirriff"]</t>
  </si>
  <si>
    <t>[kingdom-of-rohan] elfhelm-captain-of-rohan</t>
  </si>
  <si>
    <t>[riders-of-theoden] elfhelm-captain-of-rohan</t>
  </si>
  <si>
    <t>[defenders-of-the-pelennor] elfhelm-captain-of-rohan</t>
  </si>
  <si>
    <t>Deorwine, Chief of the King's Knights</t>
  </si>
  <si>
    <t>[kingdom-of-rohan] deorwine-chief-of-the-king's-knights</t>
  </si>
  <si>
    <t>[riders-of-theoden] deorwine-chief-of-the-king's-knights</t>
  </si>
  <si>
    <t>[defenders-of-the-pelennor] deorwine-chief-of-the-king's-knights</t>
  </si>
  <si>
    <t>OPT1134</t>
  </si>
  <si>
    <t>OPT1135</t>
  </si>
  <si>
    <t>OPT1136</t>
  </si>
  <si>
    <t>OPT1137</t>
  </si>
  <si>
    <t>OPT1138</t>
  </si>
  <si>
    <t>OPT1139</t>
  </si>
  <si>
    <t>OPT1140</t>
  </si>
  <si>
    <t>OPT1141</t>
  </si>
  <si>
    <t>[minas-tirith] hurin-the-tall-warden-of-the-keys</t>
  </si>
  <si>
    <t>[atop-the-walls] hurin-the-tall-warden-of-the-keys</t>
  </si>
  <si>
    <t>[defenders-of-the-pelennor] hurin-the-tall-warden-of-the-keys</t>
  </si>
  <si>
    <t>OPT1142</t>
  </si>
  <si>
    <t>OPT1143</t>
  </si>
  <si>
    <t>OPT1144</t>
  </si>
  <si>
    <t>Ingold, Warden of The Rammas Echor</t>
  </si>
  <si>
    <t>[minas-tirith] ingold-warden-of-the-rammas-echor</t>
  </si>
  <si>
    <t>[defenders-of-the-pelennor] ingold-warden-of-the-rammas-echor</t>
  </si>
  <si>
    <t>Beregond, Guard of the Citadel</t>
  </si>
  <si>
    <t>[minas-tirith] beregond-guard-of-the-citadel</t>
  </si>
  <si>
    <t>[atop-the-walls] beregond-guard-of-the-citadel</t>
  </si>
  <si>
    <t>[defenders-of-the-pelennor] beregond-guard-of-the-citadel</t>
  </si>
  <si>
    <t>[men-of-the-west] beregond-guard-of-the-citadel</t>
  </si>
  <si>
    <t>Gondor Avenger Bolt Thrower</t>
  </si>
  <si>
    <t>[['Gondor Avenger Bolt Thrower - Siege Veteran', '1:1:1:1']]</t>
  </si>
  <si>
    <t>[minas-tirith] gondor-avenger-bolt-thrower</t>
  </si>
  <si>
    <t>[atop-the-walls] gondor-avenger-bolt-thrower</t>
  </si>
  <si>
    <t>[defenders-of-the-pelennor] gondor-avenger-bolt-thrower</t>
  </si>
  <si>
    <t>Swift Reload</t>
  </si>
  <si>
    <t>OPT1145</t>
  </si>
  <si>
    <t>OPT1146</t>
  </si>
  <si>
    <t>OPT1147</t>
  </si>
  <si>
    <t>[defenders-of-the-pelennor] prince-imrahil</t>
  </si>
  <si>
    <t>[men-of-the-west] prince-imrahil</t>
  </si>
  <si>
    <t>OPT1148</t>
  </si>
  <si>
    <t>[defenders-of-the-pelennor] captain-of-dol-amroth</t>
  </si>
  <si>
    <t>OPT1150</t>
  </si>
  <si>
    <t>[defenders-of-the-pelennor] knight-of-dol-amroth</t>
  </si>
  <si>
    <t>[men-of-the-west] knight-of-dol-amroth</t>
  </si>
  <si>
    <t>OPT1152</t>
  </si>
  <si>
    <t>OPT1153</t>
  </si>
  <si>
    <t>OPT1154</t>
  </si>
  <si>
    <t>OPT1155</t>
  </si>
  <si>
    <t>OPT1156</t>
  </si>
  <si>
    <t>OPT1157</t>
  </si>
  <si>
    <t>OPT1158</t>
  </si>
  <si>
    <t>OPT1159</t>
  </si>
  <si>
    <t>OPT1160</t>
  </si>
  <si>
    <t>[defenders-of-the-pelennor] forlong-the-fat</t>
  </si>
  <si>
    <t>[defenders-of-the-pelennor] angbor-the-fearless</t>
  </si>
  <si>
    <t>[defenders-of-the-pelennor] duinhir-lord-of-the-blackroot-vale</t>
  </si>
  <si>
    <t>[defenders-of-the-pelennor] blackroot-vale-archer</t>
  </si>
  <si>
    <t>OPT1162</t>
  </si>
  <si>
    <t>OPT1163</t>
  </si>
  <si>
    <t>OPT1164</t>
  </si>
  <si>
    <t>[defenders-of-the-pelennor] halbarad</t>
  </si>
  <si>
    <t>OPT1165</t>
  </si>
  <si>
    <t>[defenders-of-the-pelennor] ranger-of-the-north</t>
  </si>
  <si>
    <t>OPT1166</t>
  </si>
  <si>
    <t>OPT1167</t>
  </si>
  <si>
    <t>["[defenders-of-the-pelennor]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t>
  </si>
  <si>
    <t>["[defenders-of-the-pelennor]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ranger-of-the-north"]</t>
  </si>
  <si>
    <t>["[defenders-of-the-pelennor] peregrin-took", "[defenders-of-the-pelennor] warrior-of-minas-tirith", "[defenders-of-the-pelennor] knight-of-minas-tirith", "[defenders-of-the-pelennor] citadel-guard", "[defenders-of-the-pelennor] knight-of-dol-amroth", "[defenders-of-the-pelennor] axeman-of-lossarnach", "[defenders-of-the-pelennor] clansman-of-lamedon", "[defenders-of-the-pelennor] blackroot-vale-archer", "[defenders-of-the-pelennor] ranger-of-the-north"]</t>
  </si>
  <si>
    <t>["[garrison-of-dale] warrior-of-dale", "[garrison-of-dale] knight-of-dale"]</t>
  </si>
  <si>
    <t>["[erebor-&amp;-dale] warrior-of-dale", "[erebor-&amp;-dale] knight-of-dale"]</t>
  </si>
  <si>
    <t>[defenders-of-the-pelennor] elladan</t>
  </si>
  <si>
    <t>[defenders-of-the-pelennor] elrohir</t>
  </si>
  <si>
    <t>["[defenders-of-the-pelennor] elladan", "[defenders-of-the-pelennor] elrohir"]</t>
  </si>
  <si>
    <t>[men-of-the-west] elladan</t>
  </si>
  <si>
    <t>[men-of-the-west] elrohir</t>
  </si>
  <si>
    <t>["[men-of-the-west] peregrin-took", "[men-of-the-west] warrior-of-minas-tirith", "[men-of-the-west] meriadoc-brandybuck", "[men-of-the-west] warrior-of-rohan", "[men-of-the-west] knight-of-dol-amroth"]</t>
  </si>
  <si>
    <t>["[men-of-the-west] peregrin-took", "[men-of-the-west] warrior-of-minas-tirith", "[men-of-the-west] meriadoc-brandybuck", "[men-of-the-west] warrior-of-rohan", "[men-of-the-west] knight-of-dol-amroth", "[men-of-the-west] elladan", "[men-of-the-west] elrohir", ]</t>
  </si>
  <si>
    <t>[lindon] glorfindel-lord-of-the-west</t>
  </si>
  <si>
    <t>[rivendell] glorfindel-lord-of-the-west</t>
  </si>
  <si>
    <t>OPT1168</t>
  </si>
  <si>
    <t>OPT1169</t>
  </si>
  <si>
    <t>OPT1170</t>
  </si>
  <si>
    <t>OPT1171</t>
  </si>
  <si>
    <t>[rivendell] elladan</t>
  </si>
  <si>
    <t>[rivendell] elrohir</t>
  </si>
  <si>
    <t>OPT1172</t>
  </si>
  <si>
    <t>OPT1173</t>
  </si>
  <si>
    <t>Rumil, Warden of Caras Galadhon</t>
  </si>
  <si>
    <t>Orophin, Galadhrim Captain</t>
  </si>
  <si>
    <t>[lothlorien] rumil-warden-of-caras-galadhon</t>
  </si>
  <si>
    <t>[lothlorien] orophin-galadhrim-captain</t>
  </si>
  <si>
    <t>Wood Elf Sentinel</t>
  </si>
  <si>
    <t>['[halls-of-thranduil] mirkwood-elf-warrior', '[halls-of-thranduil] mirkwood-elf-knight', '[halls-of-thranduil] palace-guard', '[halls-of-thranduil] mirkwood-ranger', '[halls-of-thranduil] wood-elf-sentinel']</t>
  </si>
  <si>
    <t>Guard of the Galadhrim Court</t>
  </si>
  <si>
    <t>Galadhrim Knight</t>
  </si>
  <si>
    <t>[lothlorien] galadhrim-knight</t>
  </si>
  <si>
    <t>OPT1174</t>
  </si>
  <si>
    <t>OPT1175</t>
  </si>
  <si>
    <t>OPT1176</t>
  </si>
  <si>
    <t>["[lothlorien] galadhrim-warrior", "[lothlorien] lothlorien-warrior", "[lothlorien] wood-elf-sentinel", "[lothlorien] guard-of-the-galadhrim-court", "[lothlorien] galadhrim-knight"]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</si>
</sst>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amily val="2"/>
      <charset val="1"/>
    </font>
    <font>
      <b/>
      <sz val="11"/>
      <color rgb="FF000000"/>
      <name val="Calibri"/>
      <family val="2"/>
      <charset val="1"/>
    </font>
    <font>
      <sz val="10"/>
      <color rgb="FF000000"/>
      <name val="Calibri"/>
      <family val="2"/>
      <charset val="1"/>
    </font>
    <font>
      <b/>
      <sz val="11"/>
      <name val="Calibri"/>
      <family val="2"/>
      <charset val="1"/>
    </font>
    <font>
      <sz val="11"/>
      <name val="Calibri"/>
      <family val="2"/>
      <charset val="1"/>
    </font>
    <font>
      <b/>
      <sz val="10"/>
      <color rgb="FF000000"/>
      <name val="Calibri"/>
      <family val="2"/>
      <charset val="1"/>
    </font>
    <font>
      <sz val="8"/>
      <name val="Calibri"/>
      <family val="2"/>
      <charset val="1"/>
    </font>
  </fonts>
  <fills count="2">
    <fill>
      <patternFill patternType="none"/>
    </fill>
    <fill>
      <patternFill patternType="gray125"/>
    </fill>
  </fills>
  <borders count="10">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4">
    <xf numFmtId="0" fontId="0" fillId="0" borderId="0" xfId="0"/>
    <xf numFmtId="0" fontId="0" fillId="0" borderId="0" xfId="0" applyAlignment="1">
      <alignment horizontal="right"/>
    </xf>
    <xf numFmtId="0" fontId="1" fillId="0" borderId="1" xfId="0" applyFont="1" applyBorder="1" applyAlignment="1">
      <alignment vertical="top"/>
    </xf>
    <xf numFmtId="0" fontId="1" fillId="0" borderId="2" xfId="0" applyFont="1" applyBorder="1" applyAlignment="1">
      <alignment vertical="top"/>
    </xf>
    <xf numFmtId="0" fontId="1" fillId="0" borderId="1" xfId="0" applyFont="1" applyBorder="1" applyAlignment="1">
      <alignment horizontal="right" vertical="top"/>
    </xf>
    <xf numFmtId="0" fontId="1" fillId="0" borderId="3" xfId="0" applyFont="1" applyBorder="1" applyAlignment="1">
      <alignment vertical="top"/>
    </xf>
    <xf numFmtId="0" fontId="1" fillId="0" borderId="4" xfId="0" applyFont="1" applyBorder="1" applyAlignment="1">
      <alignment vertical="top"/>
    </xf>
    <xf numFmtId="0" fontId="1" fillId="0" borderId="5" xfId="0" applyFont="1" applyBorder="1" applyAlignment="1">
      <alignment vertical="top"/>
    </xf>
    <xf numFmtId="0" fontId="1" fillId="0" borderId="6" xfId="0" applyFont="1" applyBorder="1" applyAlignment="1">
      <alignment vertical="top"/>
    </xf>
    <xf numFmtId="0" fontId="0" fillId="0" borderId="0" xfId="0" applyAlignment="1">
      <alignment vertical="top"/>
    </xf>
    <xf numFmtId="0" fontId="0" fillId="0" borderId="0" xfId="0" applyAlignment="1">
      <alignment horizontal="right" vertical="top"/>
    </xf>
    <xf numFmtId="0" fontId="0" fillId="0" borderId="0" xfId="0" applyAlignment="1">
      <alignment horizontal="left" vertical="top"/>
    </xf>
    <xf numFmtId="0" fontId="1" fillId="0" borderId="2" xfId="0" applyFont="1" applyBorder="1" applyAlignment="1">
      <alignment horizontal="left" vertical="top"/>
    </xf>
    <xf numFmtId="0" fontId="1" fillId="0" borderId="0" xfId="0" applyFont="1" applyAlignment="1">
      <alignment horizontal="left" vertical="top"/>
    </xf>
    <xf numFmtId="0" fontId="1" fillId="0" borderId="1" xfId="0" applyFont="1" applyBorder="1" applyAlignment="1">
      <alignment horizontal="left" vertical="top"/>
    </xf>
    <xf numFmtId="0" fontId="3" fillId="0" borderId="3" xfId="0" applyFont="1" applyBorder="1" applyAlignment="1">
      <alignment horizontal="left" vertical="top"/>
    </xf>
    <xf numFmtId="0" fontId="1" fillId="0" borderId="4" xfId="0" applyFont="1" applyBorder="1" applyAlignment="1">
      <alignment horizontal="left" vertical="top"/>
    </xf>
    <xf numFmtId="0" fontId="0" fillId="0" borderId="0" xfId="0" applyAlignment="1">
      <alignment horizontal="left" vertical="top" wrapText="1"/>
    </xf>
    <xf numFmtId="0" fontId="2" fillId="0" borderId="0" xfId="0" applyFont="1" applyAlignment="1">
      <alignment horizontal="left" vertical="top"/>
    </xf>
    <xf numFmtId="0" fontId="4" fillId="0" borderId="0" xfId="0" applyFont="1" applyAlignment="1">
      <alignment horizontal="left" vertical="top"/>
    </xf>
    <xf numFmtId="0" fontId="0" fillId="0" borderId="0" xfId="0" applyAlignment="1">
      <alignment vertical="top" wrapText="1"/>
    </xf>
    <xf numFmtId="0" fontId="2" fillId="0" borderId="0" xfId="0" applyFont="1" applyAlignment="1">
      <alignment vertical="top"/>
    </xf>
    <xf numFmtId="0" fontId="0" fillId="0" borderId="0" xfId="0" applyAlignment="1">
      <alignment wrapText="1"/>
    </xf>
    <xf numFmtId="0" fontId="3" fillId="0" borderId="1" xfId="0" applyFont="1" applyBorder="1" applyAlignment="1">
      <alignment horizontal="left" vertical="top" wrapText="1"/>
    </xf>
    <xf numFmtId="0" fontId="1" fillId="0" borderId="0" xfId="0" applyFont="1" applyAlignment="1">
      <alignment horizontal="left" vertical="top" wrapText="1"/>
    </xf>
    <xf numFmtId="0" fontId="3" fillId="0" borderId="3" xfId="0" applyFont="1" applyBorder="1" applyAlignment="1">
      <alignment horizontal="left" vertical="top" wrapText="1"/>
    </xf>
    <xf numFmtId="0" fontId="5" fillId="0" borderId="1" xfId="0" applyFont="1" applyBorder="1" applyAlignment="1">
      <alignment horizontal="left" vertical="top" wrapText="1"/>
    </xf>
    <xf numFmtId="0" fontId="2" fillId="0" borderId="0" xfId="0" applyFont="1" applyAlignment="1">
      <alignment vertical="center"/>
    </xf>
    <xf numFmtId="0" fontId="4" fillId="0" borderId="0" xfId="0" applyFont="1" applyAlignment="1">
      <alignment horizontal="left" vertical="top" wrapText="1"/>
    </xf>
    <xf numFmtId="0" fontId="2" fillId="0" borderId="0" xfId="0" applyFont="1" applyAlignment="1">
      <alignment horizontal="left" vertical="top" wrapText="1"/>
    </xf>
    <xf numFmtId="0" fontId="5" fillId="0" borderId="7" xfId="0" applyFont="1" applyBorder="1" applyAlignment="1">
      <alignment horizontal="left" vertical="top"/>
    </xf>
    <xf numFmtId="0" fontId="5" fillId="0" borderId="8" xfId="0" applyFont="1" applyBorder="1" applyAlignment="1">
      <alignment horizontal="left" vertical="top"/>
    </xf>
    <xf numFmtId="0" fontId="5" fillId="0" borderId="8" xfId="0" applyFont="1" applyBorder="1" applyAlignment="1">
      <alignment horizontal="left" vertical="top" wrapText="1"/>
    </xf>
    <xf numFmtId="0" fontId="5" fillId="0" borderId="9" xfId="0" applyFont="1" applyBorder="1" applyAlignment="1">
      <alignment horizontal="left" vertical="top" wrapText="1"/>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168120</xdr:colOff>
      <xdr:row>4</xdr:row>
      <xdr:rowOff>301680</xdr:rowOff>
    </xdr:from>
    <xdr:to>
      <xdr:col>2</xdr:col>
      <xdr:colOff>352440</xdr:colOff>
      <xdr:row>4</xdr:row>
      <xdr:rowOff>565920</xdr:rowOff>
    </xdr:to>
    <xdr:sp macro="" textlink="">
      <xdr:nvSpPr>
        <xdr:cNvPr id="2" name="TextBox 1">
          <a:extLst>
            <a:ext uri="{FF2B5EF4-FFF2-40B4-BE49-F238E27FC236}">
              <a16:creationId xmlns:a16="http://schemas.microsoft.com/office/drawing/2014/main" id="{00000000-0008-0000-0200-000002000000}"/>
            </a:ext>
          </a:extLst>
        </xdr:cNvPr>
        <xdr:cNvSpPr/>
      </xdr:nvSpPr>
      <xdr:spPr>
        <a:xfrm>
          <a:off x="6925680" y="3625920"/>
          <a:ext cx="184320" cy="2642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962"/>
  <sheetViews>
    <sheetView zoomScale="115" zoomScaleNormal="115" workbookViewId="0">
      <pane ySplit="1" topLeftCell="A345" activePane="bottomLeft" state="frozen"/>
      <selection activeCell="G1" sqref="G1"/>
      <selection pane="bottomLeft" activeCell="C356" sqref="C356"/>
    </sheetView>
  </sheetViews>
  <sheetFormatPr defaultColWidth="8.5703125" defaultRowHeight="15" x14ac:dyDescent="0.25"/>
  <cols>
    <col min="1" max="1" width="49.140625" customWidth="1"/>
    <col min="2" max="2" width="11.7109375" customWidth="1"/>
    <col min="3" max="3" width="29.85546875" customWidth="1"/>
    <col min="4" max="4" width="27" customWidth="1"/>
    <col min="5" max="5" width="34.5703125" customWidth="1"/>
    <col min="6" max="6" width="17.5703125" customWidth="1"/>
    <col min="7" max="7" width="13.28515625" style="1" customWidth="1"/>
    <col min="8" max="8" width="13.28515625" customWidth="1"/>
    <col min="9" max="9" width="14.140625" customWidth="1"/>
    <col min="10" max="10" width="9.7109375" customWidth="1"/>
    <col min="11" max="11" width="10.28515625" customWidth="1"/>
    <col min="12" max="12" width="12" customWidth="1"/>
    <col min="13" max="13" width="15" customWidth="1"/>
    <col min="14" max="14" width="14.140625" customWidth="1"/>
    <col min="15" max="15" width="9.42578125" customWidth="1"/>
  </cols>
  <sheetData>
    <row r="1" spans="1:15" x14ac:dyDescent="0.25">
      <c r="A1" s="2" t="s">
        <v>0</v>
      </c>
      <c r="B1" s="3" t="s">
        <v>1</v>
      </c>
      <c r="C1" s="2" t="s">
        <v>2</v>
      </c>
      <c r="D1" s="3" t="s">
        <v>3</v>
      </c>
      <c r="E1" s="2" t="s">
        <v>4</v>
      </c>
      <c r="F1" s="2" t="s">
        <v>5</v>
      </c>
      <c r="G1" s="4" t="s">
        <v>6</v>
      </c>
      <c r="H1" s="5" t="s">
        <v>7</v>
      </c>
      <c r="I1" s="5" t="s">
        <v>8</v>
      </c>
      <c r="J1" s="5" t="s">
        <v>9</v>
      </c>
      <c r="K1" s="2" t="s">
        <v>10</v>
      </c>
      <c r="L1" s="6" t="s">
        <v>11</v>
      </c>
      <c r="M1" s="7" t="s">
        <v>12</v>
      </c>
      <c r="N1" s="8" t="s">
        <v>13</v>
      </c>
      <c r="O1" s="8" t="s">
        <v>14</v>
      </c>
    </row>
    <row r="2" spans="1:15" x14ac:dyDescent="0.25">
      <c r="A2" s="9" t="s">
        <v>15</v>
      </c>
      <c r="B2" s="9" t="s">
        <v>16</v>
      </c>
      <c r="C2" s="9" t="s">
        <v>17</v>
      </c>
      <c r="D2" s="9" t="s">
        <v>18</v>
      </c>
      <c r="E2" s="9" t="s">
        <v>19</v>
      </c>
      <c r="F2" s="9" t="s">
        <v>20</v>
      </c>
      <c r="G2" s="10">
        <v>75</v>
      </c>
      <c r="H2" s="9" t="b">
        <f>FALSE()</f>
        <v>0</v>
      </c>
      <c r="I2" s="9" t="b">
        <f>FALSE()</f>
        <v>0</v>
      </c>
      <c r="J2" s="9" t="b">
        <f>TRUE()</f>
        <v>1</v>
      </c>
      <c r="K2" s="9">
        <v>0</v>
      </c>
      <c r="L2" s="9" t="b">
        <f>FALSE()</f>
        <v>0</v>
      </c>
      <c r="M2" s="9"/>
      <c r="N2" s="9" t="s">
        <v>21</v>
      </c>
      <c r="O2" s="9"/>
    </row>
    <row r="3" spans="1:15" x14ac:dyDescent="0.25">
      <c r="A3" s="9" t="s">
        <v>22</v>
      </c>
      <c r="B3" s="9" t="s">
        <v>16</v>
      </c>
      <c r="C3" s="9" t="s">
        <v>17</v>
      </c>
      <c r="D3" s="9" t="s">
        <v>18</v>
      </c>
      <c r="E3" s="9" t="s">
        <v>23</v>
      </c>
      <c r="F3" s="9" t="s">
        <v>24</v>
      </c>
      <c r="G3" s="10">
        <v>85</v>
      </c>
      <c r="H3" s="9" t="b">
        <f>FALSE()</f>
        <v>0</v>
      </c>
      <c r="I3" s="9" t="b">
        <f>FALSE()</f>
        <v>0</v>
      </c>
      <c r="J3" s="9" t="b">
        <f>TRUE()</f>
        <v>1</v>
      </c>
      <c r="K3" s="9">
        <v>0</v>
      </c>
      <c r="L3" s="9" t="b">
        <f>FALSE()</f>
        <v>0</v>
      </c>
      <c r="M3" s="9"/>
      <c r="N3" s="9" t="s">
        <v>21</v>
      </c>
      <c r="O3" s="9"/>
    </row>
    <row r="4" spans="1:15" x14ac:dyDescent="0.25">
      <c r="A4" s="9" t="s">
        <v>25</v>
      </c>
      <c r="B4" s="9" t="s">
        <v>16</v>
      </c>
      <c r="C4" s="9" t="s">
        <v>17</v>
      </c>
      <c r="D4" s="9" t="s">
        <v>18</v>
      </c>
      <c r="E4" s="9" t="s">
        <v>26</v>
      </c>
      <c r="F4" s="9" t="s">
        <v>24</v>
      </c>
      <c r="G4" s="10">
        <v>110</v>
      </c>
      <c r="H4" s="9" t="b">
        <f>FALSE()</f>
        <v>0</v>
      </c>
      <c r="I4" s="9" t="b">
        <f>FALSE()</f>
        <v>0</v>
      </c>
      <c r="J4" s="9" t="b">
        <f>TRUE()</f>
        <v>1</v>
      </c>
      <c r="K4" s="9">
        <v>0</v>
      </c>
      <c r="L4" s="9" t="b">
        <f>FALSE()</f>
        <v>0</v>
      </c>
      <c r="M4" s="9"/>
      <c r="N4" s="9" t="s">
        <v>27</v>
      </c>
      <c r="O4" s="9"/>
    </row>
    <row r="5" spans="1:15" x14ac:dyDescent="0.25">
      <c r="A5" s="9" t="s">
        <v>28</v>
      </c>
      <c r="B5" s="9" t="s">
        <v>16</v>
      </c>
      <c r="C5" s="9" t="s">
        <v>17</v>
      </c>
      <c r="D5" s="9" t="s">
        <v>18</v>
      </c>
      <c r="E5" s="9" t="s">
        <v>29</v>
      </c>
      <c r="F5" s="9" t="s">
        <v>30</v>
      </c>
      <c r="G5" s="10">
        <v>60</v>
      </c>
      <c r="H5" s="9" t="b">
        <f>FALSE()</f>
        <v>0</v>
      </c>
      <c r="I5" s="9" t="b">
        <f>FALSE()</f>
        <v>0</v>
      </c>
      <c r="J5" s="9" t="b">
        <f>TRUE()</f>
        <v>1</v>
      </c>
      <c r="K5" s="9">
        <v>0</v>
      </c>
      <c r="L5" s="9" t="b">
        <f>FALSE()</f>
        <v>0</v>
      </c>
      <c r="M5" s="9"/>
      <c r="N5" s="9" t="s">
        <v>31</v>
      </c>
      <c r="O5" s="9"/>
    </row>
    <row r="6" spans="1:15" x14ac:dyDescent="0.25">
      <c r="A6" s="9" t="s">
        <v>32</v>
      </c>
      <c r="B6" s="9" t="s">
        <v>16</v>
      </c>
      <c r="C6" s="9" t="s">
        <v>17</v>
      </c>
      <c r="D6" s="9" t="s">
        <v>18</v>
      </c>
      <c r="E6" s="9" t="s">
        <v>33</v>
      </c>
      <c r="F6" s="9" t="s">
        <v>30</v>
      </c>
      <c r="G6" s="10">
        <v>55</v>
      </c>
      <c r="H6" s="9" t="b">
        <f>FALSE()</f>
        <v>0</v>
      </c>
      <c r="I6" s="9" t="b">
        <f>FALSE()</f>
        <v>0</v>
      </c>
      <c r="J6" s="9" t="b">
        <f>TRUE()</f>
        <v>1</v>
      </c>
      <c r="K6" s="9">
        <v>0</v>
      </c>
      <c r="L6" s="9" t="b">
        <f>FALSE()</f>
        <v>0</v>
      </c>
      <c r="M6" s="9"/>
      <c r="N6" s="9" t="s">
        <v>31</v>
      </c>
      <c r="O6" s="9"/>
    </row>
    <row r="7" spans="1:15" x14ac:dyDescent="0.25">
      <c r="A7" s="9" t="s">
        <v>34</v>
      </c>
      <c r="B7" s="9" t="s">
        <v>16</v>
      </c>
      <c r="C7" s="9" t="s">
        <v>17</v>
      </c>
      <c r="D7" s="9" t="s">
        <v>18</v>
      </c>
      <c r="E7" s="9" t="s">
        <v>35</v>
      </c>
      <c r="F7" s="9" t="s">
        <v>30</v>
      </c>
      <c r="G7" s="10">
        <v>45</v>
      </c>
      <c r="H7" s="9" t="b">
        <f>FALSE()</f>
        <v>0</v>
      </c>
      <c r="I7" s="9" t="b">
        <f>FALSE()</f>
        <v>0</v>
      </c>
      <c r="J7" s="9" t="b">
        <f>FALSE()</f>
        <v>0</v>
      </c>
      <c r="K7" s="9">
        <v>0</v>
      </c>
      <c r="L7" s="9" t="b">
        <f>FALSE()</f>
        <v>0</v>
      </c>
      <c r="M7" s="9"/>
      <c r="N7" s="9" t="s">
        <v>31</v>
      </c>
      <c r="O7" s="9"/>
    </row>
    <row r="8" spans="1:15" x14ac:dyDescent="0.25">
      <c r="A8" s="9" t="s">
        <v>36</v>
      </c>
      <c r="B8" s="9" t="s">
        <v>16</v>
      </c>
      <c r="C8" s="9" t="s">
        <v>17</v>
      </c>
      <c r="D8" s="9" t="s">
        <v>18</v>
      </c>
      <c r="E8" s="9" t="s">
        <v>37</v>
      </c>
      <c r="F8" s="9" t="s">
        <v>38</v>
      </c>
      <c r="G8" s="10">
        <v>60</v>
      </c>
      <c r="H8" s="9" t="b">
        <f>FALSE()</f>
        <v>0</v>
      </c>
      <c r="I8" s="9" t="b">
        <f>FALSE()</f>
        <v>0</v>
      </c>
      <c r="J8" s="9" t="b">
        <f>TRUE()</f>
        <v>1</v>
      </c>
      <c r="K8" s="9">
        <v>0</v>
      </c>
      <c r="L8" s="9" t="b">
        <f>FALSE()</f>
        <v>0</v>
      </c>
      <c r="M8" s="9"/>
      <c r="N8" s="9" t="s">
        <v>39</v>
      </c>
      <c r="O8" s="9"/>
    </row>
    <row r="9" spans="1:15" x14ac:dyDescent="0.25">
      <c r="A9" s="9" t="s">
        <v>40</v>
      </c>
      <c r="B9" s="9" t="s">
        <v>16</v>
      </c>
      <c r="C9" s="9" t="s">
        <v>17</v>
      </c>
      <c r="D9" s="9" t="s">
        <v>18</v>
      </c>
      <c r="E9" s="9" t="s">
        <v>41</v>
      </c>
      <c r="F9" s="9" t="s">
        <v>42</v>
      </c>
      <c r="G9" s="10">
        <v>6</v>
      </c>
      <c r="H9" s="9" t="b">
        <f>FALSE()</f>
        <v>0</v>
      </c>
      <c r="I9" s="9" t="b">
        <f>FALSE()</f>
        <v>0</v>
      </c>
      <c r="J9" s="9" t="b">
        <f>FALSE()</f>
        <v>0</v>
      </c>
      <c r="K9" s="9">
        <v>0</v>
      </c>
      <c r="L9" s="9" t="b">
        <f>TRUE()</f>
        <v>1</v>
      </c>
      <c r="M9" s="9" t="b">
        <f>TRUE()</f>
        <v>1</v>
      </c>
      <c r="N9" s="9" t="s">
        <v>43</v>
      </c>
      <c r="O9" s="9"/>
    </row>
    <row r="10" spans="1:15" x14ac:dyDescent="0.25">
      <c r="A10" s="9" t="s">
        <v>44</v>
      </c>
      <c r="B10" s="9" t="s">
        <v>16</v>
      </c>
      <c r="C10" s="9" t="s">
        <v>17</v>
      </c>
      <c r="D10" s="9" t="s">
        <v>18</v>
      </c>
      <c r="E10" s="9" t="s">
        <v>45</v>
      </c>
      <c r="F10" s="9" t="s">
        <v>42</v>
      </c>
      <c r="G10" s="10">
        <v>14</v>
      </c>
      <c r="H10" s="9" t="b">
        <f>FALSE()</f>
        <v>0</v>
      </c>
      <c r="I10" s="9" t="b">
        <f>TRUE()</f>
        <v>1</v>
      </c>
      <c r="J10" s="9" t="b">
        <f>FALSE()</f>
        <v>0</v>
      </c>
      <c r="K10" s="9">
        <v>0</v>
      </c>
      <c r="L10" s="9" t="b">
        <f>FALSE()</f>
        <v>0</v>
      </c>
      <c r="M10" s="9" t="b">
        <f>FALSE()</f>
        <v>0</v>
      </c>
      <c r="N10" s="9" t="s">
        <v>43</v>
      </c>
      <c r="O10" s="9"/>
    </row>
    <row r="11" spans="1:15" x14ac:dyDescent="0.25">
      <c r="A11" s="9" t="s">
        <v>46</v>
      </c>
      <c r="B11" s="9" t="s">
        <v>16</v>
      </c>
      <c r="C11" s="9" t="s">
        <v>17</v>
      </c>
      <c r="D11" s="9" t="s">
        <v>18</v>
      </c>
      <c r="E11" s="9" t="s">
        <v>47</v>
      </c>
      <c r="F11" s="9" t="s">
        <v>42</v>
      </c>
      <c r="G11" s="10">
        <v>11</v>
      </c>
      <c r="H11" s="9" t="b">
        <f>FALSE()</f>
        <v>0</v>
      </c>
      <c r="I11" s="9" t="b">
        <f>FALSE()</f>
        <v>0</v>
      </c>
      <c r="J11" s="9" t="b">
        <f>FALSE()</f>
        <v>0</v>
      </c>
      <c r="K11" s="9">
        <v>0</v>
      </c>
      <c r="L11" s="9" t="b">
        <f>TRUE()</f>
        <v>1</v>
      </c>
      <c r="M11" s="9" t="b">
        <f>FALSE()</f>
        <v>0</v>
      </c>
      <c r="N11" s="9" t="s">
        <v>43</v>
      </c>
      <c r="O11" s="9"/>
    </row>
    <row r="12" spans="1:15" x14ac:dyDescent="0.25">
      <c r="A12" s="9" t="s">
        <v>48</v>
      </c>
      <c r="B12" s="9" t="s">
        <v>49</v>
      </c>
      <c r="C12" s="9" t="s">
        <v>50</v>
      </c>
      <c r="D12" s="9" t="s">
        <v>51</v>
      </c>
      <c r="E12" s="9" t="s">
        <v>52</v>
      </c>
      <c r="F12" s="9" t="s">
        <v>20</v>
      </c>
      <c r="G12" s="10">
        <v>170</v>
      </c>
      <c r="H12" s="9" t="b">
        <f>FALSE()</f>
        <v>0</v>
      </c>
      <c r="I12" s="9" t="b">
        <f>FALSE()</f>
        <v>0</v>
      </c>
      <c r="J12" s="9" t="b">
        <f>TRUE()</f>
        <v>1</v>
      </c>
      <c r="K12" s="9">
        <v>0</v>
      </c>
      <c r="L12" s="9" t="b">
        <f>FALSE()</f>
        <v>0</v>
      </c>
      <c r="M12" s="9"/>
      <c r="N12" s="9" t="s">
        <v>53</v>
      </c>
      <c r="O12" s="9"/>
    </row>
    <row r="13" spans="1:15" x14ac:dyDescent="0.25">
      <c r="A13" s="9" t="s">
        <v>54</v>
      </c>
      <c r="B13" s="9" t="s">
        <v>49</v>
      </c>
      <c r="C13" s="9" t="s">
        <v>50</v>
      </c>
      <c r="D13" s="9" t="s">
        <v>51</v>
      </c>
      <c r="E13" s="9" t="s">
        <v>55</v>
      </c>
      <c r="F13" s="9" t="s">
        <v>30</v>
      </c>
      <c r="G13" s="10">
        <v>65</v>
      </c>
      <c r="H13" s="9" t="b">
        <f>FALSE()</f>
        <v>0</v>
      </c>
      <c r="I13" s="9" t="b">
        <f>FALSE()</f>
        <v>0</v>
      </c>
      <c r="J13" s="9" t="b">
        <f>FALSE()</f>
        <v>0</v>
      </c>
      <c r="K13" s="9">
        <v>0</v>
      </c>
      <c r="L13" s="9" t="b">
        <f>FALSE()</f>
        <v>0</v>
      </c>
      <c r="M13" s="9"/>
      <c r="N13" s="9" t="s">
        <v>31</v>
      </c>
      <c r="O13" s="9"/>
    </row>
    <row r="14" spans="1:15" x14ac:dyDescent="0.25">
      <c r="A14" s="9" t="s">
        <v>56</v>
      </c>
      <c r="B14" s="9" t="s">
        <v>49</v>
      </c>
      <c r="C14" s="9" t="s">
        <v>50</v>
      </c>
      <c r="D14" s="9" t="s">
        <v>51</v>
      </c>
      <c r="E14" s="9" t="s">
        <v>57</v>
      </c>
      <c r="F14" s="9" t="s">
        <v>30</v>
      </c>
      <c r="G14" s="10">
        <v>55</v>
      </c>
      <c r="H14" s="9" t="b">
        <f>FALSE()</f>
        <v>0</v>
      </c>
      <c r="I14" s="9" t="b">
        <f>FALSE()</f>
        <v>0</v>
      </c>
      <c r="J14" s="9" t="b">
        <f>FALSE()</f>
        <v>0</v>
      </c>
      <c r="K14" s="9">
        <v>0</v>
      </c>
      <c r="L14" s="9" t="b">
        <f>FALSE()</f>
        <v>0</v>
      </c>
      <c r="M14" s="9"/>
      <c r="N14" s="9" t="s">
        <v>31</v>
      </c>
      <c r="O14" s="9"/>
    </row>
    <row r="15" spans="1:15" x14ac:dyDescent="0.25">
      <c r="A15" s="9" t="s">
        <v>58</v>
      </c>
      <c r="B15" s="9" t="s">
        <v>49</v>
      </c>
      <c r="C15" s="9" t="s">
        <v>50</v>
      </c>
      <c r="D15" s="9" t="s">
        <v>51</v>
      </c>
      <c r="E15" s="9" t="s">
        <v>59</v>
      </c>
      <c r="F15" s="9" t="s">
        <v>60</v>
      </c>
      <c r="G15" s="10">
        <v>25</v>
      </c>
      <c r="H15" s="9" t="b">
        <f>FALSE()</f>
        <v>0</v>
      </c>
      <c r="I15" s="9" t="b">
        <f>FALSE()</f>
        <v>0</v>
      </c>
      <c r="J15" s="9" t="b">
        <f>TRUE()</f>
        <v>1</v>
      </c>
      <c r="K15" s="9">
        <v>0</v>
      </c>
      <c r="L15" s="9" t="b">
        <f>FALSE()</f>
        <v>0</v>
      </c>
      <c r="M15" s="9"/>
      <c r="N15" s="9" t="s">
        <v>61</v>
      </c>
      <c r="O15" s="9"/>
    </row>
    <row r="16" spans="1:15" x14ac:dyDescent="0.25">
      <c r="A16" s="9" t="s">
        <v>62</v>
      </c>
      <c r="B16" s="9" t="s">
        <v>49</v>
      </c>
      <c r="C16" s="9" t="s">
        <v>50</v>
      </c>
      <c r="D16" s="9" t="s">
        <v>51</v>
      </c>
      <c r="E16" s="9" t="s">
        <v>63</v>
      </c>
      <c r="F16" s="9" t="s">
        <v>42</v>
      </c>
      <c r="G16" s="10">
        <v>9</v>
      </c>
      <c r="H16" s="9" t="b">
        <f>FALSE()</f>
        <v>0</v>
      </c>
      <c r="I16" s="9" t="b">
        <f>FALSE()</f>
        <v>0</v>
      </c>
      <c r="J16" s="9" t="b">
        <f>FALSE()</f>
        <v>0</v>
      </c>
      <c r="K16" s="9">
        <v>0</v>
      </c>
      <c r="L16" s="9" t="b">
        <f>TRUE()</f>
        <v>1</v>
      </c>
      <c r="M16" s="9" t="b">
        <f>TRUE()</f>
        <v>1</v>
      </c>
      <c r="N16" s="9" t="s">
        <v>43</v>
      </c>
      <c r="O16" s="9"/>
    </row>
    <row r="17" spans="1:15" x14ac:dyDescent="0.25">
      <c r="A17" s="9" t="s">
        <v>64</v>
      </c>
      <c r="B17" s="9" t="s">
        <v>49</v>
      </c>
      <c r="C17" s="9" t="s">
        <v>50</v>
      </c>
      <c r="D17" s="9" t="s">
        <v>51</v>
      </c>
      <c r="E17" s="9" t="s">
        <v>65</v>
      </c>
      <c r="F17" s="9" t="s">
        <v>42</v>
      </c>
      <c r="G17" s="10">
        <v>15</v>
      </c>
      <c r="H17" s="9" t="b">
        <f>FALSE()</f>
        <v>0</v>
      </c>
      <c r="I17" s="9" t="b">
        <f>FALSE()</f>
        <v>0</v>
      </c>
      <c r="J17" s="9" t="b">
        <f>FALSE()</f>
        <v>0</v>
      </c>
      <c r="K17" s="9">
        <v>0</v>
      </c>
      <c r="L17" s="9" t="b">
        <f>TRUE()</f>
        <v>1</v>
      </c>
      <c r="M17" s="9" t="b">
        <f>FALSE()</f>
        <v>0</v>
      </c>
      <c r="N17" s="9" t="s">
        <v>43</v>
      </c>
      <c r="O17" s="9"/>
    </row>
    <row r="18" spans="1:15" x14ac:dyDescent="0.25">
      <c r="A18" s="9" t="s">
        <v>66</v>
      </c>
      <c r="B18" s="9" t="s">
        <v>49</v>
      </c>
      <c r="C18" s="9" t="s">
        <v>50</v>
      </c>
      <c r="D18" s="9" t="s">
        <v>51</v>
      </c>
      <c r="E18" s="9" t="s">
        <v>67</v>
      </c>
      <c r="F18" s="9" t="s">
        <v>42</v>
      </c>
      <c r="G18" s="10">
        <v>8</v>
      </c>
      <c r="H18" s="9" t="b">
        <f>FALSE()</f>
        <v>0</v>
      </c>
      <c r="I18" s="9" t="b">
        <f>FALSE()</f>
        <v>0</v>
      </c>
      <c r="J18" s="9" t="b">
        <f>FALSE()</f>
        <v>0</v>
      </c>
      <c r="K18" s="9">
        <v>0</v>
      </c>
      <c r="L18" s="9" t="b">
        <f>TRUE()</f>
        <v>1</v>
      </c>
      <c r="M18" s="9" t="b">
        <f>FALSE()</f>
        <v>0</v>
      </c>
      <c r="N18" s="9" t="s">
        <v>43</v>
      </c>
      <c r="O18" s="9"/>
    </row>
    <row r="19" spans="1:15" x14ac:dyDescent="0.25">
      <c r="A19" s="9" t="s">
        <v>2803</v>
      </c>
      <c r="B19" s="9" t="s">
        <v>49</v>
      </c>
      <c r="C19" s="9" t="s">
        <v>50</v>
      </c>
      <c r="D19" s="9" t="s">
        <v>51</v>
      </c>
      <c r="E19" s="9" t="s">
        <v>187</v>
      </c>
      <c r="F19" s="9" t="s">
        <v>60</v>
      </c>
      <c r="G19" s="10">
        <v>35</v>
      </c>
      <c r="H19" s="9" t="b">
        <f>FALSE()</f>
        <v>0</v>
      </c>
      <c r="I19" s="9" t="b">
        <f>FALSE()</f>
        <v>0</v>
      </c>
      <c r="J19" s="9" t="b">
        <f>FALSE()</f>
        <v>0</v>
      </c>
      <c r="K19" s="9">
        <v>0</v>
      </c>
      <c r="L19" s="9" t="b">
        <f>FALSE()</f>
        <v>0</v>
      </c>
      <c r="M19" s="9"/>
      <c r="N19" s="9" t="s">
        <v>188</v>
      </c>
      <c r="O19" s="9"/>
    </row>
    <row r="20" spans="1:15" x14ac:dyDescent="0.25">
      <c r="A20" s="9" t="s">
        <v>68</v>
      </c>
      <c r="B20" s="9" t="s">
        <v>49</v>
      </c>
      <c r="C20" s="9" t="s">
        <v>69</v>
      </c>
      <c r="D20" s="9" t="s">
        <v>70</v>
      </c>
      <c r="E20" s="9" t="s">
        <v>71</v>
      </c>
      <c r="F20" s="9" t="s">
        <v>24</v>
      </c>
      <c r="G20" s="10">
        <v>0</v>
      </c>
      <c r="H20" s="9" t="b">
        <f>FALSE()</f>
        <v>0</v>
      </c>
      <c r="I20" s="9" t="b">
        <f>FALSE()</f>
        <v>0</v>
      </c>
      <c r="J20" s="9" t="b">
        <f>TRUE()</f>
        <v>1</v>
      </c>
      <c r="K20" s="9">
        <v>0</v>
      </c>
      <c r="L20" s="9" t="b">
        <f>FALSE()</f>
        <v>0</v>
      </c>
      <c r="M20" s="9"/>
      <c r="N20" s="9" t="s">
        <v>72</v>
      </c>
      <c r="O20" s="9" t="b">
        <f>TRUE()</f>
        <v>1</v>
      </c>
    </row>
    <row r="21" spans="1:15" x14ac:dyDescent="0.25">
      <c r="A21" s="9" t="s">
        <v>73</v>
      </c>
      <c r="B21" s="9" t="s">
        <v>49</v>
      </c>
      <c r="C21" s="9" t="s">
        <v>69</v>
      </c>
      <c r="D21" s="9" t="s">
        <v>70</v>
      </c>
      <c r="E21" s="9" t="s">
        <v>74</v>
      </c>
      <c r="F21" s="9" t="s">
        <v>30</v>
      </c>
      <c r="G21" s="10">
        <v>0</v>
      </c>
      <c r="H21" s="9" t="b">
        <f>FALSE()</f>
        <v>0</v>
      </c>
      <c r="I21" s="9" t="b">
        <f>FALSE()</f>
        <v>0</v>
      </c>
      <c r="J21" s="9" t="b">
        <f>FALSE()</f>
        <v>0</v>
      </c>
      <c r="K21" s="9">
        <v>0</v>
      </c>
      <c r="L21" s="9" t="b">
        <f>FALSE()</f>
        <v>0</v>
      </c>
      <c r="M21" s="9"/>
      <c r="N21" s="9" t="s">
        <v>72</v>
      </c>
      <c r="O21" s="9" t="b">
        <f>TRUE()</f>
        <v>1</v>
      </c>
    </row>
    <row r="22" spans="1:15" x14ac:dyDescent="0.25">
      <c r="A22" s="9" t="s">
        <v>75</v>
      </c>
      <c r="B22" s="9" t="s">
        <v>16</v>
      </c>
      <c r="C22" s="9" t="s">
        <v>76</v>
      </c>
      <c r="D22" s="9" t="s">
        <v>77</v>
      </c>
      <c r="E22" s="9" t="s">
        <v>78</v>
      </c>
      <c r="F22" s="9" t="s">
        <v>20</v>
      </c>
      <c r="G22" s="10">
        <v>170</v>
      </c>
      <c r="H22" s="9" t="b">
        <f>FALSE()</f>
        <v>0</v>
      </c>
      <c r="I22" s="9" t="b">
        <f>FALSE()</f>
        <v>0</v>
      </c>
      <c r="J22" s="9" t="b">
        <f>TRUE()</f>
        <v>1</v>
      </c>
      <c r="K22" s="9">
        <v>0</v>
      </c>
      <c r="L22" s="9" t="b">
        <f>FALSE()</f>
        <v>0</v>
      </c>
      <c r="M22" s="9"/>
      <c r="N22" s="9" t="s">
        <v>27</v>
      </c>
      <c r="O22" s="9"/>
    </row>
    <row r="23" spans="1:15" x14ac:dyDescent="0.25">
      <c r="A23" s="9" t="s">
        <v>79</v>
      </c>
      <c r="B23" s="9" t="s">
        <v>16</v>
      </c>
      <c r="C23" s="9" t="s">
        <v>76</v>
      </c>
      <c r="D23" s="9" t="s">
        <v>77</v>
      </c>
      <c r="E23" s="9" t="s">
        <v>80</v>
      </c>
      <c r="F23" s="9" t="s">
        <v>30</v>
      </c>
      <c r="G23" s="10">
        <v>70</v>
      </c>
      <c r="H23" s="9" t="b">
        <f>FALSE()</f>
        <v>0</v>
      </c>
      <c r="I23" s="9" t="b">
        <f>FALSE()</f>
        <v>0</v>
      </c>
      <c r="J23" s="9" t="b">
        <f>TRUE()</f>
        <v>1</v>
      </c>
      <c r="K23" s="9">
        <v>0</v>
      </c>
      <c r="L23" s="9" t="b">
        <f>FALSE()</f>
        <v>0</v>
      </c>
      <c r="M23" s="9"/>
      <c r="N23" s="9" t="s">
        <v>81</v>
      </c>
      <c r="O23" s="9"/>
    </row>
    <row r="24" spans="1:15" x14ac:dyDescent="0.25">
      <c r="A24" s="9" t="s">
        <v>82</v>
      </c>
      <c r="B24" s="9" t="s">
        <v>16</v>
      </c>
      <c r="C24" s="9" t="s">
        <v>76</v>
      </c>
      <c r="D24" s="9" t="s">
        <v>77</v>
      </c>
      <c r="E24" s="9" t="s">
        <v>83</v>
      </c>
      <c r="F24" s="9" t="s">
        <v>30</v>
      </c>
      <c r="G24" s="10">
        <v>70</v>
      </c>
      <c r="H24" s="9" t="b">
        <f>FALSE()</f>
        <v>0</v>
      </c>
      <c r="I24" s="9" t="b">
        <f>FALSE()</f>
        <v>0</v>
      </c>
      <c r="J24" s="9" t="b">
        <f>TRUE()</f>
        <v>1</v>
      </c>
      <c r="K24" s="9">
        <v>0</v>
      </c>
      <c r="L24" s="9" t="b">
        <f>FALSE()</f>
        <v>0</v>
      </c>
      <c r="M24" s="9"/>
      <c r="N24" s="9" t="s">
        <v>84</v>
      </c>
      <c r="O24" s="9"/>
    </row>
    <row r="25" spans="1:15" x14ac:dyDescent="0.25">
      <c r="A25" s="9" t="s">
        <v>85</v>
      </c>
      <c r="B25" s="9" t="s">
        <v>16</v>
      </c>
      <c r="C25" s="9" t="s">
        <v>76</v>
      </c>
      <c r="D25" s="9" t="s">
        <v>77</v>
      </c>
      <c r="E25" s="9" t="s">
        <v>86</v>
      </c>
      <c r="F25" s="9" t="s">
        <v>30</v>
      </c>
      <c r="G25" s="10">
        <v>70</v>
      </c>
      <c r="H25" s="9" t="b">
        <f>FALSE()</f>
        <v>0</v>
      </c>
      <c r="I25" s="9" t="b">
        <f>FALSE()</f>
        <v>0</v>
      </c>
      <c r="J25" s="9" t="b">
        <f>FALSE()</f>
        <v>0</v>
      </c>
      <c r="K25" s="9">
        <v>0</v>
      </c>
      <c r="L25" s="9" t="b">
        <f>FALSE()</f>
        <v>0</v>
      </c>
      <c r="M25" s="9"/>
      <c r="N25" s="9" t="s">
        <v>31</v>
      </c>
      <c r="O25" s="9"/>
    </row>
    <row r="26" spans="1:15" x14ac:dyDescent="0.25">
      <c r="A26" s="9" t="s">
        <v>87</v>
      </c>
      <c r="B26" s="9" t="s">
        <v>16</v>
      </c>
      <c r="C26" s="9" t="s">
        <v>76</v>
      </c>
      <c r="D26" s="9" t="s">
        <v>77</v>
      </c>
      <c r="E26" s="9" t="s">
        <v>88</v>
      </c>
      <c r="F26" s="9" t="s">
        <v>42</v>
      </c>
      <c r="G26" s="10">
        <v>9</v>
      </c>
      <c r="H26" s="9" t="b">
        <f>FALSE()</f>
        <v>0</v>
      </c>
      <c r="I26" s="9" t="b">
        <f>FALSE()</f>
        <v>0</v>
      </c>
      <c r="J26" s="9" t="b">
        <f>FALSE()</f>
        <v>0</v>
      </c>
      <c r="K26" s="9">
        <v>0</v>
      </c>
      <c r="L26" s="9" t="b">
        <f>TRUE()</f>
        <v>1</v>
      </c>
      <c r="M26" s="9" t="b">
        <f>FALSE()</f>
        <v>0</v>
      </c>
      <c r="N26" s="9" t="s">
        <v>43</v>
      </c>
      <c r="O26" s="9"/>
    </row>
    <row r="27" spans="1:15" x14ac:dyDescent="0.25">
      <c r="A27" s="9" t="s">
        <v>89</v>
      </c>
      <c r="B27" s="9" t="s">
        <v>16</v>
      </c>
      <c r="C27" s="9" t="s">
        <v>76</v>
      </c>
      <c r="D27" s="9" t="s">
        <v>77</v>
      </c>
      <c r="E27" s="9" t="s">
        <v>90</v>
      </c>
      <c r="F27" s="9" t="s">
        <v>42</v>
      </c>
      <c r="G27" s="10">
        <v>20</v>
      </c>
      <c r="H27" s="9" t="b">
        <f>FALSE()</f>
        <v>0</v>
      </c>
      <c r="I27" s="9" t="b">
        <f>TRUE()</f>
        <v>1</v>
      </c>
      <c r="J27" s="9" t="b">
        <f>FALSE()</f>
        <v>0</v>
      </c>
      <c r="K27" s="9">
        <v>0</v>
      </c>
      <c r="L27" s="9" t="b">
        <f>TRUE()</f>
        <v>1</v>
      </c>
      <c r="M27" s="9" t="b">
        <f>FALSE()</f>
        <v>0</v>
      </c>
      <c r="N27" s="9" t="s">
        <v>43</v>
      </c>
      <c r="O27" s="9"/>
    </row>
    <row r="28" spans="1:15" x14ac:dyDescent="0.25">
      <c r="A28" s="9" t="s">
        <v>91</v>
      </c>
      <c r="B28" s="9" t="s">
        <v>16</v>
      </c>
      <c r="C28" s="9" t="s">
        <v>76</v>
      </c>
      <c r="D28" s="9" t="s">
        <v>92</v>
      </c>
      <c r="E28" s="9" t="s">
        <v>93</v>
      </c>
      <c r="F28" s="9" t="s">
        <v>60</v>
      </c>
      <c r="G28" s="10">
        <v>45</v>
      </c>
      <c r="H28" s="9" t="b">
        <f>FALSE()</f>
        <v>0</v>
      </c>
      <c r="I28" s="9" t="b">
        <f>FALSE()</f>
        <v>0</v>
      </c>
      <c r="J28" s="9" t="b">
        <f>TRUE()</f>
        <v>1</v>
      </c>
      <c r="K28" s="9">
        <v>0</v>
      </c>
      <c r="L28" s="9" t="b">
        <f>FALSE()</f>
        <v>0</v>
      </c>
      <c r="M28" s="9"/>
      <c r="N28" s="9" t="s">
        <v>94</v>
      </c>
      <c r="O28" s="9"/>
    </row>
    <row r="29" spans="1:15" x14ac:dyDescent="0.25">
      <c r="A29" s="9" t="s">
        <v>95</v>
      </c>
      <c r="B29" s="9" t="s">
        <v>16</v>
      </c>
      <c r="C29" s="9" t="s">
        <v>96</v>
      </c>
      <c r="D29" s="9" t="s">
        <v>18</v>
      </c>
      <c r="E29" s="9" t="s">
        <v>19</v>
      </c>
      <c r="F29" s="9" t="s">
        <v>20</v>
      </c>
      <c r="G29" s="10">
        <v>75</v>
      </c>
      <c r="H29" s="9" t="b">
        <f>FALSE()</f>
        <v>0</v>
      </c>
      <c r="I29" s="9" t="b">
        <f>FALSE()</f>
        <v>0</v>
      </c>
      <c r="J29" s="9" t="b">
        <f>TRUE()</f>
        <v>1</v>
      </c>
      <c r="K29" s="9">
        <v>0</v>
      </c>
      <c r="L29" s="9" t="b">
        <f>FALSE()</f>
        <v>0</v>
      </c>
      <c r="M29" s="9"/>
      <c r="N29" s="9" t="s">
        <v>21</v>
      </c>
      <c r="O29" s="9"/>
    </row>
    <row r="30" spans="1:15" x14ac:dyDescent="0.25">
      <c r="A30" s="9" t="s">
        <v>97</v>
      </c>
      <c r="B30" s="9" t="s">
        <v>16</v>
      </c>
      <c r="C30" s="9" t="s">
        <v>96</v>
      </c>
      <c r="D30" s="9" t="s">
        <v>18</v>
      </c>
      <c r="E30" s="9" t="s">
        <v>33</v>
      </c>
      <c r="F30" s="9" t="s">
        <v>30</v>
      </c>
      <c r="G30" s="10">
        <v>55</v>
      </c>
      <c r="H30" s="9" t="b">
        <f>FALSE()</f>
        <v>0</v>
      </c>
      <c r="I30" s="9" t="b">
        <f>FALSE()</f>
        <v>0</v>
      </c>
      <c r="J30" s="9" t="b">
        <f>TRUE()</f>
        <v>1</v>
      </c>
      <c r="K30" s="9">
        <v>0</v>
      </c>
      <c r="L30" s="9" t="b">
        <f>FALSE()</f>
        <v>0</v>
      </c>
      <c r="M30" s="9"/>
      <c r="N30" s="9" t="s">
        <v>31</v>
      </c>
      <c r="O30" s="9"/>
    </row>
    <row r="31" spans="1:15" x14ac:dyDescent="0.25">
      <c r="A31" s="9" t="s">
        <v>98</v>
      </c>
      <c r="B31" s="9" t="s">
        <v>16</v>
      </c>
      <c r="C31" s="9" t="s">
        <v>96</v>
      </c>
      <c r="D31" s="9" t="s">
        <v>18</v>
      </c>
      <c r="E31" s="9" t="s">
        <v>35</v>
      </c>
      <c r="F31" s="9" t="s">
        <v>30</v>
      </c>
      <c r="G31" s="10">
        <v>45</v>
      </c>
      <c r="H31" s="9" t="b">
        <f>FALSE()</f>
        <v>0</v>
      </c>
      <c r="I31" s="9" t="b">
        <f>FALSE()</f>
        <v>0</v>
      </c>
      <c r="J31" s="9" t="b">
        <f>FALSE()</f>
        <v>0</v>
      </c>
      <c r="K31" s="9">
        <v>0</v>
      </c>
      <c r="L31" s="9" t="b">
        <f>FALSE()</f>
        <v>0</v>
      </c>
      <c r="M31" s="9"/>
      <c r="N31" s="9" t="s">
        <v>31</v>
      </c>
      <c r="O31" s="9"/>
    </row>
    <row r="32" spans="1:15" x14ac:dyDescent="0.25">
      <c r="A32" s="9" t="s">
        <v>99</v>
      </c>
      <c r="B32" s="9" t="s">
        <v>16</v>
      </c>
      <c r="C32" s="9" t="s">
        <v>96</v>
      </c>
      <c r="D32" s="9" t="s">
        <v>18</v>
      </c>
      <c r="E32" s="9" t="s">
        <v>100</v>
      </c>
      <c r="F32" s="9" t="s">
        <v>60</v>
      </c>
      <c r="G32" s="10">
        <v>20</v>
      </c>
      <c r="H32" s="9" t="b">
        <f>FALSE()</f>
        <v>0</v>
      </c>
      <c r="I32" s="9" t="b">
        <f>FALSE()</f>
        <v>0</v>
      </c>
      <c r="J32" s="9" t="b">
        <f>TRUE()</f>
        <v>1</v>
      </c>
      <c r="K32" s="9">
        <v>0</v>
      </c>
      <c r="L32" s="9" t="b">
        <f>FALSE()</f>
        <v>0</v>
      </c>
      <c r="M32" s="9"/>
      <c r="N32" s="9" t="s">
        <v>101</v>
      </c>
      <c r="O32" s="9"/>
    </row>
    <row r="33" spans="1:15" x14ac:dyDescent="0.25">
      <c r="A33" s="9" t="s">
        <v>102</v>
      </c>
      <c r="B33" s="9" t="s">
        <v>16</v>
      </c>
      <c r="C33" s="9" t="s">
        <v>96</v>
      </c>
      <c r="D33" s="9" t="s">
        <v>18</v>
      </c>
      <c r="E33" s="9" t="s">
        <v>103</v>
      </c>
      <c r="F33" s="9" t="s">
        <v>60</v>
      </c>
      <c r="G33" s="10">
        <v>30</v>
      </c>
      <c r="H33" s="9" t="b">
        <f>FALSE()</f>
        <v>0</v>
      </c>
      <c r="I33" s="9" t="b">
        <f>FALSE()</f>
        <v>0</v>
      </c>
      <c r="J33" s="9" t="b">
        <f>TRUE()</f>
        <v>1</v>
      </c>
      <c r="K33" s="9">
        <v>0</v>
      </c>
      <c r="L33" s="9" t="b">
        <f>FALSE()</f>
        <v>0</v>
      </c>
      <c r="M33" s="9"/>
      <c r="N33" s="9" t="s">
        <v>104</v>
      </c>
      <c r="O33" s="9"/>
    </row>
    <row r="34" spans="1:15" x14ac:dyDescent="0.25">
      <c r="A34" s="9" t="s">
        <v>105</v>
      </c>
      <c r="B34" s="9" t="s">
        <v>16</v>
      </c>
      <c r="C34" s="9" t="s">
        <v>96</v>
      </c>
      <c r="D34" s="9" t="s">
        <v>18</v>
      </c>
      <c r="E34" s="9" t="s">
        <v>41</v>
      </c>
      <c r="F34" s="9" t="s">
        <v>42</v>
      </c>
      <c r="G34" s="10">
        <v>6</v>
      </c>
      <c r="H34" s="9" t="b">
        <f>FALSE()</f>
        <v>0</v>
      </c>
      <c r="I34" s="9" t="b">
        <f>FALSE()</f>
        <v>0</v>
      </c>
      <c r="J34" s="9" t="b">
        <f>FALSE()</f>
        <v>0</v>
      </c>
      <c r="K34" s="9">
        <v>0</v>
      </c>
      <c r="L34" s="9" t="b">
        <f>TRUE()</f>
        <v>1</v>
      </c>
      <c r="M34" s="9" t="b">
        <f>TRUE()</f>
        <v>1</v>
      </c>
      <c r="N34" s="9" t="s">
        <v>43</v>
      </c>
      <c r="O34" s="9"/>
    </row>
    <row r="35" spans="1:15" x14ac:dyDescent="0.25">
      <c r="A35" s="9" t="s">
        <v>106</v>
      </c>
      <c r="B35" s="9" t="s">
        <v>16</v>
      </c>
      <c r="C35" s="9" t="s">
        <v>96</v>
      </c>
      <c r="D35" s="9" t="s">
        <v>18</v>
      </c>
      <c r="E35" s="9" t="s">
        <v>47</v>
      </c>
      <c r="F35" s="9" t="s">
        <v>42</v>
      </c>
      <c r="G35" s="10">
        <v>11</v>
      </c>
      <c r="H35" s="9" t="b">
        <f>FALSE()</f>
        <v>0</v>
      </c>
      <c r="I35" s="9" t="b">
        <f>FALSE()</f>
        <v>0</v>
      </c>
      <c r="J35" s="9" t="b">
        <f>FALSE()</f>
        <v>0</v>
      </c>
      <c r="K35" s="9">
        <v>0</v>
      </c>
      <c r="L35" s="9" t="b">
        <f>TRUE()</f>
        <v>1</v>
      </c>
      <c r="M35" s="9" t="b">
        <f>FALSE()</f>
        <v>0</v>
      </c>
      <c r="N35" s="9" t="s">
        <v>43</v>
      </c>
      <c r="O35" s="9"/>
    </row>
    <row r="36" spans="1:15" x14ac:dyDescent="0.25">
      <c r="A36" s="9" t="s">
        <v>107</v>
      </c>
      <c r="B36" s="9" t="s">
        <v>16</v>
      </c>
      <c r="C36" s="9" t="s">
        <v>96</v>
      </c>
      <c r="D36" s="9" t="s">
        <v>92</v>
      </c>
      <c r="E36" s="9" t="s">
        <v>108</v>
      </c>
      <c r="F36" s="9" t="s">
        <v>24</v>
      </c>
      <c r="G36" s="10">
        <v>160</v>
      </c>
      <c r="H36" s="9" t="b">
        <f>FALSE()</f>
        <v>0</v>
      </c>
      <c r="I36" s="9" t="b">
        <f>FALSE()</f>
        <v>0</v>
      </c>
      <c r="J36" s="9" t="b">
        <f>TRUE()</f>
        <v>1</v>
      </c>
      <c r="K36" s="9">
        <v>0</v>
      </c>
      <c r="L36" s="9" t="b">
        <f>FALSE()</f>
        <v>0</v>
      </c>
      <c r="M36" s="9"/>
      <c r="N36" s="9" t="s">
        <v>27</v>
      </c>
      <c r="O36" s="9"/>
    </row>
    <row r="37" spans="1:15" x14ac:dyDescent="0.25">
      <c r="A37" s="9" t="s">
        <v>109</v>
      </c>
      <c r="B37" s="9" t="s">
        <v>16</v>
      </c>
      <c r="C37" s="9" t="s">
        <v>96</v>
      </c>
      <c r="D37" s="9" t="s">
        <v>92</v>
      </c>
      <c r="E37" s="9" t="s">
        <v>110</v>
      </c>
      <c r="F37" s="9" t="s">
        <v>24</v>
      </c>
      <c r="G37" s="10">
        <v>100</v>
      </c>
      <c r="H37" s="9" t="b">
        <f>FALSE()</f>
        <v>0</v>
      </c>
      <c r="I37" s="9" t="b">
        <f>FALSE()</f>
        <v>0</v>
      </c>
      <c r="J37" s="9" t="b">
        <f>TRUE()</f>
        <v>1</v>
      </c>
      <c r="K37" s="9">
        <v>0</v>
      </c>
      <c r="L37" s="9" t="b">
        <f>FALSE()</f>
        <v>0</v>
      </c>
      <c r="M37" s="9"/>
      <c r="N37" s="9" t="s">
        <v>111</v>
      </c>
      <c r="O37" s="9"/>
    </row>
    <row r="38" spans="1:15" x14ac:dyDescent="0.25">
      <c r="A38" s="9" t="s">
        <v>112</v>
      </c>
      <c r="B38" s="9" t="s">
        <v>16</v>
      </c>
      <c r="C38" s="9" t="s">
        <v>96</v>
      </c>
      <c r="D38" s="9" t="s">
        <v>92</v>
      </c>
      <c r="E38" s="9" t="s">
        <v>113</v>
      </c>
      <c r="F38" s="9" t="s">
        <v>24</v>
      </c>
      <c r="G38" s="10">
        <v>100</v>
      </c>
      <c r="H38" s="9" t="b">
        <f>FALSE()</f>
        <v>0</v>
      </c>
      <c r="I38" s="9" t="b">
        <f>FALSE()</f>
        <v>0</v>
      </c>
      <c r="J38" s="9" t="b">
        <f>TRUE()</f>
        <v>1</v>
      </c>
      <c r="K38" s="9">
        <v>0</v>
      </c>
      <c r="L38" s="9" t="b">
        <f>FALSE()</f>
        <v>0</v>
      </c>
      <c r="M38" s="9"/>
      <c r="N38" s="9" t="s">
        <v>111</v>
      </c>
      <c r="O38" s="9"/>
    </row>
    <row r="39" spans="1:15" x14ac:dyDescent="0.25">
      <c r="A39" s="9" t="s">
        <v>114</v>
      </c>
      <c r="B39" s="9" t="s">
        <v>16</v>
      </c>
      <c r="C39" s="9" t="s">
        <v>96</v>
      </c>
      <c r="D39" s="9" t="s">
        <v>77</v>
      </c>
      <c r="E39" s="9" t="s">
        <v>115</v>
      </c>
      <c r="F39" s="9" t="s">
        <v>30</v>
      </c>
      <c r="G39" s="10">
        <v>70</v>
      </c>
      <c r="H39" s="9" t="b">
        <f>FALSE()</f>
        <v>0</v>
      </c>
      <c r="I39" s="9" t="b">
        <f>FALSE()</f>
        <v>0</v>
      </c>
      <c r="J39" s="9" t="b">
        <f>FALSE()</f>
        <v>0</v>
      </c>
      <c r="K39" s="9">
        <v>0</v>
      </c>
      <c r="L39" s="9" t="b">
        <f>FALSE()</f>
        <v>0</v>
      </c>
      <c r="M39" s="9"/>
      <c r="N39" s="9" t="s">
        <v>31</v>
      </c>
      <c r="O39" s="9"/>
    </row>
    <row r="40" spans="1:15" x14ac:dyDescent="0.25">
      <c r="A40" s="9" t="s">
        <v>116</v>
      </c>
      <c r="B40" s="9" t="s">
        <v>16</v>
      </c>
      <c r="C40" s="9" t="s">
        <v>96</v>
      </c>
      <c r="D40" s="9" t="s">
        <v>77</v>
      </c>
      <c r="E40" s="9" t="s">
        <v>117</v>
      </c>
      <c r="F40" s="9" t="s">
        <v>24</v>
      </c>
      <c r="G40" s="10">
        <v>70</v>
      </c>
      <c r="H40" s="9" t="b">
        <f>FALSE()</f>
        <v>0</v>
      </c>
      <c r="I40" s="9" t="b">
        <f>FALSE()</f>
        <v>0</v>
      </c>
      <c r="J40" s="9" t="b">
        <f>TRUE()</f>
        <v>1</v>
      </c>
      <c r="K40" s="9">
        <v>0</v>
      </c>
      <c r="L40" s="9" t="b">
        <f>FALSE()</f>
        <v>0</v>
      </c>
      <c r="M40" s="9"/>
      <c r="N40" s="9" t="s">
        <v>118</v>
      </c>
      <c r="O40" s="9"/>
    </row>
    <row r="41" spans="1:15" x14ac:dyDescent="0.25">
      <c r="A41" s="9" t="s">
        <v>119</v>
      </c>
      <c r="B41" s="9" t="s">
        <v>16</v>
      </c>
      <c r="C41" s="9" t="s">
        <v>96</v>
      </c>
      <c r="D41" s="9" t="s">
        <v>77</v>
      </c>
      <c r="E41" s="9" t="s">
        <v>120</v>
      </c>
      <c r="F41" s="9" t="s">
        <v>42</v>
      </c>
      <c r="G41" s="10">
        <v>9</v>
      </c>
      <c r="H41" s="9" t="b">
        <f>FALSE()</f>
        <v>0</v>
      </c>
      <c r="I41" s="9" t="b">
        <f>FALSE()</f>
        <v>0</v>
      </c>
      <c r="J41" s="9" t="b">
        <f>FALSE()</f>
        <v>0</v>
      </c>
      <c r="K41" s="9">
        <v>0</v>
      </c>
      <c r="L41" s="9" t="b">
        <f>TRUE()</f>
        <v>1</v>
      </c>
      <c r="M41" s="9" t="b">
        <f>FALSE()</f>
        <v>0</v>
      </c>
      <c r="N41" s="9" t="s">
        <v>43</v>
      </c>
      <c r="O41" s="9"/>
    </row>
    <row r="42" spans="1:15" x14ac:dyDescent="0.25">
      <c r="A42" s="9" t="s">
        <v>121</v>
      </c>
      <c r="B42" s="9" t="s">
        <v>49</v>
      </c>
      <c r="C42" s="9" t="s">
        <v>122</v>
      </c>
      <c r="D42" s="9" t="s">
        <v>123</v>
      </c>
      <c r="E42" s="9" t="s">
        <v>124</v>
      </c>
      <c r="F42" s="9" t="s">
        <v>20</v>
      </c>
      <c r="G42" s="10">
        <v>400</v>
      </c>
      <c r="H42" s="9" t="b">
        <f>FALSE()</f>
        <v>0</v>
      </c>
      <c r="I42" s="9" t="b">
        <f>FALSE()</f>
        <v>0</v>
      </c>
      <c r="J42" s="9" t="b">
        <f>TRUE()</f>
        <v>1</v>
      </c>
      <c r="K42" s="9">
        <v>0</v>
      </c>
      <c r="L42" s="9" t="b">
        <f>FALSE()</f>
        <v>0</v>
      </c>
      <c r="M42" s="9"/>
      <c r="N42" s="9" t="s">
        <v>125</v>
      </c>
      <c r="O42" s="9"/>
    </row>
    <row r="43" spans="1:15" x14ac:dyDescent="0.25">
      <c r="A43" s="9" t="s">
        <v>126</v>
      </c>
      <c r="B43" s="9" t="s">
        <v>49</v>
      </c>
      <c r="C43" s="9" t="s">
        <v>122</v>
      </c>
      <c r="D43" s="9" t="s">
        <v>123</v>
      </c>
      <c r="E43" s="9" t="s">
        <v>127</v>
      </c>
      <c r="F43" s="9" t="s">
        <v>30</v>
      </c>
      <c r="G43" s="10">
        <v>50</v>
      </c>
      <c r="H43" s="9" t="b">
        <f>FALSE()</f>
        <v>0</v>
      </c>
      <c r="I43" s="9" t="b">
        <f>FALSE()</f>
        <v>0</v>
      </c>
      <c r="J43" s="9" t="b">
        <f>FALSE()</f>
        <v>0</v>
      </c>
      <c r="K43" s="9">
        <v>0</v>
      </c>
      <c r="L43" s="9" t="b">
        <f>FALSE()</f>
        <v>0</v>
      </c>
      <c r="M43" s="9"/>
      <c r="N43" s="9" t="s">
        <v>31</v>
      </c>
      <c r="O43" s="9"/>
    </row>
    <row r="44" spans="1:15" x14ac:dyDescent="0.25">
      <c r="A44" s="9" t="s">
        <v>128</v>
      </c>
      <c r="B44" s="9" t="s">
        <v>49</v>
      </c>
      <c r="C44" s="9" t="s">
        <v>122</v>
      </c>
      <c r="D44" s="9" t="s">
        <v>123</v>
      </c>
      <c r="E44" s="9" t="s">
        <v>129</v>
      </c>
      <c r="F44" s="9" t="s">
        <v>30</v>
      </c>
      <c r="G44" s="10">
        <v>250</v>
      </c>
      <c r="H44" s="9" t="b">
        <f>FALSE()</f>
        <v>0</v>
      </c>
      <c r="I44" s="9" t="b">
        <f>FALSE()</f>
        <v>0</v>
      </c>
      <c r="J44" s="9" t="b">
        <f>FALSE()</f>
        <v>0</v>
      </c>
      <c r="K44" s="9">
        <v>0</v>
      </c>
      <c r="L44" s="9" t="b">
        <f>FALSE()</f>
        <v>0</v>
      </c>
      <c r="M44" s="9"/>
      <c r="N44" s="9" t="s">
        <v>130</v>
      </c>
      <c r="O44" s="9"/>
    </row>
    <row r="45" spans="1:15" x14ac:dyDescent="0.25">
      <c r="A45" s="9" t="s">
        <v>131</v>
      </c>
      <c r="B45" s="9" t="s">
        <v>49</v>
      </c>
      <c r="C45" s="9" t="s">
        <v>122</v>
      </c>
      <c r="D45" s="9" t="s">
        <v>123</v>
      </c>
      <c r="E45" s="9" t="s">
        <v>132</v>
      </c>
      <c r="F45" s="9" t="s">
        <v>42</v>
      </c>
      <c r="G45" s="10">
        <v>6</v>
      </c>
      <c r="H45" s="9" t="b">
        <f>FALSE()</f>
        <v>0</v>
      </c>
      <c r="I45" s="9" t="b">
        <f>FALSE()</f>
        <v>0</v>
      </c>
      <c r="J45" s="9" t="b">
        <f>FALSE()</f>
        <v>0</v>
      </c>
      <c r="K45" s="9">
        <v>0</v>
      </c>
      <c r="L45" s="9" t="b">
        <f>TRUE()</f>
        <v>1</v>
      </c>
      <c r="M45" s="9" t="b">
        <f>TRUE()</f>
        <v>1</v>
      </c>
      <c r="N45" s="9" t="s">
        <v>43</v>
      </c>
      <c r="O45" s="9"/>
    </row>
    <row r="46" spans="1:15" x14ac:dyDescent="0.25">
      <c r="A46" s="9" t="s">
        <v>133</v>
      </c>
      <c r="B46" s="9" t="s">
        <v>49</v>
      </c>
      <c r="C46" s="9" t="s">
        <v>134</v>
      </c>
      <c r="D46" s="9" t="s">
        <v>70</v>
      </c>
      <c r="E46" s="9" t="s">
        <v>135</v>
      </c>
      <c r="F46" s="9" t="s">
        <v>20</v>
      </c>
      <c r="G46" s="10">
        <v>120</v>
      </c>
      <c r="H46" s="9" t="b">
        <f>FALSE()</f>
        <v>0</v>
      </c>
      <c r="I46" s="9" t="b">
        <f>FALSE()</f>
        <v>0</v>
      </c>
      <c r="J46" s="9" t="b">
        <f>TRUE()</f>
        <v>1</v>
      </c>
      <c r="K46" s="9">
        <v>0</v>
      </c>
      <c r="L46" s="9" t="b">
        <f>FALSE()</f>
        <v>0</v>
      </c>
      <c r="M46" s="9"/>
      <c r="N46" s="9" t="s">
        <v>136</v>
      </c>
      <c r="O46" s="9"/>
    </row>
    <row r="47" spans="1:15" x14ac:dyDescent="0.25">
      <c r="A47" s="9" t="s">
        <v>137</v>
      </c>
      <c r="B47" s="9" t="s">
        <v>49</v>
      </c>
      <c r="C47" s="9" t="s">
        <v>134</v>
      </c>
      <c r="D47" s="9" t="s">
        <v>70</v>
      </c>
      <c r="E47" s="9" t="s">
        <v>138</v>
      </c>
      <c r="F47" s="9" t="s">
        <v>30</v>
      </c>
      <c r="G47" s="10">
        <v>65</v>
      </c>
      <c r="H47" s="9" t="b">
        <f>FALSE()</f>
        <v>0</v>
      </c>
      <c r="I47" s="9" t="b">
        <f>FALSE()</f>
        <v>0</v>
      </c>
      <c r="J47" s="9" t="b">
        <f>TRUE()</f>
        <v>1</v>
      </c>
      <c r="K47" s="9">
        <v>0</v>
      </c>
      <c r="L47" s="9" t="b">
        <f>FALSE()</f>
        <v>0</v>
      </c>
      <c r="M47" s="9"/>
      <c r="N47" s="9" t="s">
        <v>139</v>
      </c>
      <c r="O47" s="9"/>
    </row>
    <row r="48" spans="1:15" x14ac:dyDescent="0.25">
      <c r="A48" s="9" t="s">
        <v>140</v>
      </c>
      <c r="B48" s="9" t="s">
        <v>49</v>
      </c>
      <c r="C48" s="9" t="s">
        <v>134</v>
      </c>
      <c r="D48" s="9" t="s">
        <v>70</v>
      </c>
      <c r="E48" s="9" t="s">
        <v>141</v>
      </c>
      <c r="F48" s="9" t="s">
        <v>30</v>
      </c>
      <c r="G48" s="10">
        <v>55</v>
      </c>
      <c r="H48" s="9" t="b">
        <f>FALSE()</f>
        <v>0</v>
      </c>
      <c r="I48" s="9" t="b">
        <f>FALSE()</f>
        <v>0</v>
      </c>
      <c r="J48" s="9" t="b">
        <f>TRUE()</f>
        <v>1</v>
      </c>
      <c r="K48" s="9">
        <v>0</v>
      </c>
      <c r="L48" s="9" t="b">
        <f>FALSE()</f>
        <v>0</v>
      </c>
      <c r="M48" s="9"/>
      <c r="N48" s="9" t="s">
        <v>84</v>
      </c>
      <c r="O48" s="9"/>
    </row>
    <row r="49" spans="1:15" x14ac:dyDescent="0.25">
      <c r="A49" s="9" t="s">
        <v>142</v>
      </c>
      <c r="B49" s="9" t="s">
        <v>49</v>
      </c>
      <c r="C49" s="9" t="s">
        <v>134</v>
      </c>
      <c r="D49" s="9" t="s">
        <v>70</v>
      </c>
      <c r="E49" s="9" t="s">
        <v>143</v>
      </c>
      <c r="F49" s="9" t="s">
        <v>30</v>
      </c>
      <c r="G49" s="10">
        <v>55</v>
      </c>
      <c r="H49" s="9" t="b">
        <f>FALSE()</f>
        <v>0</v>
      </c>
      <c r="I49" s="9" t="b">
        <f>FALSE()</f>
        <v>0</v>
      </c>
      <c r="J49" s="9" t="b">
        <f>FALSE()</f>
        <v>0</v>
      </c>
      <c r="K49" s="9">
        <v>0</v>
      </c>
      <c r="L49" s="9" t="b">
        <f>FALSE()</f>
        <v>0</v>
      </c>
      <c r="M49" s="9"/>
      <c r="N49" s="9" t="s">
        <v>31</v>
      </c>
      <c r="O49" s="9"/>
    </row>
    <row r="50" spans="1:15" x14ac:dyDescent="0.25">
      <c r="A50" s="9" t="s">
        <v>144</v>
      </c>
      <c r="B50" s="9" t="s">
        <v>49</v>
      </c>
      <c r="C50" s="9" t="s">
        <v>134</v>
      </c>
      <c r="D50" s="9" t="s">
        <v>70</v>
      </c>
      <c r="E50" s="9" t="s">
        <v>145</v>
      </c>
      <c r="F50" s="9" t="s">
        <v>42</v>
      </c>
      <c r="G50" s="10">
        <v>8</v>
      </c>
      <c r="H50" s="9" t="b">
        <f>FALSE()</f>
        <v>0</v>
      </c>
      <c r="I50" s="9" t="b">
        <f>FALSE()</f>
        <v>0</v>
      </c>
      <c r="J50" s="9" t="b">
        <f>FALSE()</f>
        <v>0</v>
      </c>
      <c r="K50" s="9">
        <v>0</v>
      </c>
      <c r="L50" s="9" t="b">
        <f>TRUE()</f>
        <v>1</v>
      </c>
      <c r="M50" s="9" t="b">
        <f>FALSE()</f>
        <v>0</v>
      </c>
      <c r="N50" s="9" t="s">
        <v>43</v>
      </c>
      <c r="O50" s="9"/>
    </row>
    <row r="51" spans="1:15" x14ac:dyDescent="0.25">
      <c r="A51" s="9" t="s">
        <v>146</v>
      </c>
      <c r="B51" s="9" t="s">
        <v>49</v>
      </c>
      <c r="C51" s="9" t="s">
        <v>134</v>
      </c>
      <c r="D51" s="9" t="s">
        <v>70</v>
      </c>
      <c r="E51" s="9" t="s">
        <v>147</v>
      </c>
      <c r="F51" s="9" t="s">
        <v>42</v>
      </c>
      <c r="G51" s="10">
        <v>90</v>
      </c>
      <c r="H51" s="9" t="b">
        <f>FALSE()</f>
        <v>0</v>
      </c>
      <c r="I51" s="9" t="b">
        <f>FALSE()</f>
        <v>0</v>
      </c>
      <c r="J51" s="9" t="b">
        <f>FALSE()</f>
        <v>0</v>
      </c>
      <c r="K51" s="9">
        <v>0</v>
      </c>
      <c r="L51" s="9" t="b">
        <f>TRUE()</f>
        <v>1</v>
      </c>
      <c r="M51" s="9"/>
      <c r="N51" s="9" t="s">
        <v>43</v>
      </c>
      <c r="O51" s="9"/>
    </row>
    <row r="52" spans="1:15" x14ac:dyDescent="0.25">
      <c r="A52" s="9" t="s">
        <v>148</v>
      </c>
      <c r="B52" s="9" t="s">
        <v>49</v>
      </c>
      <c r="C52" s="9" t="s">
        <v>134</v>
      </c>
      <c r="D52" s="9" t="s">
        <v>70</v>
      </c>
      <c r="E52" s="9" t="s">
        <v>149</v>
      </c>
      <c r="F52" s="9" t="s">
        <v>150</v>
      </c>
      <c r="G52" s="10">
        <v>150</v>
      </c>
      <c r="H52" s="9" t="b">
        <f>FALSE()</f>
        <v>0</v>
      </c>
      <c r="I52" s="9" t="b">
        <f>FALSE()</f>
        <v>0</v>
      </c>
      <c r="J52" s="9" t="b">
        <f>FALSE()</f>
        <v>0</v>
      </c>
      <c r="K52" s="9">
        <v>3</v>
      </c>
      <c r="L52" s="9" t="b">
        <f>TRUE()</f>
        <v>1</v>
      </c>
      <c r="M52" s="9"/>
      <c r="N52" s="9" t="s">
        <v>151</v>
      </c>
      <c r="O52" s="9"/>
    </row>
    <row r="53" spans="1:15" x14ac:dyDescent="0.25">
      <c r="A53" s="9" t="s">
        <v>152</v>
      </c>
      <c r="B53" s="9" t="s">
        <v>49</v>
      </c>
      <c r="C53" s="9" t="s">
        <v>153</v>
      </c>
      <c r="D53" s="9" t="s">
        <v>154</v>
      </c>
      <c r="E53" s="9" t="s">
        <v>155</v>
      </c>
      <c r="F53" s="9" t="s">
        <v>20</v>
      </c>
      <c r="G53" s="10">
        <v>110</v>
      </c>
      <c r="H53" s="9" t="b">
        <f>FALSE()</f>
        <v>0</v>
      </c>
      <c r="I53" s="9" t="b">
        <f>FALSE()</f>
        <v>0</v>
      </c>
      <c r="J53" s="9" t="b">
        <f>TRUE()</f>
        <v>1</v>
      </c>
      <c r="K53" s="9">
        <v>0</v>
      </c>
      <c r="L53" s="9" t="b">
        <f>FALSE()</f>
        <v>0</v>
      </c>
      <c r="M53" s="9"/>
      <c r="N53" s="9" t="s">
        <v>156</v>
      </c>
      <c r="O53" s="9"/>
    </row>
    <row r="54" spans="1:15" x14ac:dyDescent="0.25">
      <c r="A54" s="9" t="s">
        <v>157</v>
      </c>
      <c r="B54" s="9" t="s">
        <v>49</v>
      </c>
      <c r="C54" s="9" t="s">
        <v>153</v>
      </c>
      <c r="D54" s="9" t="s">
        <v>154</v>
      </c>
      <c r="E54" s="9" t="s">
        <v>158</v>
      </c>
      <c r="F54" s="9" t="s">
        <v>30</v>
      </c>
      <c r="G54" s="10">
        <v>80</v>
      </c>
      <c r="H54" s="9" t="b">
        <f>FALSE()</f>
        <v>0</v>
      </c>
      <c r="I54" s="9" t="b">
        <f>FALSE()</f>
        <v>0</v>
      </c>
      <c r="J54" s="9" t="b">
        <f>TRUE()</f>
        <v>1</v>
      </c>
      <c r="K54" s="9">
        <v>0</v>
      </c>
      <c r="L54" s="9" t="b">
        <f>FALSE()</f>
        <v>0</v>
      </c>
      <c r="M54" s="9"/>
      <c r="N54" s="9" t="s">
        <v>159</v>
      </c>
      <c r="O54" s="9"/>
    </row>
    <row r="55" spans="1:15" x14ac:dyDescent="0.25">
      <c r="A55" s="9" t="s">
        <v>160</v>
      </c>
      <c r="B55" s="9" t="s">
        <v>49</v>
      </c>
      <c r="C55" s="9" t="s">
        <v>153</v>
      </c>
      <c r="D55" s="9" t="s">
        <v>154</v>
      </c>
      <c r="E55" s="9" t="s">
        <v>161</v>
      </c>
      <c r="F55" s="9" t="s">
        <v>30</v>
      </c>
      <c r="G55" s="10">
        <v>40</v>
      </c>
      <c r="H55" s="9" t="b">
        <f>FALSE()</f>
        <v>0</v>
      </c>
      <c r="I55" s="9" t="b">
        <f>FALSE()</f>
        <v>0</v>
      </c>
      <c r="J55" s="9" t="b">
        <f>FALSE()</f>
        <v>0</v>
      </c>
      <c r="K55" s="9">
        <v>0</v>
      </c>
      <c r="L55" s="9" t="b">
        <f>FALSE()</f>
        <v>0</v>
      </c>
      <c r="M55" s="9"/>
      <c r="N55" s="9" t="s">
        <v>31</v>
      </c>
      <c r="O55" s="9"/>
    </row>
    <row r="56" spans="1:15" x14ac:dyDescent="0.25">
      <c r="A56" s="9" t="s">
        <v>162</v>
      </c>
      <c r="B56" s="9" t="s">
        <v>49</v>
      </c>
      <c r="C56" s="9" t="s">
        <v>153</v>
      </c>
      <c r="D56" s="9" t="s">
        <v>154</v>
      </c>
      <c r="E56" s="9" t="s">
        <v>163</v>
      </c>
      <c r="F56" s="9" t="s">
        <v>38</v>
      </c>
      <c r="G56" s="10">
        <v>150</v>
      </c>
      <c r="H56" s="9" t="b">
        <f>FALSE()</f>
        <v>0</v>
      </c>
      <c r="I56" s="9" t="b">
        <f>FALSE()</f>
        <v>0</v>
      </c>
      <c r="J56" s="9" t="b">
        <f>TRUE()</f>
        <v>1</v>
      </c>
      <c r="K56" s="9">
        <v>2</v>
      </c>
      <c r="L56" s="9" t="b">
        <f>FALSE()</f>
        <v>0</v>
      </c>
      <c r="M56" s="9"/>
      <c r="N56" s="9" t="s">
        <v>164</v>
      </c>
      <c r="O56" s="9"/>
    </row>
    <row r="57" spans="1:15" x14ac:dyDescent="0.25">
      <c r="A57" s="9" t="s">
        <v>165</v>
      </c>
      <c r="B57" s="9" t="s">
        <v>49</v>
      </c>
      <c r="C57" s="9" t="s">
        <v>153</v>
      </c>
      <c r="D57" s="9" t="s">
        <v>154</v>
      </c>
      <c r="E57" s="9" t="s">
        <v>166</v>
      </c>
      <c r="F57" s="9" t="s">
        <v>42</v>
      </c>
      <c r="G57" s="10">
        <v>5</v>
      </c>
      <c r="H57" s="9" t="b">
        <f>FALSE()</f>
        <v>0</v>
      </c>
      <c r="I57" s="9" t="b">
        <f>FALSE()</f>
        <v>0</v>
      </c>
      <c r="J57" s="9" t="b">
        <f>FALSE()</f>
        <v>0</v>
      </c>
      <c r="K57" s="9">
        <v>0</v>
      </c>
      <c r="L57" s="9" t="b">
        <f>TRUE()</f>
        <v>1</v>
      </c>
      <c r="M57" s="9" t="b">
        <f>FALSE()</f>
        <v>0</v>
      </c>
      <c r="N57" s="9" t="s">
        <v>43</v>
      </c>
      <c r="O57" s="9"/>
    </row>
    <row r="58" spans="1:15" x14ac:dyDescent="0.25">
      <c r="A58" s="9" t="s">
        <v>167</v>
      </c>
      <c r="B58" s="9" t="s">
        <v>49</v>
      </c>
      <c r="C58" s="9" t="s">
        <v>153</v>
      </c>
      <c r="D58" s="9" t="s">
        <v>51</v>
      </c>
      <c r="E58" s="9" t="s">
        <v>168</v>
      </c>
      <c r="F58" s="9" t="s">
        <v>42</v>
      </c>
      <c r="G58" s="10">
        <v>20</v>
      </c>
      <c r="H58" s="9" t="b">
        <f>FALSE()</f>
        <v>0</v>
      </c>
      <c r="I58" s="9" t="b">
        <f>FALSE()</f>
        <v>0</v>
      </c>
      <c r="J58" s="9" t="b">
        <f>FALSE()</f>
        <v>0</v>
      </c>
      <c r="K58" s="9">
        <v>0</v>
      </c>
      <c r="L58" s="9" t="b">
        <f>TRUE()</f>
        <v>1</v>
      </c>
      <c r="M58" s="9" t="b">
        <f>FALSE()</f>
        <v>0</v>
      </c>
      <c r="N58" s="9" t="s">
        <v>43</v>
      </c>
      <c r="O58" s="9"/>
    </row>
    <row r="59" spans="1:15" x14ac:dyDescent="0.25">
      <c r="A59" s="9" t="s">
        <v>169</v>
      </c>
      <c r="B59" s="9" t="s">
        <v>16</v>
      </c>
      <c r="C59" s="9" t="s">
        <v>170</v>
      </c>
      <c r="D59" s="9" t="s">
        <v>171</v>
      </c>
      <c r="E59" s="9" t="s">
        <v>172</v>
      </c>
      <c r="F59" s="9" t="s">
        <v>20</v>
      </c>
      <c r="G59" s="10">
        <v>175</v>
      </c>
      <c r="H59" s="9" t="b">
        <f>FALSE()</f>
        <v>0</v>
      </c>
      <c r="I59" s="9" t="b">
        <f>FALSE()</f>
        <v>0</v>
      </c>
      <c r="J59" s="9" t="b">
        <f>TRUE()</f>
        <v>1</v>
      </c>
      <c r="K59" s="9">
        <v>0</v>
      </c>
      <c r="L59" s="9" t="b">
        <f>FALSE()</f>
        <v>0</v>
      </c>
      <c r="M59" s="9"/>
      <c r="N59" s="9" t="s">
        <v>136</v>
      </c>
      <c r="O59" s="9"/>
    </row>
    <row r="60" spans="1:15" x14ac:dyDescent="0.25">
      <c r="A60" s="9" t="s">
        <v>173</v>
      </c>
      <c r="B60" s="9" t="s">
        <v>16</v>
      </c>
      <c r="C60" s="9" t="s">
        <v>170</v>
      </c>
      <c r="D60" s="9" t="s">
        <v>171</v>
      </c>
      <c r="E60" s="9" t="s">
        <v>174</v>
      </c>
      <c r="F60" s="9" t="s">
        <v>24</v>
      </c>
      <c r="G60" s="10">
        <v>130</v>
      </c>
      <c r="H60" s="9" t="b">
        <f>FALSE()</f>
        <v>0</v>
      </c>
      <c r="I60" s="9" t="b">
        <f>FALSE()</f>
        <v>0</v>
      </c>
      <c r="J60" s="9" t="b">
        <f>TRUE()</f>
        <v>1</v>
      </c>
      <c r="K60" s="9">
        <v>0</v>
      </c>
      <c r="L60" s="9" t="b">
        <f>FALSE()</f>
        <v>0</v>
      </c>
      <c r="M60" s="9"/>
      <c r="N60" s="9" t="s">
        <v>175</v>
      </c>
      <c r="O60" s="9"/>
    </row>
    <row r="61" spans="1:15" x14ac:dyDescent="0.25">
      <c r="A61" s="9" t="s">
        <v>176</v>
      </c>
      <c r="B61" s="9" t="s">
        <v>16</v>
      </c>
      <c r="C61" s="9" t="s">
        <v>170</v>
      </c>
      <c r="D61" s="9" t="s">
        <v>171</v>
      </c>
      <c r="E61" s="9" t="s">
        <v>177</v>
      </c>
      <c r="F61" s="9" t="s">
        <v>30</v>
      </c>
      <c r="G61" s="10">
        <v>70</v>
      </c>
      <c r="H61" s="9" t="b">
        <f>FALSE()</f>
        <v>0</v>
      </c>
      <c r="I61" s="9" t="b">
        <f>FALSE()</f>
        <v>0</v>
      </c>
      <c r="J61" s="9" t="b">
        <f>FALSE()</f>
        <v>0</v>
      </c>
      <c r="K61" s="9">
        <v>0</v>
      </c>
      <c r="L61" s="9" t="b">
        <f>FALSE()</f>
        <v>0</v>
      </c>
      <c r="M61" s="9"/>
      <c r="N61" s="9" t="s">
        <v>31</v>
      </c>
      <c r="O61" s="9"/>
    </row>
    <row r="62" spans="1:15" x14ac:dyDescent="0.25">
      <c r="A62" s="9" t="s">
        <v>178</v>
      </c>
      <c r="B62" s="9" t="s">
        <v>16</v>
      </c>
      <c r="C62" s="9" t="s">
        <v>170</v>
      </c>
      <c r="D62" s="9" t="s">
        <v>171</v>
      </c>
      <c r="E62" s="9" t="s">
        <v>179</v>
      </c>
      <c r="F62" s="9" t="s">
        <v>42</v>
      </c>
      <c r="G62" s="10">
        <v>9</v>
      </c>
      <c r="H62" s="9" t="b">
        <f>FALSE()</f>
        <v>0</v>
      </c>
      <c r="I62" s="9" t="b">
        <f>FALSE()</f>
        <v>0</v>
      </c>
      <c r="J62" s="9" t="b">
        <f>FALSE()</f>
        <v>0</v>
      </c>
      <c r="K62" s="9">
        <v>0</v>
      </c>
      <c r="L62" s="9" t="b">
        <f>TRUE()</f>
        <v>1</v>
      </c>
      <c r="M62" s="9" t="b">
        <f>TRUE()</f>
        <v>1</v>
      </c>
      <c r="N62" s="9" t="s">
        <v>43</v>
      </c>
      <c r="O62" s="9"/>
    </row>
    <row r="63" spans="1:15" x14ac:dyDescent="0.25">
      <c r="A63" s="9" t="s">
        <v>180</v>
      </c>
      <c r="B63" s="9" t="s">
        <v>49</v>
      </c>
      <c r="C63" s="9" t="s">
        <v>181</v>
      </c>
      <c r="D63" s="9" t="s">
        <v>51</v>
      </c>
      <c r="E63" s="9" t="s">
        <v>182</v>
      </c>
      <c r="F63" s="9" t="s">
        <v>24</v>
      </c>
      <c r="G63" s="10">
        <v>100</v>
      </c>
      <c r="H63" s="9" t="b">
        <f>FALSE()</f>
        <v>0</v>
      </c>
      <c r="I63" s="9" t="b">
        <f>FALSE()</f>
        <v>0</v>
      </c>
      <c r="J63" s="9" t="b">
        <f>TRUE()</f>
        <v>1</v>
      </c>
      <c r="K63" s="9">
        <v>0</v>
      </c>
      <c r="L63" s="9" t="b">
        <f>FALSE()</f>
        <v>0</v>
      </c>
      <c r="M63" s="9"/>
      <c r="N63" s="9" t="s">
        <v>136</v>
      </c>
      <c r="O63" s="9"/>
    </row>
    <row r="64" spans="1:15" x14ac:dyDescent="0.25">
      <c r="A64" s="9" t="s">
        <v>183</v>
      </c>
      <c r="B64" s="9" t="s">
        <v>49</v>
      </c>
      <c r="C64" s="9" t="s">
        <v>181</v>
      </c>
      <c r="D64" s="9" t="s">
        <v>51</v>
      </c>
      <c r="E64" s="9" t="s">
        <v>184</v>
      </c>
      <c r="F64" s="9" t="s">
        <v>30</v>
      </c>
      <c r="G64" s="10">
        <v>75</v>
      </c>
      <c r="H64" s="9" t="b">
        <f>FALSE()</f>
        <v>0</v>
      </c>
      <c r="I64" s="9" t="b">
        <f>FALSE()</f>
        <v>0</v>
      </c>
      <c r="J64" s="9" t="b">
        <f>TRUE()</f>
        <v>1</v>
      </c>
      <c r="K64" s="9">
        <v>0</v>
      </c>
      <c r="L64" s="9" t="b">
        <f>FALSE()</f>
        <v>0</v>
      </c>
      <c r="M64" s="9"/>
      <c r="N64" s="9" t="s">
        <v>118</v>
      </c>
      <c r="O64" s="9"/>
    </row>
    <row r="65" spans="1:15" x14ac:dyDescent="0.25">
      <c r="A65" s="9" t="s">
        <v>185</v>
      </c>
      <c r="B65" s="9" t="s">
        <v>49</v>
      </c>
      <c r="C65" s="9" t="s">
        <v>181</v>
      </c>
      <c r="D65" s="9" t="s">
        <v>51</v>
      </c>
      <c r="E65" s="9" t="s">
        <v>57</v>
      </c>
      <c r="F65" s="9" t="s">
        <v>30</v>
      </c>
      <c r="G65" s="10">
        <v>55</v>
      </c>
      <c r="H65" s="9" t="b">
        <f>FALSE()</f>
        <v>0</v>
      </c>
      <c r="I65" s="9" t="b">
        <f>FALSE()</f>
        <v>0</v>
      </c>
      <c r="J65" s="9" t="b">
        <f>FALSE()</f>
        <v>0</v>
      </c>
      <c r="K65" s="9">
        <v>0</v>
      </c>
      <c r="L65" s="9" t="b">
        <f>FALSE()</f>
        <v>0</v>
      </c>
      <c r="M65" s="9"/>
      <c r="N65" s="9" t="s">
        <v>31</v>
      </c>
      <c r="O65" s="9"/>
    </row>
    <row r="66" spans="1:15" x14ac:dyDescent="0.25">
      <c r="A66" s="9" t="s">
        <v>186</v>
      </c>
      <c r="B66" s="9" t="s">
        <v>49</v>
      </c>
      <c r="C66" s="9" t="s">
        <v>181</v>
      </c>
      <c r="D66" s="9" t="s">
        <v>51</v>
      </c>
      <c r="E66" s="9" t="s">
        <v>187</v>
      </c>
      <c r="F66" s="9" t="s">
        <v>60</v>
      </c>
      <c r="G66" s="10">
        <v>35</v>
      </c>
      <c r="H66" s="9" t="b">
        <f>FALSE()</f>
        <v>0</v>
      </c>
      <c r="I66" s="9" t="b">
        <f>FALSE()</f>
        <v>0</v>
      </c>
      <c r="J66" s="9" t="b">
        <f>FALSE()</f>
        <v>0</v>
      </c>
      <c r="K66" s="9">
        <v>0</v>
      </c>
      <c r="L66" s="9" t="b">
        <f>FALSE()</f>
        <v>0</v>
      </c>
      <c r="M66" s="9"/>
      <c r="N66" s="9" t="s">
        <v>188</v>
      </c>
      <c r="O66" s="9"/>
    </row>
    <row r="67" spans="1:15" x14ac:dyDescent="0.25">
      <c r="A67" s="9" t="s">
        <v>189</v>
      </c>
      <c r="B67" s="9" t="s">
        <v>49</v>
      </c>
      <c r="C67" s="9" t="s">
        <v>181</v>
      </c>
      <c r="D67" s="9" t="s">
        <v>51</v>
      </c>
      <c r="E67" s="9" t="s">
        <v>67</v>
      </c>
      <c r="F67" s="9" t="s">
        <v>42</v>
      </c>
      <c r="G67" s="10">
        <v>8</v>
      </c>
      <c r="H67" s="9" t="b">
        <f>FALSE()</f>
        <v>0</v>
      </c>
      <c r="I67" s="9" t="b">
        <f>FALSE()</f>
        <v>0</v>
      </c>
      <c r="J67" s="9" t="b">
        <f>FALSE()</f>
        <v>0</v>
      </c>
      <c r="K67" s="9">
        <v>0</v>
      </c>
      <c r="L67" s="9" t="b">
        <f>TRUE()</f>
        <v>1</v>
      </c>
      <c r="M67" s="9" t="b">
        <f>FALSE()</f>
        <v>0</v>
      </c>
      <c r="N67" s="9" t="s">
        <v>43</v>
      </c>
      <c r="O67" s="9"/>
    </row>
    <row r="68" spans="1:15" x14ac:dyDescent="0.25">
      <c r="A68" s="9" t="s">
        <v>190</v>
      </c>
      <c r="B68" s="9" t="s">
        <v>16</v>
      </c>
      <c r="C68" s="9" t="s">
        <v>191</v>
      </c>
      <c r="D68" s="9" t="s">
        <v>92</v>
      </c>
      <c r="E68" s="9" t="s">
        <v>108</v>
      </c>
      <c r="F68" s="9" t="s">
        <v>20</v>
      </c>
      <c r="G68" s="10">
        <v>160</v>
      </c>
      <c r="H68" s="9" t="b">
        <f>FALSE()</f>
        <v>0</v>
      </c>
      <c r="I68" s="9" t="b">
        <f>FALSE()</f>
        <v>0</v>
      </c>
      <c r="J68" s="9" t="b">
        <f>TRUE()</f>
        <v>1</v>
      </c>
      <c r="K68" s="9">
        <v>0</v>
      </c>
      <c r="L68" s="9" t="b">
        <f>FALSE()</f>
        <v>0</v>
      </c>
      <c r="M68" s="9"/>
      <c r="N68" s="9" t="s">
        <v>27</v>
      </c>
      <c r="O68" s="9"/>
    </row>
    <row r="69" spans="1:15" x14ac:dyDescent="0.25">
      <c r="A69" s="9" t="s">
        <v>192</v>
      </c>
      <c r="B69" s="9" t="s">
        <v>16</v>
      </c>
      <c r="C69" s="9" t="s">
        <v>191</v>
      </c>
      <c r="D69" s="9" t="s">
        <v>92</v>
      </c>
      <c r="E69" s="9" t="s">
        <v>110</v>
      </c>
      <c r="F69" s="9" t="s">
        <v>24</v>
      </c>
      <c r="G69" s="10">
        <v>100</v>
      </c>
      <c r="H69" s="9" t="b">
        <f>FALSE()</f>
        <v>0</v>
      </c>
      <c r="I69" s="9" t="b">
        <f>FALSE()</f>
        <v>0</v>
      </c>
      <c r="J69" s="9" t="b">
        <f>TRUE()</f>
        <v>1</v>
      </c>
      <c r="K69" s="9">
        <v>0</v>
      </c>
      <c r="L69" s="9" t="b">
        <f>FALSE()</f>
        <v>0</v>
      </c>
      <c r="M69" s="9"/>
      <c r="N69" s="9" t="s">
        <v>111</v>
      </c>
      <c r="O69" s="9"/>
    </row>
    <row r="70" spans="1:15" x14ac:dyDescent="0.25">
      <c r="A70" s="9" t="s">
        <v>193</v>
      </c>
      <c r="B70" s="9" t="s">
        <v>16</v>
      </c>
      <c r="C70" s="9" t="s">
        <v>191</v>
      </c>
      <c r="D70" s="9" t="s">
        <v>92</v>
      </c>
      <c r="E70" s="9" t="s">
        <v>113</v>
      </c>
      <c r="F70" s="9" t="s">
        <v>24</v>
      </c>
      <c r="G70" s="10">
        <v>100</v>
      </c>
      <c r="H70" s="9" t="b">
        <f>FALSE()</f>
        <v>0</v>
      </c>
      <c r="I70" s="9" t="b">
        <f>FALSE()</f>
        <v>0</v>
      </c>
      <c r="J70" s="9" t="b">
        <f>TRUE()</f>
        <v>1</v>
      </c>
      <c r="K70" s="9">
        <v>0</v>
      </c>
      <c r="L70" s="9" t="b">
        <f>FALSE()</f>
        <v>0</v>
      </c>
      <c r="M70" s="9"/>
      <c r="N70" s="9" t="s">
        <v>111</v>
      </c>
      <c r="O70" s="9"/>
    </row>
    <row r="71" spans="1:15" x14ac:dyDescent="0.25">
      <c r="A71" s="9" t="s">
        <v>194</v>
      </c>
      <c r="B71" s="9" t="s">
        <v>16</v>
      </c>
      <c r="C71" s="9" t="s">
        <v>191</v>
      </c>
      <c r="D71" s="9" t="s">
        <v>92</v>
      </c>
      <c r="E71" s="9" t="s">
        <v>195</v>
      </c>
      <c r="F71" s="9" t="s">
        <v>24</v>
      </c>
      <c r="G71" s="10">
        <v>95</v>
      </c>
      <c r="H71" s="9" t="b">
        <f>FALSE()</f>
        <v>0</v>
      </c>
      <c r="I71" s="9" t="b">
        <f>FALSE()</f>
        <v>0</v>
      </c>
      <c r="J71" s="9" t="b">
        <f>TRUE()</f>
        <v>1</v>
      </c>
      <c r="K71" s="9">
        <v>0</v>
      </c>
      <c r="L71" s="9" t="b">
        <f>FALSE()</f>
        <v>0</v>
      </c>
      <c r="M71" s="9"/>
      <c r="N71" s="9" t="s">
        <v>196</v>
      </c>
      <c r="O71" s="9"/>
    </row>
    <row r="72" spans="1:15" x14ac:dyDescent="0.25">
      <c r="A72" s="9" t="s">
        <v>197</v>
      </c>
      <c r="B72" s="9" t="s">
        <v>16</v>
      </c>
      <c r="C72" s="9" t="s">
        <v>191</v>
      </c>
      <c r="D72" s="9" t="s">
        <v>92</v>
      </c>
      <c r="E72" s="9" t="s">
        <v>198</v>
      </c>
      <c r="F72" s="9" t="s">
        <v>30</v>
      </c>
      <c r="G72" s="10">
        <v>55</v>
      </c>
      <c r="H72" s="9" t="b">
        <f>FALSE()</f>
        <v>0</v>
      </c>
      <c r="I72" s="9" t="b">
        <f>FALSE()</f>
        <v>0</v>
      </c>
      <c r="J72" s="9" t="b">
        <f>TRUE()</f>
        <v>1</v>
      </c>
      <c r="K72" s="9">
        <v>0</v>
      </c>
      <c r="L72" s="9" t="b">
        <f>FALSE()</f>
        <v>0</v>
      </c>
      <c r="M72" s="9"/>
      <c r="N72" s="9" t="s">
        <v>199</v>
      </c>
      <c r="O72" s="9"/>
    </row>
    <row r="73" spans="1:15" x14ac:dyDescent="0.25">
      <c r="A73" s="9" t="s">
        <v>200</v>
      </c>
      <c r="B73" s="9" t="s">
        <v>16</v>
      </c>
      <c r="C73" s="9" t="s">
        <v>191</v>
      </c>
      <c r="D73" s="9" t="s">
        <v>92</v>
      </c>
      <c r="E73" s="9" t="s">
        <v>201</v>
      </c>
      <c r="F73" s="9" t="s">
        <v>30</v>
      </c>
      <c r="G73" s="10">
        <v>40</v>
      </c>
      <c r="H73" s="9" t="b">
        <f>FALSE()</f>
        <v>0</v>
      </c>
      <c r="I73" s="9" t="b">
        <f>FALSE()</f>
        <v>0</v>
      </c>
      <c r="J73" s="9" t="b">
        <f>TRUE()</f>
        <v>1</v>
      </c>
      <c r="K73" s="9">
        <v>0</v>
      </c>
      <c r="L73" s="9" t="b">
        <f>FALSE()</f>
        <v>0</v>
      </c>
      <c r="M73" s="9"/>
      <c r="N73" s="9" t="s">
        <v>159</v>
      </c>
      <c r="O73" s="9"/>
    </row>
    <row r="74" spans="1:15" x14ac:dyDescent="0.25">
      <c r="A74" s="9" t="s">
        <v>202</v>
      </c>
      <c r="B74" s="9" t="s">
        <v>16</v>
      </c>
      <c r="C74" s="9" t="s">
        <v>191</v>
      </c>
      <c r="D74" s="9" t="s">
        <v>92</v>
      </c>
      <c r="E74" s="9" t="s">
        <v>203</v>
      </c>
      <c r="F74" s="9" t="s">
        <v>60</v>
      </c>
      <c r="G74" s="10">
        <v>10</v>
      </c>
      <c r="H74" s="9" t="b">
        <f>FALSE()</f>
        <v>0</v>
      </c>
      <c r="I74" s="9" t="b">
        <f>FALSE()</f>
        <v>0</v>
      </c>
      <c r="J74" s="9" t="b">
        <f>TRUE()</f>
        <v>1</v>
      </c>
      <c r="K74" s="9">
        <v>0</v>
      </c>
      <c r="L74" s="9" t="b">
        <f>FALSE()</f>
        <v>0</v>
      </c>
      <c r="M74" s="9"/>
      <c r="N74" s="9" t="s">
        <v>204</v>
      </c>
      <c r="O74" s="9"/>
    </row>
    <row r="75" spans="1:15" x14ac:dyDescent="0.25">
      <c r="A75" s="9" t="s">
        <v>205</v>
      </c>
      <c r="B75" s="9" t="s">
        <v>16</v>
      </c>
      <c r="C75" s="9" t="s">
        <v>191</v>
      </c>
      <c r="D75" s="9" t="s">
        <v>92</v>
      </c>
      <c r="E75" s="9" t="s">
        <v>206</v>
      </c>
      <c r="F75" s="9" t="s">
        <v>60</v>
      </c>
      <c r="G75" s="10">
        <v>10</v>
      </c>
      <c r="H75" s="9" t="b">
        <f>FALSE()</f>
        <v>0</v>
      </c>
      <c r="I75" s="9" t="b">
        <f>FALSE()</f>
        <v>0</v>
      </c>
      <c r="J75" s="9" t="b">
        <f>TRUE()</f>
        <v>1</v>
      </c>
      <c r="K75" s="9">
        <v>0</v>
      </c>
      <c r="L75" s="9" t="b">
        <f>FALSE()</f>
        <v>0</v>
      </c>
      <c r="M75" s="9"/>
      <c r="N75" s="9" t="s">
        <v>204</v>
      </c>
      <c r="O75" s="9"/>
    </row>
    <row r="76" spans="1:15" x14ac:dyDescent="0.25">
      <c r="A76" s="9" t="s">
        <v>207</v>
      </c>
      <c r="B76" s="9" t="s">
        <v>16</v>
      </c>
      <c r="C76" s="9" t="s">
        <v>191</v>
      </c>
      <c r="D76" s="9" t="s">
        <v>77</v>
      </c>
      <c r="E76" s="9" t="s">
        <v>117</v>
      </c>
      <c r="F76" s="9" t="s">
        <v>24</v>
      </c>
      <c r="G76" s="10">
        <v>70</v>
      </c>
      <c r="H76" s="9" t="b">
        <f>FALSE()</f>
        <v>0</v>
      </c>
      <c r="I76" s="9" t="b">
        <f>FALSE()</f>
        <v>0</v>
      </c>
      <c r="J76" s="9" t="b">
        <f>TRUE()</f>
        <v>1</v>
      </c>
      <c r="K76" s="9">
        <v>0</v>
      </c>
      <c r="L76" s="9" t="b">
        <f>FALSE()</f>
        <v>0</v>
      </c>
      <c r="M76" s="9"/>
      <c r="N76" s="9" t="s">
        <v>118</v>
      </c>
      <c r="O76" s="9"/>
    </row>
    <row r="77" spans="1:15" x14ac:dyDescent="0.25">
      <c r="A77" s="9" t="s">
        <v>208</v>
      </c>
      <c r="B77" s="9" t="s">
        <v>16</v>
      </c>
      <c r="C77" s="9" t="s">
        <v>191</v>
      </c>
      <c r="D77" s="9" t="s">
        <v>77</v>
      </c>
      <c r="E77" s="9" t="s">
        <v>209</v>
      </c>
      <c r="F77" s="9" t="s">
        <v>42</v>
      </c>
      <c r="G77" s="10">
        <v>8</v>
      </c>
      <c r="H77" s="9" t="b">
        <f>FALSE()</f>
        <v>0</v>
      </c>
      <c r="I77" s="9" t="b">
        <f>FALSE()</f>
        <v>0</v>
      </c>
      <c r="J77" s="9" t="b">
        <f>FALSE()</f>
        <v>0</v>
      </c>
      <c r="K77" s="9">
        <v>0</v>
      </c>
      <c r="L77" s="9" t="b">
        <f>TRUE()</f>
        <v>1</v>
      </c>
      <c r="M77" s="9" t="b">
        <f>FALSE()</f>
        <v>0</v>
      </c>
      <c r="N77" s="9" t="s">
        <v>43</v>
      </c>
      <c r="O77" s="9"/>
    </row>
    <row r="78" spans="1:15" x14ac:dyDescent="0.25">
      <c r="A78" s="9" t="s">
        <v>210</v>
      </c>
      <c r="B78" s="9" t="s">
        <v>16</v>
      </c>
      <c r="C78" s="9" t="s">
        <v>211</v>
      </c>
      <c r="D78" s="9" t="s">
        <v>18</v>
      </c>
      <c r="E78" s="9" t="s">
        <v>19</v>
      </c>
      <c r="F78" s="9" t="s">
        <v>20</v>
      </c>
      <c r="G78" s="10">
        <v>75</v>
      </c>
      <c r="H78" s="9" t="b">
        <f>FALSE()</f>
        <v>0</v>
      </c>
      <c r="I78" s="9" t="b">
        <f>FALSE()</f>
        <v>0</v>
      </c>
      <c r="J78" s="9" t="b">
        <f>TRUE()</f>
        <v>1</v>
      </c>
      <c r="K78" s="9">
        <v>0</v>
      </c>
      <c r="L78" s="9" t="b">
        <f>FALSE()</f>
        <v>0</v>
      </c>
      <c r="M78" s="9"/>
      <c r="N78" s="9" t="s">
        <v>21</v>
      </c>
      <c r="O78" s="9"/>
    </row>
    <row r="79" spans="1:15" x14ac:dyDescent="0.25">
      <c r="A79" s="9" t="s">
        <v>212</v>
      </c>
      <c r="B79" s="9" t="s">
        <v>16</v>
      </c>
      <c r="C79" s="9" t="s">
        <v>211</v>
      </c>
      <c r="D79" s="9" t="s">
        <v>18</v>
      </c>
      <c r="E79" s="9" t="s">
        <v>29</v>
      </c>
      <c r="F79" s="9" t="s">
        <v>30</v>
      </c>
      <c r="G79" s="10">
        <v>60</v>
      </c>
      <c r="H79" s="9" t="b">
        <f>FALSE()</f>
        <v>0</v>
      </c>
      <c r="I79" s="9" t="b">
        <f>FALSE()</f>
        <v>0</v>
      </c>
      <c r="J79" s="9" t="b">
        <f>TRUE()</f>
        <v>1</v>
      </c>
      <c r="K79" s="9">
        <v>0</v>
      </c>
      <c r="L79" s="9" t="b">
        <f>FALSE()</f>
        <v>0</v>
      </c>
      <c r="M79" s="9"/>
      <c r="N79" s="9" t="s">
        <v>31</v>
      </c>
      <c r="O79" s="9"/>
    </row>
    <row r="80" spans="1:15" x14ac:dyDescent="0.25">
      <c r="A80" s="9" t="s">
        <v>213</v>
      </c>
      <c r="B80" s="9" t="s">
        <v>16</v>
      </c>
      <c r="C80" s="9" t="s">
        <v>211</v>
      </c>
      <c r="D80" s="9" t="s">
        <v>18</v>
      </c>
      <c r="E80" s="9" t="s">
        <v>33</v>
      </c>
      <c r="F80" s="9" t="s">
        <v>30</v>
      </c>
      <c r="G80" s="10">
        <v>55</v>
      </c>
      <c r="H80" s="9" t="b">
        <f>FALSE()</f>
        <v>0</v>
      </c>
      <c r="I80" s="9" t="b">
        <f>FALSE()</f>
        <v>0</v>
      </c>
      <c r="J80" s="9" t="b">
        <f>TRUE()</f>
        <v>1</v>
      </c>
      <c r="K80" s="9">
        <v>0</v>
      </c>
      <c r="L80" s="9" t="b">
        <f>FALSE()</f>
        <v>0</v>
      </c>
      <c r="M80" s="9"/>
      <c r="N80" s="9" t="s">
        <v>31</v>
      </c>
      <c r="O80" s="9"/>
    </row>
    <row r="81" spans="1:15" x14ac:dyDescent="0.25">
      <c r="A81" s="9" t="s">
        <v>214</v>
      </c>
      <c r="B81" s="9" t="s">
        <v>16</v>
      </c>
      <c r="C81" s="9" t="s">
        <v>211</v>
      </c>
      <c r="D81" s="9" t="s">
        <v>18</v>
      </c>
      <c r="E81" s="9" t="s">
        <v>35</v>
      </c>
      <c r="F81" s="9" t="s">
        <v>30</v>
      </c>
      <c r="G81" s="10">
        <v>45</v>
      </c>
      <c r="H81" s="9" t="b">
        <f>FALSE()</f>
        <v>0</v>
      </c>
      <c r="I81" s="9" t="b">
        <f>FALSE()</f>
        <v>0</v>
      </c>
      <c r="J81" s="9" t="b">
        <f>FALSE()</f>
        <v>0</v>
      </c>
      <c r="K81" s="9">
        <v>0</v>
      </c>
      <c r="L81" s="9" t="b">
        <f>FALSE()</f>
        <v>0</v>
      </c>
      <c r="M81" s="9"/>
      <c r="N81" s="9" t="s">
        <v>31</v>
      </c>
      <c r="O81" s="9"/>
    </row>
    <row r="82" spans="1:15" x14ac:dyDescent="0.25">
      <c r="A82" s="9" t="s">
        <v>215</v>
      </c>
      <c r="B82" s="9" t="s">
        <v>16</v>
      </c>
      <c r="C82" s="9" t="s">
        <v>211</v>
      </c>
      <c r="D82" s="9" t="s">
        <v>18</v>
      </c>
      <c r="E82" s="9" t="s">
        <v>45</v>
      </c>
      <c r="F82" s="9" t="s">
        <v>42</v>
      </c>
      <c r="G82" s="10">
        <v>14</v>
      </c>
      <c r="H82" s="9" t="b">
        <f>FALSE()</f>
        <v>0</v>
      </c>
      <c r="I82" s="9" t="b">
        <f>TRUE()</f>
        <v>1</v>
      </c>
      <c r="J82" s="9" t="b">
        <f>FALSE()</f>
        <v>0</v>
      </c>
      <c r="K82" s="9">
        <v>0</v>
      </c>
      <c r="L82" s="9" t="b">
        <f>FALSE()</f>
        <v>0</v>
      </c>
      <c r="M82" s="9" t="b">
        <f>FALSE()</f>
        <v>0</v>
      </c>
      <c r="N82" s="9" t="s">
        <v>43</v>
      </c>
      <c r="O82" s="9"/>
    </row>
    <row r="83" spans="1:15" x14ac:dyDescent="0.25">
      <c r="A83" s="9" t="s">
        <v>216</v>
      </c>
      <c r="B83" s="9" t="s">
        <v>16</v>
      </c>
      <c r="C83" s="9" t="s">
        <v>211</v>
      </c>
      <c r="D83" s="9" t="s">
        <v>18</v>
      </c>
      <c r="E83" s="9" t="s">
        <v>47</v>
      </c>
      <c r="F83" s="9" t="s">
        <v>42</v>
      </c>
      <c r="G83" s="10">
        <v>11</v>
      </c>
      <c r="H83" s="9" t="b">
        <f>FALSE()</f>
        <v>0</v>
      </c>
      <c r="I83" s="9" t="b">
        <f>FALSE()</f>
        <v>0</v>
      </c>
      <c r="J83" s="9" t="b">
        <f>FALSE()</f>
        <v>0</v>
      </c>
      <c r="K83" s="9">
        <v>0</v>
      </c>
      <c r="L83" s="9" t="b">
        <f>TRUE()</f>
        <v>1</v>
      </c>
      <c r="M83" s="9" t="b">
        <f>FALSE()</f>
        <v>0</v>
      </c>
      <c r="N83" s="9" t="s">
        <v>43</v>
      </c>
      <c r="O83" s="9"/>
    </row>
    <row r="84" spans="1:15" x14ac:dyDescent="0.25">
      <c r="A84" s="9" t="s">
        <v>217</v>
      </c>
      <c r="B84" s="9" t="s">
        <v>16</v>
      </c>
      <c r="C84" s="9" t="s">
        <v>211</v>
      </c>
      <c r="D84" s="9" t="s">
        <v>92</v>
      </c>
      <c r="E84" s="9" t="s">
        <v>108</v>
      </c>
      <c r="F84" s="9" t="s">
        <v>24</v>
      </c>
      <c r="G84" s="10">
        <v>160</v>
      </c>
      <c r="H84" s="9" t="b">
        <f>FALSE()</f>
        <v>0</v>
      </c>
      <c r="I84" s="9" t="b">
        <f>FALSE()</f>
        <v>0</v>
      </c>
      <c r="J84" s="9" t="b">
        <f>TRUE()</f>
        <v>1</v>
      </c>
      <c r="K84" s="9">
        <v>0</v>
      </c>
      <c r="L84" s="9" t="b">
        <f>FALSE()</f>
        <v>0</v>
      </c>
      <c r="M84" s="9"/>
      <c r="N84" s="9" t="s">
        <v>27</v>
      </c>
      <c r="O84" s="9"/>
    </row>
    <row r="85" spans="1:15" x14ac:dyDescent="0.25">
      <c r="A85" s="9" t="s">
        <v>218</v>
      </c>
      <c r="B85" s="9" t="s">
        <v>16</v>
      </c>
      <c r="C85" s="9" t="s">
        <v>211</v>
      </c>
      <c r="D85" s="9" t="s">
        <v>92</v>
      </c>
      <c r="E85" s="9" t="s">
        <v>110</v>
      </c>
      <c r="F85" s="9" t="s">
        <v>24</v>
      </c>
      <c r="G85" s="10">
        <v>100</v>
      </c>
      <c r="H85" s="9" t="b">
        <f>FALSE()</f>
        <v>0</v>
      </c>
      <c r="I85" s="9" t="b">
        <f>FALSE()</f>
        <v>0</v>
      </c>
      <c r="J85" s="9" t="b">
        <f>TRUE()</f>
        <v>1</v>
      </c>
      <c r="K85" s="9">
        <v>0</v>
      </c>
      <c r="L85" s="9" t="b">
        <f>FALSE()</f>
        <v>0</v>
      </c>
      <c r="M85" s="9"/>
      <c r="N85" s="9" t="s">
        <v>111</v>
      </c>
      <c r="O85" s="9"/>
    </row>
    <row r="86" spans="1:15" x14ac:dyDescent="0.25">
      <c r="A86" s="9" t="s">
        <v>219</v>
      </c>
      <c r="B86" s="9" t="s">
        <v>16</v>
      </c>
      <c r="C86" s="9" t="s">
        <v>211</v>
      </c>
      <c r="D86" s="9" t="s">
        <v>92</v>
      </c>
      <c r="E86" s="9" t="s">
        <v>113</v>
      </c>
      <c r="F86" s="9" t="s">
        <v>24</v>
      </c>
      <c r="G86" s="10">
        <v>100</v>
      </c>
      <c r="H86" s="9" t="b">
        <f>FALSE()</f>
        <v>0</v>
      </c>
      <c r="I86" s="9" t="b">
        <f>FALSE()</f>
        <v>0</v>
      </c>
      <c r="J86" s="9" t="b">
        <f>TRUE()</f>
        <v>1</v>
      </c>
      <c r="K86" s="9">
        <v>0</v>
      </c>
      <c r="L86" s="9" t="b">
        <f>FALSE()</f>
        <v>0</v>
      </c>
      <c r="M86" s="9"/>
      <c r="N86" s="9" t="s">
        <v>111</v>
      </c>
      <c r="O86" s="9"/>
    </row>
    <row r="87" spans="1:15" x14ac:dyDescent="0.25">
      <c r="A87" s="9" t="s">
        <v>220</v>
      </c>
      <c r="B87" s="9" t="s">
        <v>16</v>
      </c>
      <c r="C87" s="9" t="s">
        <v>221</v>
      </c>
      <c r="D87" s="9" t="s">
        <v>77</v>
      </c>
      <c r="E87" s="9" t="s">
        <v>222</v>
      </c>
      <c r="F87" s="9" t="s">
        <v>20</v>
      </c>
      <c r="G87" s="10">
        <v>175</v>
      </c>
      <c r="H87" s="9" t="b">
        <f>FALSE()</f>
        <v>0</v>
      </c>
      <c r="I87" s="9" t="b">
        <f>FALSE()</f>
        <v>0</v>
      </c>
      <c r="J87" s="9" t="b">
        <f>TRUE()</f>
        <v>1</v>
      </c>
      <c r="K87" s="9">
        <v>0</v>
      </c>
      <c r="L87" s="9" t="b">
        <f>FALSE()</f>
        <v>0</v>
      </c>
      <c r="M87" s="9"/>
      <c r="N87" s="9" t="s">
        <v>136</v>
      </c>
      <c r="O87" s="9"/>
    </row>
    <row r="88" spans="1:15" x14ac:dyDescent="0.25">
      <c r="A88" s="9" t="s">
        <v>223</v>
      </c>
      <c r="B88" s="9" t="s">
        <v>16</v>
      </c>
      <c r="C88" s="9" t="s">
        <v>221</v>
      </c>
      <c r="D88" s="9" t="s">
        <v>77</v>
      </c>
      <c r="E88" s="9" t="s">
        <v>78</v>
      </c>
      <c r="F88" s="9" t="s">
        <v>24</v>
      </c>
      <c r="G88" s="10">
        <v>170</v>
      </c>
      <c r="H88" s="9" t="b">
        <f>FALSE()</f>
        <v>0</v>
      </c>
      <c r="I88" s="9" t="b">
        <f>FALSE()</f>
        <v>0</v>
      </c>
      <c r="J88" s="9" t="b">
        <f>TRUE()</f>
        <v>1</v>
      </c>
      <c r="K88" s="9">
        <v>0</v>
      </c>
      <c r="L88" s="9" t="b">
        <f>FALSE()</f>
        <v>0</v>
      </c>
      <c r="M88" s="9"/>
      <c r="N88" s="9" t="s">
        <v>27</v>
      </c>
      <c r="O88" s="9"/>
    </row>
    <row r="89" spans="1:15" x14ac:dyDescent="0.25">
      <c r="A89" s="9" t="s">
        <v>224</v>
      </c>
      <c r="B89" s="9" t="s">
        <v>16</v>
      </c>
      <c r="C89" s="9" t="s">
        <v>221</v>
      </c>
      <c r="D89" s="9" t="s">
        <v>77</v>
      </c>
      <c r="E89" s="9" t="s">
        <v>225</v>
      </c>
      <c r="F89" s="9" t="s">
        <v>30</v>
      </c>
      <c r="G89" s="10">
        <v>75</v>
      </c>
      <c r="H89" s="9" t="b">
        <f>FALSE()</f>
        <v>0</v>
      </c>
      <c r="I89" s="9" t="b">
        <f>FALSE()</f>
        <v>0</v>
      </c>
      <c r="J89" s="9" t="b">
        <f>TRUE()</f>
        <v>1</v>
      </c>
      <c r="K89" s="9">
        <v>0</v>
      </c>
      <c r="L89" s="9" t="b">
        <f>FALSE()</f>
        <v>0</v>
      </c>
      <c r="M89" s="9"/>
      <c r="N89" s="9" t="s">
        <v>226</v>
      </c>
      <c r="O89" s="9"/>
    </row>
    <row r="90" spans="1:15" x14ac:dyDescent="0.25">
      <c r="A90" s="9" t="s">
        <v>227</v>
      </c>
      <c r="B90" s="9" t="s">
        <v>16</v>
      </c>
      <c r="C90" s="9" t="s">
        <v>221</v>
      </c>
      <c r="D90" s="9" t="s">
        <v>77</v>
      </c>
      <c r="E90" s="9" t="s">
        <v>86</v>
      </c>
      <c r="F90" s="9" t="s">
        <v>30</v>
      </c>
      <c r="G90" s="10">
        <v>70</v>
      </c>
      <c r="H90" s="9" t="b">
        <f>FALSE()</f>
        <v>0</v>
      </c>
      <c r="I90" s="9" t="b">
        <f>FALSE()</f>
        <v>0</v>
      </c>
      <c r="J90" s="9" t="b">
        <f>FALSE()</f>
        <v>0</v>
      </c>
      <c r="K90" s="9">
        <v>0</v>
      </c>
      <c r="L90" s="9" t="b">
        <f>FALSE()</f>
        <v>0</v>
      </c>
      <c r="M90" s="9"/>
      <c r="N90" s="9" t="s">
        <v>31</v>
      </c>
      <c r="O90" s="9"/>
    </row>
    <row r="91" spans="1:15" x14ac:dyDescent="0.25">
      <c r="A91" s="9" t="s">
        <v>228</v>
      </c>
      <c r="B91" s="9" t="s">
        <v>16</v>
      </c>
      <c r="C91" s="9" t="s">
        <v>221</v>
      </c>
      <c r="D91" s="9" t="s">
        <v>77</v>
      </c>
      <c r="E91" s="9" t="s">
        <v>88</v>
      </c>
      <c r="F91" s="9" t="s">
        <v>42</v>
      </c>
      <c r="G91" s="10">
        <v>9</v>
      </c>
      <c r="H91" s="9" t="b">
        <f>FALSE()</f>
        <v>0</v>
      </c>
      <c r="I91" s="9" t="b">
        <f>FALSE()</f>
        <v>0</v>
      </c>
      <c r="J91" s="9" t="b">
        <f>FALSE()</f>
        <v>0</v>
      </c>
      <c r="K91" s="9">
        <v>0</v>
      </c>
      <c r="L91" s="9" t="b">
        <f>TRUE()</f>
        <v>1</v>
      </c>
      <c r="M91" s="9" t="b">
        <f>FALSE()</f>
        <v>0</v>
      </c>
      <c r="N91" s="9" t="s">
        <v>43</v>
      </c>
      <c r="O91" s="9"/>
    </row>
    <row r="92" spans="1:15" x14ac:dyDescent="0.25">
      <c r="A92" s="9" t="s">
        <v>229</v>
      </c>
      <c r="B92" s="9" t="s">
        <v>16</v>
      </c>
      <c r="C92" s="9" t="s">
        <v>221</v>
      </c>
      <c r="D92" s="9" t="s">
        <v>77</v>
      </c>
      <c r="E92" s="9" t="s">
        <v>90</v>
      </c>
      <c r="F92" s="9" t="s">
        <v>42</v>
      </c>
      <c r="G92" s="10">
        <v>20</v>
      </c>
      <c r="H92" s="9" t="b">
        <f>FALSE()</f>
        <v>0</v>
      </c>
      <c r="I92" s="9" t="b">
        <f>TRUE()</f>
        <v>1</v>
      </c>
      <c r="J92" s="9" t="b">
        <f>FALSE()</f>
        <v>0</v>
      </c>
      <c r="K92" s="9">
        <v>0</v>
      </c>
      <c r="L92" s="9" t="b">
        <f>TRUE()</f>
        <v>1</v>
      </c>
      <c r="M92" s="9" t="b">
        <f>FALSE()</f>
        <v>0</v>
      </c>
      <c r="N92" s="9" t="s">
        <v>43</v>
      </c>
      <c r="O92" s="9"/>
    </row>
    <row r="93" spans="1:15" x14ac:dyDescent="0.25">
      <c r="A93" s="9" t="s">
        <v>230</v>
      </c>
      <c r="B93" s="9" t="s">
        <v>16</v>
      </c>
      <c r="C93" s="9" t="s">
        <v>231</v>
      </c>
      <c r="D93" s="9" t="s">
        <v>18</v>
      </c>
      <c r="E93" s="9" t="s">
        <v>232</v>
      </c>
      <c r="F93" s="9" t="s">
        <v>20</v>
      </c>
      <c r="G93" s="10">
        <v>160</v>
      </c>
      <c r="H93" s="9" t="b">
        <f>FALSE()</f>
        <v>0</v>
      </c>
      <c r="I93" s="9" t="b">
        <f>FALSE()</f>
        <v>0</v>
      </c>
      <c r="J93" s="9" t="b">
        <f>TRUE()</f>
        <v>1</v>
      </c>
      <c r="K93" s="9">
        <v>0</v>
      </c>
      <c r="L93" s="9" t="b">
        <f>FALSE()</f>
        <v>0</v>
      </c>
      <c r="M93" s="9"/>
      <c r="N93" s="9" t="s">
        <v>27</v>
      </c>
      <c r="O93" s="9"/>
    </row>
    <row r="94" spans="1:15" x14ac:dyDescent="0.25">
      <c r="A94" s="9" t="s">
        <v>233</v>
      </c>
      <c r="B94" s="9" t="s">
        <v>16</v>
      </c>
      <c r="C94" s="9" t="s">
        <v>231</v>
      </c>
      <c r="D94" s="9" t="s">
        <v>18</v>
      </c>
      <c r="E94" s="9" t="s">
        <v>234</v>
      </c>
      <c r="F94" s="9" t="s">
        <v>24</v>
      </c>
      <c r="G94" s="10">
        <v>100</v>
      </c>
      <c r="H94" s="9" t="b">
        <f>FALSE()</f>
        <v>0</v>
      </c>
      <c r="I94" s="9" t="b">
        <f>FALSE()</f>
        <v>0</v>
      </c>
      <c r="J94" s="9" t="b">
        <f>TRUE()</f>
        <v>1</v>
      </c>
      <c r="K94" s="9">
        <v>0</v>
      </c>
      <c r="L94" s="9" t="b">
        <f>FALSE()</f>
        <v>0</v>
      </c>
      <c r="M94" s="9"/>
      <c r="N94" s="9" t="s">
        <v>235</v>
      </c>
      <c r="O94" s="9"/>
    </row>
    <row r="95" spans="1:15" x14ac:dyDescent="0.25">
      <c r="A95" s="9" t="s">
        <v>236</v>
      </c>
      <c r="B95" s="9" t="s">
        <v>16</v>
      </c>
      <c r="C95" s="9" t="s">
        <v>231</v>
      </c>
      <c r="D95" s="9" t="s">
        <v>18</v>
      </c>
      <c r="E95" s="9" t="s">
        <v>237</v>
      </c>
      <c r="F95" s="9" t="s">
        <v>24</v>
      </c>
      <c r="G95" s="10">
        <v>70</v>
      </c>
      <c r="H95" s="9" t="b">
        <f>FALSE()</f>
        <v>0</v>
      </c>
      <c r="I95" s="9" t="b">
        <f>FALSE()</f>
        <v>0</v>
      </c>
      <c r="J95" s="9" t="b">
        <f>TRUE()</f>
        <v>1</v>
      </c>
      <c r="K95" s="9">
        <v>0</v>
      </c>
      <c r="L95" s="9" t="b">
        <f>FALSE()</f>
        <v>0</v>
      </c>
      <c r="M95" s="9"/>
      <c r="N95" s="9" t="s">
        <v>238</v>
      </c>
      <c r="O95" s="9"/>
    </row>
    <row r="96" spans="1:15" x14ac:dyDescent="0.25">
      <c r="A96" s="9" t="s">
        <v>239</v>
      </c>
      <c r="B96" s="9" t="s">
        <v>16</v>
      </c>
      <c r="C96" s="9" t="s">
        <v>231</v>
      </c>
      <c r="D96" s="9" t="s">
        <v>18</v>
      </c>
      <c r="E96" s="9" t="s">
        <v>240</v>
      </c>
      <c r="F96" s="9" t="s">
        <v>24</v>
      </c>
      <c r="G96" s="10">
        <v>100</v>
      </c>
      <c r="H96" s="9" t="b">
        <f>FALSE()</f>
        <v>0</v>
      </c>
      <c r="I96" s="9" t="b">
        <f>FALSE()</f>
        <v>0</v>
      </c>
      <c r="J96" s="9" t="b">
        <f>TRUE()</f>
        <v>1</v>
      </c>
      <c r="K96" s="9">
        <v>0</v>
      </c>
      <c r="L96" s="9" t="b">
        <f>FALSE()</f>
        <v>0</v>
      </c>
      <c r="M96" s="9"/>
      <c r="N96" s="9" t="s">
        <v>241</v>
      </c>
      <c r="O96" s="9"/>
    </row>
    <row r="97" spans="1:15" x14ac:dyDescent="0.25">
      <c r="A97" s="9" t="s">
        <v>242</v>
      </c>
      <c r="B97" s="9" t="s">
        <v>16</v>
      </c>
      <c r="C97" s="9" t="s">
        <v>231</v>
      </c>
      <c r="D97" s="9" t="s">
        <v>18</v>
      </c>
      <c r="E97" s="9" t="s">
        <v>243</v>
      </c>
      <c r="F97" s="9" t="s">
        <v>30</v>
      </c>
      <c r="G97" s="10">
        <v>70</v>
      </c>
      <c r="H97" s="9" t="b">
        <f>FALSE()</f>
        <v>0</v>
      </c>
      <c r="I97" s="9" t="b">
        <f>FALSE()</f>
        <v>0</v>
      </c>
      <c r="J97" s="9" t="b">
        <f>TRUE()</f>
        <v>1</v>
      </c>
      <c r="K97" s="9">
        <v>0</v>
      </c>
      <c r="L97" s="9" t="b">
        <f>FALSE()</f>
        <v>0</v>
      </c>
      <c r="M97" s="9"/>
      <c r="N97" s="9" t="s">
        <v>111</v>
      </c>
      <c r="O97" s="9"/>
    </row>
    <row r="98" spans="1:15" x14ac:dyDescent="0.25">
      <c r="A98" s="9" t="s">
        <v>244</v>
      </c>
      <c r="B98" s="9" t="s">
        <v>16</v>
      </c>
      <c r="C98" s="9" t="s">
        <v>231</v>
      </c>
      <c r="D98" s="9" t="s">
        <v>18</v>
      </c>
      <c r="E98" s="9" t="s">
        <v>245</v>
      </c>
      <c r="F98" s="9" t="s">
        <v>30</v>
      </c>
      <c r="G98" s="10">
        <v>80</v>
      </c>
      <c r="H98" s="9" t="b">
        <f>FALSE()</f>
        <v>0</v>
      </c>
      <c r="I98" s="9" t="b">
        <f>FALSE()</f>
        <v>0</v>
      </c>
      <c r="J98" s="9" t="b">
        <f>TRUE()</f>
        <v>1</v>
      </c>
      <c r="K98" s="9">
        <v>0</v>
      </c>
      <c r="L98" s="9" t="b">
        <f>FALSE()</f>
        <v>0</v>
      </c>
      <c r="M98" s="9"/>
      <c r="N98" s="9" t="s">
        <v>39</v>
      </c>
      <c r="O98" s="9"/>
    </row>
    <row r="99" spans="1:15" x14ac:dyDescent="0.25">
      <c r="A99" s="9" t="s">
        <v>246</v>
      </c>
      <c r="B99" s="9" t="s">
        <v>16</v>
      </c>
      <c r="C99" s="9" t="s">
        <v>231</v>
      </c>
      <c r="D99" s="9" t="s">
        <v>18</v>
      </c>
      <c r="E99" s="9" t="s">
        <v>35</v>
      </c>
      <c r="F99" s="9" t="s">
        <v>30</v>
      </c>
      <c r="G99" s="10">
        <v>45</v>
      </c>
      <c r="H99" s="9" t="b">
        <f>FALSE()</f>
        <v>0</v>
      </c>
      <c r="I99" s="9" t="b">
        <f>FALSE()</f>
        <v>0</v>
      </c>
      <c r="J99" s="9" t="b">
        <f>FALSE()</f>
        <v>0</v>
      </c>
      <c r="K99" s="9">
        <v>0</v>
      </c>
      <c r="L99" s="9" t="b">
        <f>FALSE()</f>
        <v>0</v>
      </c>
      <c r="M99" s="9"/>
      <c r="N99" s="9" t="s">
        <v>31</v>
      </c>
      <c r="O99" s="9"/>
    </row>
    <row r="100" spans="1:15" x14ac:dyDescent="0.25">
      <c r="A100" s="9" t="s">
        <v>247</v>
      </c>
      <c r="B100" s="9" t="s">
        <v>16</v>
      </c>
      <c r="C100" s="9" t="s">
        <v>231</v>
      </c>
      <c r="D100" s="9" t="s">
        <v>18</v>
      </c>
      <c r="E100" s="9" t="s">
        <v>248</v>
      </c>
      <c r="F100" s="9" t="s">
        <v>38</v>
      </c>
      <c r="G100" s="10">
        <v>50</v>
      </c>
      <c r="H100" s="9" t="b">
        <f>FALSE()</f>
        <v>0</v>
      </c>
      <c r="I100" s="9" t="b">
        <f>FALSE()</f>
        <v>0</v>
      </c>
      <c r="J100" s="9" t="b">
        <f>TRUE()</f>
        <v>1</v>
      </c>
      <c r="K100" s="9">
        <v>0</v>
      </c>
      <c r="L100" s="9" t="b">
        <f>FALSE()</f>
        <v>0</v>
      </c>
      <c r="M100" s="9"/>
      <c r="N100" s="9" t="s">
        <v>249</v>
      </c>
      <c r="O100" s="9"/>
    </row>
    <row r="101" spans="1:15" x14ac:dyDescent="0.25">
      <c r="A101" s="9" t="s">
        <v>250</v>
      </c>
      <c r="B101" s="9" t="s">
        <v>16</v>
      </c>
      <c r="C101" s="9" t="s">
        <v>231</v>
      </c>
      <c r="D101" s="9" t="s">
        <v>18</v>
      </c>
      <c r="E101" s="9" t="s">
        <v>41</v>
      </c>
      <c r="F101" s="9" t="s">
        <v>42</v>
      </c>
      <c r="G101" s="10">
        <v>6</v>
      </c>
      <c r="H101" s="9" t="b">
        <f>FALSE()</f>
        <v>0</v>
      </c>
      <c r="I101" s="9" t="b">
        <f>FALSE()</f>
        <v>0</v>
      </c>
      <c r="J101" s="9" t="b">
        <f>FALSE()</f>
        <v>0</v>
      </c>
      <c r="K101" s="9">
        <v>0</v>
      </c>
      <c r="L101" s="9" t="b">
        <f>TRUE()</f>
        <v>1</v>
      </c>
      <c r="M101" s="9" t="b">
        <f>TRUE()</f>
        <v>1</v>
      </c>
      <c r="N101" s="9" t="s">
        <v>43</v>
      </c>
      <c r="O101" s="9"/>
    </row>
    <row r="102" spans="1:15" x14ac:dyDescent="0.25">
      <c r="A102" s="9" t="s">
        <v>251</v>
      </c>
      <c r="B102" s="9" t="s">
        <v>16</v>
      </c>
      <c r="C102" s="9" t="s">
        <v>231</v>
      </c>
      <c r="D102" s="9" t="s">
        <v>18</v>
      </c>
      <c r="E102" s="9" t="s">
        <v>45</v>
      </c>
      <c r="F102" s="9" t="s">
        <v>42</v>
      </c>
      <c r="G102" s="10">
        <v>14</v>
      </c>
      <c r="H102" s="9" t="b">
        <f>FALSE()</f>
        <v>0</v>
      </c>
      <c r="I102" s="9" t="b">
        <f>TRUE()</f>
        <v>1</v>
      </c>
      <c r="J102" s="9" t="b">
        <f>FALSE()</f>
        <v>0</v>
      </c>
      <c r="K102" s="9">
        <v>0</v>
      </c>
      <c r="L102" s="9" t="b">
        <f>FALSE()</f>
        <v>0</v>
      </c>
      <c r="M102" s="9" t="b">
        <f>FALSE()</f>
        <v>0</v>
      </c>
      <c r="N102" s="9" t="s">
        <v>43</v>
      </c>
      <c r="O102" s="9"/>
    </row>
    <row r="103" spans="1:15" x14ac:dyDescent="0.25">
      <c r="A103" s="9" t="s">
        <v>252</v>
      </c>
      <c r="B103" s="9" t="s">
        <v>16</v>
      </c>
      <c r="C103" s="9" t="s">
        <v>231</v>
      </c>
      <c r="D103" s="9" t="s">
        <v>18</v>
      </c>
      <c r="E103" s="9" t="s">
        <v>47</v>
      </c>
      <c r="F103" s="9" t="s">
        <v>42</v>
      </c>
      <c r="G103" s="10">
        <v>11</v>
      </c>
      <c r="H103" s="9" t="b">
        <f>FALSE()</f>
        <v>0</v>
      </c>
      <c r="I103" s="9" t="b">
        <f>FALSE()</f>
        <v>0</v>
      </c>
      <c r="J103" s="9" t="b">
        <f>FALSE()</f>
        <v>0</v>
      </c>
      <c r="K103" s="9">
        <v>0</v>
      </c>
      <c r="L103" s="9" t="b">
        <f>TRUE()</f>
        <v>1</v>
      </c>
      <c r="M103" s="9" t="b">
        <f>FALSE()</f>
        <v>0</v>
      </c>
      <c r="N103" s="9" t="s">
        <v>43</v>
      </c>
      <c r="O103" s="9"/>
    </row>
    <row r="104" spans="1:15" x14ac:dyDescent="0.25">
      <c r="A104" s="9" t="s">
        <v>253</v>
      </c>
      <c r="B104" s="9" t="s">
        <v>49</v>
      </c>
      <c r="C104" s="9" t="s">
        <v>254</v>
      </c>
      <c r="D104" s="9" t="s">
        <v>51</v>
      </c>
      <c r="E104" s="9" t="s">
        <v>255</v>
      </c>
      <c r="F104" s="9" t="s">
        <v>24</v>
      </c>
      <c r="G104" s="10">
        <v>70</v>
      </c>
      <c r="H104" s="9" t="b">
        <f>FALSE()</f>
        <v>0</v>
      </c>
      <c r="I104" s="9" t="b">
        <f>FALSE()</f>
        <v>0</v>
      </c>
      <c r="J104" s="9" t="b">
        <f>TRUE()</f>
        <v>1</v>
      </c>
      <c r="K104" s="9">
        <v>0</v>
      </c>
      <c r="L104" s="9" t="b">
        <f>FALSE()</f>
        <v>0</v>
      </c>
      <c r="M104" s="9"/>
      <c r="N104" s="9" t="s">
        <v>118</v>
      </c>
      <c r="O104" s="9"/>
    </row>
    <row r="105" spans="1:15" x14ac:dyDescent="0.25">
      <c r="A105" s="9" t="s">
        <v>256</v>
      </c>
      <c r="B105" s="9" t="s">
        <v>49</v>
      </c>
      <c r="C105" s="9" t="s">
        <v>254</v>
      </c>
      <c r="D105" s="9" t="s">
        <v>51</v>
      </c>
      <c r="E105" s="9" t="s">
        <v>257</v>
      </c>
      <c r="F105" s="9" t="s">
        <v>30</v>
      </c>
      <c r="G105" s="10">
        <v>45</v>
      </c>
      <c r="H105" s="9" t="b">
        <f>FALSE()</f>
        <v>0</v>
      </c>
      <c r="I105" s="9" t="b">
        <f>FALSE()</f>
        <v>0</v>
      </c>
      <c r="J105" s="9" t="b">
        <f>FALSE()</f>
        <v>0</v>
      </c>
      <c r="K105" s="9">
        <v>0</v>
      </c>
      <c r="L105" s="9" t="b">
        <f>FALSE()</f>
        <v>0</v>
      </c>
      <c r="M105" s="9"/>
      <c r="N105" s="9" t="s">
        <v>31</v>
      </c>
      <c r="O105" s="9"/>
    </row>
    <row r="106" spans="1:15" x14ac:dyDescent="0.25">
      <c r="A106" s="9" t="s">
        <v>258</v>
      </c>
      <c r="B106" s="9" t="s">
        <v>49</v>
      </c>
      <c r="C106" s="9" t="s">
        <v>254</v>
      </c>
      <c r="D106" s="9" t="s">
        <v>51</v>
      </c>
      <c r="E106" s="9" t="s">
        <v>259</v>
      </c>
      <c r="F106" s="9" t="s">
        <v>42</v>
      </c>
      <c r="G106" s="10">
        <v>11</v>
      </c>
      <c r="H106" s="9" t="b">
        <f>FALSE()</f>
        <v>0</v>
      </c>
      <c r="I106" s="9" t="b">
        <f>FALSE()</f>
        <v>0</v>
      </c>
      <c r="J106" s="9" t="b">
        <f>FALSE()</f>
        <v>0</v>
      </c>
      <c r="K106" s="9">
        <v>0</v>
      </c>
      <c r="L106" s="9" t="b">
        <f>TRUE()</f>
        <v>1</v>
      </c>
      <c r="M106" s="9" t="b">
        <f>TRUE()</f>
        <v>1</v>
      </c>
      <c r="N106" s="9" t="s">
        <v>43</v>
      </c>
      <c r="O106" s="9"/>
    </row>
    <row r="107" spans="1:15" x14ac:dyDescent="0.25">
      <c r="A107" s="9" t="s">
        <v>260</v>
      </c>
      <c r="B107" s="9" t="s">
        <v>49</v>
      </c>
      <c r="C107" s="9" t="s">
        <v>254</v>
      </c>
      <c r="D107" s="9" t="s">
        <v>51</v>
      </c>
      <c r="E107" s="9" t="s">
        <v>261</v>
      </c>
      <c r="F107" s="9" t="s">
        <v>42</v>
      </c>
      <c r="G107" s="10">
        <v>7</v>
      </c>
      <c r="H107" s="9" t="b">
        <f>FALSE()</f>
        <v>0</v>
      </c>
      <c r="I107" s="9" t="b">
        <f>FALSE()</f>
        <v>0</v>
      </c>
      <c r="J107" s="9" t="b">
        <f>FALSE()</f>
        <v>0</v>
      </c>
      <c r="K107" s="9">
        <v>0</v>
      </c>
      <c r="L107" s="9" t="b">
        <f>TRUE()</f>
        <v>1</v>
      </c>
      <c r="M107" s="9" t="b">
        <f>FALSE()</f>
        <v>0</v>
      </c>
      <c r="N107" s="9" t="s">
        <v>43</v>
      </c>
      <c r="O107" s="9"/>
    </row>
    <row r="108" spans="1:15" x14ac:dyDescent="0.25">
      <c r="A108" s="9" t="s">
        <v>262</v>
      </c>
      <c r="B108" s="9" t="s">
        <v>49</v>
      </c>
      <c r="C108" s="9" t="s">
        <v>263</v>
      </c>
      <c r="D108" s="9" t="s">
        <v>70</v>
      </c>
      <c r="E108" s="9" t="s">
        <v>71</v>
      </c>
      <c r="F108" s="9" t="s">
        <v>20</v>
      </c>
      <c r="G108" s="10">
        <v>0</v>
      </c>
      <c r="H108" s="9" t="b">
        <f>FALSE()</f>
        <v>0</v>
      </c>
      <c r="I108" s="9" t="b">
        <f>FALSE()</f>
        <v>0</v>
      </c>
      <c r="J108" s="9" t="b">
        <f>TRUE()</f>
        <v>1</v>
      </c>
      <c r="K108" s="9">
        <v>0</v>
      </c>
      <c r="L108" s="9" t="b">
        <f>FALSE()</f>
        <v>0</v>
      </c>
      <c r="M108" s="9"/>
      <c r="N108" s="9" t="s">
        <v>264</v>
      </c>
      <c r="O108" s="9"/>
    </row>
    <row r="109" spans="1:15" x14ac:dyDescent="0.25">
      <c r="A109" s="9" t="s">
        <v>265</v>
      </c>
      <c r="B109" s="9" t="s">
        <v>49</v>
      </c>
      <c r="C109" s="9" t="s">
        <v>263</v>
      </c>
      <c r="D109" s="9" t="s">
        <v>70</v>
      </c>
      <c r="E109" s="9" t="s">
        <v>74</v>
      </c>
      <c r="F109" s="9" t="s">
        <v>24</v>
      </c>
      <c r="G109" s="10">
        <v>0</v>
      </c>
      <c r="H109" s="9" t="b">
        <f>FALSE()</f>
        <v>0</v>
      </c>
      <c r="I109" s="9" t="b">
        <f>FALSE()</f>
        <v>0</v>
      </c>
      <c r="J109" s="9" t="b">
        <f>FALSE()</f>
        <v>0</v>
      </c>
      <c r="K109" s="9">
        <v>0</v>
      </c>
      <c r="L109" s="9" t="b">
        <f>FALSE()</f>
        <v>0</v>
      </c>
      <c r="M109" s="9"/>
      <c r="N109" s="9" t="s">
        <v>266</v>
      </c>
      <c r="O109" s="9"/>
    </row>
    <row r="110" spans="1:15" x14ac:dyDescent="0.25">
      <c r="A110" s="9" t="s">
        <v>267</v>
      </c>
      <c r="B110" s="9" t="s">
        <v>49</v>
      </c>
      <c r="C110" s="9" t="s">
        <v>263</v>
      </c>
      <c r="D110" s="9" t="s">
        <v>70</v>
      </c>
      <c r="E110" s="9" t="s">
        <v>268</v>
      </c>
      <c r="F110" s="9" t="s">
        <v>30</v>
      </c>
      <c r="G110" s="10">
        <v>45</v>
      </c>
      <c r="H110" s="9" t="b">
        <f>FALSE()</f>
        <v>0</v>
      </c>
      <c r="I110" s="9" t="b">
        <f>FALSE()</f>
        <v>0</v>
      </c>
      <c r="J110" s="9" t="b">
        <f>FALSE()</f>
        <v>0</v>
      </c>
      <c r="K110" s="9">
        <v>0</v>
      </c>
      <c r="L110" s="9" t="b">
        <f>FALSE()</f>
        <v>0</v>
      </c>
      <c r="M110" s="9"/>
      <c r="N110" s="9" t="s">
        <v>31</v>
      </c>
      <c r="O110" s="9"/>
    </row>
    <row r="111" spans="1:15" x14ac:dyDescent="0.25">
      <c r="A111" s="9" t="s">
        <v>269</v>
      </c>
      <c r="B111" s="9" t="s">
        <v>49</v>
      </c>
      <c r="C111" s="9" t="s">
        <v>263</v>
      </c>
      <c r="D111" s="9" t="s">
        <v>70</v>
      </c>
      <c r="E111" s="9" t="s">
        <v>143</v>
      </c>
      <c r="F111" s="9" t="s">
        <v>30</v>
      </c>
      <c r="G111" s="10">
        <v>55</v>
      </c>
      <c r="H111" s="9" t="b">
        <f>FALSE()</f>
        <v>0</v>
      </c>
      <c r="I111" s="9" t="b">
        <f>FALSE()</f>
        <v>0</v>
      </c>
      <c r="J111" s="9" t="b">
        <f>FALSE()</f>
        <v>0</v>
      </c>
      <c r="K111" s="9">
        <v>0</v>
      </c>
      <c r="L111" s="9" t="b">
        <f>FALSE()</f>
        <v>0</v>
      </c>
      <c r="M111" s="9"/>
      <c r="N111" s="9" t="s">
        <v>31</v>
      </c>
      <c r="O111" s="9"/>
    </row>
    <row r="112" spans="1:15" x14ac:dyDescent="0.25">
      <c r="A112" s="9" t="s">
        <v>270</v>
      </c>
      <c r="B112" s="9" t="s">
        <v>49</v>
      </c>
      <c r="C112" s="9" t="s">
        <v>263</v>
      </c>
      <c r="D112" s="9" t="s">
        <v>70</v>
      </c>
      <c r="E112" s="9" t="s">
        <v>271</v>
      </c>
      <c r="F112" s="9" t="s">
        <v>30</v>
      </c>
      <c r="G112" s="10">
        <v>45</v>
      </c>
      <c r="H112" s="9" t="b">
        <f>FALSE()</f>
        <v>0</v>
      </c>
      <c r="I112" s="9" t="b">
        <f>FALSE()</f>
        <v>0</v>
      </c>
      <c r="J112" s="9" t="b">
        <f>FALSE()</f>
        <v>0</v>
      </c>
      <c r="K112" s="9">
        <v>0</v>
      </c>
      <c r="L112" s="9" t="b">
        <f>FALSE()</f>
        <v>0</v>
      </c>
      <c r="M112" s="9"/>
      <c r="N112" s="9" t="s">
        <v>272</v>
      </c>
      <c r="O112" s="9"/>
    </row>
    <row r="113" spans="1:15" x14ac:dyDescent="0.25">
      <c r="A113" s="9" t="s">
        <v>273</v>
      </c>
      <c r="B113" s="9" t="s">
        <v>49</v>
      </c>
      <c r="C113" s="9" t="s">
        <v>263</v>
      </c>
      <c r="D113" s="9" t="s">
        <v>70</v>
      </c>
      <c r="E113" s="9" t="s">
        <v>274</v>
      </c>
      <c r="F113" s="9" t="s">
        <v>60</v>
      </c>
      <c r="G113" s="10">
        <v>30</v>
      </c>
      <c r="H113" s="9" t="b">
        <f>FALSE()</f>
        <v>0</v>
      </c>
      <c r="I113" s="9" t="b">
        <f>FALSE()</f>
        <v>0</v>
      </c>
      <c r="J113" s="9" t="b">
        <f>FALSE()</f>
        <v>0</v>
      </c>
      <c r="K113" s="9">
        <v>0</v>
      </c>
      <c r="L113" s="9" t="b">
        <f>FALSE()</f>
        <v>0</v>
      </c>
      <c r="M113" s="9"/>
      <c r="N113" s="9" t="s">
        <v>188</v>
      </c>
      <c r="O113" s="9"/>
    </row>
    <row r="114" spans="1:15" x14ac:dyDescent="0.25">
      <c r="A114" s="9" t="s">
        <v>275</v>
      </c>
      <c r="B114" s="9" t="s">
        <v>49</v>
      </c>
      <c r="C114" s="9" t="s">
        <v>263</v>
      </c>
      <c r="D114" s="9" t="s">
        <v>70</v>
      </c>
      <c r="E114" s="9" t="s">
        <v>276</v>
      </c>
      <c r="F114" s="9" t="s">
        <v>42</v>
      </c>
      <c r="G114" s="10">
        <v>5</v>
      </c>
      <c r="H114" s="9" t="b">
        <f>FALSE()</f>
        <v>0</v>
      </c>
      <c r="I114" s="9" t="b">
        <f>FALSE()</f>
        <v>0</v>
      </c>
      <c r="J114" s="9" t="b">
        <f>FALSE()</f>
        <v>0</v>
      </c>
      <c r="K114" s="9">
        <v>0</v>
      </c>
      <c r="L114" s="9" t="b">
        <f>TRUE()</f>
        <v>1</v>
      </c>
      <c r="M114" s="9" t="b">
        <f>TRUE()</f>
        <v>1</v>
      </c>
      <c r="N114" s="9" t="s">
        <v>43</v>
      </c>
      <c r="O114" s="9"/>
    </row>
    <row r="115" spans="1:15" x14ac:dyDescent="0.25">
      <c r="A115" s="9" t="s">
        <v>277</v>
      </c>
      <c r="B115" s="9" t="s">
        <v>49</v>
      </c>
      <c r="C115" s="9" t="s">
        <v>263</v>
      </c>
      <c r="D115" s="9" t="s">
        <v>70</v>
      </c>
      <c r="E115" s="9" t="s">
        <v>145</v>
      </c>
      <c r="F115" s="9" t="s">
        <v>42</v>
      </c>
      <c r="G115" s="10">
        <v>8</v>
      </c>
      <c r="H115" s="9" t="b">
        <f>FALSE()</f>
        <v>0</v>
      </c>
      <c r="I115" s="9" t="b">
        <f>FALSE()</f>
        <v>0</v>
      </c>
      <c r="J115" s="9" t="b">
        <f>FALSE()</f>
        <v>0</v>
      </c>
      <c r="K115" s="9">
        <v>0</v>
      </c>
      <c r="L115" s="9" t="b">
        <f>TRUE()</f>
        <v>1</v>
      </c>
      <c r="M115" s="9" t="b">
        <f>FALSE()</f>
        <v>0</v>
      </c>
      <c r="N115" s="9" t="s">
        <v>43</v>
      </c>
      <c r="O115" s="9"/>
    </row>
    <row r="116" spans="1:15" x14ac:dyDescent="0.25">
      <c r="A116" s="9" t="s">
        <v>278</v>
      </c>
      <c r="B116" s="9" t="s">
        <v>49</v>
      </c>
      <c r="C116" s="9" t="s">
        <v>263</v>
      </c>
      <c r="D116" s="9" t="s">
        <v>70</v>
      </c>
      <c r="E116" s="9" t="s">
        <v>147</v>
      </c>
      <c r="F116" s="9" t="s">
        <v>42</v>
      </c>
      <c r="G116" s="10">
        <v>90</v>
      </c>
      <c r="H116" s="9" t="b">
        <f>FALSE()</f>
        <v>0</v>
      </c>
      <c r="I116" s="9" t="b">
        <f>FALSE()</f>
        <v>0</v>
      </c>
      <c r="J116" s="9" t="b">
        <f>FALSE()</f>
        <v>0</v>
      </c>
      <c r="K116" s="9">
        <v>0</v>
      </c>
      <c r="L116" s="9" t="b">
        <f>TRUE()</f>
        <v>1</v>
      </c>
      <c r="M116" s="9"/>
      <c r="N116" s="9" t="s">
        <v>43</v>
      </c>
      <c r="O116" s="9"/>
    </row>
    <row r="117" spans="1:15" x14ac:dyDescent="0.25">
      <c r="A117" s="9" t="s">
        <v>279</v>
      </c>
      <c r="B117" s="9" t="s">
        <v>49</v>
      </c>
      <c r="C117" s="9" t="s">
        <v>263</v>
      </c>
      <c r="D117" s="9" t="s">
        <v>70</v>
      </c>
      <c r="E117" s="9" t="s">
        <v>280</v>
      </c>
      <c r="F117" s="9" t="s">
        <v>42</v>
      </c>
      <c r="G117" s="10">
        <v>15</v>
      </c>
      <c r="H117" s="9" t="b">
        <f>FALSE()</f>
        <v>0</v>
      </c>
      <c r="I117" s="9" t="b">
        <f>FALSE()</f>
        <v>0</v>
      </c>
      <c r="J117" s="9" t="b">
        <f>FALSE()</f>
        <v>0</v>
      </c>
      <c r="K117" s="9">
        <v>0</v>
      </c>
      <c r="L117" s="9" t="b">
        <f>TRUE()</f>
        <v>1</v>
      </c>
      <c r="M117" s="9"/>
      <c r="N117" s="9" t="s">
        <v>43</v>
      </c>
      <c r="O117" s="9"/>
    </row>
    <row r="118" spans="1:15" x14ac:dyDescent="0.25">
      <c r="A118" s="9" t="s">
        <v>281</v>
      </c>
      <c r="B118" s="9" t="s">
        <v>49</v>
      </c>
      <c r="C118" s="9" t="s">
        <v>282</v>
      </c>
      <c r="D118" s="9" t="s">
        <v>123</v>
      </c>
      <c r="E118" s="9" t="s">
        <v>283</v>
      </c>
      <c r="F118" s="9" t="s">
        <v>30</v>
      </c>
      <c r="G118" s="10">
        <v>55</v>
      </c>
      <c r="H118" s="9" t="b">
        <f>FALSE()</f>
        <v>0</v>
      </c>
      <c r="I118" s="9" t="b">
        <f>FALSE()</f>
        <v>0</v>
      </c>
      <c r="J118" s="9" t="b">
        <f>TRUE()</f>
        <v>1</v>
      </c>
      <c r="K118" s="9">
        <v>0</v>
      </c>
      <c r="L118" s="9" t="b">
        <f>FALSE()</f>
        <v>0</v>
      </c>
      <c r="M118" s="9"/>
      <c r="N118" s="9" t="s">
        <v>284</v>
      </c>
      <c r="O118" s="9"/>
    </row>
    <row r="119" spans="1:15" x14ac:dyDescent="0.25">
      <c r="A119" s="9" t="s">
        <v>285</v>
      </c>
      <c r="B119" s="9" t="s">
        <v>49</v>
      </c>
      <c r="C119" s="9" t="s">
        <v>282</v>
      </c>
      <c r="D119" s="9" t="s">
        <v>123</v>
      </c>
      <c r="E119" s="9" t="s">
        <v>286</v>
      </c>
      <c r="F119" s="9" t="s">
        <v>30</v>
      </c>
      <c r="G119" s="10">
        <v>55</v>
      </c>
      <c r="H119" s="9" t="b">
        <f>FALSE()</f>
        <v>0</v>
      </c>
      <c r="I119" s="9" t="b">
        <f>FALSE()</f>
        <v>0</v>
      </c>
      <c r="J119" s="9" t="b">
        <f>FALSE()</f>
        <v>0</v>
      </c>
      <c r="K119" s="9">
        <v>0</v>
      </c>
      <c r="L119" s="9" t="b">
        <f>FALSE()</f>
        <v>0</v>
      </c>
      <c r="M119" s="9"/>
      <c r="N119" s="9" t="s">
        <v>31</v>
      </c>
      <c r="O119" s="9"/>
    </row>
    <row r="120" spans="1:15" x14ac:dyDescent="0.25">
      <c r="A120" s="9" t="s">
        <v>287</v>
      </c>
      <c r="B120" s="9" t="s">
        <v>49</v>
      </c>
      <c r="C120" s="9" t="s">
        <v>282</v>
      </c>
      <c r="D120" s="9" t="s">
        <v>123</v>
      </c>
      <c r="E120" s="9" t="s">
        <v>288</v>
      </c>
      <c r="F120" s="9" t="s">
        <v>30</v>
      </c>
      <c r="G120" s="10">
        <v>50</v>
      </c>
      <c r="H120" s="9" t="b">
        <f>FALSE()</f>
        <v>0</v>
      </c>
      <c r="I120" s="9" t="b">
        <f>FALSE()</f>
        <v>0</v>
      </c>
      <c r="J120" s="9" t="b">
        <f>FALSE()</f>
        <v>0</v>
      </c>
      <c r="K120" s="9">
        <v>0</v>
      </c>
      <c r="L120" s="9" t="b">
        <f>FALSE()</f>
        <v>0</v>
      </c>
      <c r="M120" s="9"/>
      <c r="N120" s="9" t="s">
        <v>272</v>
      </c>
      <c r="O120" s="9"/>
    </row>
    <row r="121" spans="1:15" x14ac:dyDescent="0.25">
      <c r="A121" s="9" t="s">
        <v>289</v>
      </c>
      <c r="B121" s="9" t="s">
        <v>49</v>
      </c>
      <c r="C121" s="9" t="s">
        <v>282</v>
      </c>
      <c r="D121" s="9" t="s">
        <v>123</v>
      </c>
      <c r="E121" s="9" t="s">
        <v>290</v>
      </c>
      <c r="F121" s="9" t="s">
        <v>42</v>
      </c>
      <c r="G121" s="10">
        <v>8</v>
      </c>
      <c r="H121" s="9" t="b">
        <f>FALSE()</f>
        <v>0</v>
      </c>
      <c r="I121" s="9" t="b">
        <f>FALSE()</f>
        <v>0</v>
      </c>
      <c r="J121" s="9" t="b">
        <f>FALSE()</f>
        <v>0</v>
      </c>
      <c r="K121" s="9">
        <v>0</v>
      </c>
      <c r="L121" s="9" t="b">
        <f>TRUE()</f>
        <v>1</v>
      </c>
      <c r="M121" s="9" t="b">
        <f>TRUE()</f>
        <v>1</v>
      </c>
      <c r="N121" s="9" t="s">
        <v>43</v>
      </c>
      <c r="O121" s="9"/>
    </row>
    <row r="122" spans="1:15" x14ac:dyDescent="0.25">
      <c r="A122" s="9" t="s">
        <v>291</v>
      </c>
      <c r="B122" s="9" t="s">
        <v>49</v>
      </c>
      <c r="C122" s="9" t="s">
        <v>282</v>
      </c>
      <c r="D122" s="9" t="s">
        <v>123</v>
      </c>
      <c r="E122" s="9" t="s">
        <v>292</v>
      </c>
      <c r="F122" s="9" t="s">
        <v>150</v>
      </c>
      <c r="G122" s="10">
        <v>70</v>
      </c>
      <c r="H122" s="9" t="b">
        <f>FALSE()</f>
        <v>0</v>
      </c>
      <c r="I122" s="9" t="b">
        <f>FALSE()</f>
        <v>0</v>
      </c>
      <c r="J122" s="9" t="b">
        <f>FALSE()</f>
        <v>0</v>
      </c>
      <c r="K122" s="9">
        <v>2</v>
      </c>
      <c r="L122" s="9" t="b">
        <f>TRUE()</f>
        <v>1</v>
      </c>
      <c r="M122" s="9"/>
      <c r="N122" s="9" t="s">
        <v>293</v>
      </c>
      <c r="O122" s="9"/>
    </row>
    <row r="123" spans="1:15" x14ac:dyDescent="0.25">
      <c r="A123" s="9" t="s">
        <v>294</v>
      </c>
      <c r="B123" s="9" t="s">
        <v>49</v>
      </c>
      <c r="C123" s="9" t="s">
        <v>295</v>
      </c>
      <c r="D123" s="9" t="s">
        <v>154</v>
      </c>
      <c r="E123" s="9" t="s">
        <v>296</v>
      </c>
      <c r="F123" s="9" t="s">
        <v>24</v>
      </c>
      <c r="G123" s="10">
        <v>80</v>
      </c>
      <c r="H123" s="9" t="b">
        <f>FALSE()</f>
        <v>0</v>
      </c>
      <c r="I123" s="9" t="b">
        <f>FALSE()</f>
        <v>0</v>
      </c>
      <c r="J123" s="9" t="b">
        <f>TRUE()</f>
        <v>1</v>
      </c>
      <c r="K123" s="9">
        <v>0</v>
      </c>
      <c r="L123" s="9" t="b">
        <f>FALSE()</f>
        <v>0</v>
      </c>
      <c r="M123" s="9"/>
      <c r="N123" s="9" t="s">
        <v>297</v>
      </c>
      <c r="O123" s="9"/>
    </row>
    <row r="124" spans="1:15" x14ac:dyDescent="0.25">
      <c r="A124" s="9" t="s">
        <v>298</v>
      </c>
      <c r="B124" s="9" t="s">
        <v>49</v>
      </c>
      <c r="C124" s="9" t="s">
        <v>295</v>
      </c>
      <c r="D124" s="9" t="s">
        <v>154</v>
      </c>
      <c r="E124" s="9" t="s">
        <v>155</v>
      </c>
      <c r="F124" s="9" t="s">
        <v>24</v>
      </c>
      <c r="G124" s="10">
        <v>110</v>
      </c>
      <c r="H124" s="9" t="b">
        <f>FALSE()</f>
        <v>0</v>
      </c>
      <c r="I124" s="9" t="b">
        <f>FALSE()</f>
        <v>0</v>
      </c>
      <c r="J124" s="9" t="b">
        <f>TRUE()</f>
        <v>1</v>
      </c>
      <c r="K124" s="9">
        <v>0</v>
      </c>
      <c r="L124" s="9" t="b">
        <f>FALSE()</f>
        <v>0</v>
      </c>
      <c r="M124" s="9"/>
      <c r="N124" s="9" t="s">
        <v>156</v>
      </c>
      <c r="O124" s="9"/>
    </row>
    <row r="125" spans="1:15" x14ac:dyDescent="0.25">
      <c r="A125" s="9" t="s">
        <v>299</v>
      </c>
      <c r="B125" s="9" t="s">
        <v>49</v>
      </c>
      <c r="C125" s="9" t="s">
        <v>295</v>
      </c>
      <c r="D125" s="9" t="s">
        <v>154</v>
      </c>
      <c r="E125" s="9" t="s">
        <v>158</v>
      </c>
      <c r="F125" s="9" t="s">
        <v>30</v>
      </c>
      <c r="G125" s="10">
        <v>80</v>
      </c>
      <c r="H125" s="9" t="b">
        <f>FALSE()</f>
        <v>0</v>
      </c>
      <c r="I125" s="9" t="b">
        <f>FALSE()</f>
        <v>0</v>
      </c>
      <c r="J125" s="9" t="b">
        <f>TRUE()</f>
        <v>1</v>
      </c>
      <c r="K125" s="9">
        <v>0</v>
      </c>
      <c r="L125" s="9" t="b">
        <f>FALSE()</f>
        <v>0</v>
      </c>
      <c r="M125" s="9"/>
      <c r="N125" s="9" t="s">
        <v>159</v>
      </c>
      <c r="O125" s="9"/>
    </row>
    <row r="126" spans="1:15" x14ac:dyDescent="0.25">
      <c r="A126" s="9" t="s">
        <v>300</v>
      </c>
      <c r="B126" s="9" t="s">
        <v>49</v>
      </c>
      <c r="C126" s="9" t="s">
        <v>295</v>
      </c>
      <c r="D126" s="9" t="s">
        <v>154</v>
      </c>
      <c r="E126" s="9" t="s">
        <v>301</v>
      </c>
      <c r="F126" s="9" t="s">
        <v>30</v>
      </c>
      <c r="G126" s="10">
        <v>70</v>
      </c>
      <c r="H126" s="9" t="b">
        <f>FALSE()</f>
        <v>0</v>
      </c>
      <c r="I126" s="9" t="b">
        <f>FALSE()</f>
        <v>0</v>
      </c>
      <c r="J126" s="9" t="b">
        <f>TRUE()</f>
        <v>1</v>
      </c>
      <c r="K126" s="9">
        <v>0</v>
      </c>
      <c r="L126" s="9" t="b">
        <f>FALSE()</f>
        <v>0</v>
      </c>
      <c r="M126" s="9"/>
      <c r="N126" s="9" t="s">
        <v>139</v>
      </c>
      <c r="O126" s="9"/>
    </row>
    <row r="127" spans="1:15" x14ac:dyDescent="0.25">
      <c r="A127" s="9" t="s">
        <v>302</v>
      </c>
      <c r="B127" s="9" t="s">
        <v>49</v>
      </c>
      <c r="C127" s="9" t="s">
        <v>295</v>
      </c>
      <c r="D127" s="9" t="s">
        <v>154</v>
      </c>
      <c r="E127" s="9" t="s">
        <v>161</v>
      </c>
      <c r="F127" s="9" t="s">
        <v>30</v>
      </c>
      <c r="G127" s="10">
        <v>40</v>
      </c>
      <c r="H127" s="9" t="b">
        <f>FALSE()</f>
        <v>0</v>
      </c>
      <c r="I127" s="9" t="b">
        <f>FALSE()</f>
        <v>0</v>
      </c>
      <c r="J127" s="9" t="b">
        <f>FALSE()</f>
        <v>0</v>
      </c>
      <c r="K127" s="9">
        <v>0</v>
      </c>
      <c r="L127" s="9" t="b">
        <f>FALSE()</f>
        <v>0</v>
      </c>
      <c r="M127" s="9"/>
      <c r="N127" s="9" t="s">
        <v>31</v>
      </c>
      <c r="O127" s="9"/>
    </row>
    <row r="128" spans="1:15" x14ac:dyDescent="0.25">
      <c r="A128" s="9" t="s">
        <v>303</v>
      </c>
      <c r="B128" s="9" t="s">
        <v>49</v>
      </c>
      <c r="C128" s="9" t="s">
        <v>295</v>
      </c>
      <c r="D128" s="9" t="s">
        <v>154</v>
      </c>
      <c r="E128" s="9" t="s">
        <v>166</v>
      </c>
      <c r="F128" s="9" t="s">
        <v>42</v>
      </c>
      <c r="G128" s="10">
        <v>5</v>
      </c>
      <c r="H128" s="9" t="b">
        <f>FALSE()</f>
        <v>0</v>
      </c>
      <c r="I128" s="9" t="b">
        <f>FALSE()</f>
        <v>0</v>
      </c>
      <c r="J128" s="9" t="b">
        <f>FALSE()</f>
        <v>0</v>
      </c>
      <c r="K128" s="9">
        <v>0</v>
      </c>
      <c r="L128" s="9" t="b">
        <f>TRUE()</f>
        <v>1</v>
      </c>
      <c r="M128" s="9" t="b">
        <f>FALSE()</f>
        <v>0</v>
      </c>
      <c r="N128" s="9" t="s">
        <v>43</v>
      </c>
      <c r="O128" s="9"/>
    </row>
    <row r="129" spans="1:15" x14ac:dyDescent="0.25">
      <c r="A129" s="9" t="s">
        <v>304</v>
      </c>
      <c r="B129" s="9" t="s">
        <v>49</v>
      </c>
      <c r="C129" s="9" t="s">
        <v>295</v>
      </c>
      <c r="D129" s="9" t="s">
        <v>154</v>
      </c>
      <c r="E129" s="9" t="s">
        <v>305</v>
      </c>
      <c r="F129" s="9" t="s">
        <v>42</v>
      </c>
      <c r="G129" s="10">
        <v>6</v>
      </c>
      <c r="H129" s="9" t="b">
        <f>FALSE()</f>
        <v>0</v>
      </c>
      <c r="I129" s="9" t="b">
        <f>FALSE()</f>
        <v>0</v>
      </c>
      <c r="J129" s="9" t="b">
        <f>FALSE()</f>
        <v>0</v>
      </c>
      <c r="K129" s="9">
        <v>0</v>
      </c>
      <c r="L129" s="9" t="b">
        <f>TRUE()</f>
        <v>1</v>
      </c>
      <c r="M129" s="9" t="b">
        <f>TRUE()</f>
        <v>1</v>
      </c>
      <c r="N129" s="9" t="s">
        <v>43</v>
      </c>
      <c r="O129" s="9"/>
    </row>
    <row r="130" spans="1:15" x14ac:dyDescent="0.25">
      <c r="A130" s="9" t="s">
        <v>306</v>
      </c>
      <c r="B130" s="9" t="s">
        <v>49</v>
      </c>
      <c r="C130" s="9" t="s">
        <v>295</v>
      </c>
      <c r="D130" s="9" t="s">
        <v>51</v>
      </c>
      <c r="E130" s="9" t="s">
        <v>168</v>
      </c>
      <c r="F130" s="9" t="s">
        <v>42</v>
      </c>
      <c r="G130" s="10">
        <v>20</v>
      </c>
      <c r="H130" s="9" t="b">
        <f>FALSE()</f>
        <v>0</v>
      </c>
      <c r="I130" s="9" t="b">
        <f>FALSE()</f>
        <v>0</v>
      </c>
      <c r="J130" s="9" t="b">
        <f>FALSE()</f>
        <v>0</v>
      </c>
      <c r="K130" s="9">
        <v>0</v>
      </c>
      <c r="L130" s="9" t="b">
        <f>TRUE()</f>
        <v>1</v>
      </c>
      <c r="M130" s="9" t="b">
        <f>FALSE()</f>
        <v>0</v>
      </c>
      <c r="N130" s="9" t="s">
        <v>43</v>
      </c>
      <c r="O130" s="9"/>
    </row>
    <row r="131" spans="1:15" x14ac:dyDescent="0.25">
      <c r="A131" s="9" t="s">
        <v>307</v>
      </c>
      <c r="B131" s="9" t="s">
        <v>49</v>
      </c>
      <c r="C131" s="9" t="s">
        <v>308</v>
      </c>
      <c r="D131" s="9" t="s">
        <v>70</v>
      </c>
      <c r="E131" s="9" t="s">
        <v>309</v>
      </c>
      <c r="F131" s="9" t="s">
        <v>20</v>
      </c>
      <c r="G131" s="10">
        <v>400</v>
      </c>
      <c r="H131" s="9" t="b">
        <f>FALSE()</f>
        <v>0</v>
      </c>
      <c r="I131" s="9" t="b">
        <f>FALSE()</f>
        <v>0</v>
      </c>
      <c r="J131" s="9" t="b">
        <f>TRUE()</f>
        <v>1</v>
      </c>
      <c r="K131" s="9">
        <v>0</v>
      </c>
      <c r="L131" s="9" t="b">
        <f>FALSE()</f>
        <v>0</v>
      </c>
      <c r="M131" s="9"/>
      <c r="N131" s="9" t="s">
        <v>310</v>
      </c>
      <c r="O131" s="9"/>
    </row>
    <row r="132" spans="1:15" x14ac:dyDescent="0.25">
      <c r="A132" s="9" t="s">
        <v>311</v>
      </c>
      <c r="B132" s="9" t="s">
        <v>49</v>
      </c>
      <c r="C132" s="9" t="s">
        <v>308</v>
      </c>
      <c r="D132" s="9" t="s">
        <v>70</v>
      </c>
      <c r="E132" s="9" t="s">
        <v>71</v>
      </c>
      <c r="F132" s="9" t="s">
        <v>24</v>
      </c>
      <c r="G132" s="10">
        <v>0</v>
      </c>
      <c r="H132" s="9" t="b">
        <f>FALSE()</f>
        <v>0</v>
      </c>
      <c r="I132" s="9" t="b">
        <f>FALSE()</f>
        <v>0</v>
      </c>
      <c r="J132" s="9" t="b">
        <f>TRUE()</f>
        <v>1</v>
      </c>
      <c r="K132" s="9">
        <v>0</v>
      </c>
      <c r="L132" s="9" t="b">
        <f>FALSE()</f>
        <v>0</v>
      </c>
      <c r="M132" s="9"/>
      <c r="N132" s="9" t="s">
        <v>72</v>
      </c>
      <c r="O132" s="9"/>
    </row>
    <row r="133" spans="1:15" x14ac:dyDescent="0.25">
      <c r="A133" s="9" t="s">
        <v>312</v>
      </c>
      <c r="B133" s="9" t="s">
        <v>49</v>
      </c>
      <c r="C133" s="9" t="s">
        <v>308</v>
      </c>
      <c r="D133" s="9" t="s">
        <v>70</v>
      </c>
      <c r="E133" s="9" t="s">
        <v>74</v>
      </c>
      <c r="F133" s="9" t="s">
        <v>30</v>
      </c>
      <c r="G133" s="10">
        <v>0</v>
      </c>
      <c r="H133" s="9" t="b">
        <f>FALSE()</f>
        <v>0</v>
      </c>
      <c r="I133" s="9" t="b">
        <f>FALSE()</f>
        <v>0</v>
      </c>
      <c r="J133" s="9" t="b">
        <f>FALSE()</f>
        <v>0</v>
      </c>
      <c r="K133" s="9">
        <v>0</v>
      </c>
      <c r="L133" s="9" t="b">
        <f>FALSE()</f>
        <v>0</v>
      </c>
      <c r="M133" s="9"/>
      <c r="N133" s="9" t="s">
        <v>266</v>
      </c>
      <c r="O133" s="9"/>
    </row>
    <row r="134" spans="1:15" x14ac:dyDescent="0.25">
      <c r="A134" s="9" t="s">
        <v>313</v>
      </c>
      <c r="B134" s="9" t="s">
        <v>49</v>
      </c>
      <c r="C134" s="9" t="s">
        <v>308</v>
      </c>
      <c r="D134" s="9" t="s">
        <v>70</v>
      </c>
      <c r="E134" s="9" t="s">
        <v>268</v>
      </c>
      <c r="F134" s="9" t="s">
        <v>30</v>
      </c>
      <c r="G134" s="10">
        <v>45</v>
      </c>
      <c r="H134" s="9" t="b">
        <f>FALSE()</f>
        <v>0</v>
      </c>
      <c r="I134" s="9" t="b">
        <f>FALSE()</f>
        <v>0</v>
      </c>
      <c r="J134" s="9" t="b">
        <f>FALSE()</f>
        <v>0</v>
      </c>
      <c r="K134" s="9">
        <v>0</v>
      </c>
      <c r="L134" s="9" t="b">
        <f>FALSE()</f>
        <v>0</v>
      </c>
      <c r="M134" s="9"/>
      <c r="N134" s="9" t="s">
        <v>31</v>
      </c>
      <c r="O134" s="9"/>
    </row>
    <row r="135" spans="1:15" x14ac:dyDescent="0.25">
      <c r="A135" s="9" t="s">
        <v>314</v>
      </c>
      <c r="B135" s="9" t="s">
        <v>49</v>
      </c>
      <c r="C135" s="9" t="s">
        <v>308</v>
      </c>
      <c r="D135" s="9" t="s">
        <v>70</v>
      </c>
      <c r="E135" s="9" t="s">
        <v>315</v>
      </c>
      <c r="F135" s="9" t="s">
        <v>30</v>
      </c>
      <c r="G135" s="10">
        <v>150</v>
      </c>
      <c r="H135" s="9" t="b">
        <f>FALSE()</f>
        <v>0</v>
      </c>
      <c r="I135" s="9" t="b">
        <f>FALSE()</f>
        <v>0</v>
      </c>
      <c r="J135" s="9" t="b">
        <f>FALSE()</f>
        <v>0</v>
      </c>
      <c r="K135" s="9">
        <v>0</v>
      </c>
      <c r="L135" s="9" t="b">
        <f>FALSE()</f>
        <v>0</v>
      </c>
      <c r="M135" s="9"/>
      <c r="N135" s="9" t="s">
        <v>316</v>
      </c>
      <c r="O135" s="9"/>
    </row>
    <row r="136" spans="1:15" x14ac:dyDescent="0.25">
      <c r="A136" s="9" t="s">
        <v>317</v>
      </c>
      <c r="B136" s="9" t="s">
        <v>49</v>
      </c>
      <c r="C136" s="9" t="s">
        <v>308</v>
      </c>
      <c r="D136" s="9" t="s">
        <v>70</v>
      </c>
      <c r="E136" s="9" t="s">
        <v>274</v>
      </c>
      <c r="F136" s="9" t="s">
        <v>60</v>
      </c>
      <c r="G136" s="10">
        <v>30</v>
      </c>
      <c r="H136" s="9" t="b">
        <f>FALSE()</f>
        <v>0</v>
      </c>
      <c r="I136" s="9" t="b">
        <f>FALSE()</f>
        <v>0</v>
      </c>
      <c r="J136" s="9" t="b">
        <f>FALSE()</f>
        <v>0</v>
      </c>
      <c r="K136" s="9">
        <v>0</v>
      </c>
      <c r="L136" s="9" t="b">
        <f>FALSE()</f>
        <v>0</v>
      </c>
      <c r="M136" s="9"/>
      <c r="N136" s="9" t="s">
        <v>188</v>
      </c>
      <c r="O136" s="9"/>
    </row>
    <row r="137" spans="1:15" x14ac:dyDescent="0.25">
      <c r="A137" s="9" t="s">
        <v>318</v>
      </c>
      <c r="B137" s="9" t="s">
        <v>49</v>
      </c>
      <c r="C137" s="9" t="s">
        <v>308</v>
      </c>
      <c r="D137" s="9" t="s">
        <v>70</v>
      </c>
      <c r="E137" s="9" t="s">
        <v>276</v>
      </c>
      <c r="F137" s="9" t="s">
        <v>42</v>
      </c>
      <c r="G137" s="10">
        <v>5</v>
      </c>
      <c r="H137" s="9" t="b">
        <f>FALSE()</f>
        <v>0</v>
      </c>
      <c r="I137" s="9" t="b">
        <f>FALSE()</f>
        <v>0</v>
      </c>
      <c r="J137" s="9" t="b">
        <f>FALSE()</f>
        <v>0</v>
      </c>
      <c r="K137" s="9">
        <v>0</v>
      </c>
      <c r="L137" s="9" t="b">
        <f>TRUE()</f>
        <v>1</v>
      </c>
      <c r="M137" s="9" t="b">
        <f>TRUE()</f>
        <v>1</v>
      </c>
      <c r="N137" s="9" t="s">
        <v>43</v>
      </c>
      <c r="O137" s="9"/>
    </row>
    <row r="138" spans="1:15" x14ac:dyDescent="0.25">
      <c r="A138" s="9" t="s">
        <v>319</v>
      </c>
      <c r="B138" s="9" t="s">
        <v>49</v>
      </c>
      <c r="C138" s="9" t="s">
        <v>308</v>
      </c>
      <c r="D138" s="9" t="s">
        <v>70</v>
      </c>
      <c r="E138" s="9" t="s">
        <v>320</v>
      </c>
      <c r="F138" s="9" t="s">
        <v>42</v>
      </c>
      <c r="G138" s="10">
        <v>11</v>
      </c>
      <c r="H138" s="9" t="b">
        <f>FALSE()</f>
        <v>0</v>
      </c>
      <c r="I138" s="9" t="b">
        <f>FALSE()</f>
        <v>0</v>
      </c>
      <c r="J138" s="9" t="b">
        <f>FALSE()</f>
        <v>0</v>
      </c>
      <c r="K138" s="9">
        <v>0</v>
      </c>
      <c r="L138" s="9" t="b">
        <f>TRUE()</f>
        <v>1</v>
      </c>
      <c r="M138" s="9" t="b">
        <f>TRUE()</f>
        <v>1</v>
      </c>
      <c r="N138" s="9" t="s">
        <v>43</v>
      </c>
      <c r="O138" s="9"/>
    </row>
    <row r="139" spans="1:15" x14ac:dyDescent="0.25">
      <c r="A139" s="9" t="s">
        <v>321</v>
      </c>
      <c r="B139" s="9" t="s">
        <v>49</v>
      </c>
      <c r="C139" s="9" t="s">
        <v>308</v>
      </c>
      <c r="D139" s="9" t="s">
        <v>70</v>
      </c>
      <c r="E139" s="9" t="s">
        <v>147</v>
      </c>
      <c r="F139" s="9" t="s">
        <v>42</v>
      </c>
      <c r="G139" s="10">
        <v>90</v>
      </c>
      <c r="H139" s="9" t="b">
        <f>FALSE()</f>
        <v>0</v>
      </c>
      <c r="I139" s="9" t="b">
        <f>FALSE()</f>
        <v>0</v>
      </c>
      <c r="J139" s="9" t="b">
        <f>FALSE()</f>
        <v>0</v>
      </c>
      <c r="K139" s="9">
        <v>0</v>
      </c>
      <c r="L139" s="9" t="b">
        <f>TRUE()</f>
        <v>1</v>
      </c>
      <c r="M139" s="9"/>
      <c r="N139" s="9" t="s">
        <v>43</v>
      </c>
      <c r="O139" s="9"/>
    </row>
    <row r="140" spans="1:15" x14ac:dyDescent="0.25">
      <c r="A140" s="9" t="s">
        <v>322</v>
      </c>
      <c r="B140" s="9" t="s">
        <v>49</v>
      </c>
      <c r="C140" s="9" t="s">
        <v>308</v>
      </c>
      <c r="D140" s="9" t="s">
        <v>70</v>
      </c>
      <c r="E140" s="9" t="s">
        <v>149</v>
      </c>
      <c r="F140" s="9" t="s">
        <v>150</v>
      </c>
      <c r="G140" s="10">
        <v>150</v>
      </c>
      <c r="H140" s="9" t="b">
        <f>FALSE()</f>
        <v>0</v>
      </c>
      <c r="I140" s="9" t="b">
        <f>FALSE()</f>
        <v>0</v>
      </c>
      <c r="J140" s="9" t="b">
        <f>FALSE()</f>
        <v>0</v>
      </c>
      <c r="K140" s="9">
        <v>3</v>
      </c>
      <c r="L140" s="9" t="b">
        <f>TRUE()</f>
        <v>1</v>
      </c>
      <c r="M140" s="9"/>
      <c r="N140" s="9" t="s">
        <v>151</v>
      </c>
      <c r="O140" s="9"/>
    </row>
    <row r="141" spans="1:15" x14ac:dyDescent="0.25">
      <c r="A141" s="9" t="s">
        <v>323</v>
      </c>
      <c r="B141" s="9" t="s">
        <v>49</v>
      </c>
      <c r="C141" s="9" t="s">
        <v>324</v>
      </c>
      <c r="D141" s="9" t="s">
        <v>325</v>
      </c>
      <c r="E141" s="9" t="s">
        <v>326</v>
      </c>
      <c r="F141" s="9" t="s">
        <v>20</v>
      </c>
      <c r="G141" s="10">
        <v>350</v>
      </c>
      <c r="H141" s="9" t="b">
        <f>FALSE()</f>
        <v>0</v>
      </c>
      <c r="I141" s="9" t="b">
        <f>FALSE()</f>
        <v>0</v>
      </c>
      <c r="J141" s="9" t="b">
        <f>TRUE()</f>
        <v>1</v>
      </c>
      <c r="K141" s="9">
        <v>0</v>
      </c>
      <c r="L141" s="9" t="b">
        <f>FALSE()</f>
        <v>0</v>
      </c>
      <c r="M141" s="9"/>
      <c r="N141" s="9" t="s">
        <v>327</v>
      </c>
      <c r="O141" s="9"/>
    </row>
    <row r="142" spans="1:15" x14ac:dyDescent="0.25">
      <c r="A142" s="9" t="s">
        <v>328</v>
      </c>
      <c r="B142" s="9" t="s">
        <v>49</v>
      </c>
      <c r="C142" s="9" t="s">
        <v>324</v>
      </c>
      <c r="D142" s="9" t="s">
        <v>325</v>
      </c>
      <c r="E142" s="9" t="s">
        <v>329</v>
      </c>
      <c r="F142" s="9" t="s">
        <v>30</v>
      </c>
      <c r="G142" s="10">
        <v>40</v>
      </c>
      <c r="H142" s="9" t="b">
        <f>FALSE()</f>
        <v>0</v>
      </c>
      <c r="I142" s="9" t="b">
        <f>FALSE()</f>
        <v>0</v>
      </c>
      <c r="J142" s="9" t="b">
        <f>FALSE()</f>
        <v>0</v>
      </c>
      <c r="K142" s="9">
        <v>0</v>
      </c>
      <c r="L142" s="9" t="b">
        <f>FALSE()</f>
        <v>0</v>
      </c>
      <c r="M142" s="9"/>
      <c r="N142" s="9" t="s">
        <v>31</v>
      </c>
      <c r="O142" s="9"/>
    </row>
    <row r="143" spans="1:15" x14ac:dyDescent="0.25">
      <c r="A143" s="9" t="s">
        <v>330</v>
      </c>
      <c r="B143" s="9" t="s">
        <v>49</v>
      </c>
      <c r="C143" s="9" t="s">
        <v>324</v>
      </c>
      <c r="D143" s="9" t="s">
        <v>325</v>
      </c>
      <c r="E143" s="9" t="s">
        <v>331</v>
      </c>
      <c r="F143" s="9" t="s">
        <v>60</v>
      </c>
      <c r="G143" s="10">
        <v>200</v>
      </c>
      <c r="H143" s="9" t="b">
        <f>FALSE()</f>
        <v>0</v>
      </c>
      <c r="I143" s="9" t="b">
        <f>FALSE()</f>
        <v>0</v>
      </c>
      <c r="J143" s="9" t="b">
        <f>TRUE()</f>
        <v>1</v>
      </c>
      <c r="K143" s="9">
        <v>0</v>
      </c>
      <c r="L143" s="9" t="b">
        <f>FALSE()</f>
        <v>0</v>
      </c>
      <c r="M143" s="9"/>
      <c r="N143" s="9" t="s">
        <v>332</v>
      </c>
      <c r="O143" s="9"/>
    </row>
    <row r="144" spans="1:15" x14ac:dyDescent="0.25">
      <c r="A144" s="9" t="s">
        <v>333</v>
      </c>
      <c r="B144" s="9" t="s">
        <v>49</v>
      </c>
      <c r="C144" s="9" t="s">
        <v>324</v>
      </c>
      <c r="D144" s="9" t="s">
        <v>325</v>
      </c>
      <c r="E144" s="9" t="s">
        <v>334</v>
      </c>
      <c r="F144" s="9" t="s">
        <v>42</v>
      </c>
      <c r="G144" s="10">
        <v>4</v>
      </c>
      <c r="H144" s="9" t="b">
        <f>FALSE()</f>
        <v>0</v>
      </c>
      <c r="I144" s="9" t="b">
        <f>FALSE()</f>
        <v>0</v>
      </c>
      <c r="J144" s="9" t="b">
        <f>FALSE()</f>
        <v>0</v>
      </c>
      <c r="K144" s="9">
        <v>0</v>
      </c>
      <c r="L144" s="9" t="b">
        <f>TRUE()</f>
        <v>1</v>
      </c>
      <c r="M144" s="9" t="b">
        <f>TRUE()</f>
        <v>1</v>
      </c>
      <c r="N144" s="9" t="s">
        <v>43</v>
      </c>
      <c r="O144" s="9"/>
    </row>
    <row r="145" spans="1:15" x14ac:dyDescent="0.25">
      <c r="A145" s="9" t="s">
        <v>335</v>
      </c>
      <c r="B145" s="9" t="s">
        <v>49</v>
      </c>
      <c r="C145" s="9" t="s">
        <v>324</v>
      </c>
      <c r="D145" s="9" t="s">
        <v>325</v>
      </c>
      <c r="E145" s="9" t="s">
        <v>336</v>
      </c>
      <c r="F145" s="9" t="s">
        <v>42</v>
      </c>
      <c r="G145" s="10">
        <v>75</v>
      </c>
      <c r="H145" s="9" t="b">
        <f>TRUE()</f>
        <v>1</v>
      </c>
      <c r="I145" s="9" t="b">
        <f>FALSE()</f>
        <v>0</v>
      </c>
      <c r="J145" s="9" t="b">
        <f>FALSE()</f>
        <v>0</v>
      </c>
      <c r="K145" s="9">
        <v>0</v>
      </c>
      <c r="L145" s="9" t="b">
        <f>TRUE()</f>
        <v>1</v>
      </c>
      <c r="M145" s="9" t="b">
        <f>TRUE()</f>
        <v>1</v>
      </c>
      <c r="N145" s="9" t="s">
        <v>43</v>
      </c>
      <c r="O145" s="9"/>
    </row>
    <row r="146" spans="1:15" x14ac:dyDescent="0.25">
      <c r="A146" s="9" t="s">
        <v>337</v>
      </c>
      <c r="B146" s="9" t="s">
        <v>49</v>
      </c>
      <c r="C146" s="9" t="s">
        <v>338</v>
      </c>
      <c r="D146" s="9" t="s">
        <v>70</v>
      </c>
      <c r="E146" s="9" t="s">
        <v>339</v>
      </c>
      <c r="F146" s="9" t="s">
        <v>24</v>
      </c>
      <c r="G146" s="10">
        <v>75</v>
      </c>
      <c r="H146" s="9" t="b">
        <f>FALSE()</f>
        <v>0</v>
      </c>
      <c r="I146" s="9" t="b">
        <f>FALSE()</f>
        <v>0</v>
      </c>
      <c r="J146" s="9" t="b">
        <f>TRUE()</f>
        <v>1</v>
      </c>
      <c r="K146" s="9">
        <v>0</v>
      </c>
      <c r="L146" s="9" t="b">
        <f>FALSE()</f>
        <v>0</v>
      </c>
      <c r="M146" s="9"/>
      <c r="N146" s="9" t="s">
        <v>340</v>
      </c>
      <c r="O146" s="9"/>
    </row>
    <row r="147" spans="1:15" x14ac:dyDescent="0.25">
      <c r="A147" s="9" t="s">
        <v>341</v>
      </c>
      <c r="B147" s="9" t="s">
        <v>49</v>
      </c>
      <c r="C147" s="9" t="s">
        <v>338</v>
      </c>
      <c r="D147" s="9" t="s">
        <v>70</v>
      </c>
      <c r="E147" s="9" t="s">
        <v>342</v>
      </c>
      <c r="F147" s="9" t="s">
        <v>24</v>
      </c>
      <c r="G147" s="10">
        <v>150</v>
      </c>
      <c r="H147" s="9" t="b">
        <f>FALSE()</f>
        <v>0</v>
      </c>
      <c r="I147" s="9" t="b">
        <f>FALSE()</f>
        <v>0</v>
      </c>
      <c r="J147" s="9" t="b">
        <f>TRUE()</f>
        <v>1</v>
      </c>
      <c r="K147" s="9">
        <v>0</v>
      </c>
      <c r="L147" s="9" t="b">
        <f>FALSE()</f>
        <v>0</v>
      </c>
      <c r="M147" s="9"/>
      <c r="N147" s="9" t="s">
        <v>343</v>
      </c>
      <c r="O147" s="9"/>
    </row>
    <row r="148" spans="1:15" x14ac:dyDescent="0.25">
      <c r="A148" s="9" t="s">
        <v>344</v>
      </c>
      <c r="B148" s="9" t="s">
        <v>49</v>
      </c>
      <c r="C148" s="9" t="s">
        <v>338</v>
      </c>
      <c r="D148" s="9" t="s">
        <v>70</v>
      </c>
      <c r="E148" s="9" t="s">
        <v>315</v>
      </c>
      <c r="F148" s="9" t="s">
        <v>30</v>
      </c>
      <c r="G148" s="10">
        <v>150</v>
      </c>
      <c r="H148" s="9" t="b">
        <f>FALSE()</f>
        <v>0</v>
      </c>
      <c r="I148" s="9" t="b">
        <f>FALSE()</f>
        <v>0</v>
      </c>
      <c r="J148" s="9" t="b">
        <f>FALSE()</f>
        <v>0</v>
      </c>
      <c r="K148" s="9">
        <v>0</v>
      </c>
      <c r="L148" s="9" t="b">
        <f>FALSE()</f>
        <v>0</v>
      </c>
      <c r="M148" s="9"/>
      <c r="N148" s="9" t="s">
        <v>316</v>
      </c>
      <c r="O148" s="9"/>
    </row>
    <row r="149" spans="1:15" x14ac:dyDescent="0.25">
      <c r="A149" s="9" t="s">
        <v>345</v>
      </c>
      <c r="B149" s="9" t="s">
        <v>49</v>
      </c>
      <c r="C149" s="9" t="s">
        <v>338</v>
      </c>
      <c r="D149" s="9" t="s">
        <v>70</v>
      </c>
      <c r="E149" s="9" t="s">
        <v>74</v>
      </c>
      <c r="F149" s="9" t="s">
        <v>30</v>
      </c>
      <c r="G149" s="10">
        <v>0</v>
      </c>
      <c r="H149" s="9" t="b">
        <f>FALSE()</f>
        <v>0</v>
      </c>
      <c r="I149" s="9" t="b">
        <f>FALSE()</f>
        <v>0</v>
      </c>
      <c r="J149" s="9" t="b">
        <f>FALSE()</f>
        <v>0</v>
      </c>
      <c r="K149" s="9">
        <v>0</v>
      </c>
      <c r="L149" s="9" t="b">
        <f>FALSE()</f>
        <v>0</v>
      </c>
      <c r="M149" s="9"/>
      <c r="N149" s="9" t="s">
        <v>72</v>
      </c>
      <c r="O149" s="9"/>
    </row>
    <row r="150" spans="1:15" x14ac:dyDescent="0.25">
      <c r="A150" s="9" t="s">
        <v>346</v>
      </c>
      <c r="B150" s="9" t="s">
        <v>49</v>
      </c>
      <c r="C150" s="9" t="s">
        <v>338</v>
      </c>
      <c r="D150" s="9" t="s">
        <v>70</v>
      </c>
      <c r="E150" s="9" t="s">
        <v>143</v>
      </c>
      <c r="F150" s="9" t="s">
        <v>30</v>
      </c>
      <c r="G150" s="10">
        <v>55</v>
      </c>
      <c r="H150" s="9" t="b">
        <f>FALSE()</f>
        <v>0</v>
      </c>
      <c r="I150" s="9" t="b">
        <f>FALSE()</f>
        <v>0</v>
      </c>
      <c r="J150" s="9" t="b">
        <f>FALSE()</f>
        <v>0</v>
      </c>
      <c r="K150" s="9">
        <v>0</v>
      </c>
      <c r="L150" s="9" t="b">
        <f>FALSE()</f>
        <v>0</v>
      </c>
      <c r="M150" s="9"/>
      <c r="N150" s="9" t="s">
        <v>31</v>
      </c>
      <c r="O150" s="9"/>
    </row>
    <row r="151" spans="1:15" x14ac:dyDescent="0.25">
      <c r="A151" s="9" t="s">
        <v>347</v>
      </c>
      <c r="B151" s="9" t="s">
        <v>49</v>
      </c>
      <c r="C151" s="9" t="s">
        <v>338</v>
      </c>
      <c r="D151" s="9" t="s">
        <v>70</v>
      </c>
      <c r="E151" s="9" t="s">
        <v>271</v>
      </c>
      <c r="F151" s="9" t="s">
        <v>30</v>
      </c>
      <c r="G151" s="10">
        <v>45</v>
      </c>
      <c r="H151" s="9" t="b">
        <f>FALSE()</f>
        <v>0</v>
      </c>
      <c r="I151" s="9" t="b">
        <f>FALSE()</f>
        <v>0</v>
      </c>
      <c r="J151" s="9" t="b">
        <f>FALSE()</f>
        <v>0</v>
      </c>
      <c r="K151" s="9">
        <v>0</v>
      </c>
      <c r="L151" s="9" t="b">
        <f>FALSE()</f>
        <v>0</v>
      </c>
      <c r="M151" s="9"/>
      <c r="N151" s="9" t="s">
        <v>272</v>
      </c>
      <c r="O151" s="9"/>
    </row>
    <row r="152" spans="1:15" x14ac:dyDescent="0.25">
      <c r="A152" s="9" t="s">
        <v>348</v>
      </c>
      <c r="B152" s="9" t="s">
        <v>49</v>
      </c>
      <c r="C152" s="9" t="s">
        <v>338</v>
      </c>
      <c r="D152" s="9" t="s">
        <v>70</v>
      </c>
      <c r="E152" s="9" t="s">
        <v>145</v>
      </c>
      <c r="F152" s="9" t="s">
        <v>42</v>
      </c>
      <c r="G152" s="10">
        <v>8</v>
      </c>
      <c r="H152" s="9" t="b">
        <f>FALSE()</f>
        <v>0</v>
      </c>
      <c r="I152" s="9" t="b">
        <f>FALSE()</f>
        <v>0</v>
      </c>
      <c r="J152" s="9" t="b">
        <f>FALSE()</f>
        <v>0</v>
      </c>
      <c r="K152" s="9">
        <v>0</v>
      </c>
      <c r="L152" s="9" t="b">
        <f>TRUE()</f>
        <v>1</v>
      </c>
      <c r="M152" s="9" t="b">
        <f>FALSE()</f>
        <v>0</v>
      </c>
      <c r="N152" s="9" t="s">
        <v>43</v>
      </c>
      <c r="O152" s="9"/>
    </row>
    <row r="153" spans="1:15" x14ac:dyDescent="0.25">
      <c r="A153" s="9" t="s">
        <v>349</v>
      </c>
      <c r="B153" s="9" t="s">
        <v>49</v>
      </c>
      <c r="C153" s="9" t="s">
        <v>338</v>
      </c>
      <c r="D153" s="9" t="s">
        <v>70</v>
      </c>
      <c r="E153" s="9" t="s">
        <v>147</v>
      </c>
      <c r="F153" s="9" t="s">
        <v>42</v>
      </c>
      <c r="G153" s="10">
        <v>90</v>
      </c>
      <c r="H153" s="9" t="b">
        <f>FALSE()</f>
        <v>0</v>
      </c>
      <c r="I153" s="9" t="b">
        <f>FALSE()</f>
        <v>0</v>
      </c>
      <c r="J153" s="9" t="b">
        <f>FALSE()</f>
        <v>0</v>
      </c>
      <c r="K153" s="9">
        <v>0</v>
      </c>
      <c r="L153" s="9" t="b">
        <f>TRUE()</f>
        <v>1</v>
      </c>
      <c r="M153" s="9"/>
      <c r="N153" s="9" t="s">
        <v>43</v>
      </c>
      <c r="O153" s="9"/>
    </row>
    <row r="154" spans="1:15" x14ac:dyDescent="0.25">
      <c r="A154" s="9" t="s">
        <v>350</v>
      </c>
      <c r="B154" s="9" t="s">
        <v>49</v>
      </c>
      <c r="C154" s="9" t="s">
        <v>351</v>
      </c>
      <c r="D154" s="9" t="s">
        <v>70</v>
      </c>
      <c r="E154" s="9" t="s">
        <v>71</v>
      </c>
      <c r="F154" s="9" t="s">
        <v>20</v>
      </c>
      <c r="G154" s="10">
        <v>0</v>
      </c>
      <c r="H154" s="9" t="b">
        <f>FALSE()</f>
        <v>0</v>
      </c>
      <c r="I154" s="9" t="b">
        <f>FALSE()</f>
        <v>0</v>
      </c>
      <c r="J154" s="9" t="b">
        <f>TRUE()</f>
        <v>1</v>
      </c>
      <c r="K154" s="9">
        <v>0</v>
      </c>
      <c r="L154" s="9" t="b">
        <f>FALSE()</f>
        <v>0</v>
      </c>
      <c r="M154" s="9"/>
      <c r="N154" s="9" t="s">
        <v>264</v>
      </c>
      <c r="O154" s="9"/>
    </row>
    <row r="155" spans="1:15" x14ac:dyDescent="0.25">
      <c r="A155" s="9" t="s">
        <v>352</v>
      </c>
      <c r="B155" s="9" t="s">
        <v>49</v>
      </c>
      <c r="C155" s="9" t="s">
        <v>351</v>
      </c>
      <c r="D155" s="9" t="s">
        <v>70</v>
      </c>
      <c r="E155" s="9" t="s">
        <v>74</v>
      </c>
      <c r="F155" s="9" t="s">
        <v>24</v>
      </c>
      <c r="G155" s="10">
        <v>0</v>
      </c>
      <c r="H155" s="9" t="b">
        <f>FALSE()</f>
        <v>0</v>
      </c>
      <c r="I155" s="9" t="b">
        <f>FALSE()</f>
        <v>0</v>
      </c>
      <c r="J155" s="9" t="b">
        <f>FALSE()</f>
        <v>0</v>
      </c>
      <c r="K155" s="9">
        <v>0</v>
      </c>
      <c r="L155" s="9" t="b">
        <f>FALSE()</f>
        <v>0</v>
      </c>
      <c r="M155" s="9"/>
      <c r="N155" s="9" t="s">
        <v>72</v>
      </c>
      <c r="O155" s="9"/>
    </row>
    <row r="156" spans="1:15" x14ac:dyDescent="0.25">
      <c r="A156" s="9" t="s">
        <v>353</v>
      </c>
      <c r="B156" s="9" t="s">
        <v>49</v>
      </c>
      <c r="C156" s="9" t="s">
        <v>351</v>
      </c>
      <c r="D156" s="9" t="s">
        <v>70</v>
      </c>
      <c r="E156" s="9" t="s">
        <v>135</v>
      </c>
      <c r="F156" s="9" t="s">
        <v>24</v>
      </c>
      <c r="G156" s="10">
        <v>120</v>
      </c>
      <c r="H156" s="9" t="b">
        <f>FALSE()</f>
        <v>0</v>
      </c>
      <c r="I156" s="9" t="b">
        <f>FALSE()</f>
        <v>0</v>
      </c>
      <c r="J156" s="9" t="b">
        <f>TRUE()</f>
        <v>1</v>
      </c>
      <c r="K156" s="9">
        <v>0</v>
      </c>
      <c r="L156" s="9" t="b">
        <f>FALSE()</f>
        <v>0</v>
      </c>
      <c r="M156" s="9"/>
      <c r="N156" s="9" t="s">
        <v>136</v>
      </c>
      <c r="O156" s="9"/>
    </row>
    <row r="157" spans="1:15" x14ac:dyDescent="0.25">
      <c r="A157" s="9" t="s">
        <v>354</v>
      </c>
      <c r="B157" s="9" t="s">
        <v>49</v>
      </c>
      <c r="C157" s="9" t="s">
        <v>351</v>
      </c>
      <c r="D157" s="9" t="s">
        <v>70</v>
      </c>
      <c r="E157" s="9" t="s">
        <v>138</v>
      </c>
      <c r="F157" s="9" t="s">
        <v>30</v>
      </c>
      <c r="G157" s="10">
        <v>65</v>
      </c>
      <c r="H157" s="9" t="b">
        <f>FALSE()</f>
        <v>0</v>
      </c>
      <c r="I157" s="9" t="b">
        <f>FALSE()</f>
        <v>0</v>
      </c>
      <c r="J157" s="9" t="b">
        <f>TRUE()</f>
        <v>1</v>
      </c>
      <c r="K157" s="9">
        <v>0</v>
      </c>
      <c r="L157" s="9" t="b">
        <f>FALSE()</f>
        <v>0</v>
      </c>
      <c r="M157" s="9"/>
      <c r="N157" s="9" t="s">
        <v>139</v>
      </c>
      <c r="O157" s="9"/>
    </row>
    <row r="158" spans="1:15" x14ac:dyDescent="0.25">
      <c r="A158" s="9" t="s">
        <v>355</v>
      </c>
      <c r="B158" s="9" t="s">
        <v>49</v>
      </c>
      <c r="C158" s="9" t="s">
        <v>351</v>
      </c>
      <c r="D158" s="9" t="s">
        <v>70</v>
      </c>
      <c r="E158" s="9" t="s">
        <v>141</v>
      </c>
      <c r="F158" s="9" t="s">
        <v>30</v>
      </c>
      <c r="G158" s="10">
        <v>55</v>
      </c>
      <c r="H158" s="9" t="b">
        <f>FALSE()</f>
        <v>0</v>
      </c>
      <c r="I158" s="9" t="b">
        <f>FALSE()</f>
        <v>0</v>
      </c>
      <c r="J158" s="9" t="b">
        <f>TRUE()</f>
        <v>1</v>
      </c>
      <c r="K158" s="9">
        <v>0</v>
      </c>
      <c r="L158" s="9" t="b">
        <f>FALSE()</f>
        <v>0</v>
      </c>
      <c r="M158" s="9"/>
      <c r="N158" s="9" t="s">
        <v>84</v>
      </c>
      <c r="O158" s="9"/>
    </row>
    <row r="159" spans="1:15" x14ac:dyDescent="0.25">
      <c r="A159" s="9" t="s">
        <v>356</v>
      </c>
      <c r="B159" s="9" t="s">
        <v>49</v>
      </c>
      <c r="C159" s="9" t="s">
        <v>351</v>
      </c>
      <c r="D159" s="9" t="s">
        <v>70</v>
      </c>
      <c r="E159" s="9" t="s">
        <v>143</v>
      </c>
      <c r="F159" s="9" t="s">
        <v>30</v>
      </c>
      <c r="G159" s="10">
        <v>55</v>
      </c>
      <c r="H159" s="9" t="b">
        <f>FALSE()</f>
        <v>0</v>
      </c>
      <c r="I159" s="9" t="b">
        <f>FALSE()</f>
        <v>0</v>
      </c>
      <c r="J159" s="9" t="b">
        <f>FALSE()</f>
        <v>0</v>
      </c>
      <c r="K159" s="9">
        <v>0</v>
      </c>
      <c r="L159" s="9" t="b">
        <f>FALSE()</f>
        <v>0</v>
      </c>
      <c r="M159" s="9"/>
      <c r="N159" s="9" t="s">
        <v>31</v>
      </c>
      <c r="O159" s="9"/>
    </row>
    <row r="160" spans="1:15" x14ac:dyDescent="0.25">
      <c r="A160" s="9" t="s">
        <v>357</v>
      </c>
      <c r="B160" s="9" t="s">
        <v>49</v>
      </c>
      <c r="C160" s="9" t="s">
        <v>351</v>
      </c>
      <c r="D160" s="9" t="s">
        <v>70</v>
      </c>
      <c r="E160" s="9" t="s">
        <v>358</v>
      </c>
      <c r="F160" s="9" t="s">
        <v>30</v>
      </c>
      <c r="G160" s="10">
        <v>60</v>
      </c>
      <c r="H160" s="9" t="b">
        <f>FALSE()</f>
        <v>0</v>
      </c>
      <c r="I160" s="9" t="b">
        <f>FALSE()</f>
        <v>0</v>
      </c>
      <c r="J160" s="9" t="b">
        <f>FALSE()</f>
        <v>0</v>
      </c>
      <c r="K160" s="9">
        <v>0</v>
      </c>
      <c r="L160" s="9" t="b">
        <f>FALSE()</f>
        <v>0</v>
      </c>
      <c r="M160" s="9"/>
      <c r="N160" s="9" t="s">
        <v>31</v>
      </c>
      <c r="O160" s="9"/>
    </row>
    <row r="161" spans="1:15" x14ac:dyDescent="0.25">
      <c r="A161" s="9" t="s">
        <v>359</v>
      </c>
      <c r="B161" s="9" t="s">
        <v>49</v>
      </c>
      <c r="C161" s="9" t="s">
        <v>351</v>
      </c>
      <c r="D161" s="9" t="s">
        <v>70</v>
      </c>
      <c r="E161" s="9" t="s">
        <v>145</v>
      </c>
      <c r="F161" s="9" t="s">
        <v>42</v>
      </c>
      <c r="G161" s="10">
        <v>8</v>
      </c>
      <c r="H161" s="9" t="b">
        <f>FALSE()</f>
        <v>0</v>
      </c>
      <c r="I161" s="9" t="b">
        <f>FALSE()</f>
        <v>0</v>
      </c>
      <c r="J161" s="9" t="b">
        <f>FALSE()</f>
        <v>0</v>
      </c>
      <c r="K161" s="9">
        <v>0</v>
      </c>
      <c r="L161" s="9" t="b">
        <f>TRUE()</f>
        <v>1</v>
      </c>
      <c r="M161" s="9" t="b">
        <f>FALSE()</f>
        <v>0</v>
      </c>
      <c r="N161" s="9" t="s">
        <v>43</v>
      </c>
      <c r="O161" s="9"/>
    </row>
    <row r="162" spans="1:15" x14ac:dyDescent="0.25">
      <c r="A162" s="9" t="s">
        <v>360</v>
      </c>
      <c r="B162" s="9" t="s">
        <v>49</v>
      </c>
      <c r="C162" s="9" t="s">
        <v>351</v>
      </c>
      <c r="D162" s="9" t="s">
        <v>70</v>
      </c>
      <c r="E162" s="9" t="s">
        <v>147</v>
      </c>
      <c r="F162" s="9" t="s">
        <v>42</v>
      </c>
      <c r="G162" s="10">
        <v>90</v>
      </c>
      <c r="H162" s="9" t="b">
        <f>FALSE()</f>
        <v>0</v>
      </c>
      <c r="I162" s="9" t="b">
        <f>FALSE()</f>
        <v>0</v>
      </c>
      <c r="J162" s="9" t="b">
        <f>FALSE()</f>
        <v>0</v>
      </c>
      <c r="K162" s="9">
        <v>0</v>
      </c>
      <c r="L162" s="9" t="b">
        <f>TRUE()</f>
        <v>1</v>
      </c>
      <c r="M162" s="9"/>
      <c r="N162" s="9" t="s">
        <v>43</v>
      </c>
      <c r="O162" s="9"/>
    </row>
    <row r="163" spans="1:15" x14ac:dyDescent="0.25">
      <c r="A163" s="9" t="s">
        <v>361</v>
      </c>
      <c r="B163" s="9" t="s">
        <v>49</v>
      </c>
      <c r="C163" s="9" t="s">
        <v>351</v>
      </c>
      <c r="D163" s="9" t="s">
        <v>70</v>
      </c>
      <c r="E163" s="9" t="s">
        <v>362</v>
      </c>
      <c r="F163" s="9" t="s">
        <v>42</v>
      </c>
      <c r="G163" s="10">
        <v>8</v>
      </c>
      <c r="H163" s="9" t="b">
        <f>FALSE()</f>
        <v>0</v>
      </c>
      <c r="I163" s="9" t="b">
        <f>FALSE()</f>
        <v>0</v>
      </c>
      <c r="J163" s="9" t="b">
        <f>FALSE()</f>
        <v>0</v>
      </c>
      <c r="K163" s="9">
        <v>0</v>
      </c>
      <c r="L163" s="9" t="b">
        <f>TRUE()</f>
        <v>1</v>
      </c>
      <c r="M163" s="9"/>
      <c r="N163" s="9" t="s">
        <v>43</v>
      </c>
      <c r="O163" s="9"/>
    </row>
    <row r="164" spans="1:15" x14ac:dyDescent="0.25">
      <c r="A164" s="9" t="s">
        <v>363</v>
      </c>
      <c r="B164" s="9" t="s">
        <v>49</v>
      </c>
      <c r="C164" s="9" t="s">
        <v>351</v>
      </c>
      <c r="D164" s="9" t="s">
        <v>70</v>
      </c>
      <c r="E164" s="9" t="s">
        <v>149</v>
      </c>
      <c r="F164" s="9" t="s">
        <v>150</v>
      </c>
      <c r="G164" s="10">
        <v>150</v>
      </c>
      <c r="H164" s="9" t="b">
        <f>FALSE()</f>
        <v>0</v>
      </c>
      <c r="I164" s="9" t="b">
        <f>FALSE()</f>
        <v>0</v>
      </c>
      <c r="J164" s="9" t="b">
        <f>FALSE()</f>
        <v>0</v>
      </c>
      <c r="K164" s="9">
        <v>3</v>
      </c>
      <c r="L164" s="9" t="b">
        <f>TRUE()</f>
        <v>1</v>
      </c>
      <c r="M164" s="9"/>
      <c r="N164" s="9" t="s">
        <v>151</v>
      </c>
      <c r="O164" s="9"/>
    </row>
    <row r="165" spans="1:15" x14ac:dyDescent="0.25">
      <c r="A165" s="9" t="s">
        <v>364</v>
      </c>
      <c r="B165" s="9" t="s">
        <v>49</v>
      </c>
      <c r="C165" s="9" t="s">
        <v>351</v>
      </c>
      <c r="D165" s="9" t="s">
        <v>123</v>
      </c>
      <c r="E165" s="9" t="s">
        <v>124</v>
      </c>
      <c r="F165" s="9" t="s">
        <v>24</v>
      </c>
      <c r="G165" s="10">
        <v>400</v>
      </c>
      <c r="H165" s="9" t="b">
        <f>FALSE()</f>
        <v>0</v>
      </c>
      <c r="I165" s="9" t="b">
        <f>FALSE()</f>
        <v>0</v>
      </c>
      <c r="J165" s="9" t="b">
        <f>TRUE()</f>
        <v>1</v>
      </c>
      <c r="K165" s="9">
        <v>0</v>
      </c>
      <c r="L165" s="9" t="b">
        <f>FALSE()</f>
        <v>0</v>
      </c>
      <c r="M165" s="9"/>
      <c r="N165" s="9" t="s">
        <v>125</v>
      </c>
      <c r="O165" s="9"/>
    </row>
    <row r="166" spans="1:15" x14ac:dyDescent="0.25">
      <c r="A166" s="9" t="s">
        <v>365</v>
      </c>
      <c r="B166" s="9" t="s">
        <v>49</v>
      </c>
      <c r="C166" s="9" t="s">
        <v>351</v>
      </c>
      <c r="D166" s="9" t="s">
        <v>123</v>
      </c>
      <c r="E166" s="9" t="s">
        <v>127</v>
      </c>
      <c r="F166" s="9" t="s">
        <v>30</v>
      </c>
      <c r="G166" s="10">
        <v>50</v>
      </c>
      <c r="H166" s="9" t="b">
        <f>FALSE()</f>
        <v>0</v>
      </c>
      <c r="I166" s="9" t="b">
        <f>FALSE()</f>
        <v>0</v>
      </c>
      <c r="J166" s="9" t="b">
        <f>FALSE()</f>
        <v>0</v>
      </c>
      <c r="K166" s="9">
        <v>0</v>
      </c>
      <c r="L166" s="9" t="b">
        <f>FALSE()</f>
        <v>0</v>
      </c>
      <c r="M166" s="9"/>
      <c r="N166" s="9" t="s">
        <v>31</v>
      </c>
      <c r="O166" s="9"/>
    </row>
    <row r="167" spans="1:15" x14ac:dyDescent="0.25">
      <c r="A167" s="9" t="s">
        <v>366</v>
      </c>
      <c r="B167" s="9" t="s">
        <v>49</v>
      </c>
      <c r="C167" s="9" t="s">
        <v>351</v>
      </c>
      <c r="D167" s="9" t="s">
        <v>123</v>
      </c>
      <c r="E167" s="9" t="s">
        <v>129</v>
      </c>
      <c r="F167" s="9" t="s">
        <v>30</v>
      </c>
      <c r="G167" s="10">
        <v>250</v>
      </c>
      <c r="H167" s="9" t="b">
        <f>FALSE()</f>
        <v>0</v>
      </c>
      <c r="I167" s="9" t="b">
        <f>FALSE()</f>
        <v>0</v>
      </c>
      <c r="J167" s="9" t="b">
        <f>FALSE()</f>
        <v>0</v>
      </c>
      <c r="K167" s="9">
        <v>0</v>
      </c>
      <c r="L167" s="9" t="b">
        <f>FALSE()</f>
        <v>0</v>
      </c>
      <c r="M167" s="9"/>
      <c r="N167" s="9" t="s">
        <v>130</v>
      </c>
      <c r="O167" s="9"/>
    </row>
    <row r="168" spans="1:15" x14ac:dyDescent="0.25">
      <c r="A168" s="9" t="s">
        <v>367</v>
      </c>
      <c r="B168" s="9" t="s">
        <v>49</v>
      </c>
      <c r="C168" s="9" t="s">
        <v>351</v>
      </c>
      <c r="D168" s="9" t="s">
        <v>123</v>
      </c>
      <c r="E168" s="9" t="s">
        <v>132</v>
      </c>
      <c r="F168" s="9" t="s">
        <v>42</v>
      </c>
      <c r="G168" s="10">
        <v>6</v>
      </c>
      <c r="H168" s="9" t="b">
        <f>FALSE()</f>
        <v>0</v>
      </c>
      <c r="I168" s="9" t="b">
        <f>FALSE()</f>
        <v>0</v>
      </c>
      <c r="J168" s="9" t="b">
        <f>FALSE()</f>
        <v>0</v>
      </c>
      <c r="K168" s="9">
        <v>0</v>
      </c>
      <c r="L168" s="9" t="b">
        <f>TRUE()</f>
        <v>1</v>
      </c>
      <c r="M168" s="9" t="b">
        <f>TRUE()</f>
        <v>1</v>
      </c>
      <c r="N168" s="9" t="s">
        <v>43</v>
      </c>
      <c r="O168" s="9"/>
    </row>
    <row r="169" spans="1:15" x14ac:dyDescent="0.25">
      <c r="A169" s="9" t="s">
        <v>368</v>
      </c>
      <c r="B169" s="9" t="s">
        <v>16</v>
      </c>
      <c r="C169" s="9" t="s">
        <v>369</v>
      </c>
      <c r="D169" s="9" t="s">
        <v>92</v>
      </c>
      <c r="E169" s="9" t="s">
        <v>370</v>
      </c>
      <c r="F169" s="9" t="s">
        <v>20</v>
      </c>
      <c r="G169" s="10">
        <v>170</v>
      </c>
      <c r="H169" s="9" t="b">
        <f>FALSE()</f>
        <v>0</v>
      </c>
      <c r="I169" s="9" t="b">
        <f>FALSE()</f>
        <v>0</v>
      </c>
      <c r="J169" s="9" t="b">
        <f>TRUE()</f>
        <v>1</v>
      </c>
      <c r="K169" s="9">
        <v>0</v>
      </c>
      <c r="L169" s="9" t="b">
        <f>FALSE()</f>
        <v>0</v>
      </c>
      <c r="M169" s="9"/>
      <c r="N169" s="9" t="s">
        <v>53</v>
      </c>
      <c r="O169" s="9"/>
    </row>
    <row r="170" spans="1:15" x14ac:dyDescent="0.25">
      <c r="A170" s="9" t="s">
        <v>371</v>
      </c>
      <c r="B170" s="9" t="s">
        <v>16</v>
      </c>
      <c r="C170" s="9" t="s">
        <v>369</v>
      </c>
      <c r="D170" s="9" t="s">
        <v>92</v>
      </c>
      <c r="E170" s="9" t="s">
        <v>108</v>
      </c>
      <c r="F170" s="9" t="s">
        <v>24</v>
      </c>
      <c r="G170" s="10">
        <v>160</v>
      </c>
      <c r="H170" s="9" t="b">
        <f>FALSE()</f>
        <v>0</v>
      </c>
      <c r="I170" s="9" t="b">
        <f>FALSE()</f>
        <v>0</v>
      </c>
      <c r="J170" s="9" t="b">
        <f>TRUE()</f>
        <v>1</v>
      </c>
      <c r="K170" s="9">
        <v>0</v>
      </c>
      <c r="L170" s="9" t="b">
        <f>FALSE()</f>
        <v>0</v>
      </c>
      <c r="M170" s="9"/>
      <c r="N170" s="9" t="s">
        <v>27</v>
      </c>
      <c r="O170" s="9"/>
    </row>
    <row r="171" spans="1:15" x14ac:dyDescent="0.25">
      <c r="A171" s="9" t="s">
        <v>372</v>
      </c>
      <c r="B171" s="9" t="s">
        <v>16</v>
      </c>
      <c r="C171" s="9" t="s">
        <v>369</v>
      </c>
      <c r="D171" s="9" t="s">
        <v>92</v>
      </c>
      <c r="E171" s="9" t="s">
        <v>110</v>
      </c>
      <c r="F171" s="9" t="s">
        <v>24</v>
      </c>
      <c r="G171" s="10">
        <v>100</v>
      </c>
      <c r="H171" s="9" t="b">
        <f>FALSE()</f>
        <v>0</v>
      </c>
      <c r="I171" s="9" t="b">
        <f>FALSE()</f>
        <v>0</v>
      </c>
      <c r="J171" s="9" t="b">
        <f>TRUE()</f>
        <v>1</v>
      </c>
      <c r="K171" s="9">
        <v>0</v>
      </c>
      <c r="L171" s="9" t="b">
        <f>FALSE()</f>
        <v>0</v>
      </c>
      <c r="M171" s="9"/>
      <c r="N171" s="9" t="s">
        <v>111</v>
      </c>
      <c r="O171" s="9"/>
    </row>
    <row r="172" spans="1:15" x14ac:dyDescent="0.25">
      <c r="A172" s="9" t="s">
        <v>373</v>
      </c>
      <c r="B172" s="9" t="s">
        <v>16</v>
      </c>
      <c r="C172" s="9" t="s">
        <v>369</v>
      </c>
      <c r="D172" s="9" t="s">
        <v>92</v>
      </c>
      <c r="E172" s="9" t="s">
        <v>113</v>
      </c>
      <c r="F172" s="9" t="s">
        <v>24</v>
      </c>
      <c r="G172" s="10">
        <v>100</v>
      </c>
      <c r="H172" s="9" t="b">
        <f>FALSE()</f>
        <v>0</v>
      </c>
      <c r="I172" s="9" t="b">
        <f>FALSE()</f>
        <v>0</v>
      </c>
      <c r="J172" s="9" t="b">
        <f>TRUE()</f>
        <v>1</v>
      </c>
      <c r="K172" s="9">
        <v>0</v>
      </c>
      <c r="L172" s="9" t="b">
        <f>FALSE()</f>
        <v>0</v>
      </c>
      <c r="M172" s="9"/>
      <c r="N172" s="9" t="s">
        <v>111</v>
      </c>
      <c r="O172" s="9"/>
    </row>
    <row r="173" spans="1:15" x14ac:dyDescent="0.25">
      <c r="A173" s="9" t="s">
        <v>374</v>
      </c>
      <c r="B173" s="9" t="s">
        <v>16</v>
      </c>
      <c r="C173" s="9" t="s">
        <v>369</v>
      </c>
      <c r="D173" s="9" t="s">
        <v>92</v>
      </c>
      <c r="E173" s="9" t="s">
        <v>195</v>
      </c>
      <c r="F173" s="9" t="s">
        <v>24</v>
      </c>
      <c r="G173" s="10">
        <v>95</v>
      </c>
      <c r="H173" s="9" t="b">
        <f>FALSE()</f>
        <v>0</v>
      </c>
      <c r="I173" s="9" t="b">
        <f>FALSE()</f>
        <v>0</v>
      </c>
      <c r="J173" s="9" t="b">
        <f>TRUE()</f>
        <v>1</v>
      </c>
      <c r="K173" s="9">
        <v>0</v>
      </c>
      <c r="L173" s="9" t="b">
        <f>FALSE()</f>
        <v>0</v>
      </c>
      <c r="M173" s="9"/>
      <c r="N173" s="9" t="s">
        <v>196</v>
      </c>
      <c r="O173" s="9"/>
    </row>
    <row r="174" spans="1:15" x14ac:dyDescent="0.25">
      <c r="A174" s="9" t="s">
        <v>375</v>
      </c>
      <c r="B174" s="9" t="s">
        <v>16</v>
      </c>
      <c r="C174" s="9" t="s">
        <v>369</v>
      </c>
      <c r="D174" s="9" t="s">
        <v>92</v>
      </c>
      <c r="E174" s="9" t="s">
        <v>198</v>
      </c>
      <c r="F174" s="9" t="s">
        <v>30</v>
      </c>
      <c r="G174" s="10">
        <v>55</v>
      </c>
      <c r="H174" s="9" t="b">
        <f>FALSE()</f>
        <v>0</v>
      </c>
      <c r="I174" s="9" t="b">
        <f>FALSE()</f>
        <v>0</v>
      </c>
      <c r="J174" s="9" t="b">
        <f>TRUE()</f>
        <v>1</v>
      </c>
      <c r="K174" s="9">
        <v>0</v>
      </c>
      <c r="L174" s="9" t="b">
        <f>FALSE()</f>
        <v>0</v>
      </c>
      <c r="M174" s="9"/>
      <c r="N174" s="9" t="s">
        <v>199</v>
      </c>
      <c r="O174" s="9"/>
    </row>
    <row r="175" spans="1:15" x14ac:dyDescent="0.25">
      <c r="A175" s="9" t="s">
        <v>376</v>
      </c>
      <c r="B175" s="9" t="s">
        <v>16</v>
      </c>
      <c r="C175" s="9" t="s">
        <v>369</v>
      </c>
      <c r="D175" s="9" t="s">
        <v>92</v>
      </c>
      <c r="E175" s="9" t="s">
        <v>201</v>
      </c>
      <c r="F175" s="9" t="s">
        <v>30</v>
      </c>
      <c r="G175" s="10">
        <v>40</v>
      </c>
      <c r="H175" s="9" t="b">
        <f>FALSE()</f>
        <v>0</v>
      </c>
      <c r="I175" s="9" t="b">
        <f>FALSE()</f>
        <v>0</v>
      </c>
      <c r="J175" s="9" t="b">
        <f>TRUE()</f>
        <v>1</v>
      </c>
      <c r="K175" s="9">
        <v>0</v>
      </c>
      <c r="L175" s="9" t="b">
        <f>FALSE()</f>
        <v>0</v>
      </c>
      <c r="M175" s="9"/>
      <c r="N175" s="9" t="s">
        <v>159</v>
      </c>
      <c r="O175" s="9"/>
    </row>
    <row r="176" spans="1:15" x14ac:dyDescent="0.25">
      <c r="A176" s="9" t="s">
        <v>377</v>
      </c>
      <c r="B176" s="9" t="s">
        <v>16</v>
      </c>
      <c r="C176" s="9" t="s">
        <v>369</v>
      </c>
      <c r="D176" s="9" t="s">
        <v>92</v>
      </c>
      <c r="E176" s="9" t="s">
        <v>203</v>
      </c>
      <c r="F176" s="9" t="s">
        <v>60</v>
      </c>
      <c r="G176" s="10">
        <v>10</v>
      </c>
      <c r="H176" s="9" t="b">
        <f>FALSE()</f>
        <v>0</v>
      </c>
      <c r="I176" s="9" t="b">
        <f>FALSE()</f>
        <v>0</v>
      </c>
      <c r="J176" s="9" t="b">
        <f>TRUE()</f>
        <v>1</v>
      </c>
      <c r="K176" s="9">
        <v>0</v>
      </c>
      <c r="L176" s="9" t="b">
        <f>FALSE()</f>
        <v>0</v>
      </c>
      <c r="M176" s="9"/>
      <c r="N176" s="9" t="s">
        <v>204</v>
      </c>
      <c r="O176" s="9"/>
    </row>
    <row r="177" spans="1:15" x14ac:dyDescent="0.25">
      <c r="A177" s="9" t="s">
        <v>378</v>
      </c>
      <c r="B177" s="9" t="s">
        <v>16</v>
      </c>
      <c r="C177" s="9" t="s">
        <v>369</v>
      </c>
      <c r="D177" s="9" t="s">
        <v>92</v>
      </c>
      <c r="E177" s="9" t="s">
        <v>206</v>
      </c>
      <c r="F177" s="9" t="s">
        <v>60</v>
      </c>
      <c r="G177" s="10">
        <v>10</v>
      </c>
      <c r="H177" s="9" t="b">
        <f>FALSE()</f>
        <v>0</v>
      </c>
      <c r="I177" s="9" t="b">
        <f>FALSE()</f>
        <v>0</v>
      </c>
      <c r="J177" s="9" t="b">
        <f>TRUE()</f>
        <v>1</v>
      </c>
      <c r="K177" s="9">
        <v>0</v>
      </c>
      <c r="L177" s="9" t="b">
        <f>FALSE()</f>
        <v>0</v>
      </c>
      <c r="M177" s="9"/>
      <c r="N177" s="9" t="s">
        <v>204</v>
      </c>
      <c r="O177" s="9"/>
    </row>
    <row r="178" spans="1:15" x14ac:dyDescent="0.25">
      <c r="A178" s="9" t="s">
        <v>379</v>
      </c>
      <c r="B178" s="9" t="s">
        <v>16</v>
      </c>
      <c r="C178" s="9" t="s">
        <v>369</v>
      </c>
      <c r="D178" s="9" t="s">
        <v>92</v>
      </c>
      <c r="E178" s="9" t="s">
        <v>380</v>
      </c>
      <c r="F178" s="9" t="s">
        <v>60</v>
      </c>
      <c r="G178" s="10">
        <v>25</v>
      </c>
      <c r="H178" s="9" t="b">
        <f>FALSE()</f>
        <v>0</v>
      </c>
      <c r="I178" s="9" t="b">
        <f>FALSE()</f>
        <v>0</v>
      </c>
      <c r="J178" s="9" t="b">
        <f>TRUE()</f>
        <v>1</v>
      </c>
      <c r="K178" s="9">
        <v>0</v>
      </c>
      <c r="L178" s="9" t="b">
        <f>FALSE()</f>
        <v>0</v>
      </c>
      <c r="M178" s="9"/>
      <c r="N178" s="9" t="s">
        <v>381</v>
      </c>
      <c r="O178" s="9"/>
    </row>
    <row r="179" spans="1:15" x14ac:dyDescent="0.25">
      <c r="A179" s="9" t="s">
        <v>382</v>
      </c>
      <c r="B179" s="9" t="s">
        <v>16</v>
      </c>
      <c r="C179" s="9" t="s">
        <v>383</v>
      </c>
      <c r="D179" s="9" t="s">
        <v>92</v>
      </c>
      <c r="E179" s="9" t="s">
        <v>108</v>
      </c>
      <c r="F179" s="9" t="s">
        <v>20</v>
      </c>
      <c r="G179" s="10">
        <v>160</v>
      </c>
      <c r="H179" s="9" t="b">
        <f>FALSE()</f>
        <v>0</v>
      </c>
      <c r="I179" s="9" t="b">
        <f>FALSE()</f>
        <v>0</v>
      </c>
      <c r="J179" s="9" t="b">
        <f>TRUE()</f>
        <v>1</v>
      </c>
      <c r="K179" s="9">
        <v>0</v>
      </c>
      <c r="L179" s="9" t="b">
        <f>FALSE()</f>
        <v>0</v>
      </c>
      <c r="M179" s="9"/>
      <c r="N179" s="9" t="s">
        <v>27</v>
      </c>
      <c r="O179" s="9"/>
    </row>
    <row r="180" spans="1:15" x14ac:dyDescent="0.25">
      <c r="A180" s="9" t="s">
        <v>384</v>
      </c>
      <c r="B180" s="9" t="s">
        <v>16</v>
      </c>
      <c r="C180" s="9" t="s">
        <v>383</v>
      </c>
      <c r="D180" s="9" t="s">
        <v>92</v>
      </c>
      <c r="E180" s="9" t="s">
        <v>198</v>
      </c>
      <c r="F180" s="9" t="s">
        <v>30</v>
      </c>
      <c r="G180" s="10">
        <v>55</v>
      </c>
      <c r="H180" s="9" t="b">
        <f>FALSE()</f>
        <v>0</v>
      </c>
      <c r="I180" s="9" t="b">
        <f>FALSE()</f>
        <v>0</v>
      </c>
      <c r="J180" s="9" t="b">
        <f>TRUE()</f>
        <v>1</v>
      </c>
      <c r="K180" s="9">
        <v>0</v>
      </c>
      <c r="L180" s="9" t="b">
        <f>FALSE()</f>
        <v>0</v>
      </c>
      <c r="M180" s="9"/>
      <c r="N180" s="9" t="s">
        <v>199</v>
      </c>
      <c r="O180" s="9"/>
    </row>
    <row r="181" spans="1:15" x14ac:dyDescent="0.25">
      <c r="A181" s="9" t="s">
        <v>385</v>
      </c>
      <c r="B181" s="9" t="s">
        <v>16</v>
      </c>
      <c r="C181" s="9" t="s">
        <v>383</v>
      </c>
      <c r="D181" s="9" t="s">
        <v>92</v>
      </c>
      <c r="E181" s="9" t="s">
        <v>201</v>
      </c>
      <c r="F181" s="9" t="s">
        <v>30</v>
      </c>
      <c r="G181" s="10">
        <v>40</v>
      </c>
      <c r="H181" s="9" t="b">
        <f>FALSE()</f>
        <v>0</v>
      </c>
      <c r="I181" s="9" t="b">
        <f>FALSE()</f>
        <v>0</v>
      </c>
      <c r="J181" s="9" t="b">
        <f>TRUE()</f>
        <v>1</v>
      </c>
      <c r="K181" s="9">
        <v>0</v>
      </c>
      <c r="L181" s="9" t="b">
        <f>FALSE()</f>
        <v>0</v>
      </c>
      <c r="M181" s="9"/>
      <c r="N181" s="9" t="s">
        <v>159</v>
      </c>
      <c r="O181" s="9"/>
    </row>
    <row r="182" spans="1:15" x14ac:dyDescent="0.25">
      <c r="A182" s="9" t="s">
        <v>386</v>
      </c>
      <c r="B182" s="9" t="s">
        <v>16</v>
      </c>
      <c r="C182" s="9" t="s">
        <v>383</v>
      </c>
      <c r="D182" s="9" t="s">
        <v>92</v>
      </c>
      <c r="E182" s="9" t="s">
        <v>387</v>
      </c>
      <c r="F182" s="9" t="s">
        <v>38</v>
      </c>
      <c r="G182" s="10">
        <v>45</v>
      </c>
      <c r="H182" s="9" t="b">
        <f>FALSE()</f>
        <v>0</v>
      </c>
      <c r="I182" s="9" t="b">
        <f>FALSE()</f>
        <v>0</v>
      </c>
      <c r="J182" s="9" t="b">
        <f>TRUE()</f>
        <v>1</v>
      </c>
      <c r="K182" s="9">
        <v>0</v>
      </c>
      <c r="L182" s="9" t="b">
        <f>FALSE()</f>
        <v>0</v>
      </c>
      <c r="M182" s="9"/>
      <c r="N182" s="9" t="s">
        <v>238</v>
      </c>
      <c r="O182" s="9"/>
    </row>
    <row r="183" spans="1:15" x14ac:dyDescent="0.25">
      <c r="A183" s="9" t="s">
        <v>388</v>
      </c>
      <c r="B183" s="9" t="s">
        <v>16</v>
      </c>
      <c r="C183" s="9" t="s">
        <v>383</v>
      </c>
      <c r="D183" s="9" t="s">
        <v>92</v>
      </c>
      <c r="E183" s="9" t="s">
        <v>203</v>
      </c>
      <c r="F183" s="9" t="s">
        <v>60</v>
      </c>
      <c r="G183" s="10">
        <v>10</v>
      </c>
      <c r="H183" s="9" t="b">
        <f>FALSE()</f>
        <v>0</v>
      </c>
      <c r="I183" s="9" t="b">
        <f>FALSE()</f>
        <v>0</v>
      </c>
      <c r="J183" s="9" t="b">
        <f>TRUE()</f>
        <v>1</v>
      </c>
      <c r="K183" s="9">
        <v>0</v>
      </c>
      <c r="L183" s="9" t="b">
        <f>FALSE()</f>
        <v>0</v>
      </c>
      <c r="M183" s="9"/>
      <c r="N183" s="9" t="s">
        <v>204</v>
      </c>
      <c r="O183" s="9"/>
    </row>
    <row r="184" spans="1:15" x14ac:dyDescent="0.25">
      <c r="A184" s="9" t="s">
        <v>389</v>
      </c>
      <c r="B184" s="9" t="s">
        <v>16</v>
      </c>
      <c r="C184" s="9" t="s">
        <v>383</v>
      </c>
      <c r="D184" s="9" t="s">
        <v>92</v>
      </c>
      <c r="E184" s="9" t="s">
        <v>206</v>
      </c>
      <c r="F184" s="9" t="s">
        <v>60</v>
      </c>
      <c r="G184" s="10">
        <v>10</v>
      </c>
      <c r="H184" s="9" t="b">
        <f>FALSE()</f>
        <v>0</v>
      </c>
      <c r="I184" s="9" t="b">
        <f>FALSE()</f>
        <v>0</v>
      </c>
      <c r="J184" s="9" t="b">
        <f>TRUE()</f>
        <v>1</v>
      </c>
      <c r="K184" s="9">
        <v>0</v>
      </c>
      <c r="L184" s="9" t="b">
        <f>FALSE()</f>
        <v>0</v>
      </c>
      <c r="M184" s="9"/>
      <c r="N184" s="9" t="s">
        <v>204</v>
      </c>
      <c r="O184" s="9"/>
    </row>
    <row r="185" spans="1:15" x14ac:dyDescent="0.25">
      <c r="A185" s="9" t="s">
        <v>390</v>
      </c>
      <c r="B185" s="9" t="s">
        <v>16</v>
      </c>
      <c r="C185" s="9" t="s">
        <v>383</v>
      </c>
      <c r="D185" s="9" t="s">
        <v>92</v>
      </c>
      <c r="E185" s="9" t="s">
        <v>380</v>
      </c>
      <c r="F185" s="9" t="s">
        <v>60</v>
      </c>
      <c r="G185" s="10">
        <v>25</v>
      </c>
      <c r="H185" s="9" t="b">
        <f>FALSE()</f>
        <v>0</v>
      </c>
      <c r="I185" s="9" t="b">
        <f>FALSE()</f>
        <v>0</v>
      </c>
      <c r="J185" s="9" t="b">
        <f>TRUE()</f>
        <v>1</v>
      </c>
      <c r="K185" s="9">
        <v>0</v>
      </c>
      <c r="L185" s="9" t="b">
        <f>FALSE()</f>
        <v>0</v>
      </c>
      <c r="M185" s="9"/>
      <c r="N185" s="9" t="s">
        <v>381</v>
      </c>
      <c r="O185" s="9"/>
    </row>
    <row r="186" spans="1:15" x14ac:dyDescent="0.25">
      <c r="A186" s="9" t="s">
        <v>391</v>
      </c>
      <c r="B186" s="9" t="s">
        <v>16</v>
      </c>
      <c r="C186" s="9" t="s">
        <v>383</v>
      </c>
      <c r="D186" s="9" t="s">
        <v>92</v>
      </c>
      <c r="E186" s="9" t="s">
        <v>392</v>
      </c>
      <c r="F186" s="9" t="s">
        <v>60</v>
      </c>
      <c r="G186" s="10">
        <v>40</v>
      </c>
      <c r="H186" s="9" t="b">
        <f>FALSE()</f>
        <v>0</v>
      </c>
      <c r="I186" s="9" t="b">
        <f>FALSE()</f>
        <v>0</v>
      </c>
      <c r="J186" s="9" t="b">
        <f>TRUE()</f>
        <v>1</v>
      </c>
      <c r="K186" s="9">
        <v>0</v>
      </c>
      <c r="L186" s="9" t="b">
        <f>FALSE()</f>
        <v>0</v>
      </c>
      <c r="M186" s="9"/>
      <c r="N186" s="9" t="s">
        <v>84</v>
      </c>
      <c r="O186" s="9"/>
    </row>
    <row r="187" spans="1:15" x14ac:dyDescent="0.25">
      <c r="A187" s="9" t="s">
        <v>393</v>
      </c>
      <c r="B187" s="9" t="s">
        <v>16</v>
      </c>
      <c r="C187" s="9" t="s">
        <v>383</v>
      </c>
      <c r="D187" s="9" t="s">
        <v>77</v>
      </c>
      <c r="E187" s="9" t="s">
        <v>80</v>
      </c>
      <c r="F187" s="9" t="s">
        <v>30</v>
      </c>
      <c r="G187" s="10">
        <v>70</v>
      </c>
      <c r="H187" s="9" t="b">
        <f>FALSE()</f>
        <v>0</v>
      </c>
      <c r="I187" s="9" t="b">
        <f>FALSE()</f>
        <v>0</v>
      </c>
      <c r="J187" s="9" t="b">
        <f>TRUE()</f>
        <v>1</v>
      </c>
      <c r="K187" s="9">
        <v>0</v>
      </c>
      <c r="L187" s="9" t="b">
        <f>FALSE()</f>
        <v>0</v>
      </c>
      <c r="M187" s="9"/>
      <c r="N187" s="9" t="s">
        <v>2807</v>
      </c>
      <c r="O187" s="9"/>
    </row>
    <row r="188" spans="1:15" x14ac:dyDescent="0.25">
      <c r="A188" s="9" t="s">
        <v>394</v>
      </c>
      <c r="B188" s="9" t="s">
        <v>16</v>
      </c>
      <c r="C188" s="9" t="s">
        <v>395</v>
      </c>
      <c r="D188" s="9" t="s">
        <v>18</v>
      </c>
      <c r="E188" s="9" t="s">
        <v>19</v>
      </c>
      <c r="F188" s="9" t="s">
        <v>20</v>
      </c>
      <c r="G188" s="10">
        <v>75</v>
      </c>
      <c r="H188" s="9" t="b">
        <f>FALSE()</f>
        <v>0</v>
      </c>
      <c r="I188" s="9" t="b">
        <f>FALSE()</f>
        <v>0</v>
      </c>
      <c r="J188" s="9" t="b">
        <f>TRUE()</f>
        <v>1</v>
      </c>
      <c r="K188" s="9">
        <v>0</v>
      </c>
      <c r="L188" s="9" t="b">
        <f>FALSE()</f>
        <v>0</v>
      </c>
      <c r="M188" s="9"/>
      <c r="N188" s="9" t="s">
        <v>21</v>
      </c>
      <c r="O188" s="9"/>
    </row>
    <row r="189" spans="1:15" x14ac:dyDescent="0.25">
      <c r="A189" s="9" t="s">
        <v>396</v>
      </c>
      <c r="B189" s="9" t="s">
        <v>16</v>
      </c>
      <c r="C189" s="9" t="s">
        <v>395</v>
      </c>
      <c r="D189" s="9" t="s">
        <v>18</v>
      </c>
      <c r="E189" s="9" t="s">
        <v>33</v>
      </c>
      <c r="F189" s="9" t="s">
        <v>30</v>
      </c>
      <c r="G189" s="10">
        <v>55</v>
      </c>
      <c r="H189" s="9" t="b">
        <f>FALSE()</f>
        <v>0</v>
      </c>
      <c r="I189" s="9" t="b">
        <f>FALSE()</f>
        <v>0</v>
      </c>
      <c r="J189" s="9" t="b">
        <f>TRUE()</f>
        <v>1</v>
      </c>
      <c r="K189" s="9">
        <v>0</v>
      </c>
      <c r="L189" s="9" t="b">
        <f>FALSE()</f>
        <v>0</v>
      </c>
      <c r="M189" s="9"/>
      <c r="N189" s="9" t="s">
        <v>31</v>
      </c>
      <c r="O189" s="9"/>
    </row>
    <row r="190" spans="1:15" x14ac:dyDescent="0.25">
      <c r="A190" s="9" t="s">
        <v>397</v>
      </c>
      <c r="B190" s="9" t="s">
        <v>16</v>
      </c>
      <c r="C190" s="9" t="s">
        <v>395</v>
      </c>
      <c r="D190" s="9" t="s">
        <v>18</v>
      </c>
      <c r="E190" s="9" t="s">
        <v>35</v>
      </c>
      <c r="F190" s="9" t="s">
        <v>30</v>
      </c>
      <c r="G190" s="10">
        <v>45</v>
      </c>
      <c r="H190" s="9" t="b">
        <f>FALSE()</f>
        <v>0</v>
      </c>
      <c r="I190" s="9" t="b">
        <f>FALSE()</f>
        <v>0</v>
      </c>
      <c r="J190" s="9" t="b">
        <f>FALSE()</f>
        <v>0</v>
      </c>
      <c r="K190" s="9">
        <v>0</v>
      </c>
      <c r="L190" s="9" t="b">
        <f>FALSE()</f>
        <v>0</v>
      </c>
      <c r="M190" s="9"/>
      <c r="N190" s="9" t="s">
        <v>31</v>
      </c>
      <c r="O190" s="9"/>
    </row>
    <row r="191" spans="1:15" x14ac:dyDescent="0.25">
      <c r="A191" s="9" t="s">
        <v>398</v>
      </c>
      <c r="B191" s="9" t="s">
        <v>16</v>
      </c>
      <c r="C191" s="9" t="s">
        <v>395</v>
      </c>
      <c r="D191" s="9" t="s">
        <v>18</v>
      </c>
      <c r="E191" s="9" t="s">
        <v>45</v>
      </c>
      <c r="F191" s="9" t="s">
        <v>42</v>
      </c>
      <c r="G191" s="10">
        <v>14</v>
      </c>
      <c r="H191" s="9" t="b">
        <f>FALSE()</f>
        <v>0</v>
      </c>
      <c r="I191" s="9" t="b">
        <f>TRUE()</f>
        <v>1</v>
      </c>
      <c r="J191" s="9" t="b">
        <f>FALSE()</f>
        <v>0</v>
      </c>
      <c r="K191" s="9">
        <v>0</v>
      </c>
      <c r="L191" s="9" t="b">
        <f>FALSE()</f>
        <v>0</v>
      </c>
      <c r="M191" s="9" t="b">
        <f>FALSE()</f>
        <v>0</v>
      </c>
      <c r="N191" s="9" t="s">
        <v>43</v>
      </c>
      <c r="O191" s="9"/>
    </row>
    <row r="192" spans="1:15" x14ac:dyDescent="0.25">
      <c r="A192" s="9" t="s">
        <v>399</v>
      </c>
      <c r="B192" s="9" t="s">
        <v>16</v>
      </c>
      <c r="C192" s="9" t="s">
        <v>395</v>
      </c>
      <c r="D192" s="9" t="s">
        <v>18</v>
      </c>
      <c r="E192" s="9" t="s">
        <v>47</v>
      </c>
      <c r="F192" s="9" t="s">
        <v>42</v>
      </c>
      <c r="G192" s="10">
        <v>11</v>
      </c>
      <c r="H192" s="9" t="b">
        <f>FALSE()</f>
        <v>0</v>
      </c>
      <c r="I192" s="9" t="b">
        <f>FALSE()</f>
        <v>0</v>
      </c>
      <c r="J192" s="9" t="b">
        <f>FALSE()</f>
        <v>0</v>
      </c>
      <c r="K192" s="9">
        <v>0</v>
      </c>
      <c r="L192" s="9" t="b">
        <f>TRUE()</f>
        <v>1</v>
      </c>
      <c r="M192" s="9" t="b">
        <f>FALSE()</f>
        <v>0</v>
      </c>
      <c r="N192" s="9" t="s">
        <v>43</v>
      </c>
      <c r="O192" s="9"/>
    </row>
    <row r="193" spans="1:15" x14ac:dyDescent="0.25">
      <c r="A193" s="9" t="s">
        <v>400</v>
      </c>
      <c r="B193" s="9" t="s">
        <v>16</v>
      </c>
      <c r="C193" s="9" t="s">
        <v>395</v>
      </c>
      <c r="D193" s="9" t="s">
        <v>92</v>
      </c>
      <c r="E193" s="9" t="s">
        <v>108</v>
      </c>
      <c r="F193" s="9" t="s">
        <v>24</v>
      </c>
      <c r="G193" s="10">
        <v>160</v>
      </c>
      <c r="H193" s="9" t="b">
        <f>FALSE()</f>
        <v>0</v>
      </c>
      <c r="I193" s="9" t="b">
        <f>FALSE()</f>
        <v>0</v>
      </c>
      <c r="J193" s="9" t="b">
        <f>TRUE()</f>
        <v>1</v>
      </c>
      <c r="K193" s="9">
        <v>0</v>
      </c>
      <c r="L193" s="9" t="b">
        <f>FALSE()</f>
        <v>0</v>
      </c>
      <c r="M193" s="9"/>
      <c r="N193" s="9" t="s">
        <v>27</v>
      </c>
      <c r="O193" s="9"/>
    </row>
    <row r="194" spans="1:15" x14ac:dyDescent="0.25">
      <c r="A194" s="9" t="s">
        <v>401</v>
      </c>
      <c r="B194" s="9" t="s">
        <v>16</v>
      </c>
      <c r="C194" s="9" t="s">
        <v>395</v>
      </c>
      <c r="D194" s="9" t="s">
        <v>92</v>
      </c>
      <c r="E194" s="9" t="s">
        <v>110</v>
      </c>
      <c r="F194" s="9" t="s">
        <v>24</v>
      </c>
      <c r="G194" s="10">
        <v>100</v>
      </c>
      <c r="H194" s="9" t="b">
        <f>FALSE()</f>
        <v>0</v>
      </c>
      <c r="I194" s="9" t="b">
        <f>FALSE()</f>
        <v>0</v>
      </c>
      <c r="J194" s="9" t="b">
        <f>TRUE()</f>
        <v>1</v>
      </c>
      <c r="K194" s="9">
        <v>0</v>
      </c>
      <c r="L194" s="9" t="b">
        <f>FALSE()</f>
        <v>0</v>
      </c>
      <c r="M194" s="9"/>
      <c r="N194" s="9" t="s">
        <v>111</v>
      </c>
      <c r="O194" s="9"/>
    </row>
    <row r="195" spans="1:15" x14ac:dyDescent="0.25">
      <c r="A195" s="9" t="s">
        <v>402</v>
      </c>
      <c r="B195" s="9" t="s">
        <v>49</v>
      </c>
      <c r="C195" s="9" t="s">
        <v>403</v>
      </c>
      <c r="D195" s="9" t="s">
        <v>51</v>
      </c>
      <c r="E195" s="9" t="s">
        <v>184</v>
      </c>
      <c r="F195" s="9" t="s">
        <v>24</v>
      </c>
      <c r="G195" s="10">
        <v>75</v>
      </c>
      <c r="H195" s="9" t="b">
        <f>FALSE()</f>
        <v>0</v>
      </c>
      <c r="I195" s="9" t="b">
        <f>FALSE()</f>
        <v>0</v>
      </c>
      <c r="J195" s="9" t="b">
        <f>TRUE()</f>
        <v>1</v>
      </c>
      <c r="K195" s="9">
        <v>0</v>
      </c>
      <c r="L195" s="9" t="b">
        <f>FALSE()</f>
        <v>0</v>
      </c>
      <c r="M195" s="9"/>
      <c r="N195" s="9" t="s">
        <v>118</v>
      </c>
      <c r="O195" s="9"/>
    </row>
    <row r="196" spans="1:15" x14ac:dyDescent="0.25">
      <c r="A196" s="9" t="s">
        <v>404</v>
      </c>
      <c r="B196" s="9" t="s">
        <v>49</v>
      </c>
      <c r="C196" s="9" t="s">
        <v>403</v>
      </c>
      <c r="D196" s="9" t="s">
        <v>51</v>
      </c>
      <c r="E196" s="9" t="s">
        <v>405</v>
      </c>
      <c r="F196" s="9" t="s">
        <v>30</v>
      </c>
      <c r="G196" s="10">
        <v>55</v>
      </c>
      <c r="H196" s="9" t="b">
        <f>FALSE()</f>
        <v>0</v>
      </c>
      <c r="I196" s="9" t="b">
        <f>FALSE()</f>
        <v>0</v>
      </c>
      <c r="J196" s="9" t="b">
        <f>TRUE()</f>
        <v>1</v>
      </c>
      <c r="K196" s="9">
        <v>0</v>
      </c>
      <c r="L196" s="9" t="b">
        <f>FALSE()</f>
        <v>0</v>
      </c>
      <c r="M196" s="9"/>
      <c r="N196" s="9" t="s">
        <v>139</v>
      </c>
      <c r="O196" s="9"/>
    </row>
    <row r="197" spans="1:15" x14ac:dyDescent="0.25">
      <c r="A197" s="9" t="s">
        <v>406</v>
      </c>
      <c r="B197" s="9" t="s">
        <v>49</v>
      </c>
      <c r="C197" s="9" t="s">
        <v>403</v>
      </c>
      <c r="D197" s="9" t="s">
        <v>51</v>
      </c>
      <c r="E197" s="9" t="s">
        <v>407</v>
      </c>
      <c r="F197" s="9" t="s">
        <v>30</v>
      </c>
      <c r="G197" s="10">
        <v>50</v>
      </c>
      <c r="H197" s="9" t="b">
        <f>FALSE()</f>
        <v>0</v>
      </c>
      <c r="I197" s="9" t="b">
        <f>FALSE()</f>
        <v>0</v>
      </c>
      <c r="J197" s="9" t="b">
        <f>TRUE()</f>
        <v>1</v>
      </c>
      <c r="K197" s="9">
        <v>0</v>
      </c>
      <c r="L197" s="9" t="b">
        <f>FALSE()</f>
        <v>0</v>
      </c>
      <c r="M197" s="9"/>
      <c r="N197" s="9" t="s">
        <v>31</v>
      </c>
      <c r="O197" s="9"/>
    </row>
    <row r="198" spans="1:15" x14ac:dyDescent="0.25">
      <c r="A198" s="9" t="s">
        <v>408</v>
      </c>
      <c r="B198" s="9" t="s">
        <v>49</v>
      </c>
      <c r="C198" s="9" t="s">
        <v>403</v>
      </c>
      <c r="D198" s="9" t="s">
        <v>51</v>
      </c>
      <c r="E198" s="9" t="s">
        <v>57</v>
      </c>
      <c r="F198" s="9" t="s">
        <v>30</v>
      </c>
      <c r="G198" s="10">
        <v>55</v>
      </c>
      <c r="H198" s="9" t="b">
        <f>FALSE()</f>
        <v>0</v>
      </c>
      <c r="I198" s="9" t="b">
        <f>FALSE()</f>
        <v>0</v>
      </c>
      <c r="J198" s="9" t="b">
        <f>FALSE()</f>
        <v>0</v>
      </c>
      <c r="K198" s="9">
        <v>0</v>
      </c>
      <c r="L198" s="9" t="b">
        <f>FALSE()</f>
        <v>0</v>
      </c>
      <c r="M198" s="9"/>
      <c r="N198" s="9" t="s">
        <v>31</v>
      </c>
      <c r="O198" s="9"/>
    </row>
    <row r="199" spans="1:15" x14ac:dyDescent="0.25">
      <c r="A199" s="9" t="s">
        <v>409</v>
      </c>
      <c r="B199" s="9" t="s">
        <v>49</v>
      </c>
      <c r="C199" s="9" t="s">
        <v>403</v>
      </c>
      <c r="D199" s="9" t="s">
        <v>51</v>
      </c>
      <c r="E199" s="9" t="s">
        <v>257</v>
      </c>
      <c r="F199" s="9" t="s">
        <v>30</v>
      </c>
      <c r="G199" s="10">
        <v>45</v>
      </c>
      <c r="H199" s="9" t="b">
        <f>FALSE()</f>
        <v>0</v>
      </c>
      <c r="I199" s="9" t="b">
        <f>FALSE()</f>
        <v>0</v>
      </c>
      <c r="J199" s="9" t="b">
        <f>FALSE()</f>
        <v>0</v>
      </c>
      <c r="K199" s="9">
        <v>0</v>
      </c>
      <c r="L199" s="9" t="b">
        <f>FALSE()</f>
        <v>0</v>
      </c>
      <c r="M199" s="9"/>
      <c r="N199" s="9" t="s">
        <v>31</v>
      </c>
      <c r="O199" s="9"/>
    </row>
    <row r="200" spans="1:15" x14ac:dyDescent="0.25">
      <c r="A200" s="9" t="s">
        <v>410</v>
      </c>
      <c r="B200" s="9" t="s">
        <v>49</v>
      </c>
      <c r="C200" s="9" t="s">
        <v>403</v>
      </c>
      <c r="D200" s="9" t="s">
        <v>51</v>
      </c>
      <c r="E200" s="9" t="s">
        <v>187</v>
      </c>
      <c r="F200" s="9" t="s">
        <v>60</v>
      </c>
      <c r="G200" s="10">
        <v>35</v>
      </c>
      <c r="H200" s="9" t="b">
        <f>FALSE()</f>
        <v>0</v>
      </c>
      <c r="I200" s="9" t="b">
        <f>FALSE()</f>
        <v>0</v>
      </c>
      <c r="J200" s="9" t="b">
        <f>FALSE()</f>
        <v>0</v>
      </c>
      <c r="K200" s="9">
        <v>0</v>
      </c>
      <c r="L200" s="9" t="b">
        <f>FALSE()</f>
        <v>0</v>
      </c>
      <c r="M200" s="9"/>
      <c r="N200" s="9" t="s">
        <v>188</v>
      </c>
      <c r="O200" s="9"/>
    </row>
    <row r="201" spans="1:15" x14ac:dyDescent="0.25">
      <c r="A201" s="9" t="s">
        <v>411</v>
      </c>
      <c r="B201" s="9" t="s">
        <v>49</v>
      </c>
      <c r="C201" s="9" t="s">
        <v>403</v>
      </c>
      <c r="D201" s="9" t="s">
        <v>51</v>
      </c>
      <c r="E201" s="9" t="s">
        <v>67</v>
      </c>
      <c r="F201" s="9" t="s">
        <v>42</v>
      </c>
      <c r="G201" s="10">
        <v>8</v>
      </c>
      <c r="H201" s="9" t="b">
        <f>FALSE()</f>
        <v>0</v>
      </c>
      <c r="I201" s="9" t="b">
        <f>FALSE()</f>
        <v>0</v>
      </c>
      <c r="J201" s="9" t="b">
        <f>FALSE()</f>
        <v>0</v>
      </c>
      <c r="K201" s="9">
        <v>0</v>
      </c>
      <c r="L201" s="9" t="b">
        <f>TRUE()</f>
        <v>1</v>
      </c>
      <c r="M201" s="9" t="b">
        <f>FALSE()</f>
        <v>0</v>
      </c>
      <c r="N201" s="9" t="s">
        <v>43</v>
      </c>
      <c r="O201" s="9"/>
    </row>
    <row r="202" spans="1:15" x14ac:dyDescent="0.25">
      <c r="A202" s="9" t="s">
        <v>412</v>
      </c>
      <c r="B202" s="9" t="s">
        <v>49</v>
      </c>
      <c r="C202" s="9" t="s">
        <v>403</v>
      </c>
      <c r="D202" s="9" t="s">
        <v>51</v>
      </c>
      <c r="E202" s="9" t="s">
        <v>413</v>
      </c>
      <c r="F202" s="9" t="s">
        <v>42</v>
      </c>
      <c r="G202" s="10">
        <v>5</v>
      </c>
      <c r="H202" s="9" t="b">
        <f>FALSE()</f>
        <v>0</v>
      </c>
      <c r="I202" s="9" t="b">
        <f>FALSE()</f>
        <v>0</v>
      </c>
      <c r="J202" s="9" t="b">
        <f>FALSE()</f>
        <v>0</v>
      </c>
      <c r="K202" s="9">
        <v>0</v>
      </c>
      <c r="L202" s="9" t="b">
        <f>TRUE()</f>
        <v>1</v>
      </c>
      <c r="M202" s="9" t="b">
        <f>TRUE()</f>
        <v>1</v>
      </c>
      <c r="N202" s="9" t="s">
        <v>43</v>
      </c>
      <c r="O202" s="9"/>
    </row>
    <row r="203" spans="1:15" x14ac:dyDescent="0.25">
      <c r="A203" s="9" t="s">
        <v>414</v>
      </c>
      <c r="B203" s="9" t="s">
        <v>49</v>
      </c>
      <c r="C203" s="9" t="s">
        <v>415</v>
      </c>
      <c r="D203" s="9" t="s">
        <v>70</v>
      </c>
      <c r="E203" s="9" t="s">
        <v>71</v>
      </c>
      <c r="F203" s="9" t="s">
        <v>20</v>
      </c>
      <c r="G203" s="10">
        <v>0</v>
      </c>
      <c r="H203" s="9" t="b">
        <f>FALSE()</f>
        <v>0</v>
      </c>
      <c r="I203" s="9" t="b">
        <f>FALSE()</f>
        <v>0</v>
      </c>
      <c r="J203" s="9" t="b">
        <f>TRUE()</f>
        <v>1</v>
      </c>
      <c r="K203" s="9">
        <v>0</v>
      </c>
      <c r="L203" s="9" t="b">
        <f>FALSE()</f>
        <v>0</v>
      </c>
      <c r="M203" s="9"/>
      <c r="N203" s="9" t="s">
        <v>72</v>
      </c>
      <c r="O203" s="9" t="b">
        <f>TRUE()</f>
        <v>1</v>
      </c>
    </row>
    <row r="204" spans="1:15" x14ac:dyDescent="0.25">
      <c r="A204" s="9" t="s">
        <v>416</v>
      </c>
      <c r="B204" s="9" t="s">
        <v>49</v>
      </c>
      <c r="C204" s="9" t="s">
        <v>415</v>
      </c>
      <c r="D204" s="9" t="s">
        <v>70</v>
      </c>
      <c r="E204" s="9" t="s">
        <v>74</v>
      </c>
      <c r="F204" s="9" t="s">
        <v>30</v>
      </c>
      <c r="G204" s="10">
        <v>0</v>
      </c>
      <c r="H204" s="9" t="b">
        <f>FALSE()</f>
        <v>0</v>
      </c>
      <c r="I204" s="9" t="b">
        <f>FALSE()</f>
        <v>0</v>
      </c>
      <c r="J204" s="9" t="b">
        <f>FALSE()</f>
        <v>0</v>
      </c>
      <c r="K204" s="9">
        <v>0</v>
      </c>
      <c r="L204" s="9" t="b">
        <f>FALSE()</f>
        <v>0</v>
      </c>
      <c r="M204" s="9"/>
      <c r="N204" s="9" t="s">
        <v>266</v>
      </c>
      <c r="O204" s="9" t="b">
        <f>TRUE()</f>
        <v>1</v>
      </c>
    </row>
    <row r="205" spans="1:15" x14ac:dyDescent="0.25">
      <c r="A205" s="9" t="s">
        <v>417</v>
      </c>
      <c r="B205" s="9" t="s">
        <v>49</v>
      </c>
      <c r="C205" s="9" t="s">
        <v>418</v>
      </c>
      <c r="D205" s="9" t="s">
        <v>51</v>
      </c>
      <c r="E205" s="9" t="s">
        <v>419</v>
      </c>
      <c r="F205" s="9" t="s">
        <v>30</v>
      </c>
      <c r="G205" s="10">
        <v>65</v>
      </c>
      <c r="H205" s="9" t="b">
        <f>FALSE()</f>
        <v>0</v>
      </c>
      <c r="I205" s="9" t="b">
        <f>FALSE()</f>
        <v>0</v>
      </c>
      <c r="J205" s="9" t="b">
        <f>TRUE()</f>
        <v>1</v>
      </c>
      <c r="K205" s="9">
        <v>0</v>
      </c>
      <c r="L205" s="9" t="b">
        <f>FALSE()</f>
        <v>0</v>
      </c>
      <c r="M205" s="9"/>
      <c r="N205" s="9" t="s">
        <v>284</v>
      </c>
      <c r="O205" s="9"/>
    </row>
    <row r="206" spans="1:15" x14ac:dyDescent="0.25">
      <c r="A206" s="9" t="s">
        <v>420</v>
      </c>
      <c r="B206" s="9" t="s">
        <v>49</v>
      </c>
      <c r="C206" s="9" t="s">
        <v>418</v>
      </c>
      <c r="D206" s="9" t="s">
        <v>51</v>
      </c>
      <c r="E206" s="9" t="s">
        <v>55</v>
      </c>
      <c r="F206" s="9" t="s">
        <v>30</v>
      </c>
      <c r="G206" s="10">
        <v>65</v>
      </c>
      <c r="H206" s="9" t="b">
        <f>FALSE()</f>
        <v>0</v>
      </c>
      <c r="I206" s="9" t="b">
        <f>FALSE()</f>
        <v>0</v>
      </c>
      <c r="J206" s="9" t="b">
        <f>FALSE()</f>
        <v>0</v>
      </c>
      <c r="K206" s="9">
        <v>0</v>
      </c>
      <c r="L206" s="9" t="b">
        <f>FALSE()</f>
        <v>0</v>
      </c>
      <c r="M206" s="9"/>
      <c r="N206" s="9" t="s">
        <v>31</v>
      </c>
      <c r="O206" s="9"/>
    </row>
    <row r="207" spans="1:15" x14ac:dyDescent="0.25">
      <c r="A207" s="9" t="s">
        <v>421</v>
      </c>
      <c r="B207" s="9" t="s">
        <v>49</v>
      </c>
      <c r="C207" s="9" t="s">
        <v>418</v>
      </c>
      <c r="D207" s="9" t="s">
        <v>51</v>
      </c>
      <c r="E207" s="9" t="s">
        <v>63</v>
      </c>
      <c r="F207" s="9" t="s">
        <v>42</v>
      </c>
      <c r="G207" s="10">
        <v>9</v>
      </c>
      <c r="H207" s="9" t="b">
        <f>FALSE()</f>
        <v>0</v>
      </c>
      <c r="I207" s="9" t="b">
        <f>FALSE()</f>
        <v>0</v>
      </c>
      <c r="J207" s="9" t="b">
        <f>FALSE()</f>
        <v>0</v>
      </c>
      <c r="K207" s="9">
        <v>0</v>
      </c>
      <c r="L207" s="9" t="b">
        <f>TRUE()</f>
        <v>1</v>
      </c>
      <c r="M207" s="9" t="b">
        <f>TRUE()</f>
        <v>1</v>
      </c>
      <c r="N207" s="9" t="s">
        <v>43</v>
      </c>
      <c r="O207" s="9"/>
    </row>
    <row r="208" spans="1:15" x14ac:dyDescent="0.25">
      <c r="A208" s="9" t="s">
        <v>422</v>
      </c>
      <c r="B208" s="9" t="s">
        <v>49</v>
      </c>
      <c r="C208" s="9" t="s">
        <v>418</v>
      </c>
      <c r="D208" s="9" t="s">
        <v>51</v>
      </c>
      <c r="E208" s="9" t="s">
        <v>65</v>
      </c>
      <c r="F208" s="9" t="s">
        <v>42</v>
      </c>
      <c r="G208" s="10">
        <v>15</v>
      </c>
      <c r="H208" s="9" t="b">
        <f>FALSE()</f>
        <v>0</v>
      </c>
      <c r="I208" s="9" t="b">
        <f>FALSE()</f>
        <v>0</v>
      </c>
      <c r="J208" s="9" t="b">
        <f>FALSE()</f>
        <v>0</v>
      </c>
      <c r="K208" s="9">
        <v>0</v>
      </c>
      <c r="L208" s="9" t="b">
        <f>TRUE()</f>
        <v>1</v>
      </c>
      <c r="M208" s="9" t="b">
        <f>FALSE()</f>
        <v>0</v>
      </c>
      <c r="N208" s="9" t="s">
        <v>43</v>
      </c>
      <c r="O208" s="9"/>
    </row>
    <row r="209" spans="1:15" x14ac:dyDescent="0.25">
      <c r="A209" s="9" t="s">
        <v>423</v>
      </c>
      <c r="B209" s="9" t="s">
        <v>49</v>
      </c>
      <c r="C209" s="9" t="s">
        <v>418</v>
      </c>
      <c r="D209" s="9" t="s">
        <v>51</v>
      </c>
      <c r="E209" s="9" t="s">
        <v>424</v>
      </c>
      <c r="F209" s="9" t="s">
        <v>42</v>
      </c>
      <c r="G209" s="10">
        <v>80</v>
      </c>
      <c r="H209" s="9" t="b">
        <f>FALSE()</f>
        <v>0</v>
      </c>
      <c r="I209" s="9" t="b">
        <f>FALSE()</f>
        <v>0</v>
      </c>
      <c r="J209" s="9" t="b">
        <f>FALSE()</f>
        <v>0</v>
      </c>
      <c r="K209" s="9">
        <v>3</v>
      </c>
      <c r="L209" s="9" t="b">
        <f>TRUE()</f>
        <v>1</v>
      </c>
      <c r="M209" s="9" t="b">
        <f>FALSE()</f>
        <v>0</v>
      </c>
      <c r="N209" s="9" t="s">
        <v>43</v>
      </c>
      <c r="O209" s="9"/>
    </row>
    <row r="210" spans="1:15" x14ac:dyDescent="0.25">
      <c r="A210" s="9" t="s">
        <v>425</v>
      </c>
      <c r="B210" s="9" t="s">
        <v>49</v>
      </c>
      <c r="C210" s="9" t="s">
        <v>418</v>
      </c>
      <c r="D210" s="9" t="s">
        <v>51</v>
      </c>
      <c r="E210" s="9" t="s">
        <v>426</v>
      </c>
      <c r="F210" s="9" t="s">
        <v>150</v>
      </c>
      <c r="G210" s="10">
        <v>75</v>
      </c>
      <c r="H210" s="9" t="b">
        <f>FALSE()</f>
        <v>0</v>
      </c>
      <c r="I210" s="9" t="b">
        <f>FALSE()</f>
        <v>0</v>
      </c>
      <c r="J210" s="9" t="b">
        <f>FALSE()</f>
        <v>0</v>
      </c>
      <c r="K210" s="9">
        <v>2</v>
      </c>
      <c r="L210" s="9" t="b">
        <f>TRUE()</f>
        <v>1</v>
      </c>
      <c r="M210" s="9"/>
      <c r="N210" s="9" t="s">
        <v>427</v>
      </c>
      <c r="O210" s="9"/>
    </row>
    <row r="211" spans="1:15" x14ac:dyDescent="0.25">
      <c r="A211" s="9" t="s">
        <v>428</v>
      </c>
      <c r="B211" s="9" t="s">
        <v>49</v>
      </c>
      <c r="C211" s="9" t="s">
        <v>429</v>
      </c>
      <c r="D211" s="9" t="s">
        <v>51</v>
      </c>
      <c r="E211" s="9" t="s">
        <v>52</v>
      </c>
      <c r="F211" s="9" t="s">
        <v>20</v>
      </c>
      <c r="G211" s="10">
        <v>170</v>
      </c>
      <c r="H211" s="9" t="b">
        <f>FALSE()</f>
        <v>0</v>
      </c>
      <c r="I211" s="9" t="b">
        <f>FALSE()</f>
        <v>0</v>
      </c>
      <c r="J211" s="9" t="b">
        <f>TRUE()</f>
        <v>1</v>
      </c>
      <c r="K211" s="9">
        <v>0</v>
      </c>
      <c r="L211" s="9" t="b">
        <f>FALSE()</f>
        <v>0</v>
      </c>
      <c r="M211" s="9"/>
      <c r="N211" s="9" t="s">
        <v>53</v>
      </c>
      <c r="O211" s="9"/>
    </row>
    <row r="212" spans="1:15" x14ac:dyDescent="0.25">
      <c r="A212" s="9" t="s">
        <v>430</v>
      </c>
      <c r="B212" s="9" t="s">
        <v>49</v>
      </c>
      <c r="C212" s="9" t="s">
        <v>429</v>
      </c>
      <c r="D212" s="9" t="s">
        <v>51</v>
      </c>
      <c r="E212" s="9" t="s">
        <v>431</v>
      </c>
      <c r="F212" s="9" t="s">
        <v>30</v>
      </c>
      <c r="G212" s="10">
        <v>55</v>
      </c>
      <c r="H212" s="9" t="b">
        <f>FALSE()</f>
        <v>0</v>
      </c>
      <c r="I212" s="9" t="b">
        <f>FALSE()</f>
        <v>0</v>
      </c>
      <c r="J212" s="9" t="b">
        <f>TRUE()</f>
        <v>1</v>
      </c>
      <c r="K212" s="9">
        <v>0</v>
      </c>
      <c r="L212" s="9" t="b">
        <f>FALSE()</f>
        <v>0</v>
      </c>
      <c r="M212" s="9"/>
      <c r="N212" s="9" t="s">
        <v>118</v>
      </c>
      <c r="O212" s="9"/>
    </row>
    <row r="213" spans="1:15" x14ac:dyDescent="0.25">
      <c r="A213" s="9" t="s">
        <v>432</v>
      </c>
      <c r="B213" s="9" t="s">
        <v>49</v>
      </c>
      <c r="C213" s="9" t="s">
        <v>429</v>
      </c>
      <c r="D213" s="9" t="s">
        <v>51</v>
      </c>
      <c r="E213" s="9" t="s">
        <v>257</v>
      </c>
      <c r="F213" s="9" t="s">
        <v>30</v>
      </c>
      <c r="G213" s="10">
        <v>45</v>
      </c>
      <c r="H213" s="9" t="b">
        <f>FALSE()</f>
        <v>0</v>
      </c>
      <c r="I213" s="9" t="b">
        <f>FALSE()</f>
        <v>0</v>
      </c>
      <c r="J213" s="9" t="b">
        <f>FALSE()</f>
        <v>0</v>
      </c>
      <c r="K213" s="9">
        <v>0</v>
      </c>
      <c r="L213" s="9" t="b">
        <f>FALSE()</f>
        <v>0</v>
      </c>
      <c r="M213" s="9"/>
      <c r="N213" s="9" t="s">
        <v>31</v>
      </c>
      <c r="O213" s="9"/>
    </row>
    <row r="214" spans="1:15" x14ac:dyDescent="0.25">
      <c r="A214" s="9" t="s">
        <v>433</v>
      </c>
      <c r="B214" s="9" t="s">
        <v>49</v>
      </c>
      <c r="C214" s="9" t="s">
        <v>429</v>
      </c>
      <c r="D214" s="9" t="s">
        <v>51</v>
      </c>
      <c r="E214" s="9" t="s">
        <v>434</v>
      </c>
      <c r="F214" s="9" t="s">
        <v>30</v>
      </c>
      <c r="G214" s="10">
        <v>40</v>
      </c>
      <c r="H214" s="9" t="b">
        <f>FALSE()</f>
        <v>0</v>
      </c>
      <c r="I214" s="9" t="b">
        <f>FALSE()</f>
        <v>0</v>
      </c>
      <c r="J214" s="9" t="b">
        <f>FALSE()</f>
        <v>0</v>
      </c>
      <c r="K214" s="9">
        <v>0</v>
      </c>
      <c r="L214" s="9" t="b">
        <f>FALSE()</f>
        <v>0</v>
      </c>
      <c r="M214" s="9"/>
      <c r="N214" s="9" t="s">
        <v>31</v>
      </c>
      <c r="O214" s="9"/>
    </row>
    <row r="215" spans="1:15" x14ac:dyDescent="0.25">
      <c r="A215" s="9" t="s">
        <v>435</v>
      </c>
      <c r="B215" s="9" t="s">
        <v>49</v>
      </c>
      <c r="C215" s="9" t="s">
        <v>429</v>
      </c>
      <c r="D215" s="9" t="s">
        <v>51</v>
      </c>
      <c r="E215" s="9" t="s">
        <v>57</v>
      </c>
      <c r="F215" s="9" t="s">
        <v>30</v>
      </c>
      <c r="G215" s="10">
        <v>55</v>
      </c>
      <c r="H215" s="9" t="b">
        <f>FALSE()</f>
        <v>0</v>
      </c>
      <c r="I215" s="9" t="b">
        <f>FALSE()</f>
        <v>0</v>
      </c>
      <c r="J215" s="9" t="b">
        <f>FALSE()</f>
        <v>0</v>
      </c>
      <c r="K215" s="9">
        <v>0</v>
      </c>
      <c r="L215" s="9" t="b">
        <f>FALSE()</f>
        <v>0</v>
      </c>
      <c r="M215" s="9"/>
      <c r="N215" s="9" t="s">
        <v>31</v>
      </c>
      <c r="O215" s="9"/>
    </row>
    <row r="216" spans="1:15" x14ac:dyDescent="0.25">
      <c r="A216" s="9" t="s">
        <v>436</v>
      </c>
      <c r="B216" s="9" t="s">
        <v>49</v>
      </c>
      <c r="C216" s="9" t="s">
        <v>429</v>
      </c>
      <c r="D216" s="9" t="s">
        <v>51</v>
      </c>
      <c r="E216" s="9" t="s">
        <v>59</v>
      </c>
      <c r="F216" s="9" t="s">
        <v>60</v>
      </c>
      <c r="G216" s="10">
        <v>25</v>
      </c>
      <c r="H216" s="9" t="b">
        <f>FALSE()</f>
        <v>0</v>
      </c>
      <c r="I216" s="9" t="b">
        <f>FALSE()</f>
        <v>0</v>
      </c>
      <c r="J216" s="9" t="b">
        <f>TRUE()</f>
        <v>1</v>
      </c>
      <c r="K216" s="9">
        <v>0</v>
      </c>
      <c r="L216" s="9" t="b">
        <f>FALSE()</f>
        <v>0</v>
      </c>
      <c r="M216" s="9"/>
      <c r="N216" s="9" t="s">
        <v>61</v>
      </c>
      <c r="O216" s="9"/>
    </row>
    <row r="217" spans="1:15" x14ac:dyDescent="0.25">
      <c r="A217" s="9" t="s">
        <v>437</v>
      </c>
      <c r="B217" s="9" t="s">
        <v>49</v>
      </c>
      <c r="C217" s="9" t="s">
        <v>429</v>
      </c>
      <c r="D217" s="9" t="s">
        <v>51</v>
      </c>
      <c r="E217" s="9" t="s">
        <v>67</v>
      </c>
      <c r="F217" s="9" t="s">
        <v>42</v>
      </c>
      <c r="G217" s="10">
        <v>8</v>
      </c>
      <c r="H217" s="9" t="b">
        <f>FALSE()</f>
        <v>0</v>
      </c>
      <c r="I217" s="9" t="b">
        <f>FALSE()</f>
        <v>0</v>
      </c>
      <c r="J217" s="9" t="b">
        <f>FALSE()</f>
        <v>0</v>
      </c>
      <c r="K217" s="9">
        <v>0</v>
      </c>
      <c r="L217" s="9" t="b">
        <f>TRUE()</f>
        <v>1</v>
      </c>
      <c r="M217" s="9" t="b">
        <f>FALSE()</f>
        <v>0</v>
      </c>
      <c r="N217" s="9" t="s">
        <v>43</v>
      </c>
      <c r="O217" s="9"/>
    </row>
    <row r="218" spans="1:15" x14ac:dyDescent="0.25">
      <c r="A218" s="9" t="s">
        <v>438</v>
      </c>
      <c r="B218" s="9" t="s">
        <v>49</v>
      </c>
      <c r="C218" s="9" t="s">
        <v>429</v>
      </c>
      <c r="D218" s="9" t="s">
        <v>51</v>
      </c>
      <c r="E218" s="9" t="s">
        <v>439</v>
      </c>
      <c r="F218" s="9" t="s">
        <v>42</v>
      </c>
      <c r="G218" s="10">
        <v>5</v>
      </c>
      <c r="H218" s="9" t="b">
        <f>FALSE()</f>
        <v>0</v>
      </c>
      <c r="I218" s="9" t="b">
        <f>FALSE()</f>
        <v>0</v>
      </c>
      <c r="J218" s="9" t="b">
        <f>FALSE()</f>
        <v>0</v>
      </c>
      <c r="K218" s="9">
        <v>0</v>
      </c>
      <c r="L218" s="9" t="b">
        <f>TRUE()</f>
        <v>1</v>
      </c>
      <c r="M218" s="9" t="b">
        <f>FALSE()</f>
        <v>0</v>
      </c>
      <c r="N218" s="9" t="s">
        <v>43</v>
      </c>
      <c r="O218" s="9"/>
    </row>
    <row r="219" spans="1:15" x14ac:dyDescent="0.25">
      <c r="A219" s="9" t="s">
        <v>440</v>
      </c>
      <c r="B219" s="9" t="s">
        <v>49</v>
      </c>
      <c r="C219" s="9" t="s">
        <v>429</v>
      </c>
      <c r="D219" s="9" t="s">
        <v>51</v>
      </c>
      <c r="E219" s="9" t="s">
        <v>413</v>
      </c>
      <c r="F219" s="9" t="s">
        <v>42</v>
      </c>
      <c r="G219" s="10">
        <v>5</v>
      </c>
      <c r="H219" s="9" t="b">
        <f>FALSE()</f>
        <v>0</v>
      </c>
      <c r="I219" s="9" t="b">
        <f>FALSE()</f>
        <v>0</v>
      </c>
      <c r="J219" s="9" t="b">
        <f>FALSE()</f>
        <v>0</v>
      </c>
      <c r="K219" s="9">
        <v>0</v>
      </c>
      <c r="L219" s="9" t="b">
        <f>TRUE()</f>
        <v>1</v>
      </c>
      <c r="M219" s="9" t="b">
        <f>TRUE()</f>
        <v>1</v>
      </c>
      <c r="N219" s="9" t="s">
        <v>43</v>
      </c>
      <c r="O219" s="9"/>
    </row>
    <row r="220" spans="1:15" x14ac:dyDescent="0.25">
      <c r="A220" s="9" t="s">
        <v>441</v>
      </c>
      <c r="B220" s="9" t="s">
        <v>49</v>
      </c>
      <c r="C220" s="9" t="s">
        <v>429</v>
      </c>
      <c r="D220" s="9" t="s">
        <v>51</v>
      </c>
      <c r="E220" s="9" t="s">
        <v>259</v>
      </c>
      <c r="F220" s="9" t="s">
        <v>42</v>
      </c>
      <c r="G220" s="10">
        <v>11</v>
      </c>
      <c r="H220" s="9" t="b">
        <f>FALSE()</f>
        <v>0</v>
      </c>
      <c r="I220" s="9" t="b">
        <f>FALSE()</f>
        <v>0</v>
      </c>
      <c r="J220" s="9" t="b">
        <f>FALSE()</f>
        <v>0</v>
      </c>
      <c r="K220" s="9">
        <v>0</v>
      </c>
      <c r="L220" s="9" t="b">
        <f>TRUE()</f>
        <v>1</v>
      </c>
      <c r="M220" s="9" t="b">
        <f>TRUE()</f>
        <v>1</v>
      </c>
      <c r="N220" s="9" t="s">
        <v>43</v>
      </c>
      <c r="O220" s="9"/>
    </row>
    <row r="221" spans="1:15" x14ac:dyDescent="0.25">
      <c r="A221" s="9" t="s">
        <v>442</v>
      </c>
      <c r="B221" s="9" t="s">
        <v>49</v>
      </c>
      <c r="C221" s="9" t="s">
        <v>429</v>
      </c>
      <c r="D221" s="9" t="s">
        <v>51</v>
      </c>
      <c r="E221" s="9" t="s">
        <v>168</v>
      </c>
      <c r="F221" s="9" t="s">
        <v>42</v>
      </c>
      <c r="G221" s="10">
        <v>20</v>
      </c>
      <c r="H221" s="9" t="b">
        <f>FALSE()</f>
        <v>0</v>
      </c>
      <c r="I221" s="9" t="b">
        <f>FALSE()</f>
        <v>0</v>
      </c>
      <c r="J221" s="9" t="b">
        <f>FALSE()</f>
        <v>0</v>
      </c>
      <c r="K221" s="9">
        <v>0</v>
      </c>
      <c r="L221" s="9" t="b">
        <f>TRUE()</f>
        <v>1</v>
      </c>
      <c r="M221" s="9" t="b">
        <f>FALSE()</f>
        <v>0</v>
      </c>
      <c r="N221" s="9" t="s">
        <v>43</v>
      </c>
      <c r="O221" s="9"/>
    </row>
    <row r="222" spans="1:15" x14ac:dyDescent="0.25">
      <c r="A222" s="9" t="s">
        <v>443</v>
      </c>
      <c r="B222" s="9" t="s">
        <v>49</v>
      </c>
      <c r="C222" s="9" t="s">
        <v>444</v>
      </c>
      <c r="D222" s="9" t="s">
        <v>70</v>
      </c>
      <c r="E222" s="9" t="s">
        <v>445</v>
      </c>
      <c r="F222" s="9" t="s">
        <v>24</v>
      </c>
      <c r="G222" s="10">
        <v>110</v>
      </c>
      <c r="H222" s="9" t="b">
        <f>FALSE()</f>
        <v>0</v>
      </c>
      <c r="I222" s="9" t="b">
        <f>FALSE()</f>
        <v>0</v>
      </c>
      <c r="J222" s="9" t="b">
        <f>TRUE()</f>
        <v>1</v>
      </c>
      <c r="K222" s="9">
        <v>0</v>
      </c>
      <c r="L222" s="9" t="b">
        <f>FALSE()</f>
        <v>0</v>
      </c>
      <c r="M222" s="9"/>
      <c r="N222" s="9" t="s">
        <v>27</v>
      </c>
      <c r="O222" s="9"/>
    </row>
    <row r="223" spans="1:15" x14ac:dyDescent="0.25">
      <c r="A223" s="9" t="s">
        <v>446</v>
      </c>
      <c r="B223" s="9" t="s">
        <v>49</v>
      </c>
      <c r="C223" s="9" t="s">
        <v>444</v>
      </c>
      <c r="D223" s="9" t="s">
        <v>70</v>
      </c>
      <c r="E223" s="9" t="s">
        <v>447</v>
      </c>
      <c r="F223" s="9" t="s">
        <v>24</v>
      </c>
      <c r="G223" s="10">
        <v>60</v>
      </c>
      <c r="H223" s="9" t="b">
        <f>FALSE()</f>
        <v>0</v>
      </c>
      <c r="I223" s="9" t="b">
        <f>FALSE()</f>
        <v>0</v>
      </c>
      <c r="J223" s="9" t="b">
        <f>TRUE()</f>
        <v>1</v>
      </c>
      <c r="K223" s="9">
        <v>0</v>
      </c>
      <c r="L223" s="9" t="b">
        <f>FALSE()</f>
        <v>0</v>
      </c>
      <c r="M223" s="9"/>
      <c r="N223" s="9" t="s">
        <v>297</v>
      </c>
      <c r="O223" s="9"/>
    </row>
    <row r="224" spans="1:15" x14ac:dyDescent="0.25">
      <c r="A224" s="9" t="s">
        <v>448</v>
      </c>
      <c r="B224" s="9" t="s">
        <v>49</v>
      </c>
      <c r="C224" s="9" t="s">
        <v>444</v>
      </c>
      <c r="D224" s="9" t="s">
        <v>70</v>
      </c>
      <c r="E224" s="9" t="s">
        <v>268</v>
      </c>
      <c r="F224" s="9" t="s">
        <v>30</v>
      </c>
      <c r="G224" s="10">
        <v>45</v>
      </c>
      <c r="H224" s="9" t="b">
        <f>FALSE()</f>
        <v>0</v>
      </c>
      <c r="I224" s="9" t="b">
        <f>FALSE()</f>
        <v>0</v>
      </c>
      <c r="J224" s="9" t="b">
        <f>FALSE()</f>
        <v>0</v>
      </c>
      <c r="K224" s="9">
        <v>0</v>
      </c>
      <c r="L224" s="9" t="b">
        <f>FALSE()</f>
        <v>0</v>
      </c>
      <c r="M224" s="9"/>
      <c r="N224" s="9" t="s">
        <v>31</v>
      </c>
      <c r="O224" s="9"/>
    </row>
    <row r="225" spans="1:15" x14ac:dyDescent="0.25">
      <c r="A225" s="9" t="s">
        <v>449</v>
      </c>
      <c r="B225" s="9" t="s">
        <v>49</v>
      </c>
      <c r="C225" s="9" t="s">
        <v>444</v>
      </c>
      <c r="D225" s="9" t="s">
        <v>70</v>
      </c>
      <c r="E225" s="9" t="s">
        <v>450</v>
      </c>
      <c r="F225" s="9" t="s">
        <v>30</v>
      </c>
      <c r="G225" s="10">
        <v>55</v>
      </c>
      <c r="H225" s="9" t="b">
        <f>FALSE()</f>
        <v>0</v>
      </c>
      <c r="I225" s="9" t="b">
        <f>FALSE()</f>
        <v>0</v>
      </c>
      <c r="J225" s="9" t="b">
        <f>FALSE()</f>
        <v>0</v>
      </c>
      <c r="K225" s="9">
        <v>0</v>
      </c>
      <c r="L225" s="9" t="b">
        <f>FALSE()</f>
        <v>0</v>
      </c>
      <c r="M225" s="9"/>
      <c r="N225" s="9" t="s">
        <v>31</v>
      </c>
      <c r="O225" s="9"/>
    </row>
    <row r="226" spans="1:15" x14ac:dyDescent="0.25">
      <c r="A226" s="9" t="s">
        <v>451</v>
      </c>
      <c r="B226" s="9" t="s">
        <v>49</v>
      </c>
      <c r="C226" s="9" t="s">
        <v>444</v>
      </c>
      <c r="D226" s="9" t="s">
        <v>70</v>
      </c>
      <c r="E226" s="9" t="s">
        <v>271</v>
      </c>
      <c r="F226" s="9" t="s">
        <v>30</v>
      </c>
      <c r="G226" s="10">
        <v>45</v>
      </c>
      <c r="H226" s="9" t="b">
        <f>FALSE()</f>
        <v>0</v>
      </c>
      <c r="I226" s="9" t="b">
        <f>FALSE()</f>
        <v>0</v>
      </c>
      <c r="J226" s="9" t="b">
        <f>FALSE()</f>
        <v>0</v>
      </c>
      <c r="K226" s="9">
        <v>0</v>
      </c>
      <c r="L226" s="9" t="b">
        <f>FALSE()</f>
        <v>0</v>
      </c>
      <c r="M226" s="9"/>
      <c r="N226" s="9" t="s">
        <v>272</v>
      </c>
      <c r="O226" s="9"/>
    </row>
    <row r="227" spans="1:15" x14ac:dyDescent="0.25">
      <c r="A227" s="9" t="s">
        <v>452</v>
      </c>
      <c r="B227" s="9" t="s">
        <v>49</v>
      </c>
      <c r="C227" s="9" t="s">
        <v>444</v>
      </c>
      <c r="D227" s="9" t="s">
        <v>70</v>
      </c>
      <c r="E227" s="9" t="s">
        <v>453</v>
      </c>
      <c r="F227" s="9" t="s">
        <v>60</v>
      </c>
      <c r="G227" s="10">
        <v>100</v>
      </c>
      <c r="H227" s="9" t="b">
        <f>FALSE()</f>
        <v>0</v>
      </c>
      <c r="I227" s="9" t="b">
        <f>FALSE()</f>
        <v>0</v>
      </c>
      <c r="J227" s="9" t="b">
        <f>TRUE()</f>
        <v>1</v>
      </c>
      <c r="K227" s="9">
        <v>0</v>
      </c>
      <c r="L227" s="9" t="b">
        <f>FALSE()</f>
        <v>0</v>
      </c>
      <c r="M227" s="9"/>
      <c r="N227" s="9" t="s">
        <v>454</v>
      </c>
      <c r="O227" s="9" t="b">
        <f>TRUE()</f>
        <v>1</v>
      </c>
    </row>
    <row r="228" spans="1:15" x14ac:dyDescent="0.25">
      <c r="A228" s="9" t="s">
        <v>455</v>
      </c>
      <c r="B228" s="9" t="s">
        <v>49</v>
      </c>
      <c r="C228" s="9" t="s">
        <v>444</v>
      </c>
      <c r="D228" s="9" t="s">
        <v>70</v>
      </c>
      <c r="E228" s="9" t="s">
        <v>274</v>
      </c>
      <c r="F228" s="9" t="s">
        <v>60</v>
      </c>
      <c r="G228" s="10">
        <v>30</v>
      </c>
      <c r="H228" s="9" t="b">
        <f>FALSE()</f>
        <v>0</v>
      </c>
      <c r="I228" s="9" t="b">
        <f>FALSE()</f>
        <v>0</v>
      </c>
      <c r="J228" s="9" t="b">
        <f>FALSE()</f>
        <v>0</v>
      </c>
      <c r="K228" s="9">
        <v>0</v>
      </c>
      <c r="L228" s="9" t="b">
        <f>FALSE()</f>
        <v>0</v>
      </c>
      <c r="M228" s="9"/>
      <c r="N228" s="9" t="s">
        <v>188</v>
      </c>
      <c r="O228" s="9"/>
    </row>
    <row r="229" spans="1:15" x14ac:dyDescent="0.25">
      <c r="A229" s="9" t="s">
        <v>456</v>
      </c>
      <c r="B229" s="9" t="s">
        <v>49</v>
      </c>
      <c r="C229" s="9" t="s">
        <v>444</v>
      </c>
      <c r="D229" s="9" t="s">
        <v>70</v>
      </c>
      <c r="E229" s="9" t="s">
        <v>276</v>
      </c>
      <c r="F229" s="9" t="s">
        <v>42</v>
      </c>
      <c r="G229" s="10">
        <v>5</v>
      </c>
      <c r="H229" s="9" t="b">
        <f>FALSE()</f>
        <v>0</v>
      </c>
      <c r="I229" s="9" t="b">
        <f>FALSE()</f>
        <v>0</v>
      </c>
      <c r="J229" s="9" t="b">
        <f>FALSE()</f>
        <v>0</v>
      </c>
      <c r="K229" s="9">
        <v>0</v>
      </c>
      <c r="L229" s="9" t="b">
        <f>TRUE()</f>
        <v>1</v>
      </c>
      <c r="M229" s="9" t="b">
        <f>TRUE()</f>
        <v>1</v>
      </c>
      <c r="N229" s="9" t="s">
        <v>43</v>
      </c>
      <c r="O229" s="9"/>
    </row>
    <row r="230" spans="1:15" x14ac:dyDescent="0.25">
      <c r="A230" s="9" t="s">
        <v>457</v>
      </c>
      <c r="B230" s="9" t="s">
        <v>49</v>
      </c>
      <c r="C230" s="9" t="s">
        <v>444</v>
      </c>
      <c r="D230" s="9" t="s">
        <v>70</v>
      </c>
      <c r="E230" s="9" t="s">
        <v>458</v>
      </c>
      <c r="F230" s="9" t="s">
        <v>42</v>
      </c>
      <c r="G230" s="10">
        <v>8</v>
      </c>
      <c r="H230" s="9" t="b">
        <f>FALSE()</f>
        <v>0</v>
      </c>
      <c r="I230" s="9" t="b">
        <f>FALSE()</f>
        <v>0</v>
      </c>
      <c r="J230" s="9" t="b">
        <f>FALSE()</f>
        <v>0</v>
      </c>
      <c r="K230" s="9">
        <v>0</v>
      </c>
      <c r="L230" s="9" t="b">
        <f>TRUE()</f>
        <v>1</v>
      </c>
      <c r="M230" s="9" t="b">
        <f>FALSE()</f>
        <v>0</v>
      </c>
      <c r="N230" s="9" t="s">
        <v>43</v>
      </c>
      <c r="O230" s="9"/>
    </row>
    <row r="231" spans="1:15" x14ac:dyDescent="0.25">
      <c r="A231" s="9" t="s">
        <v>459</v>
      </c>
      <c r="B231" s="9" t="s">
        <v>16</v>
      </c>
      <c r="C231" s="9" t="s">
        <v>460</v>
      </c>
      <c r="D231" s="9" t="s">
        <v>92</v>
      </c>
      <c r="E231" s="9" t="s">
        <v>370</v>
      </c>
      <c r="F231" s="9" t="s">
        <v>20</v>
      </c>
      <c r="G231" s="10">
        <v>170</v>
      </c>
      <c r="H231" s="9" t="b">
        <f>FALSE()</f>
        <v>0</v>
      </c>
      <c r="I231" s="9" t="b">
        <f>FALSE()</f>
        <v>0</v>
      </c>
      <c r="J231" s="9" t="b">
        <f>TRUE()</f>
        <v>1</v>
      </c>
      <c r="K231" s="9">
        <v>0</v>
      </c>
      <c r="L231" s="9" t="b">
        <f>FALSE()</f>
        <v>0</v>
      </c>
      <c r="M231" s="9"/>
      <c r="N231" s="9" t="s">
        <v>53</v>
      </c>
      <c r="O231" s="9"/>
    </row>
    <row r="232" spans="1:15" x14ac:dyDescent="0.25">
      <c r="A232" s="9" t="s">
        <v>461</v>
      </c>
      <c r="B232" s="9" t="s">
        <v>16</v>
      </c>
      <c r="C232" s="9" t="s">
        <v>460</v>
      </c>
      <c r="D232" s="9" t="s">
        <v>92</v>
      </c>
      <c r="E232" s="9" t="s">
        <v>93</v>
      </c>
      <c r="F232" s="9" t="s">
        <v>30</v>
      </c>
      <c r="G232" s="10">
        <v>45</v>
      </c>
      <c r="H232" s="9" t="b">
        <f>FALSE()</f>
        <v>0</v>
      </c>
      <c r="I232" s="9" t="b">
        <f>FALSE()</f>
        <v>0</v>
      </c>
      <c r="J232" s="9" t="b">
        <f>TRUE()</f>
        <v>1</v>
      </c>
      <c r="K232" s="9">
        <v>0</v>
      </c>
      <c r="L232" s="9" t="b">
        <f>FALSE()</f>
        <v>0</v>
      </c>
      <c r="M232" s="9"/>
      <c r="N232" s="9" t="s">
        <v>94</v>
      </c>
      <c r="O232" s="9"/>
    </row>
    <row r="233" spans="1:15" x14ac:dyDescent="0.25">
      <c r="A233" s="9" t="s">
        <v>462</v>
      </c>
      <c r="B233" s="9" t="s">
        <v>16</v>
      </c>
      <c r="C233" s="9" t="s">
        <v>460</v>
      </c>
      <c r="D233" s="9" t="s">
        <v>92</v>
      </c>
      <c r="E233" s="9" t="s">
        <v>198</v>
      </c>
      <c r="F233" s="9" t="s">
        <v>30</v>
      </c>
      <c r="G233" s="10">
        <v>55</v>
      </c>
      <c r="H233" s="9" t="b">
        <f>FALSE()</f>
        <v>0</v>
      </c>
      <c r="I233" s="9" t="b">
        <f>FALSE()</f>
        <v>0</v>
      </c>
      <c r="J233" s="9" t="b">
        <f>TRUE()</f>
        <v>1</v>
      </c>
      <c r="K233" s="9">
        <v>0</v>
      </c>
      <c r="L233" s="9" t="b">
        <f>FALSE()</f>
        <v>0</v>
      </c>
      <c r="M233" s="9"/>
      <c r="N233" s="9" t="s">
        <v>199</v>
      </c>
      <c r="O233" s="9"/>
    </row>
    <row r="234" spans="1:15" x14ac:dyDescent="0.25">
      <c r="A234" s="9" t="s">
        <v>463</v>
      </c>
      <c r="B234" s="9" t="s">
        <v>16</v>
      </c>
      <c r="C234" s="9" t="s">
        <v>460</v>
      </c>
      <c r="D234" s="9" t="s">
        <v>92</v>
      </c>
      <c r="E234" s="9" t="s">
        <v>201</v>
      </c>
      <c r="F234" s="9" t="s">
        <v>30</v>
      </c>
      <c r="G234" s="10">
        <v>40</v>
      </c>
      <c r="H234" s="9" t="b">
        <f>FALSE()</f>
        <v>0</v>
      </c>
      <c r="I234" s="9" t="b">
        <f>FALSE()</f>
        <v>0</v>
      </c>
      <c r="J234" s="9" t="b">
        <f>TRUE()</f>
        <v>1</v>
      </c>
      <c r="K234" s="9">
        <v>0</v>
      </c>
      <c r="L234" s="9" t="b">
        <f>FALSE()</f>
        <v>0</v>
      </c>
      <c r="M234" s="9"/>
      <c r="N234" s="9" t="s">
        <v>159</v>
      </c>
      <c r="O234" s="9"/>
    </row>
    <row r="235" spans="1:15" x14ac:dyDescent="0.25">
      <c r="A235" s="9" t="s">
        <v>464</v>
      </c>
      <c r="B235" s="9" t="s">
        <v>16</v>
      </c>
      <c r="C235" s="9" t="s">
        <v>460</v>
      </c>
      <c r="D235" s="9" t="s">
        <v>92</v>
      </c>
      <c r="E235" s="9" t="s">
        <v>465</v>
      </c>
      <c r="F235" s="9" t="s">
        <v>30</v>
      </c>
      <c r="G235" s="10">
        <v>35</v>
      </c>
      <c r="H235" s="9" t="b">
        <f>FALSE()</f>
        <v>0</v>
      </c>
      <c r="I235" s="9" t="b">
        <f>FALSE()</f>
        <v>0</v>
      </c>
      <c r="J235" s="9" t="b">
        <f>TRUE()</f>
        <v>1</v>
      </c>
      <c r="K235" s="9">
        <v>0</v>
      </c>
      <c r="L235" s="9" t="b">
        <f>FALSE()</f>
        <v>0</v>
      </c>
      <c r="M235" s="9"/>
      <c r="N235" s="9" t="s">
        <v>104</v>
      </c>
      <c r="O235" s="9"/>
    </row>
    <row r="236" spans="1:15" x14ac:dyDescent="0.25">
      <c r="A236" s="9" t="s">
        <v>466</v>
      </c>
      <c r="B236" s="9" t="s">
        <v>16</v>
      </c>
      <c r="C236" s="9" t="s">
        <v>460</v>
      </c>
      <c r="D236" s="9" t="s">
        <v>92</v>
      </c>
      <c r="E236" s="9" t="s">
        <v>467</v>
      </c>
      <c r="F236" s="9" t="s">
        <v>30</v>
      </c>
      <c r="G236" s="10">
        <v>50</v>
      </c>
      <c r="H236" s="9" t="b">
        <f>FALSE()</f>
        <v>0</v>
      </c>
      <c r="I236" s="9" t="b">
        <f>FALSE()</f>
        <v>0</v>
      </c>
      <c r="J236" s="9" t="b">
        <f>TRUE()</f>
        <v>1</v>
      </c>
      <c r="K236" s="9">
        <v>3</v>
      </c>
      <c r="L236" s="9" t="b">
        <f>FALSE()</f>
        <v>0</v>
      </c>
      <c r="M236" s="9"/>
      <c r="N236" s="9" t="s">
        <v>468</v>
      </c>
      <c r="O236" s="9"/>
    </row>
    <row r="237" spans="1:15" x14ac:dyDescent="0.25">
      <c r="A237" s="9" t="s">
        <v>469</v>
      </c>
      <c r="B237" s="9" t="s">
        <v>16</v>
      </c>
      <c r="C237" s="9" t="s">
        <v>460</v>
      </c>
      <c r="D237" s="9" t="s">
        <v>92</v>
      </c>
      <c r="E237" s="9" t="s">
        <v>203</v>
      </c>
      <c r="F237" s="9" t="s">
        <v>60</v>
      </c>
      <c r="G237" s="10">
        <v>10</v>
      </c>
      <c r="H237" s="9" t="b">
        <f>FALSE()</f>
        <v>0</v>
      </c>
      <c r="I237" s="9" t="b">
        <f>FALSE()</f>
        <v>0</v>
      </c>
      <c r="J237" s="9" t="b">
        <f>TRUE()</f>
        <v>1</v>
      </c>
      <c r="K237" s="9">
        <v>0</v>
      </c>
      <c r="L237" s="9" t="b">
        <f>FALSE()</f>
        <v>0</v>
      </c>
      <c r="M237" s="9"/>
      <c r="N237" s="9" t="s">
        <v>204</v>
      </c>
      <c r="O237" s="9"/>
    </row>
    <row r="238" spans="1:15" x14ac:dyDescent="0.25">
      <c r="A238" s="9" t="s">
        <v>470</v>
      </c>
      <c r="B238" s="9" t="s">
        <v>16</v>
      </c>
      <c r="C238" s="9" t="s">
        <v>460</v>
      </c>
      <c r="D238" s="9" t="s">
        <v>92</v>
      </c>
      <c r="E238" s="9" t="s">
        <v>206</v>
      </c>
      <c r="F238" s="9" t="s">
        <v>60</v>
      </c>
      <c r="G238" s="10">
        <v>10</v>
      </c>
      <c r="H238" s="9" t="b">
        <f>FALSE()</f>
        <v>0</v>
      </c>
      <c r="I238" s="9" t="b">
        <f>FALSE()</f>
        <v>0</v>
      </c>
      <c r="J238" s="9" t="b">
        <f>TRUE()</f>
        <v>1</v>
      </c>
      <c r="K238" s="9">
        <v>0</v>
      </c>
      <c r="L238" s="9" t="b">
        <f>FALSE()</f>
        <v>0</v>
      </c>
      <c r="M238" s="9"/>
      <c r="N238" s="9" t="s">
        <v>204</v>
      </c>
      <c r="O238" s="9"/>
    </row>
    <row r="239" spans="1:15" x14ac:dyDescent="0.25">
      <c r="A239" s="9" t="s">
        <v>471</v>
      </c>
      <c r="B239" s="9" t="s">
        <v>16</v>
      </c>
      <c r="C239" s="9" t="s">
        <v>460</v>
      </c>
      <c r="D239" s="9" t="s">
        <v>92</v>
      </c>
      <c r="E239" s="9" t="s">
        <v>472</v>
      </c>
      <c r="F239" s="9" t="s">
        <v>60</v>
      </c>
      <c r="G239" s="10">
        <v>20</v>
      </c>
      <c r="H239" s="9" t="b">
        <f>FALSE()</f>
        <v>0</v>
      </c>
      <c r="I239" s="9" t="b">
        <f>FALSE()</f>
        <v>0</v>
      </c>
      <c r="J239" s="9" t="b">
        <f>TRUE()</f>
        <v>1</v>
      </c>
      <c r="K239" s="9">
        <v>0</v>
      </c>
      <c r="L239" s="9" t="b">
        <f>FALSE()</f>
        <v>0</v>
      </c>
      <c r="M239" s="9"/>
      <c r="N239" s="9" t="s">
        <v>473</v>
      </c>
      <c r="O239" s="9"/>
    </row>
    <row r="240" spans="1:15" x14ac:dyDescent="0.25">
      <c r="A240" s="9" t="s">
        <v>474</v>
      </c>
      <c r="B240" s="9" t="s">
        <v>16</v>
      </c>
      <c r="C240" s="9" t="s">
        <v>460</v>
      </c>
      <c r="D240" s="9" t="s">
        <v>92</v>
      </c>
      <c r="E240" s="9" t="s">
        <v>475</v>
      </c>
      <c r="F240" s="9" t="s">
        <v>60</v>
      </c>
      <c r="G240" s="10">
        <v>20</v>
      </c>
      <c r="H240" s="9" t="b">
        <f>FALSE()</f>
        <v>0</v>
      </c>
      <c r="I240" s="9" t="b">
        <f>FALSE()</f>
        <v>0</v>
      </c>
      <c r="J240" s="9" t="b">
        <f>TRUE()</f>
        <v>1</v>
      </c>
      <c r="K240" s="9">
        <v>0</v>
      </c>
      <c r="L240" s="9" t="b">
        <f>FALSE()</f>
        <v>0</v>
      </c>
      <c r="M240" s="9"/>
      <c r="N240" s="9" t="s">
        <v>476</v>
      </c>
      <c r="O240" s="9"/>
    </row>
    <row r="241" spans="1:15" x14ac:dyDescent="0.25">
      <c r="A241" s="9" t="s">
        <v>477</v>
      </c>
      <c r="B241" s="9" t="s">
        <v>16</v>
      </c>
      <c r="C241" s="9" t="s">
        <v>478</v>
      </c>
      <c r="D241" s="9" t="s">
        <v>171</v>
      </c>
      <c r="E241" s="9" t="s">
        <v>172</v>
      </c>
      <c r="F241" s="9" t="s">
        <v>20</v>
      </c>
      <c r="G241" s="10">
        <v>175</v>
      </c>
      <c r="H241" s="9" t="b">
        <f>FALSE()</f>
        <v>0</v>
      </c>
      <c r="I241" s="9" t="b">
        <f>FALSE()</f>
        <v>0</v>
      </c>
      <c r="J241" s="9" t="b">
        <f>TRUE()</f>
        <v>1</v>
      </c>
      <c r="K241" s="9">
        <v>0</v>
      </c>
      <c r="L241" s="9" t="b">
        <f>FALSE()</f>
        <v>0</v>
      </c>
      <c r="M241" s="9"/>
      <c r="N241" s="9" t="s">
        <v>136</v>
      </c>
      <c r="O241" s="9"/>
    </row>
    <row r="242" spans="1:15" x14ac:dyDescent="0.25">
      <c r="A242" s="9" t="s">
        <v>479</v>
      </c>
      <c r="B242" s="9" t="s">
        <v>16</v>
      </c>
      <c r="C242" s="9" t="s">
        <v>478</v>
      </c>
      <c r="D242" s="9" t="s">
        <v>171</v>
      </c>
      <c r="E242" s="9" t="s">
        <v>174</v>
      </c>
      <c r="F242" s="9" t="s">
        <v>24</v>
      </c>
      <c r="G242" s="10">
        <v>130</v>
      </c>
      <c r="H242" s="9" t="b">
        <f>FALSE()</f>
        <v>0</v>
      </c>
      <c r="I242" s="9" t="b">
        <f>FALSE()</f>
        <v>0</v>
      </c>
      <c r="J242" s="9" t="b">
        <f>TRUE()</f>
        <v>1</v>
      </c>
      <c r="K242" s="9">
        <v>0</v>
      </c>
      <c r="L242" s="9" t="b">
        <f>FALSE()</f>
        <v>0</v>
      </c>
      <c r="M242" s="9"/>
      <c r="N242" s="9" t="s">
        <v>175</v>
      </c>
      <c r="O242" s="9"/>
    </row>
    <row r="243" spans="1:15" x14ac:dyDescent="0.25">
      <c r="A243" s="9" t="s">
        <v>480</v>
      </c>
      <c r="B243" s="9" t="s">
        <v>16</v>
      </c>
      <c r="C243" s="9" t="s">
        <v>478</v>
      </c>
      <c r="D243" s="9" t="s">
        <v>171</v>
      </c>
      <c r="E243" s="9" t="s">
        <v>177</v>
      </c>
      <c r="F243" s="9" t="s">
        <v>30</v>
      </c>
      <c r="G243" s="10">
        <v>70</v>
      </c>
      <c r="H243" s="9" t="b">
        <f>FALSE()</f>
        <v>0</v>
      </c>
      <c r="I243" s="9" t="b">
        <f>FALSE()</f>
        <v>0</v>
      </c>
      <c r="J243" s="9" t="b">
        <f>FALSE()</f>
        <v>0</v>
      </c>
      <c r="K243" s="9">
        <v>0</v>
      </c>
      <c r="L243" s="9" t="b">
        <f>FALSE()</f>
        <v>0</v>
      </c>
      <c r="M243" s="9"/>
      <c r="N243" s="9" t="s">
        <v>31</v>
      </c>
      <c r="O243" s="9"/>
    </row>
    <row r="244" spans="1:15" x14ac:dyDescent="0.25">
      <c r="A244" s="9" t="s">
        <v>481</v>
      </c>
      <c r="B244" s="9" t="s">
        <v>16</v>
      </c>
      <c r="C244" s="9" t="s">
        <v>478</v>
      </c>
      <c r="D244" s="9" t="s">
        <v>171</v>
      </c>
      <c r="E244" s="9" t="s">
        <v>179</v>
      </c>
      <c r="F244" s="9" t="s">
        <v>42</v>
      </c>
      <c r="G244" s="10">
        <v>9</v>
      </c>
      <c r="H244" s="9" t="b">
        <f>FALSE()</f>
        <v>0</v>
      </c>
      <c r="I244" s="9" t="b">
        <f>FALSE()</f>
        <v>0</v>
      </c>
      <c r="J244" s="9" t="b">
        <f>FALSE()</f>
        <v>0</v>
      </c>
      <c r="K244" s="9">
        <v>0</v>
      </c>
      <c r="L244" s="9" t="b">
        <f>TRUE()</f>
        <v>1</v>
      </c>
      <c r="M244" s="9" t="b">
        <f>TRUE()</f>
        <v>1</v>
      </c>
      <c r="N244" s="9" t="s">
        <v>43</v>
      </c>
      <c r="O244" s="9"/>
    </row>
    <row r="245" spans="1:15" x14ac:dyDescent="0.25">
      <c r="A245" s="9" t="s">
        <v>482</v>
      </c>
      <c r="B245" s="9" t="s">
        <v>16</v>
      </c>
      <c r="C245" s="9" t="s">
        <v>478</v>
      </c>
      <c r="D245" s="9" t="s">
        <v>77</v>
      </c>
      <c r="E245" s="9" t="s">
        <v>222</v>
      </c>
      <c r="F245" s="9" t="s">
        <v>20</v>
      </c>
      <c r="G245" s="10">
        <v>175</v>
      </c>
      <c r="H245" s="9" t="b">
        <f>FALSE()</f>
        <v>0</v>
      </c>
      <c r="I245" s="9" t="b">
        <f>FALSE()</f>
        <v>0</v>
      </c>
      <c r="J245" s="9" t="b">
        <f>TRUE()</f>
        <v>1</v>
      </c>
      <c r="K245" s="9">
        <v>0</v>
      </c>
      <c r="L245" s="9" t="b">
        <f>FALSE()</f>
        <v>0</v>
      </c>
      <c r="M245" s="9"/>
      <c r="N245" s="9" t="s">
        <v>136</v>
      </c>
      <c r="O245" s="9"/>
    </row>
    <row r="246" spans="1:15" x14ac:dyDescent="0.25">
      <c r="A246" s="9" t="s">
        <v>483</v>
      </c>
      <c r="B246" s="9" t="s">
        <v>16</v>
      </c>
      <c r="C246" s="9" t="s">
        <v>478</v>
      </c>
      <c r="D246" s="9" t="s">
        <v>77</v>
      </c>
      <c r="E246" s="9" t="s">
        <v>78</v>
      </c>
      <c r="F246" s="9" t="s">
        <v>24</v>
      </c>
      <c r="G246" s="10">
        <v>170</v>
      </c>
      <c r="H246" s="9" t="b">
        <f>FALSE()</f>
        <v>0</v>
      </c>
      <c r="I246" s="9" t="b">
        <f>FALSE()</f>
        <v>0</v>
      </c>
      <c r="J246" s="9" t="b">
        <f>TRUE()</f>
        <v>1</v>
      </c>
      <c r="K246" s="9">
        <v>0</v>
      </c>
      <c r="L246" s="9" t="b">
        <f>FALSE()</f>
        <v>0</v>
      </c>
      <c r="M246" s="9"/>
      <c r="N246" s="9" t="s">
        <v>27</v>
      </c>
      <c r="O246" s="9"/>
    </row>
    <row r="247" spans="1:15" x14ac:dyDescent="0.25">
      <c r="A247" s="9" t="s">
        <v>484</v>
      </c>
      <c r="B247" s="9" t="s">
        <v>16</v>
      </c>
      <c r="C247" s="9" t="s">
        <v>478</v>
      </c>
      <c r="D247" s="9" t="s">
        <v>77</v>
      </c>
      <c r="E247" s="9" t="s">
        <v>86</v>
      </c>
      <c r="F247" s="9" t="s">
        <v>30</v>
      </c>
      <c r="G247" s="10">
        <v>70</v>
      </c>
      <c r="H247" s="9" t="b">
        <f>FALSE()</f>
        <v>0</v>
      </c>
      <c r="I247" s="9" t="b">
        <f>FALSE()</f>
        <v>0</v>
      </c>
      <c r="J247" s="9" t="b">
        <f>FALSE()</f>
        <v>0</v>
      </c>
      <c r="K247" s="9">
        <v>0</v>
      </c>
      <c r="L247" s="9" t="b">
        <f>FALSE()</f>
        <v>0</v>
      </c>
      <c r="M247" s="9"/>
      <c r="N247" s="9" t="s">
        <v>31</v>
      </c>
      <c r="O247" s="9"/>
    </row>
    <row r="248" spans="1:15" x14ac:dyDescent="0.25">
      <c r="A248" s="9" t="s">
        <v>485</v>
      </c>
      <c r="B248" s="9" t="s">
        <v>16</v>
      </c>
      <c r="C248" s="9" t="s">
        <v>478</v>
      </c>
      <c r="D248" s="9" t="s">
        <v>77</v>
      </c>
      <c r="E248" s="9" t="s">
        <v>88</v>
      </c>
      <c r="F248" s="9" t="s">
        <v>42</v>
      </c>
      <c r="G248" s="10">
        <v>9</v>
      </c>
      <c r="H248" s="9" t="b">
        <f>FALSE()</f>
        <v>0</v>
      </c>
      <c r="I248" s="9" t="b">
        <f>FALSE()</f>
        <v>0</v>
      </c>
      <c r="J248" s="9" t="b">
        <f>FALSE()</f>
        <v>0</v>
      </c>
      <c r="K248" s="9">
        <v>0</v>
      </c>
      <c r="L248" s="9" t="b">
        <f>TRUE()</f>
        <v>1</v>
      </c>
      <c r="M248" s="9" t="b">
        <f>FALSE()</f>
        <v>0</v>
      </c>
      <c r="N248" s="9" t="s">
        <v>43</v>
      </c>
      <c r="O248" s="9"/>
    </row>
    <row r="249" spans="1:15" x14ac:dyDescent="0.25">
      <c r="A249" s="9" t="s">
        <v>486</v>
      </c>
      <c r="B249" s="9" t="s">
        <v>16</v>
      </c>
      <c r="C249" s="9" t="s">
        <v>487</v>
      </c>
      <c r="D249" s="9" t="s">
        <v>18</v>
      </c>
      <c r="E249" s="9" t="s">
        <v>26</v>
      </c>
      <c r="F249" s="9" t="s">
        <v>20</v>
      </c>
      <c r="G249" s="10">
        <v>110</v>
      </c>
      <c r="H249" s="9" t="b">
        <f>FALSE()</f>
        <v>0</v>
      </c>
      <c r="I249" s="9" t="b">
        <f>FALSE()</f>
        <v>0</v>
      </c>
      <c r="J249" s="9" t="b">
        <f>TRUE()</f>
        <v>1</v>
      </c>
      <c r="K249" s="9">
        <v>0</v>
      </c>
      <c r="L249" s="9" t="b">
        <f>FALSE()</f>
        <v>0</v>
      </c>
      <c r="M249" s="9"/>
      <c r="N249" s="9" t="s">
        <v>27</v>
      </c>
      <c r="O249" s="9"/>
    </row>
    <row r="250" spans="1:15" x14ac:dyDescent="0.25">
      <c r="A250" s="9" t="s">
        <v>488</v>
      </c>
      <c r="B250" s="9" t="s">
        <v>16</v>
      </c>
      <c r="C250" s="9" t="s">
        <v>487</v>
      </c>
      <c r="D250" s="9" t="s">
        <v>18</v>
      </c>
      <c r="E250" s="9" t="s">
        <v>35</v>
      </c>
      <c r="F250" s="9" t="s">
        <v>30</v>
      </c>
      <c r="G250" s="10">
        <v>45</v>
      </c>
      <c r="H250" s="9" t="b">
        <f>FALSE()</f>
        <v>0</v>
      </c>
      <c r="I250" s="9" t="b">
        <f>FALSE()</f>
        <v>0</v>
      </c>
      <c r="J250" s="9" t="b">
        <f>FALSE()</f>
        <v>0</v>
      </c>
      <c r="K250" s="9">
        <v>0</v>
      </c>
      <c r="L250" s="9" t="b">
        <f>FALSE()</f>
        <v>0</v>
      </c>
      <c r="M250" s="9"/>
      <c r="N250" s="9" t="s">
        <v>31</v>
      </c>
      <c r="O250" s="9"/>
    </row>
    <row r="251" spans="1:15" x14ac:dyDescent="0.25">
      <c r="A251" s="9" t="s">
        <v>489</v>
      </c>
      <c r="B251" s="9" t="s">
        <v>16</v>
      </c>
      <c r="C251" s="9" t="s">
        <v>487</v>
      </c>
      <c r="D251" s="9" t="s">
        <v>18</v>
      </c>
      <c r="E251" s="9" t="s">
        <v>45</v>
      </c>
      <c r="F251" s="9" t="s">
        <v>42</v>
      </c>
      <c r="G251" s="10">
        <v>14</v>
      </c>
      <c r="H251" s="9" t="b">
        <f>FALSE()</f>
        <v>0</v>
      </c>
      <c r="I251" s="9" t="b">
        <f>TRUE()</f>
        <v>1</v>
      </c>
      <c r="J251" s="9" t="b">
        <f>FALSE()</f>
        <v>0</v>
      </c>
      <c r="K251" s="9">
        <v>0</v>
      </c>
      <c r="L251" s="9" t="b">
        <f>FALSE()</f>
        <v>0</v>
      </c>
      <c r="M251" s="9" t="b">
        <f>FALSE()</f>
        <v>0</v>
      </c>
      <c r="N251" s="9" t="s">
        <v>43</v>
      </c>
      <c r="O251" s="9"/>
    </row>
    <row r="252" spans="1:15" x14ac:dyDescent="0.25">
      <c r="A252" s="9" t="s">
        <v>490</v>
      </c>
      <c r="B252" s="9" t="s">
        <v>16</v>
      </c>
      <c r="C252" s="9" t="s">
        <v>487</v>
      </c>
      <c r="D252" s="9" t="s">
        <v>171</v>
      </c>
      <c r="E252" s="9" t="s">
        <v>491</v>
      </c>
      <c r="F252" s="9" t="s">
        <v>24</v>
      </c>
      <c r="G252" s="10">
        <v>200</v>
      </c>
      <c r="H252" s="9" t="b">
        <f>FALSE()</f>
        <v>0</v>
      </c>
      <c r="I252" s="9" t="b">
        <f>FALSE()</f>
        <v>0</v>
      </c>
      <c r="J252" s="9" t="b">
        <f>TRUE()</f>
        <v>1</v>
      </c>
      <c r="K252" s="9">
        <v>0</v>
      </c>
      <c r="L252" s="9" t="b">
        <f>FALSE()</f>
        <v>0</v>
      </c>
      <c r="M252" s="9"/>
      <c r="N252" s="9" t="s">
        <v>492</v>
      </c>
      <c r="O252" s="9"/>
    </row>
    <row r="253" spans="1:15" x14ac:dyDescent="0.25">
      <c r="A253" s="9" t="s">
        <v>493</v>
      </c>
      <c r="B253" s="9" t="s">
        <v>16</v>
      </c>
      <c r="C253" s="9" t="s">
        <v>494</v>
      </c>
      <c r="D253" s="9" t="s">
        <v>18</v>
      </c>
      <c r="E253" s="9" t="s">
        <v>19</v>
      </c>
      <c r="F253" s="9" t="s">
        <v>20</v>
      </c>
      <c r="G253" s="10">
        <v>75</v>
      </c>
      <c r="H253" s="9" t="b">
        <f>FALSE()</f>
        <v>0</v>
      </c>
      <c r="I253" s="9" t="b">
        <f>FALSE()</f>
        <v>0</v>
      </c>
      <c r="J253" s="9" t="b">
        <f>TRUE()</f>
        <v>1</v>
      </c>
      <c r="K253" s="9">
        <v>0</v>
      </c>
      <c r="L253" s="9" t="b">
        <f>FALSE()</f>
        <v>0</v>
      </c>
      <c r="M253" s="9"/>
      <c r="N253" s="9" t="s">
        <v>21</v>
      </c>
      <c r="O253" s="9"/>
    </row>
    <row r="254" spans="1:15" x14ac:dyDescent="0.25">
      <c r="A254" s="9" t="s">
        <v>495</v>
      </c>
      <c r="B254" s="9" t="s">
        <v>16</v>
      </c>
      <c r="C254" s="9" t="s">
        <v>494</v>
      </c>
      <c r="D254" s="9" t="s">
        <v>18</v>
      </c>
      <c r="E254" s="9" t="s">
        <v>26</v>
      </c>
      <c r="F254" s="9" t="s">
        <v>24</v>
      </c>
      <c r="G254" s="10">
        <v>110</v>
      </c>
      <c r="H254" s="9" t="b">
        <f>FALSE()</f>
        <v>0</v>
      </c>
      <c r="I254" s="9" t="b">
        <f>FALSE()</f>
        <v>0</v>
      </c>
      <c r="J254" s="9" t="b">
        <f>TRUE()</f>
        <v>1</v>
      </c>
      <c r="K254" s="9">
        <v>0</v>
      </c>
      <c r="L254" s="9" t="b">
        <f>FALSE()</f>
        <v>0</v>
      </c>
      <c r="M254" s="9"/>
      <c r="N254" s="9" t="s">
        <v>27</v>
      </c>
      <c r="O254" s="9"/>
    </row>
    <row r="255" spans="1:15" x14ac:dyDescent="0.25">
      <c r="A255" s="9" t="s">
        <v>496</v>
      </c>
      <c r="B255" s="9" t="s">
        <v>16</v>
      </c>
      <c r="C255" s="9" t="s">
        <v>494</v>
      </c>
      <c r="D255" s="9" t="s">
        <v>18</v>
      </c>
      <c r="E255" s="9" t="s">
        <v>37</v>
      </c>
      <c r="F255" s="9" t="s">
        <v>30</v>
      </c>
      <c r="G255" s="10">
        <v>60</v>
      </c>
      <c r="H255" s="9" t="b">
        <f>FALSE()</f>
        <v>0</v>
      </c>
      <c r="I255" s="9" t="b">
        <f>FALSE()</f>
        <v>0</v>
      </c>
      <c r="J255" s="9" t="b">
        <f>TRUE()</f>
        <v>1</v>
      </c>
      <c r="K255" s="9">
        <v>0</v>
      </c>
      <c r="L255" s="9" t="b">
        <f>FALSE()</f>
        <v>0</v>
      </c>
      <c r="M255" s="9"/>
      <c r="N255" s="9" t="s">
        <v>497</v>
      </c>
      <c r="O255" s="9"/>
    </row>
    <row r="256" spans="1:15" x14ac:dyDescent="0.25">
      <c r="A256" s="9" t="s">
        <v>498</v>
      </c>
      <c r="B256" s="9" t="s">
        <v>16</v>
      </c>
      <c r="C256" s="9" t="s">
        <v>494</v>
      </c>
      <c r="D256" s="9" t="s">
        <v>18</v>
      </c>
      <c r="E256" s="9" t="s">
        <v>33</v>
      </c>
      <c r="F256" s="9" t="s">
        <v>30</v>
      </c>
      <c r="G256" s="10">
        <v>55</v>
      </c>
      <c r="H256" s="9" t="b">
        <f>FALSE()</f>
        <v>0</v>
      </c>
      <c r="I256" s="9" t="b">
        <f>FALSE()</f>
        <v>0</v>
      </c>
      <c r="J256" s="9" t="b">
        <f>TRUE()</f>
        <v>1</v>
      </c>
      <c r="K256" s="9">
        <v>0</v>
      </c>
      <c r="L256" s="9" t="b">
        <f>FALSE()</f>
        <v>0</v>
      </c>
      <c r="M256" s="9"/>
      <c r="N256" s="9" t="s">
        <v>31</v>
      </c>
      <c r="O256" s="9"/>
    </row>
    <row r="257" spans="1:15" x14ac:dyDescent="0.25">
      <c r="A257" s="9" t="s">
        <v>499</v>
      </c>
      <c r="B257" s="9" t="s">
        <v>16</v>
      </c>
      <c r="C257" s="9" t="s">
        <v>494</v>
      </c>
      <c r="D257" s="9" t="s">
        <v>18</v>
      </c>
      <c r="E257" s="9" t="s">
        <v>35</v>
      </c>
      <c r="F257" s="9" t="s">
        <v>30</v>
      </c>
      <c r="G257" s="10">
        <v>45</v>
      </c>
      <c r="H257" s="9" t="b">
        <f>FALSE()</f>
        <v>0</v>
      </c>
      <c r="I257" s="9" t="b">
        <f>FALSE()</f>
        <v>0</v>
      </c>
      <c r="J257" s="9" t="b">
        <f>FALSE()</f>
        <v>0</v>
      </c>
      <c r="K257" s="9">
        <v>0</v>
      </c>
      <c r="L257" s="9" t="b">
        <f>FALSE()</f>
        <v>0</v>
      </c>
      <c r="M257" s="9"/>
      <c r="N257" s="9" t="s">
        <v>31</v>
      </c>
      <c r="O257" s="9"/>
    </row>
    <row r="258" spans="1:15" x14ac:dyDescent="0.25">
      <c r="A258" s="9" t="s">
        <v>500</v>
      </c>
      <c r="B258" s="9" t="s">
        <v>16</v>
      </c>
      <c r="C258" s="9" t="s">
        <v>494</v>
      </c>
      <c r="D258" s="9" t="s">
        <v>18</v>
      </c>
      <c r="E258" s="9" t="s">
        <v>45</v>
      </c>
      <c r="F258" s="9" t="s">
        <v>42</v>
      </c>
      <c r="G258" s="10">
        <v>14</v>
      </c>
      <c r="H258" s="9" t="b">
        <f>FALSE()</f>
        <v>0</v>
      </c>
      <c r="I258" s="9" t="b">
        <f>TRUE()</f>
        <v>1</v>
      </c>
      <c r="J258" s="9" t="b">
        <f>FALSE()</f>
        <v>0</v>
      </c>
      <c r="K258" s="9">
        <v>0</v>
      </c>
      <c r="L258" s="9" t="b">
        <f>FALSE()</f>
        <v>0</v>
      </c>
      <c r="M258" s="9" t="b">
        <f>FALSE()</f>
        <v>0</v>
      </c>
      <c r="N258" s="9" t="s">
        <v>43</v>
      </c>
      <c r="O258" s="9"/>
    </row>
    <row r="259" spans="1:15" x14ac:dyDescent="0.25">
      <c r="A259" s="9" t="s">
        <v>501</v>
      </c>
      <c r="B259" s="9" t="s">
        <v>16</v>
      </c>
      <c r="C259" s="9" t="s">
        <v>494</v>
      </c>
      <c r="D259" s="9" t="s">
        <v>18</v>
      </c>
      <c r="E259" s="9" t="s">
        <v>47</v>
      </c>
      <c r="F259" s="9" t="s">
        <v>42</v>
      </c>
      <c r="G259" s="10">
        <v>11</v>
      </c>
      <c r="H259" s="9" t="b">
        <f>FALSE()</f>
        <v>0</v>
      </c>
      <c r="I259" s="9" t="b">
        <f>FALSE()</f>
        <v>0</v>
      </c>
      <c r="J259" s="9" t="b">
        <f>FALSE()</f>
        <v>0</v>
      </c>
      <c r="K259" s="9">
        <v>0</v>
      </c>
      <c r="L259" s="9" t="b">
        <f>TRUE()</f>
        <v>1</v>
      </c>
      <c r="M259" s="9" t="b">
        <f>FALSE()</f>
        <v>0</v>
      </c>
      <c r="N259" s="9" t="s">
        <v>43</v>
      </c>
      <c r="O259" s="9"/>
    </row>
    <row r="260" spans="1:15" x14ac:dyDescent="0.25">
      <c r="A260" s="9" t="s">
        <v>502</v>
      </c>
      <c r="B260" s="9" t="s">
        <v>16</v>
      </c>
      <c r="C260" s="9" t="s">
        <v>503</v>
      </c>
      <c r="D260" s="9" t="s">
        <v>18</v>
      </c>
      <c r="E260" s="9" t="s">
        <v>504</v>
      </c>
      <c r="F260" s="9" t="s">
        <v>20</v>
      </c>
      <c r="G260" s="10">
        <v>125</v>
      </c>
      <c r="H260" s="9" t="b">
        <f>FALSE()</f>
        <v>0</v>
      </c>
      <c r="I260" s="9" t="b">
        <f>FALSE()</f>
        <v>0</v>
      </c>
      <c r="J260" s="9" t="b">
        <f>TRUE()</f>
        <v>1</v>
      </c>
      <c r="K260" s="9">
        <v>0</v>
      </c>
      <c r="L260" s="9" t="b">
        <f>FALSE()</f>
        <v>0</v>
      </c>
      <c r="M260" s="9"/>
      <c r="N260" s="9" t="s">
        <v>27</v>
      </c>
      <c r="O260" s="9"/>
    </row>
    <row r="261" spans="1:15" x14ac:dyDescent="0.25">
      <c r="A261" s="9" t="s">
        <v>505</v>
      </c>
      <c r="B261" s="9" t="s">
        <v>16</v>
      </c>
      <c r="C261" s="9" t="s">
        <v>503</v>
      </c>
      <c r="D261" s="9" t="s">
        <v>18</v>
      </c>
      <c r="E261" s="9" t="s">
        <v>506</v>
      </c>
      <c r="F261" s="9" t="s">
        <v>20</v>
      </c>
      <c r="G261" s="10">
        <v>180</v>
      </c>
      <c r="H261" s="9" t="b">
        <f>FALSE()</f>
        <v>0</v>
      </c>
      <c r="I261" s="9" t="b">
        <f>FALSE()</f>
        <v>0</v>
      </c>
      <c r="J261" s="9" t="b">
        <f>TRUE()</f>
        <v>1</v>
      </c>
      <c r="K261" s="9">
        <v>0</v>
      </c>
      <c r="L261" s="9" t="b">
        <f>FALSE()</f>
        <v>0</v>
      </c>
      <c r="M261" s="9"/>
      <c r="N261" s="9" t="s">
        <v>136</v>
      </c>
      <c r="O261" s="9" t="b">
        <f>TRUE()</f>
        <v>1</v>
      </c>
    </row>
    <row r="262" spans="1:15" x14ac:dyDescent="0.25">
      <c r="A262" s="9" t="s">
        <v>507</v>
      </c>
      <c r="B262" s="9" t="s">
        <v>16</v>
      </c>
      <c r="C262" s="9" t="s">
        <v>503</v>
      </c>
      <c r="D262" s="9" t="s">
        <v>18</v>
      </c>
      <c r="E262" s="9" t="s">
        <v>245</v>
      </c>
      <c r="F262" s="9" t="s">
        <v>30</v>
      </c>
      <c r="G262" s="10">
        <v>80</v>
      </c>
      <c r="H262" s="9" t="b">
        <f>FALSE()</f>
        <v>0</v>
      </c>
      <c r="I262" s="9" t="b">
        <f>FALSE()</f>
        <v>0</v>
      </c>
      <c r="J262" s="9" t="b">
        <f>TRUE()</f>
        <v>1</v>
      </c>
      <c r="K262" s="9">
        <v>0</v>
      </c>
      <c r="L262" s="9" t="b">
        <f>FALSE()</f>
        <v>0</v>
      </c>
      <c r="M262" s="9"/>
      <c r="N262" s="9" t="s">
        <v>39</v>
      </c>
      <c r="O262" s="9"/>
    </row>
    <row r="263" spans="1:15" x14ac:dyDescent="0.25">
      <c r="A263" s="9" t="s">
        <v>508</v>
      </c>
      <c r="B263" s="9" t="s">
        <v>16</v>
      </c>
      <c r="C263" s="9" t="s">
        <v>503</v>
      </c>
      <c r="D263" s="9" t="s">
        <v>18</v>
      </c>
      <c r="E263" s="9" t="s">
        <v>35</v>
      </c>
      <c r="F263" s="9" t="s">
        <v>30</v>
      </c>
      <c r="G263" s="10">
        <v>45</v>
      </c>
      <c r="H263" s="9" t="b">
        <f>FALSE()</f>
        <v>0</v>
      </c>
      <c r="I263" s="9" t="b">
        <f>FALSE()</f>
        <v>0</v>
      </c>
      <c r="J263" s="9" t="b">
        <f>FALSE()</f>
        <v>0</v>
      </c>
      <c r="K263" s="9">
        <v>0</v>
      </c>
      <c r="L263" s="9" t="b">
        <f>FALSE()</f>
        <v>0</v>
      </c>
      <c r="M263" s="9"/>
      <c r="N263" s="9" t="s">
        <v>31</v>
      </c>
      <c r="O263" s="9"/>
    </row>
    <row r="264" spans="1:15" x14ac:dyDescent="0.25">
      <c r="A264" s="9" t="s">
        <v>509</v>
      </c>
      <c r="B264" s="9" t="s">
        <v>16</v>
      </c>
      <c r="C264" s="9" t="s">
        <v>503</v>
      </c>
      <c r="D264" s="9" t="s">
        <v>18</v>
      </c>
      <c r="E264" s="9" t="s">
        <v>248</v>
      </c>
      <c r="F264" s="9" t="s">
        <v>38</v>
      </c>
      <c r="G264" s="10">
        <v>50</v>
      </c>
      <c r="H264" s="9" t="b">
        <f>FALSE()</f>
        <v>0</v>
      </c>
      <c r="I264" s="9" t="b">
        <f>FALSE()</f>
        <v>0</v>
      </c>
      <c r="J264" s="9" t="b">
        <f>TRUE()</f>
        <v>1</v>
      </c>
      <c r="K264" s="9">
        <v>0</v>
      </c>
      <c r="L264" s="9" t="b">
        <f>FALSE()</f>
        <v>0</v>
      </c>
      <c r="M264" s="9"/>
      <c r="N264" s="9" t="s">
        <v>249</v>
      </c>
      <c r="O264" s="9"/>
    </row>
    <row r="265" spans="1:15" x14ac:dyDescent="0.25">
      <c r="A265" s="9" t="s">
        <v>510</v>
      </c>
      <c r="B265" s="9" t="s">
        <v>16</v>
      </c>
      <c r="C265" s="9" t="s">
        <v>503</v>
      </c>
      <c r="D265" s="9" t="s">
        <v>18</v>
      </c>
      <c r="E265" s="9" t="s">
        <v>41</v>
      </c>
      <c r="F265" s="9" t="s">
        <v>42</v>
      </c>
      <c r="G265" s="10">
        <v>6</v>
      </c>
      <c r="H265" s="9" t="b">
        <f>FALSE()</f>
        <v>0</v>
      </c>
      <c r="I265" s="9" t="b">
        <f>FALSE()</f>
        <v>0</v>
      </c>
      <c r="J265" s="9" t="b">
        <f>FALSE()</f>
        <v>0</v>
      </c>
      <c r="K265" s="9">
        <v>0</v>
      </c>
      <c r="L265" s="9" t="b">
        <f>TRUE()</f>
        <v>1</v>
      </c>
      <c r="M265" s="9" t="b">
        <f>TRUE()</f>
        <v>1</v>
      </c>
      <c r="N265" s="9" t="s">
        <v>43</v>
      </c>
      <c r="O265" s="9"/>
    </row>
    <row r="266" spans="1:15" x14ac:dyDescent="0.25">
      <c r="A266" s="9" t="s">
        <v>511</v>
      </c>
      <c r="B266" s="9" t="s">
        <v>16</v>
      </c>
      <c r="C266" s="9" t="s">
        <v>503</v>
      </c>
      <c r="D266" s="9" t="s">
        <v>18</v>
      </c>
      <c r="E266" s="9" t="s">
        <v>45</v>
      </c>
      <c r="F266" s="9" t="s">
        <v>42</v>
      </c>
      <c r="G266" s="10">
        <v>14</v>
      </c>
      <c r="H266" s="9" t="b">
        <f>FALSE()</f>
        <v>0</v>
      </c>
      <c r="I266" s="9" t="b">
        <f>TRUE()</f>
        <v>1</v>
      </c>
      <c r="J266" s="9" t="b">
        <f>FALSE()</f>
        <v>0</v>
      </c>
      <c r="K266" s="9">
        <v>0</v>
      </c>
      <c r="L266" s="9" t="b">
        <f>TRUE()</f>
        <v>1</v>
      </c>
      <c r="M266" s="9" t="b">
        <f>FALSE()</f>
        <v>0</v>
      </c>
      <c r="N266" s="9" t="s">
        <v>43</v>
      </c>
      <c r="O266" s="9"/>
    </row>
    <row r="267" spans="1:15" x14ac:dyDescent="0.25">
      <c r="A267" s="9" t="s">
        <v>512</v>
      </c>
      <c r="B267" s="9" t="s">
        <v>16</v>
      </c>
      <c r="C267" s="9" t="s">
        <v>513</v>
      </c>
      <c r="D267" s="9" t="s">
        <v>171</v>
      </c>
      <c r="E267" s="9" t="s">
        <v>514</v>
      </c>
      <c r="F267" s="9" t="s">
        <v>24</v>
      </c>
      <c r="G267" s="10">
        <v>50</v>
      </c>
      <c r="H267" s="9" t="b">
        <f>FALSE()</f>
        <v>0</v>
      </c>
      <c r="I267" s="9" t="b">
        <f>FALSE()</f>
        <v>0</v>
      </c>
      <c r="J267" s="9" t="b">
        <f>TRUE()</f>
        <v>1</v>
      </c>
      <c r="K267" s="9">
        <v>0</v>
      </c>
      <c r="L267" s="9" t="b">
        <f>FALSE()</f>
        <v>0</v>
      </c>
      <c r="M267" s="9"/>
      <c r="N267" s="9" t="s">
        <v>515</v>
      </c>
      <c r="O267" s="9"/>
    </row>
    <row r="268" spans="1:15" x14ac:dyDescent="0.25">
      <c r="A268" s="9" t="s">
        <v>516</v>
      </c>
      <c r="B268" s="9" t="s">
        <v>16</v>
      </c>
      <c r="C268" s="9" t="s">
        <v>513</v>
      </c>
      <c r="D268" s="9" t="s">
        <v>171</v>
      </c>
      <c r="E268" s="9" t="s">
        <v>517</v>
      </c>
      <c r="F268" s="9" t="s">
        <v>24</v>
      </c>
      <c r="G268" s="10">
        <v>160</v>
      </c>
      <c r="H268" s="9" t="b">
        <f>FALSE()</f>
        <v>0</v>
      </c>
      <c r="I268" s="9" t="b">
        <f>FALSE()</f>
        <v>0</v>
      </c>
      <c r="J268" s="9" t="b">
        <f>TRUE()</f>
        <v>1</v>
      </c>
      <c r="K268" s="9">
        <v>0</v>
      </c>
      <c r="L268" s="9" t="b">
        <f>FALSE()</f>
        <v>0</v>
      </c>
      <c r="M268" s="9"/>
      <c r="N268" s="9" t="s">
        <v>518</v>
      </c>
      <c r="O268" s="9"/>
    </row>
    <row r="269" spans="1:15" x14ac:dyDescent="0.25">
      <c r="A269" s="9" t="s">
        <v>519</v>
      </c>
      <c r="B269" s="9" t="s">
        <v>16</v>
      </c>
      <c r="C269" s="9" t="s">
        <v>513</v>
      </c>
      <c r="D269" s="9" t="s">
        <v>171</v>
      </c>
      <c r="E269" s="9" t="s">
        <v>520</v>
      </c>
      <c r="F269" s="9" t="s">
        <v>24</v>
      </c>
      <c r="G269" s="10">
        <v>100</v>
      </c>
      <c r="H269" s="9" t="b">
        <f>FALSE()</f>
        <v>0</v>
      </c>
      <c r="I269" s="9" t="b">
        <f>FALSE()</f>
        <v>0</v>
      </c>
      <c r="J269" s="9" t="b">
        <f>TRUE()</f>
        <v>1</v>
      </c>
      <c r="K269" s="9">
        <v>0</v>
      </c>
      <c r="L269" s="9" t="b">
        <f>FALSE()</f>
        <v>0</v>
      </c>
      <c r="M269" s="9"/>
      <c r="N269" s="9" t="s">
        <v>521</v>
      </c>
      <c r="O269" s="9"/>
    </row>
    <row r="270" spans="1:15" x14ac:dyDescent="0.25">
      <c r="A270" s="9" t="s">
        <v>522</v>
      </c>
      <c r="B270" s="9" t="s">
        <v>16</v>
      </c>
      <c r="C270" s="9" t="s">
        <v>513</v>
      </c>
      <c r="D270" s="9" t="s">
        <v>171</v>
      </c>
      <c r="E270" s="9" t="s">
        <v>523</v>
      </c>
      <c r="F270" s="9" t="s">
        <v>30</v>
      </c>
      <c r="G270" s="10">
        <v>65</v>
      </c>
      <c r="H270" s="9" t="b">
        <f>FALSE()</f>
        <v>0</v>
      </c>
      <c r="I270" s="9" t="b">
        <f>FALSE()</f>
        <v>0</v>
      </c>
      <c r="J270" s="9" t="b">
        <f>TRUE()</f>
        <v>1</v>
      </c>
      <c r="K270" s="9">
        <v>0</v>
      </c>
      <c r="L270" s="9" t="b">
        <f>FALSE()</f>
        <v>0</v>
      </c>
      <c r="M270" s="9"/>
      <c r="N270" s="9" t="s">
        <v>524</v>
      </c>
      <c r="O270" s="9"/>
    </row>
    <row r="271" spans="1:15" x14ac:dyDescent="0.25">
      <c r="A271" s="9" t="s">
        <v>525</v>
      </c>
      <c r="B271" s="9" t="s">
        <v>16</v>
      </c>
      <c r="C271" s="9" t="s">
        <v>513</v>
      </c>
      <c r="D271" s="9" t="s">
        <v>171</v>
      </c>
      <c r="E271" s="9" t="s">
        <v>526</v>
      </c>
      <c r="F271" s="9" t="s">
        <v>30</v>
      </c>
      <c r="G271" s="10">
        <v>60</v>
      </c>
      <c r="H271" s="9" t="b">
        <f>FALSE()</f>
        <v>0</v>
      </c>
      <c r="I271" s="9" t="b">
        <f>FALSE()</f>
        <v>0</v>
      </c>
      <c r="J271" s="9" t="b">
        <f>FALSE()</f>
        <v>0</v>
      </c>
      <c r="K271" s="9">
        <v>0</v>
      </c>
      <c r="L271" s="9" t="b">
        <f>FALSE()</f>
        <v>0</v>
      </c>
      <c r="M271" s="9"/>
      <c r="N271" s="9" t="s">
        <v>31</v>
      </c>
      <c r="O271" s="9"/>
    </row>
    <row r="272" spans="1:15" x14ac:dyDescent="0.25">
      <c r="A272" s="9" t="s">
        <v>527</v>
      </c>
      <c r="B272" s="9" t="s">
        <v>16</v>
      </c>
      <c r="C272" s="9" t="s">
        <v>513</v>
      </c>
      <c r="D272" s="9" t="s">
        <v>171</v>
      </c>
      <c r="E272" s="9" t="s">
        <v>528</v>
      </c>
      <c r="F272" s="9" t="s">
        <v>42</v>
      </c>
      <c r="G272" s="10">
        <v>8</v>
      </c>
      <c r="H272" s="9" t="b">
        <f>FALSE()</f>
        <v>0</v>
      </c>
      <c r="I272" s="9" t="b">
        <f>FALSE()</f>
        <v>0</v>
      </c>
      <c r="J272" s="9" t="b">
        <f>FALSE()</f>
        <v>0</v>
      </c>
      <c r="K272" s="9">
        <v>0</v>
      </c>
      <c r="L272" s="9" t="b">
        <f>TRUE()</f>
        <v>1</v>
      </c>
      <c r="M272" s="9" t="b">
        <f>TRUE()</f>
        <v>1</v>
      </c>
      <c r="N272" s="9" t="s">
        <v>43</v>
      </c>
      <c r="O272" s="9"/>
    </row>
    <row r="273" spans="1:15" x14ac:dyDescent="0.25">
      <c r="A273" s="9" t="s">
        <v>529</v>
      </c>
      <c r="B273" s="9" t="s">
        <v>16</v>
      </c>
      <c r="C273" s="9" t="s">
        <v>513</v>
      </c>
      <c r="D273" s="9" t="s">
        <v>171</v>
      </c>
      <c r="E273" s="9" t="s">
        <v>530</v>
      </c>
      <c r="F273" s="9" t="s">
        <v>42</v>
      </c>
      <c r="G273" s="10">
        <v>15</v>
      </c>
      <c r="H273" s="9" t="b">
        <f>FALSE()</f>
        <v>0</v>
      </c>
      <c r="I273" s="9" t="b">
        <f>FALSE()</f>
        <v>0</v>
      </c>
      <c r="J273" s="9" t="b">
        <f>FALSE()</f>
        <v>0</v>
      </c>
      <c r="K273" s="9">
        <v>0</v>
      </c>
      <c r="L273" s="9" t="b">
        <f>TRUE()</f>
        <v>1</v>
      </c>
      <c r="M273" s="9" t="b">
        <f>FALSE()</f>
        <v>0</v>
      </c>
      <c r="N273" s="9" t="s">
        <v>43</v>
      </c>
      <c r="O273" s="9"/>
    </row>
    <row r="274" spans="1:15" x14ac:dyDescent="0.25">
      <c r="A274" s="9" t="s">
        <v>531</v>
      </c>
      <c r="B274" s="9" t="s">
        <v>16</v>
      </c>
      <c r="C274" s="9" t="s">
        <v>513</v>
      </c>
      <c r="D274" s="9" t="s">
        <v>171</v>
      </c>
      <c r="E274" s="9" t="s">
        <v>532</v>
      </c>
      <c r="F274" s="9" t="s">
        <v>42</v>
      </c>
      <c r="G274" s="10">
        <v>8</v>
      </c>
      <c r="H274" s="9" t="b">
        <f>FALSE()</f>
        <v>0</v>
      </c>
      <c r="I274" s="9" t="b">
        <f>FALSE()</f>
        <v>0</v>
      </c>
      <c r="J274" s="9" t="b">
        <f>FALSE()</f>
        <v>0</v>
      </c>
      <c r="K274" s="9">
        <v>0</v>
      </c>
      <c r="L274" s="9" t="b">
        <f>TRUE()</f>
        <v>1</v>
      </c>
      <c r="M274" s="9" t="b">
        <f>TRUE()</f>
        <v>1</v>
      </c>
      <c r="N274" s="9" t="s">
        <v>43</v>
      </c>
      <c r="O274" s="9"/>
    </row>
    <row r="275" spans="1:15" x14ac:dyDescent="0.25">
      <c r="A275" s="9" t="s">
        <v>533</v>
      </c>
      <c r="B275" s="9" t="s">
        <v>16</v>
      </c>
      <c r="C275" s="9" t="s">
        <v>513</v>
      </c>
      <c r="D275" s="9" t="s">
        <v>171</v>
      </c>
      <c r="E275" s="9" t="s">
        <v>534</v>
      </c>
      <c r="F275" s="9" t="s">
        <v>42</v>
      </c>
      <c r="G275" s="10">
        <v>10</v>
      </c>
      <c r="H275" s="9" t="b">
        <f>FALSE()</f>
        <v>0</v>
      </c>
      <c r="I275" s="9" t="b">
        <f>FALSE()</f>
        <v>0</v>
      </c>
      <c r="J275" s="9" t="b">
        <f>FALSE()</f>
        <v>0</v>
      </c>
      <c r="K275" s="9">
        <v>0</v>
      </c>
      <c r="L275" s="9" t="b">
        <f>TRUE()</f>
        <v>1</v>
      </c>
      <c r="M275" s="9" t="b">
        <f>FALSE()</f>
        <v>0</v>
      </c>
      <c r="N275" s="9" t="s">
        <v>43</v>
      </c>
      <c r="O275" s="9"/>
    </row>
    <row r="276" spans="1:15" x14ac:dyDescent="0.25">
      <c r="A276" s="9" t="s">
        <v>535</v>
      </c>
      <c r="B276" s="9" t="s">
        <v>16</v>
      </c>
      <c r="C276" s="9" t="s">
        <v>536</v>
      </c>
      <c r="D276" s="9" t="s">
        <v>171</v>
      </c>
      <c r="E276" s="9" t="s">
        <v>520</v>
      </c>
      <c r="F276" s="9" t="s">
        <v>24</v>
      </c>
      <c r="G276" s="10">
        <v>100</v>
      </c>
      <c r="H276" s="9" t="b">
        <f>FALSE()</f>
        <v>0</v>
      </c>
      <c r="I276" s="9" t="b">
        <f>FALSE()</f>
        <v>0</v>
      </c>
      <c r="J276" s="9" t="b">
        <f>TRUE()</f>
        <v>1</v>
      </c>
      <c r="K276" s="9">
        <v>0</v>
      </c>
      <c r="L276" s="9" t="b">
        <f>FALSE()</f>
        <v>0</v>
      </c>
      <c r="M276" s="9"/>
      <c r="N276" s="9" t="s">
        <v>521</v>
      </c>
      <c r="O276" s="9"/>
    </row>
    <row r="277" spans="1:15" x14ac:dyDescent="0.25">
      <c r="A277" s="9" t="s">
        <v>537</v>
      </c>
      <c r="B277" s="9" t="s">
        <v>16</v>
      </c>
      <c r="C277" s="9" t="s">
        <v>536</v>
      </c>
      <c r="D277" s="9" t="s">
        <v>171</v>
      </c>
      <c r="E277" s="9" t="s">
        <v>538</v>
      </c>
      <c r="F277" s="9" t="s">
        <v>30</v>
      </c>
      <c r="G277" s="10">
        <v>60</v>
      </c>
      <c r="H277" s="9" t="b">
        <f>FALSE()</f>
        <v>0</v>
      </c>
      <c r="I277" s="9" t="b">
        <f>FALSE()</f>
        <v>0</v>
      </c>
      <c r="J277" s="9" t="b">
        <f>TRUE()</f>
        <v>1</v>
      </c>
      <c r="K277" s="9">
        <v>0</v>
      </c>
      <c r="L277" s="9" t="b">
        <f>FALSE()</f>
        <v>0</v>
      </c>
      <c r="M277" s="9"/>
      <c r="N277" s="9" t="s">
        <v>118</v>
      </c>
      <c r="O277" s="9"/>
    </row>
    <row r="278" spans="1:15" x14ac:dyDescent="0.25">
      <c r="A278" s="9" t="s">
        <v>539</v>
      </c>
      <c r="B278" s="9" t="s">
        <v>16</v>
      </c>
      <c r="C278" s="9" t="s">
        <v>536</v>
      </c>
      <c r="D278" s="9" t="s">
        <v>171</v>
      </c>
      <c r="E278" s="9" t="s">
        <v>540</v>
      </c>
      <c r="F278" s="9" t="s">
        <v>30</v>
      </c>
      <c r="G278" s="10">
        <v>40</v>
      </c>
      <c r="H278" s="9" t="b">
        <f>FALSE()</f>
        <v>0</v>
      </c>
      <c r="I278" s="9" t="b">
        <f>FALSE()</f>
        <v>0</v>
      </c>
      <c r="J278" s="9" t="b">
        <f>TRUE()</f>
        <v>1</v>
      </c>
      <c r="K278" s="9">
        <v>0</v>
      </c>
      <c r="L278" s="9" t="b">
        <f>FALSE()</f>
        <v>0</v>
      </c>
      <c r="M278" s="9"/>
      <c r="N278" s="9" t="s">
        <v>272</v>
      </c>
      <c r="O278" s="9"/>
    </row>
    <row r="279" spans="1:15" x14ac:dyDescent="0.25">
      <c r="A279" s="9" t="s">
        <v>541</v>
      </c>
      <c r="B279" s="9" t="s">
        <v>16</v>
      </c>
      <c r="C279" s="9" t="s">
        <v>536</v>
      </c>
      <c r="D279" s="9" t="s">
        <v>171</v>
      </c>
      <c r="E279" s="9" t="s">
        <v>526</v>
      </c>
      <c r="F279" s="9" t="s">
        <v>30</v>
      </c>
      <c r="G279" s="10">
        <v>60</v>
      </c>
      <c r="H279" s="9" t="b">
        <f>FALSE()</f>
        <v>0</v>
      </c>
      <c r="I279" s="9" t="b">
        <f>FALSE()</f>
        <v>0</v>
      </c>
      <c r="J279" s="9" t="b">
        <f>FALSE()</f>
        <v>0</v>
      </c>
      <c r="K279" s="9">
        <v>0</v>
      </c>
      <c r="L279" s="9" t="b">
        <f>FALSE()</f>
        <v>0</v>
      </c>
      <c r="M279" s="9"/>
      <c r="N279" s="9" t="s">
        <v>31</v>
      </c>
      <c r="O279" s="9"/>
    </row>
    <row r="280" spans="1:15" x14ac:dyDescent="0.25">
      <c r="A280" s="9" t="s">
        <v>542</v>
      </c>
      <c r="B280" s="9" t="s">
        <v>16</v>
      </c>
      <c r="C280" s="9" t="s">
        <v>536</v>
      </c>
      <c r="D280" s="9" t="s">
        <v>171</v>
      </c>
      <c r="E280" s="9" t="s">
        <v>528</v>
      </c>
      <c r="F280" s="9" t="s">
        <v>42</v>
      </c>
      <c r="G280" s="10">
        <v>8</v>
      </c>
      <c r="H280" s="9" t="b">
        <f>FALSE()</f>
        <v>0</v>
      </c>
      <c r="I280" s="9" t="b">
        <f>FALSE()</f>
        <v>0</v>
      </c>
      <c r="J280" s="9" t="b">
        <f>FALSE()</f>
        <v>0</v>
      </c>
      <c r="K280" s="9">
        <v>0</v>
      </c>
      <c r="L280" s="9" t="b">
        <f>TRUE()</f>
        <v>1</v>
      </c>
      <c r="M280" s="9" t="b">
        <f>TRUE()</f>
        <v>1</v>
      </c>
      <c r="N280" s="9" t="s">
        <v>43</v>
      </c>
      <c r="O280" s="9"/>
    </row>
    <row r="281" spans="1:15" x14ac:dyDescent="0.25">
      <c r="A281" s="9" t="s">
        <v>543</v>
      </c>
      <c r="B281" s="9" t="s">
        <v>16</v>
      </c>
      <c r="C281" s="9" t="s">
        <v>536</v>
      </c>
      <c r="D281" s="9" t="s">
        <v>171</v>
      </c>
      <c r="E281" s="9" t="s">
        <v>530</v>
      </c>
      <c r="F281" s="9" t="s">
        <v>42</v>
      </c>
      <c r="G281" s="10">
        <v>15</v>
      </c>
      <c r="H281" s="9" t="b">
        <f>FALSE()</f>
        <v>0</v>
      </c>
      <c r="I281" s="9" t="b">
        <f>FALSE()</f>
        <v>0</v>
      </c>
      <c r="J281" s="9" t="b">
        <f>FALSE()</f>
        <v>0</v>
      </c>
      <c r="K281" s="9">
        <v>0</v>
      </c>
      <c r="L281" s="9" t="b">
        <f>TRUE()</f>
        <v>1</v>
      </c>
      <c r="M281" s="9" t="b">
        <f>FALSE()</f>
        <v>0</v>
      </c>
      <c r="N281" s="9" t="s">
        <v>43</v>
      </c>
      <c r="O281" s="9"/>
    </row>
    <row r="282" spans="1:15" x14ac:dyDescent="0.25">
      <c r="A282" s="9" t="s">
        <v>544</v>
      </c>
      <c r="B282" s="9" t="s">
        <v>16</v>
      </c>
      <c r="C282" s="9" t="s">
        <v>536</v>
      </c>
      <c r="D282" s="9" t="s">
        <v>171</v>
      </c>
      <c r="E282" s="9" t="s">
        <v>545</v>
      </c>
      <c r="F282" s="9" t="s">
        <v>42</v>
      </c>
      <c r="G282" s="10">
        <v>8</v>
      </c>
      <c r="H282" s="9" t="b">
        <f>FALSE()</f>
        <v>0</v>
      </c>
      <c r="I282" s="9" t="b">
        <f>TRUE()</f>
        <v>1</v>
      </c>
      <c r="J282" s="9" t="b">
        <f>FALSE()</f>
        <v>0</v>
      </c>
      <c r="K282" s="9">
        <v>0</v>
      </c>
      <c r="L282" s="9" t="b">
        <f>TRUE()</f>
        <v>1</v>
      </c>
      <c r="M282" s="9" t="b">
        <f>FALSE()</f>
        <v>0</v>
      </c>
      <c r="N282" s="9" t="s">
        <v>43</v>
      </c>
      <c r="O282" s="9"/>
    </row>
    <row r="283" spans="1:15" x14ac:dyDescent="0.25">
      <c r="A283" s="9" t="s">
        <v>546</v>
      </c>
      <c r="B283" s="9" t="s">
        <v>16</v>
      </c>
      <c r="C283" s="9" t="s">
        <v>536</v>
      </c>
      <c r="D283" s="9" t="s">
        <v>171</v>
      </c>
      <c r="E283" s="9" t="s">
        <v>547</v>
      </c>
      <c r="F283" s="9" t="s">
        <v>42</v>
      </c>
      <c r="G283" s="10">
        <v>9</v>
      </c>
      <c r="H283" s="9" t="b">
        <f>FALSE()</f>
        <v>0</v>
      </c>
      <c r="I283" s="9" t="b">
        <f>FALSE()</f>
        <v>0</v>
      </c>
      <c r="J283" s="9" t="b">
        <f>FALSE()</f>
        <v>0</v>
      </c>
      <c r="K283" s="9">
        <v>0</v>
      </c>
      <c r="L283" s="9" t="b">
        <f>TRUE()</f>
        <v>1</v>
      </c>
      <c r="M283" s="9" t="b">
        <f>TRUE()</f>
        <v>1</v>
      </c>
      <c r="N283" s="9" t="s">
        <v>43</v>
      </c>
      <c r="O283" s="9"/>
    </row>
    <row r="284" spans="1:15" x14ac:dyDescent="0.25">
      <c r="A284" s="9" t="s">
        <v>548</v>
      </c>
      <c r="B284" s="9" t="s">
        <v>16</v>
      </c>
      <c r="C284" s="9" t="s">
        <v>536</v>
      </c>
      <c r="D284" s="9" t="s">
        <v>92</v>
      </c>
      <c r="E284" s="9" t="s">
        <v>198</v>
      </c>
      <c r="F284" s="9" t="s">
        <v>30</v>
      </c>
      <c r="G284" s="10">
        <v>55</v>
      </c>
      <c r="H284" s="9" t="b">
        <f>FALSE()</f>
        <v>0</v>
      </c>
      <c r="I284" s="9" t="b">
        <f>FALSE()</f>
        <v>0</v>
      </c>
      <c r="J284" s="9" t="b">
        <f>TRUE()</f>
        <v>1</v>
      </c>
      <c r="K284" s="9">
        <v>0</v>
      </c>
      <c r="L284" s="9" t="b">
        <f>FALSE()</f>
        <v>0</v>
      </c>
      <c r="M284" s="9"/>
      <c r="N284" s="9" t="s">
        <v>199</v>
      </c>
      <c r="O284" s="9"/>
    </row>
    <row r="285" spans="1:15" x14ac:dyDescent="0.25">
      <c r="A285" s="9" t="s">
        <v>549</v>
      </c>
      <c r="B285" s="9" t="s">
        <v>16</v>
      </c>
      <c r="C285" s="9" t="s">
        <v>536</v>
      </c>
      <c r="D285" s="9" t="s">
        <v>92</v>
      </c>
      <c r="E285" s="9" t="s">
        <v>201</v>
      </c>
      <c r="F285" s="9" t="s">
        <v>30</v>
      </c>
      <c r="G285" s="10">
        <v>40</v>
      </c>
      <c r="H285" s="9" t="b">
        <f>FALSE()</f>
        <v>0</v>
      </c>
      <c r="I285" s="9" t="b">
        <f>FALSE()</f>
        <v>0</v>
      </c>
      <c r="J285" s="9" t="b">
        <f>TRUE()</f>
        <v>1</v>
      </c>
      <c r="K285" s="9">
        <v>0</v>
      </c>
      <c r="L285" s="9" t="b">
        <f>FALSE()</f>
        <v>0</v>
      </c>
      <c r="M285" s="9"/>
      <c r="N285" s="9" t="s">
        <v>159</v>
      </c>
      <c r="O285" s="9"/>
    </row>
    <row r="286" spans="1:15" x14ac:dyDescent="0.25">
      <c r="A286" s="9" t="s">
        <v>550</v>
      </c>
      <c r="B286" s="9" t="s">
        <v>16</v>
      </c>
      <c r="C286" s="9" t="s">
        <v>536</v>
      </c>
      <c r="D286" s="9" t="s">
        <v>92</v>
      </c>
      <c r="E286" s="9" t="s">
        <v>551</v>
      </c>
      <c r="F286" s="9" t="s">
        <v>60</v>
      </c>
      <c r="G286" s="10">
        <v>30</v>
      </c>
      <c r="H286" s="9" t="b">
        <f>FALSE()</f>
        <v>0</v>
      </c>
      <c r="I286" s="9" t="b">
        <f>FALSE()</f>
        <v>0</v>
      </c>
      <c r="J286" s="9" t="b">
        <f>TRUE()</f>
        <v>1</v>
      </c>
      <c r="K286" s="9">
        <v>0</v>
      </c>
      <c r="L286" s="9" t="b">
        <f>FALSE()</f>
        <v>0</v>
      </c>
      <c r="M286" s="9"/>
      <c r="N286" s="9" t="s">
        <v>552</v>
      </c>
      <c r="O286" s="9"/>
    </row>
    <row r="287" spans="1:15" x14ac:dyDescent="0.25">
      <c r="A287" s="9" t="s">
        <v>553</v>
      </c>
      <c r="B287" s="9" t="s">
        <v>16</v>
      </c>
      <c r="C287" s="9" t="s">
        <v>554</v>
      </c>
      <c r="D287" s="9" t="s">
        <v>171</v>
      </c>
      <c r="E287" s="9" t="s">
        <v>517</v>
      </c>
      <c r="F287" s="9" t="s">
        <v>20</v>
      </c>
      <c r="G287" s="10">
        <v>160</v>
      </c>
      <c r="H287" s="9" t="b">
        <f>FALSE()</f>
        <v>0</v>
      </c>
      <c r="I287" s="9" t="b">
        <f>FALSE()</f>
        <v>0</v>
      </c>
      <c r="J287" s="9" t="b">
        <f>TRUE()</f>
        <v>1</v>
      </c>
      <c r="K287" s="9">
        <v>0</v>
      </c>
      <c r="L287" s="9" t="b">
        <f>FALSE()</f>
        <v>0</v>
      </c>
      <c r="M287" s="9"/>
      <c r="N287" s="9" t="s">
        <v>518</v>
      </c>
      <c r="O287" s="9"/>
    </row>
    <row r="288" spans="1:15" x14ac:dyDescent="0.25">
      <c r="A288" s="9" t="s">
        <v>555</v>
      </c>
      <c r="B288" s="9" t="s">
        <v>16</v>
      </c>
      <c r="C288" s="9" t="s">
        <v>554</v>
      </c>
      <c r="D288" s="9" t="s">
        <v>171</v>
      </c>
      <c r="E288" s="9" t="s">
        <v>520</v>
      </c>
      <c r="F288" s="9" t="s">
        <v>24</v>
      </c>
      <c r="G288" s="10">
        <v>100</v>
      </c>
      <c r="H288" s="9" t="b">
        <f>FALSE()</f>
        <v>0</v>
      </c>
      <c r="I288" s="9" t="b">
        <f>FALSE()</f>
        <v>0</v>
      </c>
      <c r="J288" s="9" t="b">
        <f>TRUE()</f>
        <v>1</v>
      </c>
      <c r="K288" s="9">
        <v>0</v>
      </c>
      <c r="L288" s="9" t="b">
        <f>FALSE()</f>
        <v>0</v>
      </c>
      <c r="M288" s="9"/>
      <c r="N288" s="9" t="s">
        <v>521</v>
      </c>
      <c r="O288" s="9"/>
    </row>
    <row r="289" spans="1:15" x14ac:dyDescent="0.25">
      <c r="A289" s="9" t="s">
        <v>556</v>
      </c>
      <c r="B289" s="9" t="s">
        <v>16</v>
      </c>
      <c r="C289" s="9" t="s">
        <v>554</v>
      </c>
      <c r="D289" s="9" t="s">
        <v>171</v>
      </c>
      <c r="E289" s="9" t="s">
        <v>538</v>
      </c>
      <c r="F289" s="9" t="s">
        <v>30</v>
      </c>
      <c r="G289" s="10">
        <v>60</v>
      </c>
      <c r="H289" s="9" t="b">
        <f>FALSE()</f>
        <v>0</v>
      </c>
      <c r="I289" s="9" t="b">
        <f>FALSE()</f>
        <v>0</v>
      </c>
      <c r="J289" s="9" t="b">
        <f>TRUE()</f>
        <v>1</v>
      </c>
      <c r="K289" s="9">
        <v>0</v>
      </c>
      <c r="L289" s="9" t="b">
        <f>FALSE()</f>
        <v>0</v>
      </c>
      <c r="M289" s="9"/>
      <c r="N289" s="9" t="s">
        <v>118</v>
      </c>
      <c r="O289" s="9"/>
    </row>
    <row r="290" spans="1:15" x14ac:dyDescent="0.25">
      <c r="A290" s="9" t="s">
        <v>557</v>
      </c>
      <c r="B290" s="9" t="s">
        <v>16</v>
      </c>
      <c r="C290" s="9" t="s">
        <v>554</v>
      </c>
      <c r="D290" s="9" t="s">
        <v>171</v>
      </c>
      <c r="E290" s="9" t="s">
        <v>526</v>
      </c>
      <c r="F290" s="9" t="s">
        <v>30</v>
      </c>
      <c r="G290" s="10">
        <v>60</v>
      </c>
      <c r="H290" s="9" t="b">
        <f>FALSE()</f>
        <v>0</v>
      </c>
      <c r="I290" s="9" t="b">
        <f>FALSE()</f>
        <v>0</v>
      </c>
      <c r="J290" s="9" t="b">
        <f>FALSE()</f>
        <v>0</v>
      </c>
      <c r="K290" s="9">
        <v>0</v>
      </c>
      <c r="L290" s="9" t="b">
        <f>FALSE()</f>
        <v>0</v>
      </c>
      <c r="M290" s="9"/>
      <c r="N290" s="9" t="s">
        <v>31</v>
      </c>
      <c r="O290" s="9"/>
    </row>
    <row r="291" spans="1:15" x14ac:dyDescent="0.25">
      <c r="A291" s="9" t="s">
        <v>558</v>
      </c>
      <c r="B291" s="9" t="s">
        <v>16</v>
      </c>
      <c r="C291" s="9" t="s">
        <v>554</v>
      </c>
      <c r="D291" s="9" t="s">
        <v>171</v>
      </c>
      <c r="E291" s="9" t="s">
        <v>528</v>
      </c>
      <c r="F291" s="9" t="s">
        <v>42</v>
      </c>
      <c r="G291" s="10">
        <v>8</v>
      </c>
      <c r="H291" s="9" t="b">
        <f>FALSE()</f>
        <v>0</v>
      </c>
      <c r="I291" s="9" t="b">
        <f>FALSE()</f>
        <v>0</v>
      </c>
      <c r="J291" s="9" t="b">
        <f>FALSE()</f>
        <v>0</v>
      </c>
      <c r="K291" s="9">
        <v>0</v>
      </c>
      <c r="L291" s="9" t="b">
        <f>TRUE()</f>
        <v>1</v>
      </c>
      <c r="M291" s="9" t="b">
        <f>TRUE()</f>
        <v>1</v>
      </c>
      <c r="N291" s="9" t="s">
        <v>43</v>
      </c>
      <c r="O291" s="9"/>
    </row>
    <row r="292" spans="1:15" x14ac:dyDescent="0.25">
      <c r="A292" s="9" t="s">
        <v>559</v>
      </c>
      <c r="B292" s="9" t="s">
        <v>16</v>
      </c>
      <c r="C292" s="9" t="s">
        <v>554</v>
      </c>
      <c r="D292" s="9" t="s">
        <v>171</v>
      </c>
      <c r="E292" s="9" t="s">
        <v>530</v>
      </c>
      <c r="F292" s="9" t="s">
        <v>42</v>
      </c>
      <c r="G292" s="10">
        <v>15</v>
      </c>
      <c r="H292" s="9" t="b">
        <f>FALSE()</f>
        <v>0</v>
      </c>
      <c r="I292" s="9" t="b">
        <f>FALSE()</f>
        <v>0</v>
      </c>
      <c r="J292" s="9" t="b">
        <f>FALSE()</f>
        <v>0</v>
      </c>
      <c r="K292" s="9">
        <v>0</v>
      </c>
      <c r="L292" s="9" t="b">
        <f>TRUE()</f>
        <v>1</v>
      </c>
      <c r="M292" s="9" t="b">
        <f>FALSE()</f>
        <v>0</v>
      </c>
      <c r="N292" s="9" t="s">
        <v>43</v>
      </c>
      <c r="O292" s="9"/>
    </row>
    <row r="293" spans="1:15" x14ac:dyDescent="0.25">
      <c r="A293" s="9" t="s">
        <v>560</v>
      </c>
      <c r="B293" s="9" t="s">
        <v>16</v>
      </c>
      <c r="C293" s="9" t="s">
        <v>554</v>
      </c>
      <c r="D293" s="9" t="s">
        <v>171</v>
      </c>
      <c r="E293" s="9" t="s">
        <v>545</v>
      </c>
      <c r="F293" s="9" t="s">
        <v>42</v>
      </c>
      <c r="G293" s="10">
        <v>8</v>
      </c>
      <c r="H293" s="9" t="b">
        <f>FALSE()</f>
        <v>0</v>
      </c>
      <c r="I293" s="9" t="b">
        <f>TRUE()</f>
        <v>1</v>
      </c>
      <c r="J293" s="9" t="b">
        <f>FALSE()</f>
        <v>0</v>
      </c>
      <c r="K293" s="9">
        <v>0</v>
      </c>
      <c r="L293" s="9" t="b">
        <f>TRUE()</f>
        <v>1</v>
      </c>
      <c r="M293" s="9" t="b">
        <f>FALSE()</f>
        <v>0</v>
      </c>
      <c r="N293" s="9" t="s">
        <v>43</v>
      </c>
      <c r="O293" s="9"/>
    </row>
    <row r="294" spans="1:15" x14ac:dyDescent="0.25">
      <c r="A294" s="9" t="s">
        <v>561</v>
      </c>
      <c r="B294" s="9" t="s">
        <v>16</v>
      </c>
      <c r="C294" s="9" t="s">
        <v>554</v>
      </c>
      <c r="D294" s="9" t="s">
        <v>171</v>
      </c>
      <c r="E294" s="9" t="s">
        <v>547</v>
      </c>
      <c r="F294" s="9" t="s">
        <v>42</v>
      </c>
      <c r="G294" s="10">
        <v>9</v>
      </c>
      <c r="H294" s="9" t="b">
        <f>FALSE()</f>
        <v>0</v>
      </c>
      <c r="I294" s="9" t="b">
        <f>FALSE()</f>
        <v>0</v>
      </c>
      <c r="J294" s="9" t="b">
        <f>FALSE()</f>
        <v>0</v>
      </c>
      <c r="K294" s="9">
        <v>0</v>
      </c>
      <c r="L294" s="9" t="b">
        <f>TRUE()</f>
        <v>1</v>
      </c>
      <c r="M294" s="9" t="b">
        <f>TRUE()</f>
        <v>1</v>
      </c>
      <c r="N294" s="9" t="s">
        <v>43</v>
      </c>
      <c r="O294" s="9"/>
    </row>
    <row r="295" spans="1:15" x14ac:dyDescent="0.25">
      <c r="A295" s="9" t="s">
        <v>562</v>
      </c>
      <c r="B295" s="9" t="s">
        <v>16</v>
      </c>
      <c r="C295" s="9" t="s">
        <v>563</v>
      </c>
      <c r="D295" s="9" t="s">
        <v>171</v>
      </c>
      <c r="E295" s="9" t="s">
        <v>491</v>
      </c>
      <c r="F295" s="9" t="s">
        <v>20</v>
      </c>
      <c r="G295" s="10">
        <v>200</v>
      </c>
      <c r="H295" s="9" t="b">
        <f>FALSE()</f>
        <v>0</v>
      </c>
      <c r="I295" s="9" t="b">
        <f>FALSE()</f>
        <v>0</v>
      </c>
      <c r="J295" s="9" t="b">
        <f>TRUE()</f>
        <v>1</v>
      </c>
      <c r="K295" s="9">
        <v>0</v>
      </c>
      <c r="L295" s="9" t="b">
        <f>FALSE()</f>
        <v>0</v>
      </c>
      <c r="M295" s="9"/>
      <c r="N295" s="9" t="s">
        <v>564</v>
      </c>
      <c r="O295" s="9"/>
    </row>
    <row r="296" spans="1:15" x14ac:dyDescent="0.25">
      <c r="A296" s="9" t="s">
        <v>565</v>
      </c>
      <c r="B296" s="9" t="s">
        <v>16</v>
      </c>
      <c r="C296" s="9" t="s">
        <v>563</v>
      </c>
      <c r="D296" s="9" t="s">
        <v>171</v>
      </c>
      <c r="E296" s="9" t="s">
        <v>523</v>
      </c>
      <c r="F296" s="9" t="s">
        <v>30</v>
      </c>
      <c r="G296" s="10">
        <v>65</v>
      </c>
      <c r="H296" s="9" t="b">
        <f>FALSE()</f>
        <v>0</v>
      </c>
      <c r="I296" s="9" t="b">
        <f>FALSE()</f>
        <v>0</v>
      </c>
      <c r="J296" s="9" t="b">
        <f>TRUE()</f>
        <v>1</v>
      </c>
      <c r="K296" s="9">
        <v>0</v>
      </c>
      <c r="L296" s="9" t="b">
        <f>FALSE()</f>
        <v>0</v>
      </c>
      <c r="M296" s="9"/>
      <c r="N296" s="9" t="s">
        <v>524</v>
      </c>
      <c r="O296" s="9"/>
    </row>
    <row r="297" spans="1:15" x14ac:dyDescent="0.25">
      <c r="A297" s="9" t="s">
        <v>566</v>
      </c>
      <c r="B297" s="9" t="s">
        <v>16</v>
      </c>
      <c r="C297" s="9" t="s">
        <v>563</v>
      </c>
      <c r="D297" s="9" t="s">
        <v>171</v>
      </c>
      <c r="E297" s="9" t="s">
        <v>526</v>
      </c>
      <c r="F297" s="9" t="s">
        <v>30</v>
      </c>
      <c r="G297" s="10">
        <v>60</v>
      </c>
      <c r="H297" s="9" t="b">
        <f>FALSE()</f>
        <v>0</v>
      </c>
      <c r="I297" s="9" t="b">
        <f>FALSE()</f>
        <v>0</v>
      </c>
      <c r="J297" s="9" t="b">
        <f>FALSE()</f>
        <v>0</v>
      </c>
      <c r="K297" s="9">
        <v>0</v>
      </c>
      <c r="L297" s="9" t="b">
        <f>FALSE()</f>
        <v>0</v>
      </c>
      <c r="M297" s="9"/>
      <c r="N297" s="9" t="s">
        <v>31</v>
      </c>
      <c r="O297" s="9"/>
    </row>
    <row r="298" spans="1:15" x14ac:dyDescent="0.25">
      <c r="A298" s="9" t="s">
        <v>567</v>
      </c>
      <c r="B298" s="9" t="s">
        <v>16</v>
      </c>
      <c r="C298" s="9" t="s">
        <v>563</v>
      </c>
      <c r="D298" s="9" t="s">
        <v>171</v>
      </c>
      <c r="E298" s="9" t="s">
        <v>206</v>
      </c>
      <c r="F298" s="9" t="s">
        <v>60</v>
      </c>
      <c r="G298" s="10">
        <v>25</v>
      </c>
      <c r="H298" s="9" t="b">
        <f>FALSE()</f>
        <v>0</v>
      </c>
      <c r="I298" s="9" t="b">
        <f>FALSE()</f>
        <v>0</v>
      </c>
      <c r="J298" s="9" t="b">
        <f>TRUE()</f>
        <v>1</v>
      </c>
      <c r="K298" s="9">
        <v>0</v>
      </c>
      <c r="L298" s="9" t="b">
        <f>FALSE()</f>
        <v>0</v>
      </c>
      <c r="M298" s="9"/>
      <c r="N298" s="9" t="s">
        <v>104</v>
      </c>
      <c r="O298" s="9"/>
    </row>
    <row r="299" spans="1:15" x14ac:dyDescent="0.25">
      <c r="A299" s="9" t="s">
        <v>568</v>
      </c>
      <c r="B299" s="9" t="s">
        <v>16</v>
      </c>
      <c r="C299" s="9" t="s">
        <v>563</v>
      </c>
      <c r="D299" s="9" t="s">
        <v>171</v>
      </c>
      <c r="E299" s="9" t="s">
        <v>528</v>
      </c>
      <c r="F299" s="9" t="s">
        <v>42</v>
      </c>
      <c r="G299" s="10">
        <v>8</v>
      </c>
      <c r="H299" s="9" t="b">
        <f>FALSE()</f>
        <v>0</v>
      </c>
      <c r="I299" s="9" t="b">
        <f>FALSE()</f>
        <v>0</v>
      </c>
      <c r="J299" s="9" t="b">
        <f>FALSE()</f>
        <v>0</v>
      </c>
      <c r="K299" s="9">
        <v>0</v>
      </c>
      <c r="L299" s="9" t="b">
        <f>TRUE()</f>
        <v>1</v>
      </c>
      <c r="M299" s="9" t="b">
        <f>TRUE()</f>
        <v>1</v>
      </c>
      <c r="N299" s="9" t="s">
        <v>43</v>
      </c>
      <c r="O299" s="9"/>
    </row>
    <row r="300" spans="1:15" x14ac:dyDescent="0.25">
      <c r="A300" s="9" t="s">
        <v>569</v>
      </c>
      <c r="B300" s="9" t="s">
        <v>16</v>
      </c>
      <c r="C300" s="9" t="s">
        <v>563</v>
      </c>
      <c r="D300" s="9" t="s">
        <v>171</v>
      </c>
      <c r="E300" s="9" t="s">
        <v>530</v>
      </c>
      <c r="F300" s="9" t="s">
        <v>42</v>
      </c>
      <c r="G300" s="10">
        <v>15</v>
      </c>
      <c r="H300" s="9" t="b">
        <f>FALSE()</f>
        <v>0</v>
      </c>
      <c r="I300" s="9" t="b">
        <f>FALSE()</f>
        <v>0</v>
      </c>
      <c r="J300" s="9" t="b">
        <f>FALSE()</f>
        <v>0</v>
      </c>
      <c r="K300" s="9">
        <v>0</v>
      </c>
      <c r="L300" s="9" t="b">
        <f>TRUE()</f>
        <v>1</v>
      </c>
      <c r="M300" s="9" t="b">
        <f>FALSE()</f>
        <v>0</v>
      </c>
      <c r="N300" s="9" t="s">
        <v>43</v>
      </c>
      <c r="O300" s="9"/>
    </row>
    <row r="301" spans="1:15" x14ac:dyDescent="0.25">
      <c r="A301" s="9" t="s">
        <v>570</v>
      </c>
      <c r="B301" s="9" t="s">
        <v>16</v>
      </c>
      <c r="C301" s="9" t="s">
        <v>563</v>
      </c>
      <c r="D301" s="9" t="s">
        <v>171</v>
      </c>
      <c r="E301" s="9" t="s">
        <v>532</v>
      </c>
      <c r="F301" s="9" t="s">
        <v>42</v>
      </c>
      <c r="G301" s="10">
        <v>8</v>
      </c>
      <c r="H301" s="9" t="b">
        <f>FALSE()</f>
        <v>0</v>
      </c>
      <c r="I301" s="9" t="b">
        <f>FALSE()</f>
        <v>0</v>
      </c>
      <c r="J301" s="9" t="b">
        <f>FALSE()</f>
        <v>0</v>
      </c>
      <c r="K301" s="9">
        <v>0</v>
      </c>
      <c r="L301" s="9" t="b">
        <f>TRUE()</f>
        <v>1</v>
      </c>
      <c r="M301" s="9" t="b">
        <f>TRUE()</f>
        <v>1</v>
      </c>
      <c r="N301" s="9" t="s">
        <v>43</v>
      </c>
      <c r="O301" s="9"/>
    </row>
    <row r="302" spans="1:15" x14ac:dyDescent="0.25">
      <c r="A302" s="9" t="s">
        <v>571</v>
      </c>
      <c r="B302" s="9" t="s">
        <v>16</v>
      </c>
      <c r="C302" s="9" t="s">
        <v>563</v>
      </c>
      <c r="D302" s="9" t="s">
        <v>171</v>
      </c>
      <c r="E302" s="9" t="s">
        <v>572</v>
      </c>
      <c r="F302" s="9" t="s">
        <v>150</v>
      </c>
      <c r="G302" s="10">
        <v>100</v>
      </c>
      <c r="H302" s="9" t="b">
        <f>FALSE()</f>
        <v>0</v>
      </c>
      <c r="I302" s="9" t="b">
        <f>FALSE()</f>
        <v>0</v>
      </c>
      <c r="J302" s="9" t="b">
        <f>FALSE()</f>
        <v>0</v>
      </c>
      <c r="K302" s="9">
        <v>2</v>
      </c>
      <c r="L302" s="9" t="b">
        <f>TRUE()</f>
        <v>1</v>
      </c>
      <c r="M302" s="9"/>
      <c r="N302" s="9" t="s">
        <v>573</v>
      </c>
      <c r="O302" s="9"/>
    </row>
    <row r="303" spans="1:15" x14ac:dyDescent="0.25">
      <c r="A303" s="9" t="s">
        <v>574</v>
      </c>
      <c r="B303" s="9" t="s">
        <v>16</v>
      </c>
      <c r="C303" s="9" t="s">
        <v>575</v>
      </c>
      <c r="D303" s="9" t="s">
        <v>171</v>
      </c>
      <c r="E303" s="9" t="s">
        <v>576</v>
      </c>
      <c r="F303" s="9" t="s">
        <v>24</v>
      </c>
      <c r="G303" s="10">
        <v>100</v>
      </c>
      <c r="H303" s="9" t="b">
        <f>FALSE()</f>
        <v>0</v>
      </c>
      <c r="I303" s="9" t="b">
        <f>FALSE()</f>
        <v>0</v>
      </c>
      <c r="J303" s="9" t="b">
        <f>TRUE()</f>
        <v>1</v>
      </c>
      <c r="K303" s="9">
        <v>0</v>
      </c>
      <c r="L303" s="9" t="b">
        <f>FALSE()</f>
        <v>0</v>
      </c>
      <c r="M303" s="9"/>
      <c r="N303" s="9" t="s">
        <v>577</v>
      </c>
      <c r="O303" s="9"/>
    </row>
    <row r="304" spans="1:15" x14ac:dyDescent="0.25">
      <c r="A304" s="9" t="s">
        <v>578</v>
      </c>
      <c r="B304" s="9" t="s">
        <v>16</v>
      </c>
      <c r="C304" s="9" t="s">
        <v>575</v>
      </c>
      <c r="D304" s="9" t="s">
        <v>171</v>
      </c>
      <c r="E304" s="9" t="s">
        <v>579</v>
      </c>
      <c r="F304" s="9" t="s">
        <v>30</v>
      </c>
      <c r="G304" s="10">
        <v>70</v>
      </c>
      <c r="H304" s="9" t="b">
        <f>FALSE()</f>
        <v>0</v>
      </c>
      <c r="I304" s="9" t="b">
        <f>FALSE()</f>
        <v>0</v>
      </c>
      <c r="J304" s="9" t="b">
        <f>FALSE()</f>
        <v>0</v>
      </c>
      <c r="K304" s="9">
        <v>0</v>
      </c>
      <c r="L304" s="9" t="b">
        <f>FALSE()</f>
        <v>0</v>
      </c>
      <c r="M304" s="9"/>
      <c r="N304" s="9" t="s">
        <v>580</v>
      </c>
      <c r="O304" s="9"/>
    </row>
    <row r="305" spans="1:15" x14ac:dyDescent="0.25">
      <c r="A305" s="9" t="s">
        <v>581</v>
      </c>
      <c r="B305" s="9" t="s">
        <v>16</v>
      </c>
      <c r="C305" s="9" t="s">
        <v>575</v>
      </c>
      <c r="D305" s="9" t="s">
        <v>171</v>
      </c>
      <c r="E305" s="9" t="s">
        <v>582</v>
      </c>
      <c r="F305" s="9" t="s">
        <v>42</v>
      </c>
      <c r="G305" s="10">
        <v>14</v>
      </c>
      <c r="H305" s="9" t="b">
        <f>FALSE()</f>
        <v>0</v>
      </c>
      <c r="I305" s="9" t="b">
        <f>FALSE()</f>
        <v>0</v>
      </c>
      <c r="J305" s="9" t="b">
        <f>FALSE()</f>
        <v>0</v>
      </c>
      <c r="K305" s="9">
        <v>0</v>
      </c>
      <c r="L305" s="9" t="b">
        <f>TRUE()</f>
        <v>1</v>
      </c>
      <c r="M305" s="9" t="b">
        <f>FALSE()</f>
        <v>0</v>
      </c>
      <c r="N305" s="9" t="s">
        <v>43</v>
      </c>
      <c r="O305" s="9"/>
    </row>
    <row r="306" spans="1:15" x14ac:dyDescent="0.25">
      <c r="A306" s="9" t="s">
        <v>583</v>
      </c>
      <c r="B306" s="9" t="s">
        <v>16</v>
      </c>
      <c r="C306" s="9" t="s">
        <v>575</v>
      </c>
      <c r="D306" s="9" t="s">
        <v>171</v>
      </c>
      <c r="E306" s="9" t="s">
        <v>584</v>
      </c>
      <c r="F306" s="9" t="s">
        <v>42</v>
      </c>
      <c r="G306" s="10">
        <v>25</v>
      </c>
      <c r="H306" s="9" t="b">
        <f>FALSE()</f>
        <v>0</v>
      </c>
      <c r="I306" s="9" t="b">
        <f>FALSE()</f>
        <v>0</v>
      </c>
      <c r="J306" s="9" t="b">
        <f>FALSE()</f>
        <v>0</v>
      </c>
      <c r="K306" s="9">
        <v>0</v>
      </c>
      <c r="L306" s="9" t="b">
        <f>TRUE()</f>
        <v>1</v>
      </c>
      <c r="M306" s="9" t="b">
        <f>FALSE()</f>
        <v>0</v>
      </c>
      <c r="N306" s="9" t="s">
        <v>43</v>
      </c>
      <c r="O306" s="9"/>
    </row>
    <row r="307" spans="1:15" x14ac:dyDescent="0.25">
      <c r="A307" s="9" t="s">
        <v>585</v>
      </c>
      <c r="B307" s="9" t="s">
        <v>16</v>
      </c>
      <c r="C307" s="9" t="s">
        <v>575</v>
      </c>
      <c r="D307" s="9" t="s">
        <v>92</v>
      </c>
      <c r="E307" s="9" t="s">
        <v>108</v>
      </c>
      <c r="F307" s="9" t="s">
        <v>20</v>
      </c>
      <c r="G307" s="10">
        <v>160</v>
      </c>
      <c r="H307" s="9" t="b">
        <f>FALSE()</f>
        <v>0</v>
      </c>
      <c r="I307" s="9" t="b">
        <f>FALSE()</f>
        <v>0</v>
      </c>
      <c r="J307" s="9" t="b">
        <f>TRUE()</f>
        <v>1</v>
      </c>
      <c r="K307" s="9">
        <v>0</v>
      </c>
      <c r="L307" s="9" t="b">
        <f>FALSE()</f>
        <v>0</v>
      </c>
      <c r="M307" s="9"/>
      <c r="N307" s="9" t="s">
        <v>27</v>
      </c>
      <c r="O307" s="9"/>
    </row>
    <row r="308" spans="1:15" x14ac:dyDescent="0.25">
      <c r="A308" s="9" t="s">
        <v>586</v>
      </c>
      <c r="B308" s="9" t="s">
        <v>16</v>
      </c>
      <c r="C308" s="9" t="s">
        <v>575</v>
      </c>
      <c r="D308" s="9" t="s">
        <v>92</v>
      </c>
      <c r="E308" s="9" t="s">
        <v>110</v>
      </c>
      <c r="F308" s="9" t="s">
        <v>24</v>
      </c>
      <c r="G308" s="10">
        <v>100</v>
      </c>
      <c r="H308" s="9" t="b">
        <f>FALSE()</f>
        <v>0</v>
      </c>
      <c r="I308" s="9" t="b">
        <f>FALSE()</f>
        <v>0</v>
      </c>
      <c r="J308" s="9" t="b">
        <f>TRUE()</f>
        <v>1</v>
      </c>
      <c r="K308" s="9">
        <v>0</v>
      </c>
      <c r="L308" s="9" t="b">
        <f>FALSE()</f>
        <v>0</v>
      </c>
      <c r="M308" s="9"/>
      <c r="N308" s="9" t="s">
        <v>111</v>
      </c>
      <c r="O308" s="9"/>
    </row>
    <row r="309" spans="1:15" x14ac:dyDescent="0.25">
      <c r="A309" s="9" t="s">
        <v>587</v>
      </c>
      <c r="B309" s="9" t="s">
        <v>16</v>
      </c>
      <c r="C309" s="9" t="s">
        <v>575</v>
      </c>
      <c r="D309" s="9" t="s">
        <v>92</v>
      </c>
      <c r="E309" s="9" t="s">
        <v>113</v>
      </c>
      <c r="F309" s="9" t="s">
        <v>24</v>
      </c>
      <c r="G309" s="10">
        <v>100</v>
      </c>
      <c r="H309" s="9" t="b">
        <f>FALSE()</f>
        <v>0</v>
      </c>
      <c r="I309" s="9" t="b">
        <f>FALSE()</f>
        <v>0</v>
      </c>
      <c r="J309" s="9" t="b">
        <f>TRUE()</f>
        <v>1</v>
      </c>
      <c r="K309" s="9">
        <v>0</v>
      </c>
      <c r="L309" s="9" t="b">
        <f>FALSE()</f>
        <v>0</v>
      </c>
      <c r="M309" s="9"/>
      <c r="N309" s="9" t="s">
        <v>111</v>
      </c>
      <c r="O309" s="9"/>
    </row>
    <row r="310" spans="1:15" x14ac:dyDescent="0.25">
      <c r="A310" s="9" t="s">
        <v>588</v>
      </c>
      <c r="B310" s="9" t="s">
        <v>16</v>
      </c>
      <c r="C310" s="9" t="s">
        <v>589</v>
      </c>
      <c r="D310" s="9" t="s">
        <v>171</v>
      </c>
      <c r="E310" s="9" t="s">
        <v>491</v>
      </c>
      <c r="F310" s="9" t="s">
        <v>20</v>
      </c>
      <c r="G310" s="10">
        <v>200</v>
      </c>
      <c r="H310" s="9" t="b">
        <f>FALSE()</f>
        <v>0</v>
      </c>
      <c r="I310" s="9" t="b">
        <f>FALSE()</f>
        <v>0</v>
      </c>
      <c r="J310" s="9" t="b">
        <f>TRUE()</f>
        <v>1</v>
      </c>
      <c r="K310" s="9">
        <v>0</v>
      </c>
      <c r="L310" s="9" t="b">
        <f>FALSE()</f>
        <v>0</v>
      </c>
      <c r="M310" s="9"/>
      <c r="N310" s="9" t="s">
        <v>564</v>
      </c>
      <c r="O310" s="9"/>
    </row>
    <row r="311" spans="1:15" x14ac:dyDescent="0.25">
      <c r="A311" s="9" t="s">
        <v>590</v>
      </c>
      <c r="B311" s="9" t="s">
        <v>16</v>
      </c>
      <c r="C311" s="9" t="s">
        <v>589</v>
      </c>
      <c r="D311" s="9" t="s">
        <v>171</v>
      </c>
      <c r="E311" s="9" t="s">
        <v>576</v>
      </c>
      <c r="F311" s="9" t="s">
        <v>24</v>
      </c>
      <c r="G311" s="10">
        <v>100</v>
      </c>
      <c r="H311" s="9" t="b">
        <f>FALSE()</f>
        <v>0</v>
      </c>
      <c r="I311" s="9" t="b">
        <f>FALSE()</f>
        <v>0</v>
      </c>
      <c r="J311" s="9" t="b">
        <f>TRUE()</f>
        <v>1</v>
      </c>
      <c r="K311" s="9">
        <v>0</v>
      </c>
      <c r="L311" s="9" t="b">
        <f>FALSE()</f>
        <v>0</v>
      </c>
      <c r="M311" s="9"/>
      <c r="N311" s="9" t="s">
        <v>577</v>
      </c>
      <c r="O311" s="9"/>
    </row>
    <row r="312" spans="1:15" x14ac:dyDescent="0.25">
      <c r="A312" s="9" t="s">
        <v>591</v>
      </c>
      <c r="B312" s="9" t="s">
        <v>16</v>
      </c>
      <c r="C312" s="9" t="s">
        <v>589</v>
      </c>
      <c r="D312" s="9" t="s">
        <v>171</v>
      </c>
      <c r="E312" s="9" t="s">
        <v>579</v>
      </c>
      <c r="F312" s="9" t="s">
        <v>30</v>
      </c>
      <c r="G312" s="10">
        <v>70</v>
      </c>
      <c r="H312" s="9" t="b">
        <f>FALSE()</f>
        <v>0</v>
      </c>
      <c r="I312" s="9" t="b">
        <f>FALSE()</f>
        <v>0</v>
      </c>
      <c r="J312" s="9" t="b">
        <f>FALSE()</f>
        <v>0</v>
      </c>
      <c r="K312" s="9">
        <v>0</v>
      </c>
      <c r="L312" s="9" t="b">
        <f>FALSE()</f>
        <v>0</v>
      </c>
      <c r="M312" s="9"/>
      <c r="N312" s="9" t="s">
        <v>580</v>
      </c>
      <c r="O312" s="9"/>
    </row>
    <row r="313" spans="1:15" x14ac:dyDescent="0.25">
      <c r="A313" s="9" t="s">
        <v>592</v>
      </c>
      <c r="B313" s="9" t="s">
        <v>16</v>
      </c>
      <c r="C313" s="9" t="s">
        <v>589</v>
      </c>
      <c r="D313" s="9" t="s">
        <v>171</v>
      </c>
      <c r="E313" s="9" t="s">
        <v>523</v>
      </c>
      <c r="F313" s="9" t="s">
        <v>30</v>
      </c>
      <c r="G313" s="10">
        <v>65</v>
      </c>
      <c r="H313" s="9" t="b">
        <f>FALSE()</f>
        <v>0</v>
      </c>
      <c r="I313" s="9" t="b">
        <f>FALSE()</f>
        <v>0</v>
      </c>
      <c r="J313" s="9" t="b">
        <f>TRUE()</f>
        <v>1</v>
      </c>
      <c r="K313" s="9">
        <v>0</v>
      </c>
      <c r="L313" s="9" t="b">
        <f>FALSE()</f>
        <v>0</v>
      </c>
      <c r="M313" s="9"/>
      <c r="N313" s="9" t="s">
        <v>524</v>
      </c>
      <c r="O313" s="9"/>
    </row>
    <row r="314" spans="1:15" x14ac:dyDescent="0.25">
      <c r="A314" s="9" t="s">
        <v>593</v>
      </c>
      <c r="B314" s="9" t="s">
        <v>16</v>
      </c>
      <c r="C314" s="9" t="s">
        <v>589</v>
      </c>
      <c r="D314" s="9" t="s">
        <v>171</v>
      </c>
      <c r="E314" s="9" t="s">
        <v>526</v>
      </c>
      <c r="F314" s="9" t="s">
        <v>30</v>
      </c>
      <c r="G314" s="10">
        <v>60</v>
      </c>
      <c r="H314" s="9" t="b">
        <f>FALSE()</f>
        <v>0</v>
      </c>
      <c r="I314" s="9" t="b">
        <f>FALSE()</f>
        <v>0</v>
      </c>
      <c r="J314" s="9" t="b">
        <f>FALSE()</f>
        <v>0</v>
      </c>
      <c r="K314" s="9">
        <v>0</v>
      </c>
      <c r="L314" s="9" t="b">
        <f>FALSE()</f>
        <v>0</v>
      </c>
      <c r="M314" s="9"/>
      <c r="N314" s="9" t="s">
        <v>31</v>
      </c>
      <c r="O314" s="9"/>
    </row>
    <row r="315" spans="1:15" x14ac:dyDescent="0.25">
      <c r="A315" s="9" t="s">
        <v>594</v>
      </c>
      <c r="B315" s="9" t="s">
        <v>16</v>
      </c>
      <c r="C315" s="9" t="s">
        <v>589</v>
      </c>
      <c r="D315" s="9" t="s">
        <v>171</v>
      </c>
      <c r="E315" s="9" t="s">
        <v>206</v>
      </c>
      <c r="F315" s="9" t="s">
        <v>60</v>
      </c>
      <c r="G315" s="10">
        <v>25</v>
      </c>
      <c r="H315" s="9" t="b">
        <f>FALSE()</f>
        <v>0</v>
      </c>
      <c r="I315" s="9" t="b">
        <f>FALSE()</f>
        <v>0</v>
      </c>
      <c r="J315" s="9" t="b">
        <f>TRUE()</f>
        <v>1</v>
      </c>
      <c r="K315" s="9">
        <v>0</v>
      </c>
      <c r="L315" s="9" t="b">
        <f>FALSE()</f>
        <v>0</v>
      </c>
      <c r="M315" s="9"/>
      <c r="N315" s="9" t="s">
        <v>104</v>
      </c>
      <c r="O315" s="9"/>
    </row>
    <row r="316" spans="1:15" x14ac:dyDescent="0.25">
      <c r="A316" s="9" t="s">
        <v>595</v>
      </c>
      <c r="B316" s="9" t="s">
        <v>16</v>
      </c>
      <c r="C316" s="9" t="s">
        <v>589</v>
      </c>
      <c r="D316" s="9" t="s">
        <v>171</v>
      </c>
      <c r="E316" s="9" t="s">
        <v>582</v>
      </c>
      <c r="F316" s="9" t="s">
        <v>42</v>
      </c>
      <c r="G316" s="10">
        <v>14</v>
      </c>
      <c r="H316" s="9" t="b">
        <f>FALSE()</f>
        <v>0</v>
      </c>
      <c r="I316" s="9" t="b">
        <f>FALSE()</f>
        <v>0</v>
      </c>
      <c r="J316" s="9" t="b">
        <f>FALSE()</f>
        <v>0</v>
      </c>
      <c r="K316" s="9">
        <v>0</v>
      </c>
      <c r="L316" s="9" t="b">
        <f>TRUE()</f>
        <v>1</v>
      </c>
      <c r="M316" s="9" t="b">
        <f>FALSE()</f>
        <v>0</v>
      </c>
      <c r="N316" s="9" t="s">
        <v>43</v>
      </c>
      <c r="O316" s="9"/>
    </row>
    <row r="317" spans="1:15" x14ac:dyDescent="0.25">
      <c r="A317" s="9" t="s">
        <v>596</v>
      </c>
      <c r="B317" s="9" t="s">
        <v>16</v>
      </c>
      <c r="C317" s="9" t="s">
        <v>589</v>
      </c>
      <c r="D317" s="9" t="s">
        <v>171</v>
      </c>
      <c r="E317" s="9" t="s">
        <v>584</v>
      </c>
      <c r="F317" s="9" t="s">
        <v>42</v>
      </c>
      <c r="G317" s="10">
        <v>25</v>
      </c>
      <c r="H317" s="9" t="b">
        <f>FALSE()</f>
        <v>0</v>
      </c>
      <c r="I317" s="9" t="b">
        <f>FALSE()</f>
        <v>0</v>
      </c>
      <c r="J317" s="9" t="b">
        <f>FALSE()</f>
        <v>0</v>
      </c>
      <c r="K317" s="9">
        <v>0</v>
      </c>
      <c r="L317" s="9" t="b">
        <f>TRUE()</f>
        <v>1</v>
      </c>
      <c r="M317" s="9" t="b">
        <f>FALSE()</f>
        <v>0</v>
      </c>
      <c r="N317" s="9" t="s">
        <v>43</v>
      </c>
      <c r="O317" s="9"/>
    </row>
    <row r="318" spans="1:15" x14ac:dyDescent="0.25">
      <c r="A318" s="9" t="s">
        <v>597</v>
      </c>
      <c r="B318" s="9" t="s">
        <v>16</v>
      </c>
      <c r="C318" s="9" t="s">
        <v>589</v>
      </c>
      <c r="D318" s="9" t="s">
        <v>171</v>
      </c>
      <c r="E318" s="9" t="s">
        <v>528</v>
      </c>
      <c r="F318" s="9" t="s">
        <v>42</v>
      </c>
      <c r="G318" s="10">
        <v>8</v>
      </c>
      <c r="H318" s="9" t="b">
        <f>FALSE()</f>
        <v>0</v>
      </c>
      <c r="I318" s="9" t="b">
        <f>FALSE()</f>
        <v>0</v>
      </c>
      <c r="J318" s="9" t="b">
        <f>FALSE()</f>
        <v>0</v>
      </c>
      <c r="K318" s="9">
        <v>0</v>
      </c>
      <c r="L318" s="9" t="b">
        <f>TRUE()</f>
        <v>1</v>
      </c>
      <c r="M318" s="9" t="b">
        <f>TRUE()</f>
        <v>1</v>
      </c>
      <c r="N318" s="9" t="s">
        <v>43</v>
      </c>
      <c r="O318" s="9"/>
    </row>
    <row r="319" spans="1:15" x14ac:dyDescent="0.25">
      <c r="A319" s="9" t="s">
        <v>598</v>
      </c>
      <c r="B319" s="9" t="s">
        <v>16</v>
      </c>
      <c r="C319" s="9" t="s">
        <v>589</v>
      </c>
      <c r="D319" s="9" t="s">
        <v>171</v>
      </c>
      <c r="E319" s="9" t="s">
        <v>530</v>
      </c>
      <c r="F319" s="9" t="s">
        <v>42</v>
      </c>
      <c r="G319" s="10">
        <v>15</v>
      </c>
      <c r="H319" s="9" t="b">
        <f>FALSE()</f>
        <v>0</v>
      </c>
      <c r="I319" s="9" t="b">
        <f>FALSE()</f>
        <v>0</v>
      </c>
      <c r="J319" s="9" t="b">
        <f>FALSE()</f>
        <v>0</v>
      </c>
      <c r="K319" s="9">
        <v>0</v>
      </c>
      <c r="L319" s="9" t="b">
        <f>TRUE()</f>
        <v>1</v>
      </c>
      <c r="M319" s="9" t="b">
        <f>FALSE()</f>
        <v>0</v>
      </c>
      <c r="N319" s="9" t="s">
        <v>43</v>
      </c>
      <c r="O319" s="9"/>
    </row>
    <row r="320" spans="1:15" x14ac:dyDescent="0.25">
      <c r="A320" s="9" t="s">
        <v>599</v>
      </c>
      <c r="B320" s="9" t="s">
        <v>16</v>
      </c>
      <c r="C320" s="9" t="s">
        <v>589</v>
      </c>
      <c r="D320" s="9" t="s">
        <v>171</v>
      </c>
      <c r="E320" s="9" t="s">
        <v>532</v>
      </c>
      <c r="F320" s="9" t="s">
        <v>42</v>
      </c>
      <c r="G320" s="10">
        <v>8</v>
      </c>
      <c r="H320" s="9" t="b">
        <f>FALSE()</f>
        <v>0</v>
      </c>
      <c r="I320" s="9" t="b">
        <f>FALSE()</f>
        <v>0</v>
      </c>
      <c r="J320" s="9" t="b">
        <f>FALSE()</f>
        <v>0</v>
      </c>
      <c r="K320" s="9">
        <v>0</v>
      </c>
      <c r="L320" s="9" t="b">
        <f>TRUE()</f>
        <v>1</v>
      </c>
      <c r="M320" s="9" t="b">
        <f>TRUE()</f>
        <v>1</v>
      </c>
      <c r="N320" s="9" t="s">
        <v>43</v>
      </c>
      <c r="O320" s="9"/>
    </row>
    <row r="321" spans="1:15" x14ac:dyDescent="0.25">
      <c r="A321" s="9" t="s">
        <v>600</v>
      </c>
      <c r="B321" s="9" t="s">
        <v>16</v>
      </c>
      <c r="C321" s="9" t="s">
        <v>589</v>
      </c>
      <c r="D321" s="9" t="s">
        <v>171</v>
      </c>
      <c r="E321" s="9" t="s">
        <v>572</v>
      </c>
      <c r="F321" s="9" t="s">
        <v>150</v>
      </c>
      <c r="G321" s="10">
        <v>100</v>
      </c>
      <c r="H321" s="9" t="b">
        <f>FALSE()</f>
        <v>0</v>
      </c>
      <c r="I321" s="9" t="b">
        <f>FALSE()</f>
        <v>0</v>
      </c>
      <c r="J321" s="9" t="b">
        <f>FALSE()</f>
        <v>0</v>
      </c>
      <c r="K321" s="9">
        <v>2</v>
      </c>
      <c r="L321" s="9" t="b">
        <f>TRUE()</f>
        <v>1</v>
      </c>
      <c r="M321" s="9"/>
      <c r="N321" s="9" t="s">
        <v>573</v>
      </c>
      <c r="O321" s="9"/>
    </row>
    <row r="322" spans="1:15" x14ac:dyDescent="0.25">
      <c r="A322" s="9" t="s">
        <v>601</v>
      </c>
      <c r="B322" s="9" t="s">
        <v>16</v>
      </c>
      <c r="C322" s="9" t="s">
        <v>589</v>
      </c>
      <c r="D322" s="9" t="s">
        <v>92</v>
      </c>
      <c r="E322" s="9" t="s">
        <v>108</v>
      </c>
      <c r="F322" s="9" t="s">
        <v>20</v>
      </c>
      <c r="G322" s="10">
        <v>160</v>
      </c>
      <c r="H322" s="9" t="b">
        <f>FALSE()</f>
        <v>0</v>
      </c>
      <c r="I322" s="9" t="b">
        <f>FALSE()</f>
        <v>0</v>
      </c>
      <c r="J322" s="9" t="b">
        <f>TRUE()</f>
        <v>1</v>
      </c>
      <c r="K322" s="9">
        <v>0</v>
      </c>
      <c r="L322" s="9" t="b">
        <f>FALSE()</f>
        <v>0</v>
      </c>
      <c r="M322" s="9"/>
      <c r="N322" s="9" t="s">
        <v>27</v>
      </c>
      <c r="O322" s="9"/>
    </row>
    <row r="323" spans="1:15" x14ac:dyDescent="0.25">
      <c r="A323" s="9" t="s">
        <v>602</v>
      </c>
      <c r="B323" s="9" t="s">
        <v>16</v>
      </c>
      <c r="C323" s="9" t="s">
        <v>589</v>
      </c>
      <c r="D323" s="9" t="s">
        <v>92</v>
      </c>
      <c r="E323" s="9" t="s">
        <v>110</v>
      </c>
      <c r="F323" s="9" t="s">
        <v>24</v>
      </c>
      <c r="G323" s="10">
        <v>100</v>
      </c>
      <c r="H323" s="9" t="b">
        <f>FALSE()</f>
        <v>0</v>
      </c>
      <c r="I323" s="9" t="b">
        <f>FALSE()</f>
        <v>0</v>
      </c>
      <c r="J323" s="9" t="b">
        <f>TRUE()</f>
        <v>1</v>
      </c>
      <c r="K323" s="9">
        <v>0</v>
      </c>
      <c r="L323" s="9" t="b">
        <f>FALSE()</f>
        <v>0</v>
      </c>
      <c r="M323" s="9"/>
      <c r="N323" s="9" t="s">
        <v>111</v>
      </c>
      <c r="O323" s="9"/>
    </row>
    <row r="324" spans="1:15" x14ac:dyDescent="0.25">
      <c r="A324" s="9" t="s">
        <v>603</v>
      </c>
      <c r="B324" s="9" t="s">
        <v>16</v>
      </c>
      <c r="C324" s="9" t="s">
        <v>589</v>
      </c>
      <c r="D324" s="9" t="s">
        <v>92</v>
      </c>
      <c r="E324" s="9" t="s">
        <v>113</v>
      </c>
      <c r="F324" s="9" t="s">
        <v>24</v>
      </c>
      <c r="G324" s="10">
        <v>100</v>
      </c>
      <c r="H324" s="9" t="b">
        <f>FALSE()</f>
        <v>0</v>
      </c>
      <c r="I324" s="9" t="b">
        <f>FALSE()</f>
        <v>0</v>
      </c>
      <c r="J324" s="9" t="b">
        <f>TRUE()</f>
        <v>1</v>
      </c>
      <c r="K324" s="9">
        <v>0</v>
      </c>
      <c r="L324" s="9" t="b">
        <f>FALSE()</f>
        <v>0</v>
      </c>
      <c r="M324" s="9"/>
      <c r="N324" s="9" t="s">
        <v>111</v>
      </c>
      <c r="O324" s="9"/>
    </row>
    <row r="325" spans="1:15" x14ac:dyDescent="0.25">
      <c r="A325" s="9" t="s">
        <v>604</v>
      </c>
      <c r="B325" s="9" t="s">
        <v>16</v>
      </c>
      <c r="C325" s="9" t="s">
        <v>589</v>
      </c>
      <c r="D325" s="9" t="s">
        <v>18</v>
      </c>
      <c r="E325" s="9" t="s">
        <v>19</v>
      </c>
      <c r="F325" s="9" t="s">
        <v>20</v>
      </c>
      <c r="G325" s="10">
        <v>75</v>
      </c>
      <c r="H325" s="9" t="b">
        <f>FALSE()</f>
        <v>0</v>
      </c>
      <c r="I325" s="9" t="b">
        <f>FALSE()</f>
        <v>0</v>
      </c>
      <c r="J325" s="9" t="b">
        <f>TRUE()</f>
        <v>1</v>
      </c>
      <c r="K325" s="9">
        <v>0</v>
      </c>
      <c r="L325" s="9" t="b">
        <f>FALSE()</f>
        <v>0</v>
      </c>
      <c r="M325" s="9"/>
      <c r="N325" s="9" t="s">
        <v>21</v>
      </c>
      <c r="O325" s="9"/>
    </row>
    <row r="326" spans="1:15" x14ac:dyDescent="0.25">
      <c r="A326" s="9" t="s">
        <v>605</v>
      </c>
      <c r="B326" s="9" t="s">
        <v>16</v>
      </c>
      <c r="C326" s="9" t="s">
        <v>589</v>
      </c>
      <c r="D326" s="9" t="s">
        <v>18</v>
      </c>
      <c r="E326" s="9" t="s">
        <v>26</v>
      </c>
      <c r="F326" s="9" t="s">
        <v>24</v>
      </c>
      <c r="G326" s="10">
        <v>110</v>
      </c>
      <c r="H326" s="9" t="b">
        <f>FALSE()</f>
        <v>0</v>
      </c>
      <c r="I326" s="9" t="b">
        <f>FALSE()</f>
        <v>0</v>
      </c>
      <c r="J326" s="9" t="b">
        <f>TRUE()</f>
        <v>1</v>
      </c>
      <c r="K326" s="9">
        <v>0</v>
      </c>
      <c r="L326" s="9" t="b">
        <f>FALSE()</f>
        <v>0</v>
      </c>
      <c r="M326" s="9"/>
      <c r="N326" s="9" t="s">
        <v>27</v>
      </c>
      <c r="O326" s="9"/>
    </row>
    <row r="327" spans="1:15" x14ac:dyDescent="0.25">
      <c r="A327" s="9" t="s">
        <v>606</v>
      </c>
      <c r="B327" s="9" t="s">
        <v>16</v>
      </c>
      <c r="C327" s="9" t="s">
        <v>589</v>
      </c>
      <c r="D327" s="9" t="s">
        <v>18</v>
      </c>
      <c r="E327" s="9" t="s">
        <v>37</v>
      </c>
      <c r="F327" s="9" t="s">
        <v>30</v>
      </c>
      <c r="G327" s="10">
        <v>60</v>
      </c>
      <c r="H327" s="9" t="b">
        <f>FALSE()</f>
        <v>0</v>
      </c>
      <c r="I327" s="9" t="b">
        <f>FALSE()</f>
        <v>0</v>
      </c>
      <c r="J327" s="9" t="b">
        <f>TRUE()</f>
        <v>1</v>
      </c>
      <c r="K327" s="9">
        <v>0</v>
      </c>
      <c r="L327" s="9" t="b">
        <f>FALSE()</f>
        <v>0</v>
      </c>
      <c r="M327" s="9"/>
      <c r="N327" s="9" t="s">
        <v>497</v>
      </c>
      <c r="O327" s="9"/>
    </row>
    <row r="328" spans="1:15" x14ac:dyDescent="0.25">
      <c r="A328" s="9" t="s">
        <v>607</v>
      </c>
      <c r="B328" s="9" t="s">
        <v>16</v>
      </c>
      <c r="C328" s="9" t="s">
        <v>589</v>
      </c>
      <c r="D328" s="9" t="s">
        <v>18</v>
      </c>
      <c r="E328" s="9" t="s">
        <v>33</v>
      </c>
      <c r="F328" s="9" t="s">
        <v>30</v>
      </c>
      <c r="G328" s="10">
        <v>55</v>
      </c>
      <c r="H328" s="9" t="b">
        <f>FALSE()</f>
        <v>0</v>
      </c>
      <c r="I328" s="9" t="b">
        <f>FALSE()</f>
        <v>0</v>
      </c>
      <c r="J328" s="9" t="b">
        <f>TRUE()</f>
        <v>1</v>
      </c>
      <c r="K328" s="9">
        <v>0</v>
      </c>
      <c r="L328" s="9" t="b">
        <f>FALSE()</f>
        <v>0</v>
      </c>
      <c r="M328" s="9"/>
      <c r="N328" s="9" t="s">
        <v>31</v>
      </c>
      <c r="O328" s="9"/>
    </row>
    <row r="329" spans="1:15" x14ac:dyDescent="0.25">
      <c r="A329" s="9" t="s">
        <v>608</v>
      </c>
      <c r="B329" s="9" t="s">
        <v>16</v>
      </c>
      <c r="C329" s="9" t="s">
        <v>589</v>
      </c>
      <c r="D329" s="9" t="s">
        <v>18</v>
      </c>
      <c r="E329" s="9" t="s">
        <v>35</v>
      </c>
      <c r="F329" s="9" t="s">
        <v>30</v>
      </c>
      <c r="G329" s="10">
        <v>45</v>
      </c>
      <c r="H329" s="9" t="b">
        <f>FALSE()</f>
        <v>0</v>
      </c>
      <c r="I329" s="9" t="b">
        <f>FALSE()</f>
        <v>0</v>
      </c>
      <c r="J329" s="9" t="b">
        <f>FALSE()</f>
        <v>0</v>
      </c>
      <c r="K329" s="9">
        <v>0</v>
      </c>
      <c r="L329" s="9" t="b">
        <f>FALSE()</f>
        <v>0</v>
      </c>
      <c r="M329" s="9"/>
      <c r="N329" s="9" t="s">
        <v>31</v>
      </c>
      <c r="O329" s="9"/>
    </row>
    <row r="330" spans="1:15" x14ac:dyDescent="0.25">
      <c r="A330" s="9" t="s">
        <v>609</v>
      </c>
      <c r="B330" s="9" t="s">
        <v>16</v>
      </c>
      <c r="C330" s="9" t="s">
        <v>589</v>
      </c>
      <c r="D330" s="9" t="s">
        <v>18</v>
      </c>
      <c r="E330" s="9" t="s">
        <v>45</v>
      </c>
      <c r="F330" s="9" t="s">
        <v>42</v>
      </c>
      <c r="G330" s="10">
        <v>14</v>
      </c>
      <c r="H330" s="9" t="b">
        <f>FALSE()</f>
        <v>0</v>
      </c>
      <c r="I330" s="9" t="b">
        <f>TRUE()</f>
        <v>1</v>
      </c>
      <c r="J330" s="9" t="b">
        <f>FALSE()</f>
        <v>0</v>
      </c>
      <c r="K330" s="9">
        <v>0</v>
      </c>
      <c r="L330" s="9" t="b">
        <f>TRUE()</f>
        <v>1</v>
      </c>
      <c r="M330" s="9" t="b">
        <f>FALSE()</f>
        <v>0</v>
      </c>
      <c r="N330" s="9" t="s">
        <v>43</v>
      </c>
      <c r="O330" s="9"/>
    </row>
    <row r="331" spans="1:15" x14ac:dyDescent="0.25">
      <c r="A331" s="9" t="s">
        <v>610</v>
      </c>
      <c r="B331" s="9" t="s">
        <v>16</v>
      </c>
      <c r="C331" s="9" t="s">
        <v>589</v>
      </c>
      <c r="D331" s="9" t="s">
        <v>18</v>
      </c>
      <c r="E331" s="9" t="s">
        <v>47</v>
      </c>
      <c r="F331" s="9" t="s">
        <v>42</v>
      </c>
      <c r="G331" s="10">
        <v>11</v>
      </c>
      <c r="H331" s="9" t="b">
        <f>FALSE()</f>
        <v>0</v>
      </c>
      <c r="I331" s="9" t="b">
        <f>FALSE()</f>
        <v>0</v>
      </c>
      <c r="J331" s="9" t="b">
        <f>FALSE()</f>
        <v>0</v>
      </c>
      <c r="K331" s="9">
        <v>0</v>
      </c>
      <c r="L331" s="9" t="b">
        <f>TRUE()</f>
        <v>1</v>
      </c>
      <c r="M331" s="9" t="b">
        <f>FALSE()</f>
        <v>0</v>
      </c>
      <c r="N331" s="9" t="s">
        <v>43</v>
      </c>
      <c r="O331" s="9"/>
    </row>
    <row r="332" spans="1:15" x14ac:dyDescent="0.25">
      <c r="A332" s="9" t="s">
        <v>611</v>
      </c>
      <c r="B332" s="9" t="s">
        <v>16</v>
      </c>
      <c r="C332" s="9" t="s">
        <v>612</v>
      </c>
      <c r="D332" s="9" t="s">
        <v>171</v>
      </c>
      <c r="E332" s="9" t="s">
        <v>613</v>
      </c>
      <c r="F332" s="9" t="s">
        <v>20</v>
      </c>
      <c r="G332" s="10">
        <v>225</v>
      </c>
      <c r="H332" s="9" t="b">
        <f>FALSE()</f>
        <v>0</v>
      </c>
      <c r="I332" s="9" t="b">
        <f>FALSE()</f>
        <v>0</v>
      </c>
      <c r="J332" s="9" t="b">
        <f>TRUE()</f>
        <v>1</v>
      </c>
      <c r="K332" s="9">
        <v>0</v>
      </c>
      <c r="L332" s="9" t="b">
        <f>FALSE()</f>
        <v>0</v>
      </c>
      <c r="M332" s="9"/>
      <c r="N332" s="9" t="s">
        <v>27</v>
      </c>
      <c r="O332" s="9"/>
    </row>
    <row r="333" spans="1:15" x14ac:dyDescent="0.25">
      <c r="A333" s="9" t="s">
        <v>614</v>
      </c>
      <c r="B333" s="9" t="s">
        <v>16</v>
      </c>
      <c r="C333" s="9" t="s">
        <v>612</v>
      </c>
      <c r="D333" s="9" t="s">
        <v>171</v>
      </c>
      <c r="E333" s="9" t="s">
        <v>491</v>
      </c>
      <c r="F333" s="9" t="s">
        <v>24</v>
      </c>
      <c r="G333" s="10">
        <v>200</v>
      </c>
      <c r="H333" s="9" t="b">
        <f>FALSE()</f>
        <v>0</v>
      </c>
      <c r="I333" s="9" t="b">
        <f>FALSE()</f>
        <v>0</v>
      </c>
      <c r="J333" s="9" t="b">
        <f>TRUE()</f>
        <v>1</v>
      </c>
      <c r="K333" s="9">
        <v>0</v>
      </c>
      <c r="L333" s="9" t="b">
        <f>FALSE()</f>
        <v>0</v>
      </c>
      <c r="M333" s="9"/>
      <c r="N333" s="9" t="s">
        <v>564</v>
      </c>
      <c r="O333" s="9"/>
    </row>
    <row r="334" spans="1:15" x14ac:dyDescent="0.25">
      <c r="A334" s="9" t="s">
        <v>615</v>
      </c>
      <c r="B334" s="9" t="s">
        <v>16</v>
      </c>
      <c r="C334" s="9" t="s">
        <v>612</v>
      </c>
      <c r="D334" s="9" t="s">
        <v>171</v>
      </c>
      <c r="E334" s="9" t="s">
        <v>526</v>
      </c>
      <c r="F334" s="9" t="s">
        <v>30</v>
      </c>
      <c r="G334" s="10">
        <v>60</v>
      </c>
      <c r="H334" s="9" t="b">
        <f>FALSE()</f>
        <v>0</v>
      </c>
      <c r="I334" s="9" t="b">
        <f>FALSE()</f>
        <v>0</v>
      </c>
      <c r="J334" s="9" t="b">
        <f>FALSE()</f>
        <v>0</v>
      </c>
      <c r="K334" s="9">
        <v>0</v>
      </c>
      <c r="L334" s="9" t="b">
        <f>FALSE()</f>
        <v>0</v>
      </c>
      <c r="M334" s="9"/>
      <c r="N334" s="9" t="s">
        <v>31</v>
      </c>
      <c r="O334" s="9"/>
    </row>
    <row r="335" spans="1:15" x14ac:dyDescent="0.25">
      <c r="A335" s="9" t="s">
        <v>616</v>
      </c>
      <c r="B335" s="9" t="s">
        <v>16</v>
      </c>
      <c r="C335" s="9" t="s">
        <v>612</v>
      </c>
      <c r="D335" s="9" t="s">
        <v>171</v>
      </c>
      <c r="E335" s="9" t="s">
        <v>206</v>
      </c>
      <c r="F335" s="9" t="s">
        <v>60</v>
      </c>
      <c r="G335" s="10">
        <v>25</v>
      </c>
      <c r="H335" s="9" t="b">
        <f>FALSE()</f>
        <v>0</v>
      </c>
      <c r="I335" s="9" t="b">
        <f>FALSE()</f>
        <v>0</v>
      </c>
      <c r="J335" s="9" t="b">
        <f>TRUE()</f>
        <v>1</v>
      </c>
      <c r="K335" s="9">
        <v>0</v>
      </c>
      <c r="L335" s="9" t="b">
        <f>FALSE()</f>
        <v>0</v>
      </c>
      <c r="M335" s="9"/>
      <c r="N335" s="9" t="s">
        <v>104</v>
      </c>
      <c r="O335" s="9"/>
    </row>
    <row r="336" spans="1:15" x14ac:dyDescent="0.25">
      <c r="A336" s="9" t="s">
        <v>617</v>
      </c>
      <c r="B336" s="9" t="s">
        <v>16</v>
      </c>
      <c r="C336" s="9" t="s">
        <v>612</v>
      </c>
      <c r="D336" s="9" t="s">
        <v>171</v>
      </c>
      <c r="E336" s="9" t="s">
        <v>528</v>
      </c>
      <c r="F336" s="9" t="s">
        <v>42</v>
      </c>
      <c r="G336" s="10">
        <v>8</v>
      </c>
      <c r="H336" s="9" t="b">
        <f>FALSE()</f>
        <v>0</v>
      </c>
      <c r="I336" s="9" t="b">
        <f>FALSE()</f>
        <v>0</v>
      </c>
      <c r="J336" s="9" t="b">
        <f>FALSE()</f>
        <v>0</v>
      </c>
      <c r="K336" s="9">
        <v>0</v>
      </c>
      <c r="L336" s="9" t="b">
        <f>TRUE()</f>
        <v>1</v>
      </c>
      <c r="M336" s="9" t="b">
        <f>TRUE()</f>
        <v>1</v>
      </c>
      <c r="N336" s="9" t="s">
        <v>43</v>
      </c>
      <c r="O336" s="9"/>
    </row>
    <row r="337" spans="1:15" x14ac:dyDescent="0.25">
      <c r="A337" s="9" t="s">
        <v>618</v>
      </c>
      <c r="B337" s="9" t="s">
        <v>16</v>
      </c>
      <c r="C337" s="9" t="s">
        <v>612</v>
      </c>
      <c r="D337" s="9" t="s">
        <v>18</v>
      </c>
      <c r="E337" s="9" t="s">
        <v>26</v>
      </c>
      <c r="F337" s="9" t="s">
        <v>24</v>
      </c>
      <c r="G337" s="10">
        <v>110</v>
      </c>
      <c r="H337" s="9" t="b">
        <f>FALSE()</f>
        <v>0</v>
      </c>
      <c r="I337" s="9" t="b">
        <f>FALSE()</f>
        <v>0</v>
      </c>
      <c r="J337" s="9" t="b">
        <f>TRUE()</f>
        <v>1</v>
      </c>
      <c r="K337" s="9">
        <v>0</v>
      </c>
      <c r="L337" s="9" t="b">
        <f>FALSE()</f>
        <v>0</v>
      </c>
      <c r="M337" s="9"/>
      <c r="N337" s="9" t="s">
        <v>27</v>
      </c>
      <c r="O337" s="9"/>
    </row>
    <row r="338" spans="1:15" x14ac:dyDescent="0.25">
      <c r="A338" s="9" t="s">
        <v>619</v>
      </c>
      <c r="B338" s="9" t="s">
        <v>16</v>
      </c>
      <c r="C338" s="9" t="s">
        <v>612</v>
      </c>
      <c r="D338" s="9" t="s">
        <v>18</v>
      </c>
      <c r="E338" s="9" t="s">
        <v>35</v>
      </c>
      <c r="F338" s="9" t="s">
        <v>30</v>
      </c>
      <c r="G338" s="10">
        <v>45</v>
      </c>
      <c r="H338" s="9" t="b">
        <f>FALSE()</f>
        <v>0</v>
      </c>
      <c r="I338" s="9" t="b">
        <f>FALSE()</f>
        <v>0</v>
      </c>
      <c r="J338" s="9" t="b">
        <f>FALSE()</f>
        <v>0</v>
      </c>
      <c r="K338" s="9">
        <v>0</v>
      </c>
      <c r="L338" s="9" t="b">
        <f>FALSE()</f>
        <v>0</v>
      </c>
      <c r="M338" s="9"/>
      <c r="N338" s="9" t="s">
        <v>31</v>
      </c>
      <c r="O338" s="9"/>
    </row>
    <row r="339" spans="1:15" x14ac:dyDescent="0.25">
      <c r="A339" s="9" t="s">
        <v>620</v>
      </c>
      <c r="B339" s="9" t="s">
        <v>16</v>
      </c>
      <c r="C339" s="9" t="s">
        <v>612</v>
      </c>
      <c r="D339" s="9" t="s">
        <v>18</v>
      </c>
      <c r="E339" s="9" t="s">
        <v>203</v>
      </c>
      <c r="F339" s="9" t="s">
        <v>60</v>
      </c>
      <c r="G339" s="10">
        <v>25</v>
      </c>
      <c r="H339" s="9" t="b">
        <f>FALSE()</f>
        <v>0</v>
      </c>
      <c r="I339" s="9" t="b">
        <f>FALSE()</f>
        <v>0</v>
      </c>
      <c r="J339" s="9" t="b">
        <f>TRUE()</f>
        <v>1</v>
      </c>
      <c r="K339" s="9">
        <v>0</v>
      </c>
      <c r="L339" s="9" t="b">
        <f>FALSE()</f>
        <v>0</v>
      </c>
      <c r="M339" s="9"/>
      <c r="N339" s="9" t="s">
        <v>104</v>
      </c>
      <c r="O339" s="9"/>
    </row>
    <row r="340" spans="1:15" x14ac:dyDescent="0.25">
      <c r="A340" s="9" t="s">
        <v>621</v>
      </c>
      <c r="B340" s="9" t="s">
        <v>16</v>
      </c>
      <c r="C340" s="9" t="s">
        <v>612</v>
      </c>
      <c r="D340" s="9" t="s">
        <v>18</v>
      </c>
      <c r="E340" s="9" t="s">
        <v>41</v>
      </c>
      <c r="F340" s="9" t="s">
        <v>42</v>
      </c>
      <c r="G340" s="10">
        <v>6</v>
      </c>
      <c r="H340" s="9" t="b">
        <f>FALSE()</f>
        <v>0</v>
      </c>
      <c r="I340" s="9" t="b">
        <f>FALSE()</f>
        <v>0</v>
      </c>
      <c r="J340" s="9" t="b">
        <f>FALSE()</f>
        <v>0</v>
      </c>
      <c r="K340" s="9">
        <v>0</v>
      </c>
      <c r="L340" s="9" t="b">
        <f>TRUE()</f>
        <v>1</v>
      </c>
      <c r="M340" s="9" t="b">
        <f>TRUE()</f>
        <v>1</v>
      </c>
      <c r="N340" s="9" t="s">
        <v>43</v>
      </c>
      <c r="O340" s="9"/>
    </row>
    <row r="341" spans="1:15" x14ac:dyDescent="0.25">
      <c r="A341" s="9" t="s">
        <v>622</v>
      </c>
      <c r="B341" s="9" t="s">
        <v>16</v>
      </c>
      <c r="C341" s="9" t="s">
        <v>612</v>
      </c>
      <c r="D341" s="9" t="s">
        <v>92</v>
      </c>
      <c r="E341" s="9" t="s">
        <v>623</v>
      </c>
      <c r="F341" s="9" t="s">
        <v>20</v>
      </c>
      <c r="G341" s="10">
        <v>150</v>
      </c>
      <c r="H341" s="9" t="b">
        <f>FALSE()</f>
        <v>0</v>
      </c>
      <c r="I341" s="9" t="b">
        <f>FALSE()</f>
        <v>0</v>
      </c>
      <c r="J341" s="9" t="b">
        <f>TRUE()</f>
        <v>1</v>
      </c>
      <c r="K341" s="9">
        <v>0</v>
      </c>
      <c r="L341" s="9" t="b">
        <f>FALSE()</f>
        <v>0</v>
      </c>
      <c r="M341" s="9"/>
      <c r="N341" s="9" t="s">
        <v>27</v>
      </c>
      <c r="O341" s="9"/>
    </row>
    <row r="342" spans="1:15" x14ac:dyDescent="0.25">
      <c r="A342" s="9" t="s">
        <v>624</v>
      </c>
      <c r="B342" s="9" t="s">
        <v>16</v>
      </c>
      <c r="C342" s="9" t="s">
        <v>612</v>
      </c>
      <c r="D342" s="9" t="s">
        <v>92</v>
      </c>
      <c r="E342" s="9" t="s">
        <v>110</v>
      </c>
      <c r="F342" s="9" t="s">
        <v>24</v>
      </c>
      <c r="G342" s="10">
        <v>100</v>
      </c>
      <c r="H342" s="9" t="b">
        <f>FALSE()</f>
        <v>0</v>
      </c>
      <c r="I342" s="9" t="b">
        <f>FALSE()</f>
        <v>0</v>
      </c>
      <c r="J342" s="9" t="b">
        <f>TRUE()</f>
        <v>1</v>
      </c>
      <c r="K342" s="9">
        <v>0</v>
      </c>
      <c r="L342" s="9" t="b">
        <f>FALSE()</f>
        <v>0</v>
      </c>
      <c r="M342" s="9"/>
      <c r="N342" s="9" t="s">
        <v>111</v>
      </c>
      <c r="O342" s="9"/>
    </row>
    <row r="343" spans="1:15" x14ac:dyDescent="0.25">
      <c r="A343" s="9" t="s">
        <v>625</v>
      </c>
      <c r="B343" s="9" t="s">
        <v>16</v>
      </c>
      <c r="C343" s="9" t="s">
        <v>612</v>
      </c>
      <c r="D343" s="9" t="s">
        <v>92</v>
      </c>
      <c r="E343" s="9" t="s">
        <v>113</v>
      </c>
      <c r="F343" s="9" t="s">
        <v>24</v>
      </c>
      <c r="G343" s="10">
        <v>100</v>
      </c>
      <c r="H343" s="9" t="b">
        <f>FALSE()</f>
        <v>0</v>
      </c>
      <c r="I343" s="9" t="b">
        <f>FALSE()</f>
        <v>0</v>
      </c>
      <c r="J343" s="9" t="b">
        <f>TRUE()</f>
        <v>1</v>
      </c>
      <c r="K343" s="9">
        <v>0</v>
      </c>
      <c r="L343" s="9" t="b">
        <f>FALSE()</f>
        <v>0</v>
      </c>
      <c r="M343" s="9"/>
      <c r="N343" s="9" t="s">
        <v>111</v>
      </c>
      <c r="O343" s="9"/>
    </row>
    <row r="344" spans="1:15" x14ac:dyDescent="0.25">
      <c r="A344" s="9" t="s">
        <v>626</v>
      </c>
      <c r="B344" s="9" t="s">
        <v>16</v>
      </c>
      <c r="C344" s="9" t="s">
        <v>612</v>
      </c>
      <c r="D344" s="9" t="s">
        <v>92</v>
      </c>
      <c r="E344" s="9" t="s">
        <v>627</v>
      </c>
      <c r="F344" s="9" t="s">
        <v>42</v>
      </c>
      <c r="G344" s="10">
        <v>100</v>
      </c>
      <c r="H344" s="9" t="b">
        <f>FALSE()</f>
        <v>0</v>
      </c>
      <c r="I344" s="9" t="b">
        <f>FALSE()</f>
        <v>0</v>
      </c>
      <c r="J344" s="9" t="b">
        <f>FALSE()</f>
        <v>0</v>
      </c>
      <c r="K344" s="9">
        <v>0</v>
      </c>
      <c r="L344" s="9" t="b">
        <f>TRUE()</f>
        <v>1</v>
      </c>
      <c r="M344" s="9" t="b">
        <f>FALSE()</f>
        <v>0</v>
      </c>
      <c r="N344" s="9" t="s">
        <v>43</v>
      </c>
      <c r="O344" s="9"/>
    </row>
    <row r="345" spans="1:15" x14ac:dyDescent="0.25">
      <c r="A345" s="9" t="s">
        <v>628</v>
      </c>
      <c r="B345" s="9" t="s">
        <v>16</v>
      </c>
      <c r="C345" s="9" t="s">
        <v>629</v>
      </c>
      <c r="D345" s="9" t="s">
        <v>77</v>
      </c>
      <c r="E345" s="9" t="s">
        <v>630</v>
      </c>
      <c r="F345" s="9" t="s">
        <v>20</v>
      </c>
      <c r="G345" s="10">
        <v>125</v>
      </c>
      <c r="H345" s="9" t="b">
        <f>FALSE()</f>
        <v>0</v>
      </c>
      <c r="I345" s="9" t="b">
        <f>FALSE()</f>
        <v>0</v>
      </c>
      <c r="J345" s="9" t="b">
        <f>TRUE()</f>
        <v>1</v>
      </c>
      <c r="K345" s="9">
        <v>0</v>
      </c>
      <c r="L345" s="9" t="b">
        <f>FALSE()</f>
        <v>0</v>
      </c>
      <c r="M345" s="9"/>
      <c r="N345" s="9" t="s">
        <v>53</v>
      </c>
      <c r="O345" s="9"/>
    </row>
    <row r="346" spans="1:15" x14ac:dyDescent="0.25">
      <c r="A346" s="9" t="s">
        <v>631</v>
      </c>
      <c r="B346" s="9" t="s">
        <v>16</v>
      </c>
      <c r="C346" s="9" t="s">
        <v>629</v>
      </c>
      <c r="D346" s="9" t="s">
        <v>77</v>
      </c>
      <c r="E346" s="9" t="s">
        <v>632</v>
      </c>
      <c r="F346" s="9" t="s">
        <v>24</v>
      </c>
      <c r="G346" s="10">
        <v>125</v>
      </c>
      <c r="H346" s="9" t="b">
        <f>FALSE()</f>
        <v>0</v>
      </c>
      <c r="I346" s="9" t="b">
        <f>FALSE()</f>
        <v>0</v>
      </c>
      <c r="J346" s="9" t="b">
        <f>TRUE()</f>
        <v>1</v>
      </c>
      <c r="K346" s="9">
        <v>0</v>
      </c>
      <c r="L346" s="9" t="b">
        <f>FALSE()</f>
        <v>0</v>
      </c>
      <c r="M346" s="9"/>
      <c r="N346" s="9" t="s">
        <v>27</v>
      </c>
      <c r="O346" s="9"/>
    </row>
    <row r="347" spans="1:15" x14ac:dyDescent="0.25">
      <c r="A347" s="9" t="s">
        <v>633</v>
      </c>
      <c r="B347" s="9" t="s">
        <v>16</v>
      </c>
      <c r="C347" s="9" t="s">
        <v>629</v>
      </c>
      <c r="D347" s="9" t="s">
        <v>77</v>
      </c>
      <c r="E347" s="9" t="s">
        <v>117</v>
      </c>
      <c r="F347" s="9" t="s">
        <v>30</v>
      </c>
      <c r="G347" s="10">
        <v>70</v>
      </c>
      <c r="H347" s="9" t="b">
        <f>FALSE()</f>
        <v>0</v>
      </c>
      <c r="I347" s="9" t="b">
        <f>FALSE()</f>
        <v>0</v>
      </c>
      <c r="J347" s="9" t="b">
        <f>TRUE()</f>
        <v>1</v>
      </c>
      <c r="K347" s="9">
        <v>0</v>
      </c>
      <c r="L347" s="9" t="b">
        <f>FALSE()</f>
        <v>0</v>
      </c>
      <c r="M347" s="9"/>
      <c r="N347" s="9" t="s">
        <v>118</v>
      </c>
      <c r="O347" s="9"/>
    </row>
    <row r="348" spans="1:15" x14ac:dyDescent="0.25">
      <c r="A348" s="9" t="s">
        <v>634</v>
      </c>
      <c r="B348" s="9" t="s">
        <v>16</v>
      </c>
      <c r="C348" s="9" t="s">
        <v>629</v>
      </c>
      <c r="D348" s="9" t="s">
        <v>77</v>
      </c>
      <c r="E348" s="9" t="s">
        <v>115</v>
      </c>
      <c r="F348" s="9" t="s">
        <v>30</v>
      </c>
      <c r="G348" s="10">
        <v>70</v>
      </c>
      <c r="H348" s="9" t="b">
        <f>FALSE()</f>
        <v>0</v>
      </c>
      <c r="I348" s="9" t="b">
        <f>FALSE()</f>
        <v>0</v>
      </c>
      <c r="J348" s="9" t="b">
        <f>FALSE()</f>
        <v>0</v>
      </c>
      <c r="K348" s="9">
        <v>0</v>
      </c>
      <c r="L348" s="9" t="b">
        <f>FALSE()</f>
        <v>0</v>
      </c>
      <c r="M348" s="9"/>
      <c r="N348" s="9" t="s">
        <v>31</v>
      </c>
      <c r="O348" s="9"/>
    </row>
    <row r="349" spans="1:15" x14ac:dyDescent="0.25">
      <c r="A349" s="9" t="s">
        <v>635</v>
      </c>
      <c r="B349" s="9" t="s">
        <v>16</v>
      </c>
      <c r="C349" s="9" t="s">
        <v>629</v>
      </c>
      <c r="D349" s="9" t="s">
        <v>77</v>
      </c>
      <c r="E349" s="9" t="s">
        <v>636</v>
      </c>
      <c r="F349" s="9" t="s">
        <v>30</v>
      </c>
      <c r="G349" s="10">
        <v>65</v>
      </c>
      <c r="H349" s="9" t="b">
        <f>FALSE()</f>
        <v>0</v>
      </c>
      <c r="I349" s="9" t="b">
        <f>FALSE()</f>
        <v>0</v>
      </c>
      <c r="J349" s="9" t="b">
        <f>FALSE()</f>
        <v>0</v>
      </c>
      <c r="K349" s="9">
        <v>0</v>
      </c>
      <c r="L349" s="9" t="b">
        <f>FALSE()</f>
        <v>0</v>
      </c>
      <c r="M349" s="9"/>
      <c r="N349" s="9" t="s">
        <v>31</v>
      </c>
      <c r="O349" s="9"/>
    </row>
    <row r="350" spans="1:15" x14ac:dyDescent="0.25">
      <c r="A350" s="9" t="s">
        <v>637</v>
      </c>
      <c r="B350" s="9" t="s">
        <v>16</v>
      </c>
      <c r="C350" s="9" t="s">
        <v>629</v>
      </c>
      <c r="D350" s="9" t="s">
        <v>77</v>
      </c>
      <c r="E350" s="9" t="s">
        <v>120</v>
      </c>
      <c r="F350" s="9" t="s">
        <v>42</v>
      </c>
      <c r="G350" s="10">
        <v>9</v>
      </c>
      <c r="H350" s="9" t="b">
        <f>FALSE()</f>
        <v>0</v>
      </c>
      <c r="I350" s="9" t="b">
        <f>FALSE()</f>
        <v>0</v>
      </c>
      <c r="J350" s="9" t="b">
        <f>FALSE()</f>
        <v>0</v>
      </c>
      <c r="K350" s="9">
        <v>0</v>
      </c>
      <c r="L350" s="9" t="b">
        <f>TRUE()</f>
        <v>1</v>
      </c>
      <c r="M350" s="9" t="b">
        <f>FALSE()</f>
        <v>0</v>
      </c>
      <c r="N350" s="9" t="s">
        <v>43</v>
      </c>
      <c r="O350" s="9"/>
    </row>
    <row r="351" spans="1:15" x14ac:dyDescent="0.25">
      <c r="A351" s="9" t="s">
        <v>638</v>
      </c>
      <c r="B351" s="9" t="s">
        <v>16</v>
      </c>
      <c r="C351" s="9" t="s">
        <v>629</v>
      </c>
      <c r="D351" s="9" t="s">
        <v>77</v>
      </c>
      <c r="E351" s="9" t="s">
        <v>209</v>
      </c>
      <c r="F351" s="9" t="s">
        <v>42</v>
      </c>
      <c r="G351" s="10">
        <v>8</v>
      </c>
      <c r="H351" s="9" t="b">
        <f>FALSE()</f>
        <v>0</v>
      </c>
      <c r="I351" s="9" t="b">
        <f>FALSE()</f>
        <v>0</v>
      </c>
      <c r="J351" s="9" t="b">
        <f>FALSE()</f>
        <v>0</v>
      </c>
      <c r="K351" s="9">
        <v>0</v>
      </c>
      <c r="L351" s="9" t="b">
        <f>TRUE()</f>
        <v>1</v>
      </c>
      <c r="M351" s="9" t="b">
        <f>FALSE()</f>
        <v>0</v>
      </c>
      <c r="N351" s="9" t="s">
        <v>43</v>
      </c>
      <c r="O351" s="9"/>
    </row>
    <row r="352" spans="1:15" x14ac:dyDescent="0.25">
      <c r="A352" s="9" t="s">
        <v>639</v>
      </c>
      <c r="B352" s="9" t="s">
        <v>16</v>
      </c>
      <c r="C352" s="9" t="s">
        <v>640</v>
      </c>
      <c r="D352" s="9" t="s">
        <v>92</v>
      </c>
      <c r="E352" s="9" t="s">
        <v>641</v>
      </c>
      <c r="F352" s="9" t="s">
        <v>20</v>
      </c>
      <c r="G352" s="10">
        <v>190</v>
      </c>
      <c r="H352" s="9" t="b">
        <f>FALSE()</f>
        <v>0</v>
      </c>
      <c r="I352" s="9" t="b">
        <f>FALSE()</f>
        <v>0</v>
      </c>
      <c r="J352" s="9" t="b">
        <f>TRUE()</f>
        <v>1</v>
      </c>
      <c r="K352" s="9">
        <v>0</v>
      </c>
      <c r="L352" s="9" t="b">
        <f>FALSE()</f>
        <v>0</v>
      </c>
      <c r="M352" s="9"/>
      <c r="N352" s="9" t="s">
        <v>642</v>
      </c>
      <c r="O352" s="9"/>
    </row>
    <row r="353" spans="1:15" x14ac:dyDescent="0.25">
      <c r="A353" s="9" t="s">
        <v>643</v>
      </c>
      <c r="B353" s="9" t="s">
        <v>16</v>
      </c>
      <c r="C353" s="9" t="s">
        <v>640</v>
      </c>
      <c r="D353" s="9" t="s">
        <v>92</v>
      </c>
      <c r="E353" s="9" t="s">
        <v>644</v>
      </c>
      <c r="F353" s="9" t="s">
        <v>30</v>
      </c>
      <c r="G353" s="10">
        <v>150</v>
      </c>
      <c r="H353" s="9" t="b">
        <f>FALSE()</f>
        <v>0</v>
      </c>
      <c r="I353" s="9" t="b">
        <f>FALSE()</f>
        <v>0</v>
      </c>
      <c r="J353" s="9" t="b">
        <f>TRUE()</f>
        <v>1</v>
      </c>
      <c r="K353" s="9">
        <v>0</v>
      </c>
      <c r="L353" s="9" t="b">
        <f>FALSE()</f>
        <v>0</v>
      </c>
      <c r="M353" s="9"/>
      <c r="N353" s="9" t="s">
        <v>645</v>
      </c>
      <c r="O353" s="9"/>
    </row>
    <row r="354" spans="1:15" x14ac:dyDescent="0.25">
      <c r="A354" s="9" t="s">
        <v>646</v>
      </c>
      <c r="B354" s="9" t="s">
        <v>16</v>
      </c>
      <c r="C354" s="9" t="s">
        <v>640</v>
      </c>
      <c r="D354" s="9" t="s">
        <v>92</v>
      </c>
      <c r="E354" s="9" t="s">
        <v>647</v>
      </c>
      <c r="F354" s="9" t="s">
        <v>30</v>
      </c>
      <c r="G354" s="10">
        <v>150</v>
      </c>
      <c r="H354" s="9" t="b">
        <f>FALSE()</f>
        <v>0</v>
      </c>
      <c r="I354" s="9" t="b">
        <f>FALSE()</f>
        <v>0</v>
      </c>
      <c r="J354" s="9" t="b">
        <f>TRUE()</f>
        <v>1</v>
      </c>
      <c r="K354" s="9">
        <v>0</v>
      </c>
      <c r="L354" s="9" t="b">
        <f>FALSE()</f>
        <v>0</v>
      </c>
      <c r="M354" s="9"/>
      <c r="N354" s="9" t="s">
        <v>648</v>
      </c>
      <c r="O354" s="9"/>
    </row>
    <row r="355" spans="1:15" x14ac:dyDescent="0.25">
      <c r="A355" s="9" t="s">
        <v>649</v>
      </c>
      <c r="B355" s="9" t="s">
        <v>16</v>
      </c>
      <c r="C355" s="9" t="s">
        <v>640</v>
      </c>
      <c r="D355" s="9" t="s">
        <v>92</v>
      </c>
      <c r="E355" s="9" t="s">
        <v>650</v>
      </c>
      <c r="F355" s="9" t="s">
        <v>42</v>
      </c>
      <c r="G355" s="10">
        <v>100</v>
      </c>
      <c r="H355" s="9" t="b">
        <f>FALSE()</f>
        <v>0</v>
      </c>
      <c r="I355" s="9" t="b">
        <f>FALSE()</f>
        <v>0</v>
      </c>
      <c r="J355" s="9" t="b">
        <f>FALSE()</f>
        <v>0</v>
      </c>
      <c r="K355" s="9">
        <v>0</v>
      </c>
      <c r="L355" s="9" t="b">
        <f>TRUE()</f>
        <v>1</v>
      </c>
      <c r="M355" s="9" t="b">
        <f>FALSE()</f>
        <v>0</v>
      </c>
      <c r="N355" s="9" t="s">
        <v>43</v>
      </c>
      <c r="O355" s="9"/>
    </row>
    <row r="356" spans="1:15" x14ac:dyDescent="0.25">
      <c r="A356" s="9" t="s">
        <v>651</v>
      </c>
      <c r="B356" s="9" t="s">
        <v>16</v>
      </c>
      <c r="C356" s="9" t="s">
        <v>652</v>
      </c>
      <c r="D356" s="9" t="s">
        <v>92</v>
      </c>
      <c r="E356" s="9" t="s">
        <v>623</v>
      </c>
      <c r="F356" s="9" t="s">
        <v>20</v>
      </c>
      <c r="G356" s="10">
        <v>150</v>
      </c>
      <c r="H356" s="9" t="b">
        <f>FALSE()</f>
        <v>0</v>
      </c>
      <c r="I356" s="9" t="b">
        <f>FALSE()</f>
        <v>0</v>
      </c>
      <c r="J356" s="9" t="b">
        <f>TRUE()</f>
        <v>1</v>
      </c>
      <c r="K356" s="9">
        <v>0</v>
      </c>
      <c r="L356" s="9" t="b">
        <f>FALSE()</f>
        <v>0</v>
      </c>
      <c r="M356" s="9"/>
      <c r="N356" s="9" t="s">
        <v>27</v>
      </c>
      <c r="O356" s="9"/>
    </row>
    <row r="357" spans="1:15" x14ac:dyDescent="0.25">
      <c r="A357" s="9" t="s">
        <v>653</v>
      </c>
      <c r="B357" s="9" t="s">
        <v>16</v>
      </c>
      <c r="C357" s="9" t="s">
        <v>652</v>
      </c>
      <c r="D357" s="9" t="s">
        <v>92</v>
      </c>
      <c r="E357" s="9" t="s">
        <v>627</v>
      </c>
      <c r="F357" s="9" t="s">
        <v>42</v>
      </c>
      <c r="G357" s="10">
        <v>100</v>
      </c>
      <c r="H357" s="9" t="b">
        <f>FALSE()</f>
        <v>0</v>
      </c>
      <c r="I357" s="9" t="b">
        <f>FALSE()</f>
        <v>0</v>
      </c>
      <c r="J357" s="9" t="b">
        <f>FALSE()</f>
        <v>0</v>
      </c>
      <c r="K357" s="9">
        <v>0</v>
      </c>
      <c r="L357" s="9" t="b">
        <f>TRUE()</f>
        <v>1</v>
      </c>
      <c r="M357" s="9" t="b">
        <f>FALSE()</f>
        <v>0</v>
      </c>
      <c r="N357" s="9" t="s">
        <v>43</v>
      </c>
      <c r="O357" s="9"/>
    </row>
    <row r="358" spans="1:15" x14ac:dyDescent="0.25">
      <c r="A358" s="9" t="s">
        <v>654</v>
      </c>
      <c r="B358" s="9" t="s">
        <v>16</v>
      </c>
      <c r="C358" s="9" t="s">
        <v>652</v>
      </c>
      <c r="D358" s="9" t="s">
        <v>92</v>
      </c>
      <c r="E358" s="9" t="s">
        <v>655</v>
      </c>
      <c r="F358" s="9" t="s">
        <v>42</v>
      </c>
      <c r="G358" s="10">
        <v>75</v>
      </c>
      <c r="H358" s="9" t="b">
        <f>FALSE()</f>
        <v>0</v>
      </c>
      <c r="I358" s="9" t="b">
        <f>FALSE()</f>
        <v>0</v>
      </c>
      <c r="J358" s="9" t="b">
        <f>FALSE()</f>
        <v>0</v>
      </c>
      <c r="K358" s="9">
        <v>0</v>
      </c>
      <c r="L358" s="9" t="b">
        <f>TRUE()</f>
        <v>1</v>
      </c>
      <c r="M358" s="9" t="b">
        <f>FALSE()</f>
        <v>0</v>
      </c>
      <c r="N358" s="9" t="s">
        <v>43</v>
      </c>
      <c r="O358" s="9"/>
    </row>
    <row r="359" spans="1:15" x14ac:dyDescent="0.25">
      <c r="A359" s="9" t="s">
        <v>656</v>
      </c>
      <c r="B359" s="9" t="s">
        <v>16</v>
      </c>
      <c r="C359" s="9" t="s">
        <v>657</v>
      </c>
      <c r="D359" s="9" t="s">
        <v>171</v>
      </c>
      <c r="E359" s="9" t="s">
        <v>658</v>
      </c>
      <c r="F359" s="9" t="s">
        <v>20</v>
      </c>
      <c r="G359" s="10">
        <v>75</v>
      </c>
      <c r="H359" s="9" t="b">
        <f>FALSE()</f>
        <v>0</v>
      </c>
      <c r="I359" s="9" t="b">
        <f>FALSE()</f>
        <v>0</v>
      </c>
      <c r="J359" s="9" t="b">
        <f>TRUE()</f>
        <v>1</v>
      </c>
      <c r="K359" s="9">
        <v>0</v>
      </c>
      <c r="L359" s="9" t="b">
        <f>FALSE()</f>
        <v>0</v>
      </c>
      <c r="M359" s="9"/>
      <c r="N359" s="9" t="s">
        <v>159</v>
      </c>
      <c r="O359" s="9"/>
    </row>
    <row r="360" spans="1:15" x14ac:dyDescent="0.25">
      <c r="A360" s="9" t="s">
        <v>659</v>
      </c>
      <c r="B360" s="9" t="s">
        <v>16</v>
      </c>
      <c r="C360" s="9" t="s">
        <v>657</v>
      </c>
      <c r="D360" s="9" t="s">
        <v>171</v>
      </c>
      <c r="E360" s="9" t="s">
        <v>660</v>
      </c>
      <c r="F360" s="9" t="s">
        <v>20</v>
      </c>
      <c r="G360" s="10">
        <v>75</v>
      </c>
      <c r="H360" s="9" t="b">
        <f>FALSE()</f>
        <v>0</v>
      </c>
      <c r="I360" s="9" t="b">
        <f>FALSE()</f>
        <v>0</v>
      </c>
      <c r="J360" s="9" t="b">
        <f>TRUE()</f>
        <v>1</v>
      </c>
      <c r="K360" s="9">
        <v>0</v>
      </c>
      <c r="L360" s="9" t="b">
        <f>FALSE()</f>
        <v>0</v>
      </c>
      <c r="M360" s="9"/>
      <c r="N360" s="9" t="s">
        <v>661</v>
      </c>
      <c r="O360" s="9"/>
    </row>
    <row r="361" spans="1:15" x14ac:dyDescent="0.25">
      <c r="A361" s="9" t="s">
        <v>662</v>
      </c>
      <c r="B361" s="9" t="s">
        <v>16</v>
      </c>
      <c r="C361" s="9" t="s">
        <v>657</v>
      </c>
      <c r="D361" s="9" t="s">
        <v>171</v>
      </c>
      <c r="E361" s="9" t="s">
        <v>663</v>
      </c>
      <c r="F361" s="9" t="s">
        <v>20</v>
      </c>
      <c r="G361" s="10">
        <v>75</v>
      </c>
      <c r="H361" s="9" t="b">
        <f>FALSE()</f>
        <v>0</v>
      </c>
      <c r="I361" s="9" t="b">
        <f>FALSE()</f>
        <v>0</v>
      </c>
      <c r="J361" s="9" t="b">
        <f>TRUE()</f>
        <v>1</v>
      </c>
      <c r="K361" s="9">
        <v>0</v>
      </c>
      <c r="L361" s="9" t="b">
        <f>FALSE()</f>
        <v>0</v>
      </c>
      <c r="M361" s="9"/>
      <c r="N361" s="9" t="s">
        <v>664</v>
      </c>
      <c r="O361" s="9"/>
    </row>
    <row r="362" spans="1:15" x14ac:dyDescent="0.25">
      <c r="A362" s="9" t="s">
        <v>665</v>
      </c>
      <c r="B362" s="9" t="s">
        <v>16</v>
      </c>
      <c r="C362" s="9" t="s">
        <v>657</v>
      </c>
      <c r="D362" s="9" t="s">
        <v>171</v>
      </c>
      <c r="E362" s="9" t="s">
        <v>666</v>
      </c>
      <c r="F362" s="9" t="s">
        <v>20</v>
      </c>
      <c r="G362" s="10">
        <v>75</v>
      </c>
      <c r="H362" s="9" t="b">
        <f>FALSE()</f>
        <v>0</v>
      </c>
      <c r="I362" s="9" t="b">
        <f>FALSE()</f>
        <v>0</v>
      </c>
      <c r="J362" s="9" t="b">
        <f>TRUE()</f>
        <v>1</v>
      </c>
      <c r="K362" s="9">
        <v>0</v>
      </c>
      <c r="L362" s="9" t="b">
        <f>FALSE()</f>
        <v>0</v>
      </c>
      <c r="M362" s="9"/>
      <c r="N362" s="9" t="s">
        <v>159</v>
      </c>
      <c r="O362" s="9"/>
    </row>
    <row r="363" spans="1:15" x14ac:dyDescent="0.25">
      <c r="A363" s="9" t="s">
        <v>667</v>
      </c>
      <c r="B363" s="9" t="s">
        <v>16</v>
      </c>
      <c r="C363" s="9" t="s">
        <v>657</v>
      </c>
      <c r="D363" s="9" t="s">
        <v>171</v>
      </c>
      <c r="E363" s="9" t="s">
        <v>668</v>
      </c>
      <c r="F363" s="9" t="s">
        <v>20</v>
      </c>
      <c r="G363" s="10">
        <v>75</v>
      </c>
      <c r="H363" s="9" t="b">
        <f>FALSE()</f>
        <v>0</v>
      </c>
      <c r="I363" s="9" t="b">
        <f>FALSE()</f>
        <v>0</v>
      </c>
      <c r="J363" s="9" t="b">
        <f>TRUE()</f>
        <v>1</v>
      </c>
      <c r="K363" s="9">
        <v>0</v>
      </c>
      <c r="L363" s="9" t="b">
        <f>FALSE()</f>
        <v>0</v>
      </c>
      <c r="M363" s="9"/>
      <c r="N363" s="9" t="s">
        <v>159</v>
      </c>
      <c r="O363" s="9"/>
    </row>
    <row r="364" spans="1:15" x14ac:dyDescent="0.25">
      <c r="A364" s="9" t="s">
        <v>669</v>
      </c>
      <c r="B364" s="9" t="s">
        <v>16</v>
      </c>
      <c r="C364" s="9" t="s">
        <v>657</v>
      </c>
      <c r="D364" s="9" t="s">
        <v>171</v>
      </c>
      <c r="E364" s="9" t="s">
        <v>526</v>
      </c>
      <c r="F364" s="9" t="s">
        <v>30</v>
      </c>
      <c r="G364" s="10">
        <v>60</v>
      </c>
      <c r="H364" s="9" t="b">
        <f>FALSE()</f>
        <v>0</v>
      </c>
      <c r="I364" s="9" t="b">
        <f>FALSE()</f>
        <v>0</v>
      </c>
      <c r="J364" s="9" t="b">
        <f>FALSE()</f>
        <v>0</v>
      </c>
      <c r="K364" s="9">
        <v>0</v>
      </c>
      <c r="L364" s="9" t="b">
        <f>FALSE()</f>
        <v>0</v>
      </c>
      <c r="M364" s="9"/>
      <c r="N364" s="9" t="s">
        <v>31</v>
      </c>
      <c r="O364" s="9"/>
    </row>
    <row r="365" spans="1:15" x14ac:dyDescent="0.25">
      <c r="A365" s="9" t="s">
        <v>670</v>
      </c>
      <c r="B365" s="9" t="s">
        <v>16</v>
      </c>
      <c r="C365" s="9" t="s">
        <v>657</v>
      </c>
      <c r="D365" s="9" t="s">
        <v>171</v>
      </c>
      <c r="E365" s="9" t="s">
        <v>528</v>
      </c>
      <c r="F365" s="9" t="s">
        <v>42</v>
      </c>
      <c r="G365" s="10">
        <v>8</v>
      </c>
      <c r="H365" s="9" t="b">
        <f>FALSE()</f>
        <v>0</v>
      </c>
      <c r="I365" s="9" t="b">
        <f>FALSE()</f>
        <v>0</v>
      </c>
      <c r="J365" s="9" t="b">
        <f>FALSE()</f>
        <v>0</v>
      </c>
      <c r="K365" s="9">
        <v>0</v>
      </c>
      <c r="L365" s="9" t="b">
        <f>TRUE()</f>
        <v>1</v>
      </c>
      <c r="M365" s="9" t="b">
        <f>TRUE()</f>
        <v>1</v>
      </c>
      <c r="N365" s="9" t="s">
        <v>43</v>
      </c>
      <c r="O365" s="9"/>
    </row>
    <row r="366" spans="1:15" x14ac:dyDescent="0.25">
      <c r="A366" s="9" t="s">
        <v>671</v>
      </c>
      <c r="B366" s="9" t="s">
        <v>16</v>
      </c>
      <c r="C366" s="9" t="s">
        <v>657</v>
      </c>
      <c r="D366" s="9" t="s">
        <v>171</v>
      </c>
      <c r="E366" s="9" t="s">
        <v>530</v>
      </c>
      <c r="F366" s="9" t="s">
        <v>42</v>
      </c>
      <c r="G366" s="10">
        <v>15</v>
      </c>
      <c r="H366" s="9" t="b">
        <f>FALSE()</f>
        <v>0</v>
      </c>
      <c r="I366" s="9" t="b">
        <f>FALSE()</f>
        <v>0</v>
      </c>
      <c r="J366" s="9" t="b">
        <f>FALSE()</f>
        <v>0</v>
      </c>
      <c r="K366" s="9">
        <v>0</v>
      </c>
      <c r="L366" s="9" t="b">
        <f>TRUE()</f>
        <v>1</v>
      </c>
      <c r="M366" s="9" t="b">
        <f>FALSE()</f>
        <v>0</v>
      </c>
      <c r="N366" s="9" t="s">
        <v>43</v>
      </c>
      <c r="O366" s="9"/>
    </row>
    <row r="367" spans="1:15" x14ac:dyDescent="0.25">
      <c r="A367" s="9" t="s">
        <v>672</v>
      </c>
      <c r="B367" s="9" t="s">
        <v>16</v>
      </c>
      <c r="C367" s="9" t="s">
        <v>657</v>
      </c>
      <c r="D367" s="9" t="s">
        <v>171</v>
      </c>
      <c r="E367" s="9" t="s">
        <v>532</v>
      </c>
      <c r="F367" s="9" t="s">
        <v>42</v>
      </c>
      <c r="G367" s="10">
        <v>8</v>
      </c>
      <c r="H367" s="9" t="b">
        <f>FALSE()</f>
        <v>0</v>
      </c>
      <c r="I367" s="9" t="b">
        <f>FALSE()</f>
        <v>0</v>
      </c>
      <c r="J367" s="9" t="b">
        <f>FALSE()</f>
        <v>0</v>
      </c>
      <c r="K367" s="9">
        <v>0</v>
      </c>
      <c r="L367" s="9" t="b">
        <f>TRUE()</f>
        <v>1</v>
      </c>
      <c r="M367" s="9" t="b">
        <f>TRUE()</f>
        <v>1</v>
      </c>
      <c r="N367" s="9" t="s">
        <v>43</v>
      </c>
      <c r="O367" s="9"/>
    </row>
    <row r="368" spans="1:15" x14ac:dyDescent="0.25">
      <c r="A368" s="9" t="s">
        <v>673</v>
      </c>
      <c r="B368" s="9" t="s">
        <v>16</v>
      </c>
      <c r="C368" s="9" t="s">
        <v>657</v>
      </c>
      <c r="D368" s="9" t="s">
        <v>171</v>
      </c>
      <c r="E368" s="9" t="s">
        <v>534</v>
      </c>
      <c r="F368" s="9" t="s">
        <v>42</v>
      </c>
      <c r="G368" s="10">
        <v>10</v>
      </c>
      <c r="H368" s="9" t="b">
        <f>FALSE()</f>
        <v>0</v>
      </c>
      <c r="I368" s="9" t="b">
        <f>FALSE()</f>
        <v>0</v>
      </c>
      <c r="J368" s="9" t="b">
        <f>FALSE()</f>
        <v>0</v>
      </c>
      <c r="K368" s="9">
        <v>0</v>
      </c>
      <c r="L368" s="9" t="b">
        <f>TRUE()</f>
        <v>1</v>
      </c>
      <c r="M368" s="9" t="b">
        <f>FALSE()</f>
        <v>0</v>
      </c>
      <c r="N368" s="9" t="s">
        <v>43</v>
      </c>
      <c r="O368" s="9"/>
    </row>
    <row r="369" spans="1:15" x14ac:dyDescent="0.25">
      <c r="A369" s="9" t="s">
        <v>674</v>
      </c>
      <c r="B369" s="9" t="s">
        <v>16</v>
      </c>
      <c r="C369" s="9" t="s">
        <v>657</v>
      </c>
      <c r="D369" s="9" t="s">
        <v>171</v>
      </c>
      <c r="E369" s="9" t="s">
        <v>572</v>
      </c>
      <c r="F369" s="9" t="s">
        <v>150</v>
      </c>
      <c r="G369" s="10">
        <v>100</v>
      </c>
      <c r="H369" s="9" t="b">
        <f>FALSE()</f>
        <v>0</v>
      </c>
      <c r="I369" s="9" t="b">
        <f>FALSE()</f>
        <v>0</v>
      </c>
      <c r="J369" s="9" t="b">
        <f>FALSE()</f>
        <v>0</v>
      </c>
      <c r="K369" s="9">
        <v>2</v>
      </c>
      <c r="L369" s="9" t="b">
        <f>TRUE()</f>
        <v>1</v>
      </c>
      <c r="M369" s="9"/>
      <c r="N369" s="9" t="s">
        <v>573</v>
      </c>
      <c r="O369" s="9"/>
    </row>
    <row r="370" spans="1:15" x14ac:dyDescent="0.25">
      <c r="A370" s="9" t="s">
        <v>675</v>
      </c>
      <c r="B370" s="9" t="s">
        <v>16</v>
      </c>
      <c r="C370" s="9" t="s">
        <v>657</v>
      </c>
      <c r="D370" s="9" t="s">
        <v>18</v>
      </c>
      <c r="E370" s="9" t="s">
        <v>35</v>
      </c>
      <c r="F370" s="9" t="s">
        <v>30</v>
      </c>
      <c r="G370" s="10">
        <v>45</v>
      </c>
      <c r="H370" s="9" t="b">
        <f>FALSE()</f>
        <v>0</v>
      </c>
      <c r="I370" s="9" t="b">
        <f>FALSE()</f>
        <v>0</v>
      </c>
      <c r="J370" s="9" t="b">
        <f>FALSE()</f>
        <v>0</v>
      </c>
      <c r="K370" s="9">
        <v>0</v>
      </c>
      <c r="L370" s="9" t="b">
        <f>FALSE()</f>
        <v>0</v>
      </c>
      <c r="M370" s="9"/>
      <c r="N370" s="9" t="s">
        <v>31</v>
      </c>
      <c r="O370" s="9"/>
    </row>
    <row r="371" spans="1:15" x14ac:dyDescent="0.25">
      <c r="A371" s="9" t="s">
        <v>676</v>
      </c>
      <c r="B371" s="9" t="s">
        <v>16</v>
      </c>
      <c r="C371" s="9" t="s">
        <v>657</v>
      </c>
      <c r="D371" s="9" t="s">
        <v>18</v>
      </c>
      <c r="E371" s="9" t="s">
        <v>41</v>
      </c>
      <c r="F371" s="9" t="s">
        <v>42</v>
      </c>
      <c r="G371" s="10">
        <v>6</v>
      </c>
      <c r="H371" s="9" t="b">
        <f>FALSE()</f>
        <v>0</v>
      </c>
      <c r="I371" s="9" t="b">
        <f>FALSE()</f>
        <v>0</v>
      </c>
      <c r="J371" s="9" t="b">
        <f>FALSE()</f>
        <v>0</v>
      </c>
      <c r="K371" s="9">
        <v>0</v>
      </c>
      <c r="L371" s="9" t="b">
        <f>TRUE()</f>
        <v>1</v>
      </c>
      <c r="M371" s="9" t="b">
        <f>TRUE()</f>
        <v>1</v>
      </c>
      <c r="N371" s="9" t="s">
        <v>43</v>
      </c>
      <c r="O371" s="9"/>
    </row>
    <row r="372" spans="1:15" x14ac:dyDescent="0.25">
      <c r="A372" s="9" t="s">
        <v>677</v>
      </c>
      <c r="B372" s="9" t="s">
        <v>16</v>
      </c>
      <c r="C372" s="9" t="s">
        <v>657</v>
      </c>
      <c r="D372" s="9" t="s">
        <v>18</v>
      </c>
      <c r="E372" s="9" t="s">
        <v>45</v>
      </c>
      <c r="F372" s="9" t="s">
        <v>42</v>
      </c>
      <c r="G372" s="10">
        <v>14</v>
      </c>
      <c r="H372" s="9" t="b">
        <f>FALSE()</f>
        <v>0</v>
      </c>
      <c r="I372" s="9" t="b">
        <f>TRUE()</f>
        <v>1</v>
      </c>
      <c r="J372" s="9" t="b">
        <f>FALSE()</f>
        <v>0</v>
      </c>
      <c r="K372" s="9">
        <v>0</v>
      </c>
      <c r="L372" s="9" t="b">
        <f>TRUE()</f>
        <v>1</v>
      </c>
      <c r="M372" s="9" t="b">
        <f>FALSE()</f>
        <v>0</v>
      </c>
      <c r="N372" s="9" t="s">
        <v>43</v>
      </c>
      <c r="O372" s="9"/>
    </row>
    <row r="373" spans="1:15" x14ac:dyDescent="0.25">
      <c r="A373" s="9" t="s">
        <v>678</v>
      </c>
      <c r="B373" s="9" t="s">
        <v>16</v>
      </c>
      <c r="C373" s="9" t="s">
        <v>657</v>
      </c>
      <c r="D373" s="9" t="s">
        <v>18</v>
      </c>
      <c r="E373" s="9" t="s">
        <v>47</v>
      </c>
      <c r="F373" s="9" t="s">
        <v>42</v>
      </c>
      <c r="G373" s="10">
        <v>11</v>
      </c>
      <c r="H373" s="9" t="b">
        <f>FALSE()</f>
        <v>0</v>
      </c>
      <c r="I373" s="9" t="b">
        <f>FALSE()</f>
        <v>0</v>
      </c>
      <c r="J373" s="9" t="b">
        <f>FALSE()</f>
        <v>0</v>
      </c>
      <c r="K373" s="9">
        <v>0</v>
      </c>
      <c r="L373" s="9" t="b">
        <f>TRUE()</f>
        <v>1</v>
      </c>
      <c r="M373" s="9" t="b">
        <f>FALSE()</f>
        <v>0</v>
      </c>
      <c r="N373" s="9" t="s">
        <v>43</v>
      </c>
      <c r="O373" s="9"/>
    </row>
    <row r="374" spans="1:15" x14ac:dyDescent="0.25">
      <c r="A374" s="9" t="s">
        <v>679</v>
      </c>
      <c r="B374" s="9" t="s">
        <v>16</v>
      </c>
      <c r="C374" s="9" t="s">
        <v>657</v>
      </c>
      <c r="D374" s="9" t="s">
        <v>171</v>
      </c>
      <c r="E374" s="9" t="s">
        <v>177</v>
      </c>
      <c r="F374" s="9" t="s">
        <v>30</v>
      </c>
      <c r="G374" s="10">
        <v>70</v>
      </c>
      <c r="H374" s="9" t="b">
        <f>FALSE()</f>
        <v>0</v>
      </c>
      <c r="I374" s="9" t="b">
        <f>FALSE()</f>
        <v>0</v>
      </c>
      <c r="J374" s="9" t="b">
        <f>FALSE()</f>
        <v>0</v>
      </c>
      <c r="K374" s="9">
        <v>0</v>
      </c>
      <c r="L374" s="9" t="b">
        <f>FALSE()</f>
        <v>0</v>
      </c>
      <c r="M374" s="9"/>
      <c r="N374" s="9" t="s">
        <v>31</v>
      </c>
      <c r="O374" s="9"/>
    </row>
    <row r="375" spans="1:15" x14ac:dyDescent="0.25">
      <c r="A375" s="9" t="s">
        <v>680</v>
      </c>
      <c r="B375" s="9" t="s">
        <v>16</v>
      </c>
      <c r="C375" s="9" t="s">
        <v>657</v>
      </c>
      <c r="D375" s="9" t="s">
        <v>171</v>
      </c>
      <c r="E375" s="9" t="s">
        <v>179</v>
      </c>
      <c r="F375" s="9" t="s">
        <v>42</v>
      </c>
      <c r="G375" s="10">
        <v>9</v>
      </c>
      <c r="H375" s="9" t="b">
        <f>FALSE()</f>
        <v>0</v>
      </c>
      <c r="I375" s="9" t="b">
        <f>FALSE()</f>
        <v>0</v>
      </c>
      <c r="J375" s="9" t="b">
        <f>FALSE()</f>
        <v>0</v>
      </c>
      <c r="K375" s="9">
        <v>0</v>
      </c>
      <c r="L375" s="9" t="b">
        <f>TRUE()</f>
        <v>1</v>
      </c>
      <c r="M375" s="9" t="b">
        <f>TRUE()</f>
        <v>1</v>
      </c>
      <c r="N375" s="9" t="s">
        <v>43</v>
      </c>
      <c r="O375" s="9"/>
    </row>
    <row r="376" spans="1:15" x14ac:dyDescent="0.25">
      <c r="A376" s="9" t="s">
        <v>681</v>
      </c>
      <c r="B376" s="9" t="s">
        <v>16</v>
      </c>
      <c r="C376" s="9" t="s">
        <v>657</v>
      </c>
      <c r="D376" s="9" t="s">
        <v>682</v>
      </c>
      <c r="E376" s="9" t="s">
        <v>683</v>
      </c>
      <c r="F376" s="9" t="s">
        <v>30</v>
      </c>
      <c r="G376" s="10">
        <v>55</v>
      </c>
      <c r="H376" s="9" t="b">
        <f>FALSE()</f>
        <v>0</v>
      </c>
      <c r="I376" s="9" t="b">
        <f>FALSE()</f>
        <v>0</v>
      </c>
      <c r="J376" s="9" t="b">
        <f>FALSE()</f>
        <v>0</v>
      </c>
      <c r="K376" s="9">
        <v>0</v>
      </c>
      <c r="L376" s="9" t="b">
        <f>FALSE()</f>
        <v>0</v>
      </c>
      <c r="M376" s="9"/>
      <c r="N376" s="9" t="s">
        <v>31</v>
      </c>
      <c r="O376" s="9"/>
    </row>
    <row r="377" spans="1:15" x14ac:dyDescent="0.25">
      <c r="A377" s="9" t="s">
        <v>684</v>
      </c>
      <c r="B377" s="9" t="s">
        <v>16</v>
      </c>
      <c r="C377" s="9" t="s">
        <v>657</v>
      </c>
      <c r="D377" s="9" t="s">
        <v>682</v>
      </c>
      <c r="E377" s="9" t="s">
        <v>685</v>
      </c>
      <c r="F377" s="9" t="s">
        <v>42</v>
      </c>
      <c r="G377" s="10">
        <v>7</v>
      </c>
      <c r="H377" s="9" t="b">
        <f>FALSE()</f>
        <v>0</v>
      </c>
      <c r="I377" s="9" t="b">
        <f>FALSE()</f>
        <v>0</v>
      </c>
      <c r="J377" s="9" t="b">
        <f>FALSE()</f>
        <v>0</v>
      </c>
      <c r="K377" s="9">
        <v>0</v>
      </c>
      <c r="L377" s="9" t="b">
        <f>TRUE()</f>
        <v>1</v>
      </c>
      <c r="M377" s="9" t="b">
        <f>TRUE()</f>
        <v>1</v>
      </c>
      <c r="N377" s="9" t="s">
        <v>43</v>
      </c>
      <c r="O377" s="9"/>
    </row>
    <row r="378" spans="1:15" x14ac:dyDescent="0.25">
      <c r="A378" s="9" t="s">
        <v>686</v>
      </c>
      <c r="B378" s="9" t="s">
        <v>16</v>
      </c>
      <c r="C378" s="9" t="s">
        <v>657</v>
      </c>
      <c r="D378" s="9" t="s">
        <v>682</v>
      </c>
      <c r="E378" s="9" t="s">
        <v>687</v>
      </c>
      <c r="F378" s="9" t="s">
        <v>150</v>
      </c>
      <c r="G378" s="10">
        <v>70</v>
      </c>
      <c r="H378" s="9" t="b">
        <f>FALSE()</f>
        <v>0</v>
      </c>
      <c r="I378" s="9" t="b">
        <f>FALSE()</f>
        <v>0</v>
      </c>
      <c r="J378" s="9" t="b">
        <f>FALSE()</f>
        <v>0</v>
      </c>
      <c r="K378" s="9">
        <v>1</v>
      </c>
      <c r="L378" s="9" t="b">
        <f>TRUE()</f>
        <v>1</v>
      </c>
      <c r="M378" s="9"/>
      <c r="N378" s="9" t="s">
        <v>688</v>
      </c>
      <c r="O378" s="9"/>
    </row>
    <row r="379" spans="1:15" x14ac:dyDescent="0.25">
      <c r="A379" s="9" t="s">
        <v>689</v>
      </c>
      <c r="B379" s="9" t="s">
        <v>16</v>
      </c>
      <c r="C379" s="9" t="s">
        <v>657</v>
      </c>
      <c r="D379" s="9" t="s">
        <v>690</v>
      </c>
      <c r="E379" s="9" t="s">
        <v>691</v>
      </c>
      <c r="F379" s="9" t="s">
        <v>30</v>
      </c>
      <c r="G379" s="10">
        <v>60</v>
      </c>
      <c r="H379" s="9" t="b">
        <f>FALSE()</f>
        <v>0</v>
      </c>
      <c r="I379" s="9" t="b">
        <f>FALSE()</f>
        <v>0</v>
      </c>
      <c r="J379" s="9" t="b">
        <f>FALSE()</f>
        <v>0</v>
      </c>
      <c r="K379" s="9">
        <v>0</v>
      </c>
      <c r="L379" s="9" t="b">
        <f>FALSE()</f>
        <v>0</v>
      </c>
      <c r="M379" s="9"/>
      <c r="N379" s="9" t="s">
        <v>31</v>
      </c>
      <c r="O379" s="9"/>
    </row>
    <row r="380" spans="1:15" x14ac:dyDescent="0.25">
      <c r="A380" s="9" t="s">
        <v>692</v>
      </c>
      <c r="B380" s="9" t="s">
        <v>16</v>
      </c>
      <c r="C380" s="9" t="s">
        <v>657</v>
      </c>
      <c r="D380" s="9" t="s">
        <v>690</v>
      </c>
      <c r="E380" s="9" t="s">
        <v>693</v>
      </c>
      <c r="F380" s="9" t="s">
        <v>42</v>
      </c>
      <c r="G380" s="10">
        <v>15</v>
      </c>
      <c r="H380" s="9" t="b">
        <f>FALSE()</f>
        <v>0</v>
      </c>
      <c r="I380" s="9" t="b">
        <f>FALSE()</f>
        <v>0</v>
      </c>
      <c r="J380" s="9" t="b">
        <f>FALSE()</f>
        <v>0</v>
      </c>
      <c r="K380" s="9">
        <v>0</v>
      </c>
      <c r="L380" s="9" t="b">
        <f>TRUE()</f>
        <v>1</v>
      </c>
      <c r="M380" s="9" t="b">
        <f>FALSE()</f>
        <v>0</v>
      </c>
      <c r="N380" s="9" t="s">
        <v>43</v>
      </c>
      <c r="O380" s="9"/>
    </row>
    <row r="381" spans="1:15" x14ac:dyDescent="0.25">
      <c r="A381" s="9" t="s">
        <v>694</v>
      </c>
      <c r="B381" s="9" t="s">
        <v>16</v>
      </c>
      <c r="C381" s="9" t="s">
        <v>657</v>
      </c>
      <c r="D381" s="9" t="s">
        <v>690</v>
      </c>
      <c r="E381" s="9" t="s">
        <v>695</v>
      </c>
      <c r="F381" s="9" t="s">
        <v>42</v>
      </c>
      <c r="G381" s="10">
        <v>8</v>
      </c>
      <c r="H381" s="9" t="b">
        <f>FALSE()</f>
        <v>0</v>
      </c>
      <c r="I381" s="9" t="b">
        <f>TRUE()</f>
        <v>1</v>
      </c>
      <c r="J381" s="9" t="b">
        <f>FALSE()</f>
        <v>0</v>
      </c>
      <c r="K381" s="9">
        <v>0</v>
      </c>
      <c r="L381" s="9" t="b">
        <f>TRUE()</f>
        <v>1</v>
      </c>
      <c r="M381" s="9" t="b">
        <f>FALSE()</f>
        <v>0</v>
      </c>
      <c r="N381" s="9" t="s">
        <v>43</v>
      </c>
      <c r="O381" s="9"/>
    </row>
    <row r="382" spans="1:15" x14ac:dyDescent="0.25">
      <c r="A382" s="9" t="s">
        <v>696</v>
      </c>
      <c r="B382" s="9" t="s">
        <v>16</v>
      </c>
      <c r="C382" s="9" t="s">
        <v>657</v>
      </c>
      <c r="D382" s="9" t="s">
        <v>690</v>
      </c>
      <c r="E382" s="9" t="s">
        <v>697</v>
      </c>
      <c r="F382" s="9" t="s">
        <v>42</v>
      </c>
      <c r="G382" s="10">
        <v>8</v>
      </c>
      <c r="H382" s="9" t="b">
        <f>FALSE()</f>
        <v>0</v>
      </c>
      <c r="I382" s="9" t="b">
        <f>FALSE()</f>
        <v>0</v>
      </c>
      <c r="J382" s="9" t="b">
        <f>FALSE()</f>
        <v>0</v>
      </c>
      <c r="K382" s="9">
        <v>0</v>
      </c>
      <c r="L382" s="9" t="b">
        <f>TRUE()</f>
        <v>1</v>
      </c>
      <c r="M382" s="9" t="b">
        <f>FALSE()</f>
        <v>0</v>
      </c>
      <c r="N382" s="9" t="s">
        <v>43</v>
      </c>
      <c r="O382" s="9"/>
    </row>
    <row r="383" spans="1:15" x14ac:dyDescent="0.25">
      <c r="A383" s="9" t="s">
        <v>698</v>
      </c>
      <c r="B383" s="9" t="s">
        <v>49</v>
      </c>
      <c r="C383" s="9" t="s">
        <v>699</v>
      </c>
      <c r="D383" s="9" t="s">
        <v>700</v>
      </c>
      <c r="E383" s="9" t="s">
        <v>701</v>
      </c>
      <c r="F383" s="9" t="s">
        <v>20</v>
      </c>
      <c r="G383" s="10">
        <v>175</v>
      </c>
      <c r="H383" s="9" t="b">
        <f>FALSE()</f>
        <v>0</v>
      </c>
      <c r="I383" s="9" t="b">
        <f>FALSE()</f>
        <v>0</v>
      </c>
      <c r="J383" s="9" t="b">
        <f>TRUE()</f>
        <v>1</v>
      </c>
      <c r="K383" s="9">
        <v>0</v>
      </c>
      <c r="L383" s="9" t="b">
        <f>FALSE()</f>
        <v>0</v>
      </c>
      <c r="M383" s="9"/>
      <c r="N383" s="9" t="s">
        <v>136</v>
      </c>
      <c r="O383" s="9"/>
    </row>
    <row r="384" spans="1:15" x14ac:dyDescent="0.25">
      <c r="A384" s="9" t="s">
        <v>702</v>
      </c>
      <c r="B384" s="9" t="s">
        <v>49</v>
      </c>
      <c r="C384" s="9" t="s">
        <v>699</v>
      </c>
      <c r="D384" s="9" t="s">
        <v>700</v>
      </c>
      <c r="E384" s="9" t="s">
        <v>703</v>
      </c>
      <c r="F384" s="9" t="s">
        <v>24</v>
      </c>
      <c r="G384" s="10">
        <v>175</v>
      </c>
      <c r="H384" s="9" t="b">
        <f>FALSE()</f>
        <v>0</v>
      </c>
      <c r="I384" s="9" t="b">
        <f>FALSE()</f>
        <v>0</v>
      </c>
      <c r="J384" s="9" t="b">
        <f>TRUE()</f>
        <v>1</v>
      </c>
      <c r="K384" s="9">
        <v>0</v>
      </c>
      <c r="L384" s="9" t="b">
        <f>FALSE()</f>
        <v>0</v>
      </c>
      <c r="M384" s="9"/>
      <c r="N384" s="9" t="s">
        <v>136</v>
      </c>
      <c r="O384" s="9"/>
    </row>
    <row r="385" spans="1:15" x14ac:dyDescent="0.25">
      <c r="A385" s="9" t="s">
        <v>704</v>
      </c>
      <c r="B385" s="9" t="s">
        <v>49</v>
      </c>
      <c r="C385" s="9" t="s">
        <v>699</v>
      </c>
      <c r="D385" s="9" t="s">
        <v>700</v>
      </c>
      <c r="E385" s="9" t="s">
        <v>705</v>
      </c>
      <c r="F385" s="9" t="s">
        <v>30</v>
      </c>
      <c r="G385" s="10">
        <v>60</v>
      </c>
      <c r="H385" s="9" t="b">
        <f>FALSE()</f>
        <v>0</v>
      </c>
      <c r="I385" s="9" t="b">
        <f>FALSE()</f>
        <v>0</v>
      </c>
      <c r="J385" s="9" t="b">
        <f>FALSE()</f>
        <v>0</v>
      </c>
      <c r="K385" s="9">
        <v>0</v>
      </c>
      <c r="L385" s="9" t="b">
        <f>FALSE()</f>
        <v>0</v>
      </c>
      <c r="M385" s="9"/>
      <c r="N385" s="9" t="s">
        <v>31</v>
      </c>
      <c r="O385" s="9"/>
    </row>
    <row r="386" spans="1:15" x14ac:dyDescent="0.25">
      <c r="A386" s="9" t="s">
        <v>706</v>
      </c>
      <c r="B386" s="9" t="s">
        <v>49</v>
      </c>
      <c r="C386" s="9" t="s">
        <v>699</v>
      </c>
      <c r="D386" s="9" t="s">
        <v>700</v>
      </c>
      <c r="E386" s="9" t="s">
        <v>707</v>
      </c>
      <c r="F386" s="9" t="s">
        <v>30</v>
      </c>
      <c r="G386" s="10">
        <v>50</v>
      </c>
      <c r="H386" s="9" t="b">
        <f>FALSE()</f>
        <v>0</v>
      </c>
      <c r="I386" s="9" t="b">
        <f>FALSE()</f>
        <v>0</v>
      </c>
      <c r="J386" s="9" t="b">
        <f>FALSE()</f>
        <v>0</v>
      </c>
      <c r="K386" s="9">
        <v>0</v>
      </c>
      <c r="L386" s="9" t="b">
        <f>FALSE()</f>
        <v>0</v>
      </c>
      <c r="M386" s="9"/>
      <c r="N386" s="9" t="s">
        <v>31</v>
      </c>
      <c r="O386" s="9"/>
    </row>
    <row r="387" spans="1:15" x14ac:dyDescent="0.25">
      <c r="A387" s="9" t="s">
        <v>708</v>
      </c>
      <c r="B387" s="9" t="s">
        <v>49</v>
      </c>
      <c r="C387" s="9" t="s">
        <v>699</v>
      </c>
      <c r="D387" s="9" t="s">
        <v>700</v>
      </c>
      <c r="E387" s="9" t="s">
        <v>709</v>
      </c>
      <c r="F387" s="9" t="s">
        <v>60</v>
      </c>
      <c r="G387" s="10">
        <v>120</v>
      </c>
      <c r="H387" s="9" t="b">
        <f>FALSE()</f>
        <v>0</v>
      </c>
      <c r="I387" s="9" t="b">
        <f>FALSE()</f>
        <v>0</v>
      </c>
      <c r="J387" s="9" t="b">
        <f>FALSE()</f>
        <v>0</v>
      </c>
      <c r="K387" s="9">
        <v>0</v>
      </c>
      <c r="L387" s="9" t="b">
        <f>FALSE()</f>
        <v>0</v>
      </c>
      <c r="M387" s="9"/>
      <c r="N387" s="9" t="s">
        <v>710</v>
      </c>
      <c r="O387" s="9"/>
    </row>
    <row r="388" spans="1:15" x14ac:dyDescent="0.25">
      <c r="A388" s="9" t="s">
        <v>711</v>
      </c>
      <c r="B388" s="9" t="s">
        <v>49</v>
      </c>
      <c r="C388" s="9" t="s">
        <v>699</v>
      </c>
      <c r="D388" s="9" t="s">
        <v>700</v>
      </c>
      <c r="E388" s="9" t="s">
        <v>712</v>
      </c>
      <c r="F388" s="9" t="s">
        <v>60</v>
      </c>
      <c r="G388" s="10">
        <v>180</v>
      </c>
      <c r="H388" s="9" t="b">
        <f>FALSE()</f>
        <v>0</v>
      </c>
      <c r="I388" s="9" t="b">
        <f>FALSE()</f>
        <v>0</v>
      </c>
      <c r="J388" s="9" t="b">
        <f>FALSE()</f>
        <v>0</v>
      </c>
      <c r="K388" s="9">
        <v>0</v>
      </c>
      <c r="L388" s="9" t="b">
        <f>FALSE()</f>
        <v>0</v>
      </c>
      <c r="M388" s="9"/>
      <c r="N388" s="9" t="s">
        <v>713</v>
      </c>
      <c r="O388" s="9"/>
    </row>
    <row r="389" spans="1:15" x14ac:dyDescent="0.25">
      <c r="A389" s="9" t="s">
        <v>714</v>
      </c>
      <c r="B389" s="9" t="s">
        <v>49</v>
      </c>
      <c r="C389" s="9" t="s">
        <v>699</v>
      </c>
      <c r="D389" s="9" t="s">
        <v>700</v>
      </c>
      <c r="E389" s="9" t="s">
        <v>715</v>
      </c>
      <c r="F389" s="9" t="s">
        <v>42</v>
      </c>
      <c r="G389" s="10">
        <v>9</v>
      </c>
      <c r="H389" s="9" t="b">
        <f>FALSE()</f>
        <v>0</v>
      </c>
      <c r="I389" s="9" t="b">
        <f>FALSE()</f>
        <v>0</v>
      </c>
      <c r="J389" s="9" t="b">
        <f>FALSE()</f>
        <v>0</v>
      </c>
      <c r="K389" s="9">
        <v>0</v>
      </c>
      <c r="L389" s="9" t="b">
        <f>TRUE()</f>
        <v>1</v>
      </c>
      <c r="M389" s="9" t="b">
        <f>TRUE()</f>
        <v>1</v>
      </c>
      <c r="N389" s="9" t="s">
        <v>43</v>
      </c>
      <c r="O389" s="9"/>
    </row>
    <row r="390" spans="1:15" x14ac:dyDescent="0.25">
      <c r="A390" s="9" t="s">
        <v>716</v>
      </c>
      <c r="B390" s="9" t="s">
        <v>49</v>
      </c>
      <c r="C390" s="9" t="s">
        <v>699</v>
      </c>
      <c r="D390" s="9" t="s">
        <v>700</v>
      </c>
      <c r="E390" s="9" t="s">
        <v>717</v>
      </c>
      <c r="F390" s="9" t="s">
        <v>42</v>
      </c>
      <c r="G390" s="10">
        <v>15</v>
      </c>
      <c r="H390" s="9" t="b">
        <f>FALSE()</f>
        <v>0</v>
      </c>
      <c r="I390" s="9" t="b">
        <f>FALSE()</f>
        <v>0</v>
      </c>
      <c r="J390" s="9" t="b">
        <f>FALSE()</f>
        <v>0</v>
      </c>
      <c r="K390" s="9">
        <v>0</v>
      </c>
      <c r="L390" s="9" t="b">
        <f>TRUE()</f>
        <v>1</v>
      </c>
      <c r="M390" s="9" t="b">
        <f>FALSE()</f>
        <v>0</v>
      </c>
      <c r="N390" s="9" t="s">
        <v>43</v>
      </c>
      <c r="O390" s="9"/>
    </row>
    <row r="391" spans="1:15" x14ac:dyDescent="0.25">
      <c r="A391" s="9" t="s">
        <v>718</v>
      </c>
      <c r="B391" s="9" t="s">
        <v>49</v>
      </c>
      <c r="C391" s="9" t="s">
        <v>699</v>
      </c>
      <c r="D391" s="9" t="s">
        <v>700</v>
      </c>
      <c r="E391" s="9" t="s">
        <v>719</v>
      </c>
      <c r="F391" s="9" t="s">
        <v>42</v>
      </c>
      <c r="G391" s="10">
        <v>6</v>
      </c>
      <c r="H391" s="9" t="b">
        <f>FALSE()</f>
        <v>0</v>
      </c>
      <c r="I391" s="9" t="b">
        <f>FALSE()</f>
        <v>0</v>
      </c>
      <c r="J391" s="9" t="b">
        <f>FALSE()</f>
        <v>0</v>
      </c>
      <c r="K391" s="9">
        <v>0</v>
      </c>
      <c r="L391" s="9" t="b">
        <f>TRUE()</f>
        <v>1</v>
      </c>
      <c r="M391" s="9" t="b">
        <f>FALSE()</f>
        <v>0</v>
      </c>
      <c r="N391" s="9" t="s">
        <v>43</v>
      </c>
      <c r="O391" s="9"/>
    </row>
    <row r="392" spans="1:15" x14ac:dyDescent="0.25">
      <c r="A392" s="9" t="s">
        <v>720</v>
      </c>
      <c r="B392" s="9" t="s">
        <v>49</v>
      </c>
      <c r="C392" s="9" t="s">
        <v>699</v>
      </c>
      <c r="D392" s="9" t="s">
        <v>700</v>
      </c>
      <c r="E392" s="9" t="s">
        <v>721</v>
      </c>
      <c r="F392" s="9" t="s">
        <v>42</v>
      </c>
      <c r="G392" s="10">
        <v>120</v>
      </c>
      <c r="H392" s="9" t="b">
        <f>FALSE()</f>
        <v>0</v>
      </c>
      <c r="I392" s="9" t="b">
        <f>FALSE()</f>
        <v>0</v>
      </c>
      <c r="J392" s="9" t="b">
        <f>FALSE()</f>
        <v>0</v>
      </c>
      <c r="K392" s="9">
        <v>0</v>
      </c>
      <c r="L392" s="9" t="b">
        <f>TRUE()</f>
        <v>1</v>
      </c>
      <c r="M392" s="9" t="b">
        <f>FALSE()</f>
        <v>0</v>
      </c>
      <c r="N392" s="9" t="s">
        <v>43</v>
      </c>
      <c r="O392" s="9"/>
    </row>
    <row r="393" spans="1:15" x14ac:dyDescent="0.25">
      <c r="A393" s="9" t="s">
        <v>722</v>
      </c>
      <c r="B393" s="9" t="s">
        <v>49</v>
      </c>
      <c r="C393" s="9" t="s">
        <v>699</v>
      </c>
      <c r="D393" s="9" t="s">
        <v>700</v>
      </c>
      <c r="E393" s="9" t="s">
        <v>723</v>
      </c>
      <c r="F393" s="9" t="s">
        <v>42</v>
      </c>
      <c r="G393" s="10">
        <v>60</v>
      </c>
      <c r="H393" s="9" t="b">
        <f>FALSE()</f>
        <v>0</v>
      </c>
      <c r="I393" s="9" t="b">
        <f>FALSE()</f>
        <v>0</v>
      </c>
      <c r="J393" s="9" t="b">
        <f>FALSE()</f>
        <v>0</v>
      </c>
      <c r="K393" s="9">
        <v>0</v>
      </c>
      <c r="L393" s="9" t="b">
        <f>TRUE()</f>
        <v>1</v>
      </c>
      <c r="M393" s="9" t="b">
        <f>FALSE()</f>
        <v>0</v>
      </c>
      <c r="N393" s="9" t="s">
        <v>43</v>
      </c>
      <c r="O393" s="9"/>
    </row>
    <row r="394" spans="1:15" x14ac:dyDescent="0.25">
      <c r="A394" s="9" t="s">
        <v>724</v>
      </c>
      <c r="B394" s="9" t="s">
        <v>49</v>
      </c>
      <c r="C394" s="9" t="s">
        <v>699</v>
      </c>
      <c r="D394" s="9" t="s">
        <v>700</v>
      </c>
      <c r="E394" s="9" t="s">
        <v>725</v>
      </c>
      <c r="F394" s="9" t="s">
        <v>42</v>
      </c>
      <c r="G394" s="10">
        <v>25</v>
      </c>
      <c r="H394" s="9" t="b">
        <f>FALSE()</f>
        <v>0</v>
      </c>
      <c r="I394" s="9" t="b">
        <f>FALSE()</f>
        <v>0</v>
      </c>
      <c r="J394" s="9" t="b">
        <f>FALSE()</f>
        <v>0</v>
      </c>
      <c r="K394" s="9">
        <v>0</v>
      </c>
      <c r="L394" s="9" t="b">
        <f>TRUE()</f>
        <v>1</v>
      </c>
      <c r="M394" s="9" t="b">
        <f>FALSE()</f>
        <v>0</v>
      </c>
      <c r="N394" s="9" t="s">
        <v>43</v>
      </c>
      <c r="O394" s="9"/>
    </row>
    <row r="395" spans="1:15" x14ac:dyDescent="0.25">
      <c r="A395" s="9" t="s">
        <v>726</v>
      </c>
      <c r="B395" s="9" t="s">
        <v>49</v>
      </c>
      <c r="C395" s="9" t="s">
        <v>727</v>
      </c>
      <c r="D395" s="9" t="s">
        <v>700</v>
      </c>
      <c r="E395" s="9" t="s">
        <v>701</v>
      </c>
      <c r="F395" s="9" t="s">
        <v>20</v>
      </c>
      <c r="G395" s="10">
        <v>175</v>
      </c>
      <c r="H395" s="9" t="b">
        <f>FALSE()</f>
        <v>0</v>
      </c>
      <c r="I395" s="9" t="b">
        <f>FALSE()</f>
        <v>0</v>
      </c>
      <c r="J395" s="9" t="b">
        <f>TRUE()</f>
        <v>1</v>
      </c>
      <c r="K395" s="9">
        <v>0</v>
      </c>
      <c r="L395" s="9" t="b">
        <f>FALSE()</f>
        <v>0</v>
      </c>
      <c r="M395" s="9"/>
      <c r="N395" s="9" t="s">
        <v>136</v>
      </c>
      <c r="O395" s="9"/>
    </row>
    <row r="396" spans="1:15" x14ac:dyDescent="0.25">
      <c r="A396" s="9" t="s">
        <v>728</v>
      </c>
      <c r="B396" s="9" t="s">
        <v>49</v>
      </c>
      <c r="C396" s="9" t="s">
        <v>727</v>
      </c>
      <c r="D396" s="9" t="s">
        <v>700</v>
      </c>
      <c r="E396" s="9" t="s">
        <v>729</v>
      </c>
      <c r="F396" s="9" t="s">
        <v>24</v>
      </c>
      <c r="G396" s="10">
        <v>80</v>
      </c>
      <c r="H396" s="9" t="b">
        <f>FALSE()</f>
        <v>0</v>
      </c>
      <c r="I396" s="9" t="b">
        <f>FALSE()</f>
        <v>0</v>
      </c>
      <c r="J396" s="9" t="b">
        <f>TRUE()</f>
        <v>1</v>
      </c>
      <c r="K396" s="9">
        <v>0</v>
      </c>
      <c r="L396" s="9" t="b">
        <f>FALSE()</f>
        <v>0</v>
      </c>
      <c r="M396" s="9"/>
      <c r="N396" s="9" t="s">
        <v>730</v>
      </c>
      <c r="O396" s="9"/>
    </row>
    <row r="397" spans="1:15" x14ac:dyDescent="0.25">
      <c r="A397" s="9" t="s">
        <v>731</v>
      </c>
      <c r="B397" s="9" t="s">
        <v>49</v>
      </c>
      <c r="C397" s="9" t="s">
        <v>727</v>
      </c>
      <c r="D397" s="9" t="s">
        <v>700</v>
      </c>
      <c r="E397" s="9" t="s">
        <v>705</v>
      </c>
      <c r="F397" s="9" t="s">
        <v>30</v>
      </c>
      <c r="G397" s="10">
        <v>60</v>
      </c>
      <c r="H397" s="9" t="b">
        <f>FALSE()</f>
        <v>0</v>
      </c>
      <c r="I397" s="9" t="b">
        <f>FALSE()</f>
        <v>0</v>
      </c>
      <c r="J397" s="9" t="b">
        <f>FALSE()</f>
        <v>0</v>
      </c>
      <c r="K397" s="9">
        <v>0</v>
      </c>
      <c r="L397" s="9" t="b">
        <f>FALSE()</f>
        <v>0</v>
      </c>
      <c r="M397" s="9"/>
      <c r="N397" s="9" t="s">
        <v>31</v>
      </c>
      <c r="O397" s="9"/>
    </row>
    <row r="398" spans="1:15" x14ac:dyDescent="0.25">
      <c r="A398" s="9" t="s">
        <v>732</v>
      </c>
      <c r="B398" s="9" t="s">
        <v>49</v>
      </c>
      <c r="C398" s="9" t="s">
        <v>727</v>
      </c>
      <c r="D398" s="9" t="s">
        <v>700</v>
      </c>
      <c r="E398" s="9" t="s">
        <v>733</v>
      </c>
      <c r="F398" s="9" t="s">
        <v>30</v>
      </c>
      <c r="G398" s="10">
        <v>45</v>
      </c>
      <c r="H398" s="9" t="b">
        <f>FALSE()</f>
        <v>0</v>
      </c>
      <c r="I398" s="9" t="b">
        <f>FALSE()</f>
        <v>0</v>
      </c>
      <c r="J398" s="9" t="b">
        <f>FALSE()</f>
        <v>0</v>
      </c>
      <c r="K398" s="9">
        <v>0</v>
      </c>
      <c r="L398" s="9" t="b">
        <f>FALSE()</f>
        <v>0</v>
      </c>
      <c r="M398" s="9"/>
      <c r="N398" s="9" t="s">
        <v>31</v>
      </c>
      <c r="O398" s="9"/>
    </row>
    <row r="399" spans="1:15" x14ac:dyDescent="0.25">
      <c r="A399" s="9" t="s">
        <v>734</v>
      </c>
      <c r="B399" s="9" t="s">
        <v>49</v>
      </c>
      <c r="C399" s="9" t="s">
        <v>727</v>
      </c>
      <c r="D399" s="9" t="s">
        <v>700</v>
      </c>
      <c r="E399" s="9" t="s">
        <v>715</v>
      </c>
      <c r="F399" s="9" t="s">
        <v>42</v>
      </c>
      <c r="G399" s="10">
        <v>9</v>
      </c>
      <c r="H399" s="9" t="b">
        <f>FALSE()</f>
        <v>0</v>
      </c>
      <c r="I399" s="9" t="b">
        <f>FALSE()</f>
        <v>0</v>
      </c>
      <c r="J399" s="9" t="b">
        <f>FALSE()</f>
        <v>0</v>
      </c>
      <c r="K399" s="9">
        <v>0</v>
      </c>
      <c r="L399" s="9" t="b">
        <f>TRUE()</f>
        <v>1</v>
      </c>
      <c r="M399" s="9" t="b">
        <f>TRUE()</f>
        <v>1</v>
      </c>
      <c r="N399" s="9" t="s">
        <v>43</v>
      </c>
      <c r="O399" s="9"/>
    </row>
    <row r="400" spans="1:15" x14ac:dyDescent="0.25">
      <c r="A400" s="9" t="s">
        <v>735</v>
      </c>
      <c r="B400" s="9" t="s">
        <v>49</v>
      </c>
      <c r="C400" s="9" t="s">
        <v>727</v>
      </c>
      <c r="D400" s="9" t="s">
        <v>700</v>
      </c>
      <c r="E400" s="9" t="s">
        <v>736</v>
      </c>
      <c r="F400" s="9" t="s">
        <v>42</v>
      </c>
      <c r="G400" s="10">
        <v>8</v>
      </c>
      <c r="H400" s="9" t="b">
        <f>FALSE()</f>
        <v>0</v>
      </c>
      <c r="I400" s="9" t="b">
        <f>FALSE()</f>
        <v>0</v>
      </c>
      <c r="J400" s="9" t="b">
        <f>FALSE()</f>
        <v>0</v>
      </c>
      <c r="K400" s="9">
        <v>0</v>
      </c>
      <c r="L400" s="9" t="b">
        <f>TRUE()</f>
        <v>1</v>
      </c>
      <c r="M400" s="9" t="b">
        <f>FALSE()</f>
        <v>0</v>
      </c>
      <c r="N400" s="9" t="s">
        <v>43</v>
      </c>
      <c r="O400" s="9"/>
    </row>
    <row r="401" spans="1:15" x14ac:dyDescent="0.25">
      <c r="A401" s="9" t="s">
        <v>737</v>
      </c>
      <c r="B401" s="9" t="s">
        <v>49</v>
      </c>
      <c r="C401" s="9" t="s">
        <v>727</v>
      </c>
      <c r="D401" s="9" t="s">
        <v>700</v>
      </c>
      <c r="E401" s="9" t="s">
        <v>738</v>
      </c>
      <c r="F401" s="9" t="s">
        <v>42</v>
      </c>
      <c r="G401" s="10">
        <v>15</v>
      </c>
      <c r="H401" s="9" t="b">
        <f>FALSE()</f>
        <v>0</v>
      </c>
      <c r="I401" s="9" t="b">
        <f>FALSE()</f>
        <v>0</v>
      </c>
      <c r="J401" s="9" t="b">
        <f>FALSE()</f>
        <v>0</v>
      </c>
      <c r="K401" s="9">
        <v>0</v>
      </c>
      <c r="L401" s="9" t="b">
        <f>TRUE()</f>
        <v>1</v>
      </c>
      <c r="M401" s="9" t="b">
        <f>FALSE()</f>
        <v>0</v>
      </c>
      <c r="N401" s="9" t="s">
        <v>43</v>
      </c>
      <c r="O401" s="9"/>
    </row>
    <row r="402" spans="1:15" x14ac:dyDescent="0.25">
      <c r="A402" s="9" t="s">
        <v>739</v>
      </c>
      <c r="B402" s="9" t="s">
        <v>49</v>
      </c>
      <c r="C402" s="9" t="s">
        <v>727</v>
      </c>
      <c r="D402" s="9" t="s">
        <v>700</v>
      </c>
      <c r="E402" s="9" t="s">
        <v>740</v>
      </c>
      <c r="F402" s="9" t="s">
        <v>42</v>
      </c>
      <c r="G402" s="10">
        <v>8</v>
      </c>
      <c r="H402" s="9" t="b">
        <f>FALSE()</f>
        <v>0</v>
      </c>
      <c r="I402" s="9" t="b">
        <f>FALSE()</f>
        <v>0</v>
      </c>
      <c r="J402" s="9" t="b">
        <f>FALSE()</f>
        <v>0</v>
      </c>
      <c r="K402" s="9">
        <v>0</v>
      </c>
      <c r="L402" s="9" t="b">
        <f>TRUE()</f>
        <v>1</v>
      </c>
      <c r="M402" s="9" t="b">
        <f>FALSE()</f>
        <v>0</v>
      </c>
      <c r="N402" s="9" t="s">
        <v>43</v>
      </c>
      <c r="O402" s="9"/>
    </row>
    <row r="403" spans="1:15" x14ac:dyDescent="0.25">
      <c r="A403" s="9" t="s">
        <v>741</v>
      </c>
      <c r="B403" s="9" t="s">
        <v>49</v>
      </c>
      <c r="C403" s="9" t="s">
        <v>727</v>
      </c>
      <c r="D403" s="9" t="s">
        <v>700</v>
      </c>
      <c r="E403" s="9" t="s">
        <v>742</v>
      </c>
      <c r="F403" s="9" t="s">
        <v>42</v>
      </c>
      <c r="G403" s="10">
        <v>20</v>
      </c>
      <c r="H403" s="9" t="b">
        <f>FALSE()</f>
        <v>0</v>
      </c>
      <c r="I403" s="9" t="b">
        <f>FALSE()</f>
        <v>0</v>
      </c>
      <c r="J403" s="9" t="b">
        <f>FALSE()</f>
        <v>0</v>
      </c>
      <c r="K403" s="9">
        <v>0</v>
      </c>
      <c r="L403" s="9" t="b">
        <f>TRUE()</f>
        <v>1</v>
      </c>
      <c r="M403" s="9" t="b">
        <f>FALSE()</f>
        <v>0</v>
      </c>
      <c r="N403" s="9" t="s">
        <v>43</v>
      </c>
      <c r="O403" s="9"/>
    </row>
    <row r="404" spans="1:15" x14ac:dyDescent="0.25">
      <c r="A404" s="9" t="s">
        <v>743</v>
      </c>
      <c r="B404" s="9" t="s">
        <v>49</v>
      </c>
      <c r="C404" s="9" t="s">
        <v>727</v>
      </c>
      <c r="D404" s="9" t="s">
        <v>700</v>
      </c>
      <c r="E404" s="9" t="s">
        <v>744</v>
      </c>
      <c r="F404" s="9" t="s">
        <v>42</v>
      </c>
      <c r="G404" s="10">
        <v>20</v>
      </c>
      <c r="H404" s="9" t="b">
        <f>FALSE()</f>
        <v>0</v>
      </c>
      <c r="I404" s="9" t="b">
        <f>FALSE()</f>
        <v>0</v>
      </c>
      <c r="J404" s="9" t="b">
        <f>FALSE()</f>
        <v>0</v>
      </c>
      <c r="K404" s="9">
        <v>0</v>
      </c>
      <c r="L404" s="9" t="b">
        <f>TRUE()</f>
        <v>1</v>
      </c>
      <c r="M404" s="9" t="b">
        <f>FALSE()</f>
        <v>0</v>
      </c>
      <c r="N404" s="9" t="s">
        <v>43</v>
      </c>
      <c r="O404" s="9"/>
    </row>
    <row r="405" spans="1:15" x14ac:dyDescent="0.25">
      <c r="A405" s="9" t="s">
        <v>745</v>
      </c>
      <c r="B405" s="9" t="s">
        <v>49</v>
      </c>
      <c r="C405" s="9" t="s">
        <v>727</v>
      </c>
      <c r="D405" s="9" t="s">
        <v>92</v>
      </c>
      <c r="E405" s="9" t="s">
        <v>746</v>
      </c>
      <c r="F405" s="9" t="s">
        <v>60</v>
      </c>
      <c r="G405" s="10">
        <v>10</v>
      </c>
      <c r="H405" s="9" t="b">
        <f>FALSE()</f>
        <v>0</v>
      </c>
      <c r="I405" s="9" t="b">
        <f>FALSE()</f>
        <v>0</v>
      </c>
      <c r="J405" s="9" t="b">
        <f>TRUE()</f>
        <v>1</v>
      </c>
      <c r="K405" s="9">
        <v>0</v>
      </c>
      <c r="L405" s="9" t="b">
        <f>FALSE()</f>
        <v>0</v>
      </c>
      <c r="M405" s="9"/>
      <c r="N405" s="9" t="s">
        <v>747</v>
      </c>
      <c r="O405" s="9"/>
    </row>
    <row r="406" spans="1:15" x14ac:dyDescent="0.25">
      <c r="A406" s="9" t="s">
        <v>748</v>
      </c>
      <c r="B406" s="9" t="s">
        <v>49</v>
      </c>
      <c r="C406" s="9" t="s">
        <v>749</v>
      </c>
      <c r="D406" s="9" t="s">
        <v>700</v>
      </c>
      <c r="E406" s="9" t="s">
        <v>701</v>
      </c>
      <c r="F406" s="9" t="s">
        <v>20</v>
      </c>
      <c r="G406" s="10">
        <v>175</v>
      </c>
      <c r="H406" s="9" t="b">
        <f>FALSE()</f>
        <v>0</v>
      </c>
      <c r="I406" s="9" t="b">
        <f>FALSE()</f>
        <v>0</v>
      </c>
      <c r="J406" s="9" t="b">
        <f>TRUE()</f>
        <v>1</v>
      </c>
      <c r="K406" s="9">
        <v>0</v>
      </c>
      <c r="L406" s="9" t="b">
        <f>FALSE()</f>
        <v>0</v>
      </c>
      <c r="M406" s="9"/>
      <c r="N406" s="9" t="s">
        <v>136</v>
      </c>
      <c r="O406" s="9"/>
    </row>
    <row r="407" spans="1:15" x14ac:dyDescent="0.25">
      <c r="A407" s="9" t="s">
        <v>750</v>
      </c>
      <c r="B407" s="9" t="s">
        <v>49</v>
      </c>
      <c r="C407" s="9" t="s">
        <v>749</v>
      </c>
      <c r="D407" s="9" t="s">
        <v>700</v>
      </c>
      <c r="E407" s="9" t="s">
        <v>703</v>
      </c>
      <c r="F407" s="9" t="s">
        <v>24</v>
      </c>
      <c r="G407" s="10">
        <v>175</v>
      </c>
      <c r="H407" s="9" t="b">
        <f>FALSE()</f>
        <v>0</v>
      </c>
      <c r="I407" s="9" t="b">
        <f>FALSE()</f>
        <v>0</v>
      </c>
      <c r="J407" s="9" t="b">
        <f>TRUE()</f>
        <v>1</v>
      </c>
      <c r="K407" s="9">
        <v>0</v>
      </c>
      <c r="L407" s="9" t="b">
        <f>FALSE()</f>
        <v>0</v>
      </c>
      <c r="M407" s="9"/>
      <c r="N407" s="9" t="s">
        <v>136</v>
      </c>
      <c r="O407" s="9"/>
    </row>
    <row r="408" spans="1:15" x14ac:dyDescent="0.25">
      <c r="A408" s="9" t="s">
        <v>751</v>
      </c>
      <c r="B408" s="9" t="s">
        <v>49</v>
      </c>
      <c r="C408" s="9" t="s">
        <v>749</v>
      </c>
      <c r="D408" s="9" t="s">
        <v>700</v>
      </c>
      <c r="E408" s="9" t="s">
        <v>752</v>
      </c>
      <c r="F408" s="9" t="s">
        <v>30</v>
      </c>
      <c r="G408" s="10">
        <v>55</v>
      </c>
      <c r="H408" s="9" t="b">
        <f>FALSE()</f>
        <v>0</v>
      </c>
      <c r="I408" s="9" t="b">
        <f>FALSE()</f>
        <v>0</v>
      </c>
      <c r="J408" s="9" t="b">
        <f>TRUE()</f>
        <v>1</v>
      </c>
      <c r="K408" s="9">
        <v>0</v>
      </c>
      <c r="L408" s="9" t="b">
        <f>FALSE()</f>
        <v>0</v>
      </c>
      <c r="M408" s="9"/>
      <c r="N408" s="9" t="s">
        <v>118</v>
      </c>
      <c r="O408" s="9"/>
    </row>
    <row r="409" spans="1:15" x14ac:dyDescent="0.25">
      <c r="A409" s="9" t="s">
        <v>753</v>
      </c>
      <c r="B409" s="9" t="s">
        <v>49</v>
      </c>
      <c r="C409" s="9" t="s">
        <v>749</v>
      </c>
      <c r="D409" s="9" t="s">
        <v>700</v>
      </c>
      <c r="E409" s="9" t="s">
        <v>754</v>
      </c>
      <c r="F409" s="9" t="s">
        <v>30</v>
      </c>
      <c r="G409" s="10">
        <v>50</v>
      </c>
      <c r="H409" s="9" t="b">
        <f>FALSE()</f>
        <v>0</v>
      </c>
      <c r="I409" s="9" t="b">
        <f>FALSE()</f>
        <v>0</v>
      </c>
      <c r="J409" s="9" t="b">
        <f>TRUE()</f>
        <v>1</v>
      </c>
      <c r="K409" s="9">
        <v>0</v>
      </c>
      <c r="L409" s="9" t="b">
        <f>FALSE()</f>
        <v>0</v>
      </c>
      <c r="M409" s="9"/>
      <c r="N409" s="9" t="s">
        <v>139</v>
      </c>
      <c r="O409" s="9"/>
    </row>
    <row r="410" spans="1:15" x14ac:dyDescent="0.25">
      <c r="A410" s="9" t="s">
        <v>755</v>
      </c>
      <c r="B410" s="9" t="s">
        <v>49</v>
      </c>
      <c r="C410" s="9" t="s">
        <v>749</v>
      </c>
      <c r="D410" s="9" t="s">
        <v>700</v>
      </c>
      <c r="E410" s="9" t="s">
        <v>756</v>
      </c>
      <c r="F410" s="9" t="s">
        <v>30</v>
      </c>
      <c r="G410" s="10">
        <v>55</v>
      </c>
      <c r="H410" s="9" t="b">
        <f>FALSE()</f>
        <v>0</v>
      </c>
      <c r="I410" s="9" t="b">
        <f>FALSE()</f>
        <v>0</v>
      </c>
      <c r="J410" s="9" t="b">
        <f>TRUE()</f>
        <v>1</v>
      </c>
      <c r="K410" s="9">
        <v>0</v>
      </c>
      <c r="L410" s="9" t="b">
        <f>FALSE()</f>
        <v>0</v>
      </c>
      <c r="M410" s="9"/>
      <c r="N410" s="9" t="s">
        <v>31</v>
      </c>
      <c r="O410" s="9"/>
    </row>
    <row r="411" spans="1:15" x14ac:dyDescent="0.25">
      <c r="A411" s="9" t="s">
        <v>757</v>
      </c>
      <c r="B411" s="9" t="s">
        <v>49</v>
      </c>
      <c r="C411" s="9" t="s">
        <v>749</v>
      </c>
      <c r="D411" s="9" t="s">
        <v>700</v>
      </c>
      <c r="E411" s="9" t="s">
        <v>733</v>
      </c>
      <c r="F411" s="9" t="s">
        <v>30</v>
      </c>
      <c r="G411" s="10">
        <v>45</v>
      </c>
      <c r="H411" s="9" t="b">
        <f>FALSE()</f>
        <v>0</v>
      </c>
      <c r="I411" s="9" t="b">
        <f>FALSE()</f>
        <v>0</v>
      </c>
      <c r="J411" s="9" t="b">
        <f>FALSE()</f>
        <v>0</v>
      </c>
      <c r="K411" s="9">
        <v>0</v>
      </c>
      <c r="L411" s="9" t="b">
        <f>FALSE()</f>
        <v>0</v>
      </c>
      <c r="M411" s="9"/>
      <c r="N411" s="9" t="s">
        <v>31</v>
      </c>
      <c r="O411" s="9"/>
    </row>
    <row r="412" spans="1:15" x14ac:dyDescent="0.25">
      <c r="A412" s="9" t="s">
        <v>758</v>
      </c>
      <c r="B412" s="9" t="s">
        <v>49</v>
      </c>
      <c r="C412" s="9" t="s">
        <v>749</v>
      </c>
      <c r="D412" s="9" t="s">
        <v>700</v>
      </c>
      <c r="E412" s="9" t="s">
        <v>736</v>
      </c>
      <c r="F412" s="9" t="s">
        <v>42</v>
      </c>
      <c r="G412" s="10">
        <v>8</v>
      </c>
      <c r="H412" s="9" t="b">
        <f>FALSE()</f>
        <v>0</v>
      </c>
      <c r="I412" s="9" t="b">
        <f>FALSE()</f>
        <v>0</v>
      </c>
      <c r="J412" s="9" t="b">
        <f>FALSE()</f>
        <v>0</v>
      </c>
      <c r="K412" s="9">
        <v>0</v>
      </c>
      <c r="L412" s="9" t="b">
        <f>TRUE()</f>
        <v>1</v>
      </c>
      <c r="M412" s="9" t="b">
        <f>FALSE()</f>
        <v>0</v>
      </c>
      <c r="N412" s="9" t="s">
        <v>43</v>
      </c>
      <c r="O412" s="9"/>
    </row>
    <row r="413" spans="1:15" x14ac:dyDescent="0.25">
      <c r="A413" s="9" t="s">
        <v>759</v>
      </c>
      <c r="B413" s="9" t="s">
        <v>49</v>
      </c>
      <c r="C413" s="9" t="s">
        <v>749</v>
      </c>
      <c r="D413" s="9" t="s">
        <v>700</v>
      </c>
      <c r="E413" s="9" t="s">
        <v>738</v>
      </c>
      <c r="F413" s="9" t="s">
        <v>42</v>
      </c>
      <c r="G413" s="10">
        <v>15</v>
      </c>
      <c r="H413" s="9" t="b">
        <f>FALSE()</f>
        <v>0</v>
      </c>
      <c r="I413" s="9" t="b">
        <f>FALSE()</f>
        <v>0</v>
      </c>
      <c r="J413" s="9" t="b">
        <f>FALSE()</f>
        <v>0</v>
      </c>
      <c r="K413" s="9">
        <v>0</v>
      </c>
      <c r="L413" s="9" t="b">
        <f>TRUE()</f>
        <v>1</v>
      </c>
      <c r="M413" s="9" t="b">
        <f>FALSE()</f>
        <v>0</v>
      </c>
      <c r="N413" s="9" t="s">
        <v>43</v>
      </c>
      <c r="O413" s="9"/>
    </row>
    <row r="414" spans="1:15" x14ac:dyDescent="0.25">
      <c r="A414" s="9" t="s">
        <v>760</v>
      </c>
      <c r="B414" s="9" t="s">
        <v>49</v>
      </c>
      <c r="C414" s="9" t="s">
        <v>749</v>
      </c>
      <c r="D414" s="9" t="s">
        <v>700</v>
      </c>
      <c r="E414" s="9" t="s">
        <v>740</v>
      </c>
      <c r="F414" s="9" t="s">
        <v>42</v>
      </c>
      <c r="G414" s="10">
        <v>8</v>
      </c>
      <c r="H414" s="9" t="b">
        <f>FALSE()</f>
        <v>0</v>
      </c>
      <c r="I414" s="9" t="b">
        <f>FALSE()</f>
        <v>0</v>
      </c>
      <c r="J414" s="9" t="b">
        <f>FALSE()</f>
        <v>0</v>
      </c>
      <c r="K414" s="9">
        <v>0</v>
      </c>
      <c r="L414" s="9" t="b">
        <f>TRUE()</f>
        <v>1</v>
      </c>
      <c r="M414" s="9" t="b">
        <f>FALSE()</f>
        <v>0</v>
      </c>
      <c r="N414" s="9" t="s">
        <v>43</v>
      </c>
      <c r="O414" s="9"/>
    </row>
    <row r="415" spans="1:15" x14ac:dyDescent="0.25">
      <c r="A415" s="9" t="s">
        <v>761</v>
      </c>
      <c r="B415" s="9" t="s">
        <v>49</v>
      </c>
      <c r="C415" s="9" t="s">
        <v>762</v>
      </c>
      <c r="D415" s="9" t="s">
        <v>700</v>
      </c>
      <c r="E415" s="9" t="s">
        <v>763</v>
      </c>
      <c r="F415" s="9" t="s">
        <v>20</v>
      </c>
      <c r="G415" s="10">
        <v>200</v>
      </c>
      <c r="H415" s="9" t="b">
        <f>FALSE()</f>
        <v>0</v>
      </c>
      <c r="I415" s="9" t="b">
        <f>FALSE()</f>
        <v>0</v>
      </c>
      <c r="J415" s="9" t="b">
        <f>TRUE()</f>
        <v>1</v>
      </c>
      <c r="K415" s="9">
        <v>0</v>
      </c>
      <c r="L415" s="9" t="b">
        <f>FALSE()</f>
        <v>0</v>
      </c>
      <c r="M415" s="9"/>
      <c r="N415" s="9" t="s">
        <v>764</v>
      </c>
      <c r="O415" s="9"/>
    </row>
    <row r="416" spans="1:15" x14ac:dyDescent="0.25">
      <c r="A416" s="9" t="s">
        <v>765</v>
      </c>
      <c r="B416" s="9" t="s">
        <v>49</v>
      </c>
      <c r="C416" s="9" t="s">
        <v>762</v>
      </c>
      <c r="D416" s="9" t="s">
        <v>700</v>
      </c>
      <c r="E416" s="9" t="s">
        <v>71</v>
      </c>
      <c r="F416" s="9" t="s">
        <v>24</v>
      </c>
      <c r="G416" s="10">
        <v>80</v>
      </c>
      <c r="H416" s="9" t="b">
        <f>FALSE()</f>
        <v>0</v>
      </c>
      <c r="I416" s="9" t="b">
        <f>FALSE()</f>
        <v>0</v>
      </c>
      <c r="J416" s="9" t="b">
        <f>TRUE()</f>
        <v>1</v>
      </c>
      <c r="K416" s="9">
        <v>0</v>
      </c>
      <c r="L416" s="9" t="b">
        <f>FALSE()</f>
        <v>0</v>
      </c>
      <c r="M416" s="9"/>
      <c r="N416" s="9" t="s">
        <v>766</v>
      </c>
      <c r="O416" s="9"/>
    </row>
    <row r="417" spans="1:15" x14ac:dyDescent="0.25">
      <c r="A417" s="9" t="s">
        <v>767</v>
      </c>
      <c r="B417" s="9" t="s">
        <v>49</v>
      </c>
      <c r="C417" s="9" t="s">
        <v>762</v>
      </c>
      <c r="D417" s="9" t="s">
        <v>700</v>
      </c>
      <c r="E417" s="9" t="s">
        <v>768</v>
      </c>
      <c r="F417" s="9" t="s">
        <v>24</v>
      </c>
      <c r="G417" s="10">
        <v>80</v>
      </c>
      <c r="H417" s="9" t="b">
        <f>FALSE()</f>
        <v>0</v>
      </c>
      <c r="I417" s="9" t="b">
        <f>FALSE()</f>
        <v>0</v>
      </c>
      <c r="J417" s="9" t="b">
        <f>TRUE()</f>
        <v>1</v>
      </c>
      <c r="K417" s="9">
        <v>0</v>
      </c>
      <c r="L417" s="9" t="b">
        <f>FALSE()</f>
        <v>0</v>
      </c>
      <c r="M417" s="9"/>
      <c r="N417" s="9" t="s">
        <v>769</v>
      </c>
      <c r="O417" s="9"/>
    </row>
    <row r="418" spans="1:15" x14ac:dyDescent="0.25">
      <c r="A418" s="9" t="s">
        <v>770</v>
      </c>
      <c r="B418" s="9" t="s">
        <v>49</v>
      </c>
      <c r="C418" s="9" t="s">
        <v>762</v>
      </c>
      <c r="D418" s="9" t="s">
        <v>700</v>
      </c>
      <c r="E418" s="9" t="s">
        <v>771</v>
      </c>
      <c r="F418" s="9" t="s">
        <v>24</v>
      </c>
      <c r="G418" s="10">
        <v>80</v>
      </c>
      <c r="H418" s="9" t="b">
        <f>FALSE()</f>
        <v>0</v>
      </c>
      <c r="I418" s="9" t="b">
        <f>FALSE()</f>
        <v>0</v>
      </c>
      <c r="J418" s="9" t="b">
        <f>TRUE()</f>
        <v>1</v>
      </c>
      <c r="K418" s="9">
        <v>0</v>
      </c>
      <c r="L418" s="9" t="b">
        <f>FALSE()</f>
        <v>0</v>
      </c>
      <c r="M418" s="9"/>
      <c r="N418" s="9" t="s">
        <v>769</v>
      </c>
      <c r="O418" s="9"/>
    </row>
    <row r="419" spans="1:15" x14ac:dyDescent="0.25">
      <c r="A419" s="9" t="s">
        <v>772</v>
      </c>
      <c r="B419" s="9" t="s">
        <v>49</v>
      </c>
      <c r="C419" s="9" t="s">
        <v>762</v>
      </c>
      <c r="D419" s="9" t="s">
        <v>700</v>
      </c>
      <c r="E419" s="9" t="s">
        <v>771</v>
      </c>
      <c r="F419" s="9" t="s">
        <v>24</v>
      </c>
      <c r="G419" s="10">
        <v>80</v>
      </c>
      <c r="H419" s="9" t="b">
        <f>FALSE()</f>
        <v>0</v>
      </c>
      <c r="I419" s="9" t="b">
        <f>FALSE()</f>
        <v>0</v>
      </c>
      <c r="J419" s="9" t="b">
        <f>TRUE()</f>
        <v>1</v>
      </c>
      <c r="K419" s="9">
        <v>0</v>
      </c>
      <c r="L419" s="9" t="b">
        <f>FALSE()</f>
        <v>0</v>
      </c>
      <c r="M419" s="9"/>
      <c r="N419" s="9" t="s">
        <v>769</v>
      </c>
      <c r="O419" s="9"/>
    </row>
    <row r="420" spans="1:15" x14ac:dyDescent="0.25">
      <c r="A420" s="9" t="s">
        <v>773</v>
      </c>
      <c r="B420" s="9" t="s">
        <v>49</v>
      </c>
      <c r="C420" s="9" t="s">
        <v>762</v>
      </c>
      <c r="D420" s="9" t="s">
        <v>700</v>
      </c>
      <c r="E420" s="9" t="s">
        <v>774</v>
      </c>
      <c r="F420" s="9" t="s">
        <v>24</v>
      </c>
      <c r="G420" s="10">
        <v>80</v>
      </c>
      <c r="H420" s="9" t="b">
        <f>FALSE()</f>
        <v>0</v>
      </c>
      <c r="I420" s="9" t="b">
        <f>FALSE()</f>
        <v>0</v>
      </c>
      <c r="J420" s="9" t="b">
        <f>TRUE()</f>
        <v>1</v>
      </c>
      <c r="K420" s="9">
        <v>0</v>
      </c>
      <c r="L420" s="9" t="b">
        <f>FALSE()</f>
        <v>0</v>
      </c>
      <c r="M420" s="9"/>
      <c r="N420" s="9" t="s">
        <v>769</v>
      </c>
      <c r="O420" s="9"/>
    </row>
    <row r="421" spans="1:15" x14ac:dyDescent="0.25">
      <c r="A421" s="9" t="s">
        <v>775</v>
      </c>
      <c r="B421" s="9" t="s">
        <v>49</v>
      </c>
      <c r="C421" s="9" t="s">
        <v>762</v>
      </c>
      <c r="D421" s="9" t="s">
        <v>700</v>
      </c>
      <c r="E421" s="9" t="s">
        <v>776</v>
      </c>
      <c r="F421" s="9" t="s">
        <v>24</v>
      </c>
      <c r="G421" s="10">
        <v>80</v>
      </c>
      <c r="H421" s="9" t="b">
        <f>FALSE()</f>
        <v>0</v>
      </c>
      <c r="I421" s="9" t="b">
        <f>FALSE()</f>
        <v>0</v>
      </c>
      <c r="J421" s="9" t="b">
        <f>TRUE()</f>
        <v>1</v>
      </c>
      <c r="K421" s="9">
        <v>0</v>
      </c>
      <c r="L421" s="9" t="b">
        <f>FALSE()</f>
        <v>0</v>
      </c>
      <c r="M421" s="9"/>
      <c r="N421" s="9" t="s">
        <v>769</v>
      </c>
      <c r="O421" s="9"/>
    </row>
    <row r="422" spans="1:15" x14ac:dyDescent="0.25">
      <c r="A422" s="9" t="s">
        <v>777</v>
      </c>
      <c r="B422" s="9" t="s">
        <v>49</v>
      </c>
      <c r="C422" s="9" t="s">
        <v>762</v>
      </c>
      <c r="D422" s="9" t="s">
        <v>700</v>
      </c>
      <c r="E422" s="9" t="s">
        <v>778</v>
      </c>
      <c r="F422" s="9" t="s">
        <v>24</v>
      </c>
      <c r="G422" s="10">
        <v>80</v>
      </c>
      <c r="H422" s="9" t="b">
        <f>FALSE()</f>
        <v>0</v>
      </c>
      <c r="I422" s="9" t="b">
        <f>FALSE()</f>
        <v>0</v>
      </c>
      <c r="J422" s="9" t="b">
        <f>TRUE()</f>
        <v>1</v>
      </c>
      <c r="K422" s="9">
        <v>0</v>
      </c>
      <c r="L422" s="9" t="b">
        <f>FALSE()</f>
        <v>0</v>
      </c>
      <c r="M422" s="9"/>
      <c r="N422" s="9" t="s">
        <v>769</v>
      </c>
      <c r="O422" s="9"/>
    </row>
    <row r="423" spans="1:15" x14ac:dyDescent="0.25">
      <c r="A423" s="9" t="s">
        <v>779</v>
      </c>
      <c r="B423" s="9" t="s">
        <v>49</v>
      </c>
      <c r="C423" s="9" t="s">
        <v>762</v>
      </c>
      <c r="D423" s="9" t="s">
        <v>700</v>
      </c>
      <c r="E423" s="9" t="s">
        <v>780</v>
      </c>
      <c r="F423" s="9" t="s">
        <v>24</v>
      </c>
      <c r="G423" s="10">
        <v>80</v>
      </c>
      <c r="H423" s="9" t="b">
        <f>FALSE()</f>
        <v>0</v>
      </c>
      <c r="I423" s="9" t="b">
        <f>FALSE()</f>
        <v>0</v>
      </c>
      <c r="J423" s="9" t="b">
        <f>TRUE()</f>
        <v>1</v>
      </c>
      <c r="K423" s="9">
        <v>0</v>
      </c>
      <c r="L423" s="9" t="b">
        <f>FALSE()</f>
        <v>0</v>
      </c>
      <c r="M423" s="9"/>
      <c r="N423" s="9" t="s">
        <v>769</v>
      </c>
      <c r="O423" s="9"/>
    </row>
    <row r="424" spans="1:15" x14ac:dyDescent="0.25">
      <c r="A424" s="9" t="s">
        <v>781</v>
      </c>
      <c r="B424" s="9" t="s">
        <v>49</v>
      </c>
      <c r="C424" s="9" t="s">
        <v>762</v>
      </c>
      <c r="D424" s="9" t="s">
        <v>700</v>
      </c>
      <c r="E424" s="9" t="s">
        <v>780</v>
      </c>
      <c r="F424" s="9" t="s">
        <v>24</v>
      </c>
      <c r="G424" s="10">
        <v>80</v>
      </c>
      <c r="H424" s="9" t="b">
        <f>FALSE()</f>
        <v>0</v>
      </c>
      <c r="I424" s="9" t="b">
        <f>FALSE()</f>
        <v>0</v>
      </c>
      <c r="J424" s="9" t="b">
        <f>TRUE()</f>
        <v>1</v>
      </c>
      <c r="K424" s="9">
        <v>0</v>
      </c>
      <c r="L424" s="9" t="b">
        <f>FALSE()</f>
        <v>0</v>
      </c>
      <c r="M424" s="9"/>
      <c r="N424" s="9" t="s">
        <v>769</v>
      </c>
      <c r="O424" s="9"/>
    </row>
    <row r="425" spans="1:15" x14ac:dyDescent="0.25">
      <c r="A425" s="9" t="s">
        <v>782</v>
      </c>
      <c r="B425" s="9" t="s">
        <v>49</v>
      </c>
      <c r="C425" s="9" t="s">
        <v>762</v>
      </c>
      <c r="D425" s="9" t="s">
        <v>700</v>
      </c>
      <c r="E425" s="9" t="s">
        <v>729</v>
      </c>
      <c r="F425" s="9" t="s">
        <v>24</v>
      </c>
      <c r="G425" s="10">
        <v>80</v>
      </c>
      <c r="H425" s="9" t="b">
        <f>FALSE()</f>
        <v>0</v>
      </c>
      <c r="I425" s="9" t="b">
        <f>FALSE()</f>
        <v>0</v>
      </c>
      <c r="J425" s="9" t="b">
        <f>TRUE()</f>
        <v>1</v>
      </c>
      <c r="K425" s="9">
        <v>0</v>
      </c>
      <c r="L425" s="9" t="b">
        <f>FALSE()</f>
        <v>0</v>
      </c>
      <c r="M425" s="9"/>
      <c r="N425" s="9" t="s">
        <v>730</v>
      </c>
      <c r="O425" s="9"/>
    </row>
    <row r="426" spans="1:15" x14ac:dyDescent="0.25">
      <c r="A426" s="9" t="s">
        <v>783</v>
      </c>
      <c r="B426" s="9" t="s">
        <v>49</v>
      </c>
      <c r="C426" s="9" t="s">
        <v>762</v>
      </c>
      <c r="D426" s="9" t="s">
        <v>700</v>
      </c>
      <c r="E426" s="9" t="s">
        <v>733</v>
      </c>
      <c r="F426" s="9" t="s">
        <v>30</v>
      </c>
      <c r="G426" s="10">
        <v>45</v>
      </c>
      <c r="H426" s="9" t="b">
        <f>FALSE()</f>
        <v>0</v>
      </c>
      <c r="I426" s="9" t="b">
        <f>FALSE()</f>
        <v>0</v>
      </c>
      <c r="J426" s="9" t="b">
        <f>FALSE()</f>
        <v>0</v>
      </c>
      <c r="K426" s="9">
        <v>0</v>
      </c>
      <c r="L426" s="9" t="b">
        <f>FALSE()</f>
        <v>0</v>
      </c>
      <c r="M426" s="9"/>
      <c r="N426" s="9" t="s">
        <v>31</v>
      </c>
      <c r="O426" s="9"/>
    </row>
    <row r="427" spans="1:15" x14ac:dyDescent="0.25">
      <c r="A427" s="9" t="s">
        <v>784</v>
      </c>
      <c r="B427" s="9" t="s">
        <v>49</v>
      </c>
      <c r="C427" s="9" t="s">
        <v>762</v>
      </c>
      <c r="D427" s="9" t="s">
        <v>700</v>
      </c>
      <c r="E427" s="9" t="s">
        <v>736</v>
      </c>
      <c r="F427" s="9" t="s">
        <v>42</v>
      </c>
      <c r="G427" s="10">
        <v>8</v>
      </c>
      <c r="H427" s="9" t="b">
        <f>FALSE()</f>
        <v>0</v>
      </c>
      <c r="I427" s="9" t="b">
        <f>FALSE()</f>
        <v>0</v>
      </c>
      <c r="J427" s="9" t="b">
        <f>FALSE()</f>
        <v>0</v>
      </c>
      <c r="K427" s="9">
        <v>0</v>
      </c>
      <c r="L427" s="9" t="b">
        <f>TRUE()</f>
        <v>1</v>
      </c>
      <c r="M427" s="9" t="b">
        <f>FALSE()</f>
        <v>0</v>
      </c>
      <c r="N427" s="9" t="s">
        <v>43</v>
      </c>
      <c r="O427" s="9"/>
    </row>
    <row r="428" spans="1:15" x14ac:dyDescent="0.25">
      <c r="A428" s="9" t="s">
        <v>785</v>
      </c>
      <c r="B428" s="9" t="s">
        <v>49</v>
      </c>
      <c r="C428" s="9" t="s">
        <v>762</v>
      </c>
      <c r="D428" s="9" t="s">
        <v>700</v>
      </c>
      <c r="E428" s="9" t="s">
        <v>738</v>
      </c>
      <c r="F428" s="9" t="s">
        <v>42</v>
      </c>
      <c r="G428" s="10">
        <v>15</v>
      </c>
      <c r="H428" s="9" t="b">
        <f>FALSE()</f>
        <v>0</v>
      </c>
      <c r="I428" s="9" t="b">
        <f>FALSE()</f>
        <v>0</v>
      </c>
      <c r="J428" s="9" t="b">
        <f>FALSE()</f>
        <v>0</v>
      </c>
      <c r="K428" s="9">
        <v>0</v>
      </c>
      <c r="L428" s="9" t="b">
        <f>TRUE()</f>
        <v>1</v>
      </c>
      <c r="M428" s="9" t="b">
        <f>FALSE()</f>
        <v>0</v>
      </c>
      <c r="N428" s="9" t="s">
        <v>43</v>
      </c>
      <c r="O428" s="9"/>
    </row>
    <row r="429" spans="1:15" x14ac:dyDescent="0.25">
      <c r="A429" s="9" t="s">
        <v>786</v>
      </c>
      <c r="B429" s="9" t="s">
        <v>49</v>
      </c>
      <c r="C429" s="9" t="s">
        <v>762</v>
      </c>
      <c r="D429" s="9" t="s">
        <v>700</v>
      </c>
      <c r="E429" s="9" t="s">
        <v>740</v>
      </c>
      <c r="F429" s="9" t="s">
        <v>42</v>
      </c>
      <c r="G429" s="10">
        <v>8</v>
      </c>
      <c r="H429" s="9" t="b">
        <f>FALSE()</f>
        <v>0</v>
      </c>
      <c r="I429" s="9" t="b">
        <f>FALSE()</f>
        <v>0</v>
      </c>
      <c r="J429" s="9" t="b">
        <f>FALSE()</f>
        <v>0</v>
      </c>
      <c r="K429" s="9">
        <v>0</v>
      </c>
      <c r="L429" s="9" t="b">
        <f>TRUE()</f>
        <v>1</v>
      </c>
      <c r="M429" s="9" t="b">
        <f>FALSE()</f>
        <v>0</v>
      </c>
      <c r="N429" s="9" t="s">
        <v>43</v>
      </c>
      <c r="O429" s="9"/>
    </row>
    <row r="430" spans="1:15" x14ac:dyDescent="0.25">
      <c r="A430" s="9" t="s">
        <v>787</v>
      </c>
      <c r="B430" s="9" t="s">
        <v>49</v>
      </c>
      <c r="C430" s="9" t="s">
        <v>762</v>
      </c>
      <c r="D430" s="9" t="s">
        <v>700</v>
      </c>
      <c r="E430" s="9" t="s">
        <v>742</v>
      </c>
      <c r="F430" s="9" t="s">
        <v>42</v>
      </c>
      <c r="G430" s="10">
        <v>20</v>
      </c>
      <c r="H430" s="9" t="b">
        <f>FALSE()</f>
        <v>0</v>
      </c>
      <c r="I430" s="9" t="b">
        <f>FALSE()</f>
        <v>0</v>
      </c>
      <c r="J430" s="9" t="b">
        <f>FALSE()</f>
        <v>0</v>
      </c>
      <c r="K430" s="9">
        <v>0</v>
      </c>
      <c r="L430" s="9" t="b">
        <f>TRUE()</f>
        <v>1</v>
      </c>
      <c r="M430" s="9" t="b">
        <f>FALSE()</f>
        <v>0</v>
      </c>
      <c r="N430" s="9" t="s">
        <v>43</v>
      </c>
      <c r="O430" s="9"/>
    </row>
    <row r="431" spans="1:15" x14ac:dyDescent="0.25">
      <c r="A431" s="9" t="s">
        <v>788</v>
      </c>
      <c r="B431" s="9" t="s">
        <v>49</v>
      </c>
      <c r="C431" s="9" t="s">
        <v>762</v>
      </c>
      <c r="D431" s="9" t="s">
        <v>700</v>
      </c>
      <c r="E431" s="9" t="s">
        <v>744</v>
      </c>
      <c r="F431" s="9" t="s">
        <v>42</v>
      </c>
      <c r="G431" s="10">
        <v>20</v>
      </c>
      <c r="H431" s="9" t="b">
        <f>FALSE()</f>
        <v>0</v>
      </c>
      <c r="I431" s="9" t="b">
        <f>FALSE()</f>
        <v>0</v>
      </c>
      <c r="J431" s="9" t="b">
        <f>FALSE()</f>
        <v>0</v>
      </c>
      <c r="K431" s="9">
        <v>0</v>
      </c>
      <c r="L431" s="9" t="b">
        <f>TRUE()</f>
        <v>1</v>
      </c>
      <c r="M431" s="9" t="b">
        <f>FALSE()</f>
        <v>0</v>
      </c>
      <c r="N431" s="9" t="s">
        <v>43</v>
      </c>
      <c r="O431" s="9"/>
    </row>
    <row r="432" spans="1:15" x14ac:dyDescent="0.25">
      <c r="A432" s="9" t="s">
        <v>789</v>
      </c>
      <c r="B432" s="9" t="s">
        <v>49</v>
      </c>
      <c r="C432" s="9" t="s">
        <v>790</v>
      </c>
      <c r="D432" s="9" t="s">
        <v>325</v>
      </c>
      <c r="E432" s="9" t="s">
        <v>791</v>
      </c>
      <c r="F432" s="9" t="s">
        <v>20</v>
      </c>
      <c r="G432" s="10">
        <v>150</v>
      </c>
      <c r="H432" s="9" t="b">
        <f>FALSE()</f>
        <v>0</v>
      </c>
      <c r="I432" s="9" t="b">
        <f>FALSE()</f>
        <v>0</v>
      </c>
      <c r="J432" s="9" t="b">
        <f>TRUE()</f>
        <v>1</v>
      </c>
      <c r="K432" s="9">
        <v>0</v>
      </c>
      <c r="L432" s="9" t="b">
        <f>FALSE()</f>
        <v>0</v>
      </c>
      <c r="M432" s="9"/>
      <c r="N432" s="9" t="s">
        <v>235</v>
      </c>
      <c r="O432" s="9"/>
    </row>
    <row r="433" spans="1:15" x14ac:dyDescent="0.25">
      <c r="A433" s="9" t="s">
        <v>792</v>
      </c>
      <c r="B433" s="9" t="s">
        <v>49</v>
      </c>
      <c r="C433" s="9" t="s">
        <v>790</v>
      </c>
      <c r="D433" s="9" t="s">
        <v>325</v>
      </c>
      <c r="E433" s="9" t="s">
        <v>793</v>
      </c>
      <c r="F433" s="9" t="s">
        <v>30</v>
      </c>
      <c r="G433" s="10">
        <v>50</v>
      </c>
      <c r="H433" s="9" t="b">
        <f>FALSE()</f>
        <v>0</v>
      </c>
      <c r="I433" s="9" t="b">
        <f>FALSE()</f>
        <v>0</v>
      </c>
      <c r="J433" s="9" t="b">
        <f>TRUE()</f>
        <v>1</v>
      </c>
      <c r="K433" s="9">
        <v>0</v>
      </c>
      <c r="L433" s="9" t="b">
        <f>FALSE()</f>
        <v>0</v>
      </c>
      <c r="M433" s="9"/>
      <c r="N433" s="9" t="s">
        <v>31</v>
      </c>
      <c r="O433" s="9"/>
    </row>
    <row r="434" spans="1:15" x14ac:dyDescent="0.25">
      <c r="A434" s="9" t="s">
        <v>794</v>
      </c>
      <c r="B434" s="9" t="s">
        <v>49</v>
      </c>
      <c r="C434" s="9" t="s">
        <v>790</v>
      </c>
      <c r="D434" s="9" t="s">
        <v>325</v>
      </c>
      <c r="E434" s="9" t="s">
        <v>795</v>
      </c>
      <c r="F434" s="9" t="s">
        <v>30</v>
      </c>
      <c r="G434" s="10">
        <v>50</v>
      </c>
      <c r="H434" s="9" t="b">
        <f>FALSE()</f>
        <v>0</v>
      </c>
      <c r="I434" s="9" t="b">
        <f>FALSE()</f>
        <v>0</v>
      </c>
      <c r="J434" s="9" t="b">
        <f>TRUE()</f>
        <v>1</v>
      </c>
      <c r="K434" s="9">
        <v>0</v>
      </c>
      <c r="L434" s="9" t="b">
        <f>FALSE()</f>
        <v>0</v>
      </c>
      <c r="M434" s="9"/>
      <c r="N434" s="9" t="s">
        <v>796</v>
      </c>
      <c r="O434" s="9"/>
    </row>
    <row r="435" spans="1:15" x14ac:dyDescent="0.25">
      <c r="A435" s="9" t="s">
        <v>797</v>
      </c>
      <c r="B435" s="9" t="s">
        <v>49</v>
      </c>
      <c r="C435" s="9" t="s">
        <v>790</v>
      </c>
      <c r="D435" s="9" t="s">
        <v>325</v>
      </c>
      <c r="E435" s="9" t="s">
        <v>798</v>
      </c>
      <c r="F435" s="9" t="s">
        <v>30</v>
      </c>
      <c r="G435" s="10">
        <v>40</v>
      </c>
      <c r="H435" s="9" t="b">
        <f>FALSE()</f>
        <v>0</v>
      </c>
      <c r="I435" s="9" t="b">
        <f>FALSE()</f>
        <v>0</v>
      </c>
      <c r="J435" s="9" t="b">
        <f>FALSE()</f>
        <v>0</v>
      </c>
      <c r="K435" s="9">
        <v>0</v>
      </c>
      <c r="L435" s="9" t="b">
        <f>FALSE()</f>
        <v>0</v>
      </c>
      <c r="M435" s="9"/>
      <c r="N435" s="9" t="s">
        <v>31</v>
      </c>
      <c r="O435" s="9"/>
    </row>
    <row r="436" spans="1:15" x14ac:dyDescent="0.25">
      <c r="A436" s="9" t="s">
        <v>799</v>
      </c>
      <c r="B436" s="9" t="s">
        <v>49</v>
      </c>
      <c r="C436" s="9" t="s">
        <v>790</v>
      </c>
      <c r="D436" s="9" t="s">
        <v>325</v>
      </c>
      <c r="E436" s="9" t="s">
        <v>800</v>
      </c>
      <c r="F436" s="9" t="s">
        <v>60</v>
      </c>
      <c r="G436" s="10">
        <v>40</v>
      </c>
      <c r="H436" s="9" t="b">
        <f>FALSE()</f>
        <v>0</v>
      </c>
      <c r="I436" s="9" t="b">
        <f>FALSE()</f>
        <v>0</v>
      </c>
      <c r="J436" s="9" t="b">
        <f>TRUE()</f>
        <v>1</v>
      </c>
      <c r="K436" s="9">
        <v>0</v>
      </c>
      <c r="L436" s="9" t="b">
        <f>FALSE()</f>
        <v>0</v>
      </c>
      <c r="M436" s="9"/>
      <c r="N436" s="9" t="s">
        <v>552</v>
      </c>
      <c r="O436" s="9"/>
    </row>
    <row r="437" spans="1:15" x14ac:dyDescent="0.25">
      <c r="A437" s="9" t="s">
        <v>801</v>
      </c>
      <c r="B437" s="9" t="s">
        <v>49</v>
      </c>
      <c r="C437" s="9" t="s">
        <v>790</v>
      </c>
      <c r="D437" s="9" t="s">
        <v>325</v>
      </c>
      <c r="E437" s="9" t="s">
        <v>802</v>
      </c>
      <c r="F437" s="9" t="s">
        <v>42</v>
      </c>
      <c r="G437" s="10">
        <v>5</v>
      </c>
      <c r="H437" s="9" t="b">
        <f>FALSE()</f>
        <v>0</v>
      </c>
      <c r="I437" s="9" t="b">
        <f>FALSE()</f>
        <v>0</v>
      </c>
      <c r="J437" s="9" t="b">
        <f>FALSE()</f>
        <v>0</v>
      </c>
      <c r="K437" s="9">
        <v>0</v>
      </c>
      <c r="L437" s="9" t="b">
        <f>TRUE()</f>
        <v>1</v>
      </c>
      <c r="M437" s="9"/>
      <c r="N437" s="9" t="s">
        <v>43</v>
      </c>
      <c r="O437" s="9"/>
    </row>
    <row r="438" spans="1:15" x14ac:dyDescent="0.25">
      <c r="A438" s="9" t="s">
        <v>803</v>
      </c>
      <c r="B438" s="9" t="s">
        <v>49</v>
      </c>
      <c r="C438" s="9" t="s">
        <v>804</v>
      </c>
      <c r="D438" s="9" t="s">
        <v>325</v>
      </c>
      <c r="E438" s="9" t="s">
        <v>805</v>
      </c>
      <c r="F438" s="9" t="s">
        <v>24</v>
      </c>
      <c r="G438" s="10">
        <v>150</v>
      </c>
      <c r="H438" s="9" t="b">
        <f>FALSE()</f>
        <v>0</v>
      </c>
      <c r="I438" s="9" t="b">
        <f>FALSE()</f>
        <v>0</v>
      </c>
      <c r="J438" s="9" t="b">
        <f>TRUE()</f>
        <v>1</v>
      </c>
      <c r="K438" s="9">
        <v>0</v>
      </c>
      <c r="L438" s="9" t="b">
        <f>FALSE()</f>
        <v>0</v>
      </c>
      <c r="M438" s="9"/>
      <c r="N438" s="9" t="s">
        <v>806</v>
      </c>
      <c r="O438" s="9"/>
    </row>
    <row r="439" spans="1:15" x14ac:dyDescent="0.25">
      <c r="A439" s="9" t="s">
        <v>807</v>
      </c>
      <c r="B439" s="9" t="s">
        <v>49</v>
      </c>
      <c r="C439" s="9" t="s">
        <v>804</v>
      </c>
      <c r="D439" s="9" t="s">
        <v>325</v>
      </c>
      <c r="E439" s="9" t="s">
        <v>808</v>
      </c>
      <c r="F439" s="9" t="s">
        <v>30</v>
      </c>
      <c r="G439" s="10">
        <v>130</v>
      </c>
      <c r="H439" s="9" t="b">
        <f>FALSE()</f>
        <v>0</v>
      </c>
      <c r="I439" s="9" t="b">
        <f>FALSE()</f>
        <v>0</v>
      </c>
      <c r="J439" s="9" t="b">
        <f>TRUE()</f>
        <v>1</v>
      </c>
      <c r="K439" s="9">
        <v>0</v>
      </c>
      <c r="L439" s="9" t="b">
        <f>FALSE()</f>
        <v>0</v>
      </c>
      <c r="M439" s="9"/>
      <c r="N439" s="9" t="s">
        <v>284</v>
      </c>
      <c r="O439" s="9"/>
    </row>
    <row r="440" spans="1:15" x14ac:dyDescent="0.25">
      <c r="A440" s="9" t="s">
        <v>809</v>
      </c>
      <c r="B440" s="9" t="s">
        <v>49</v>
      </c>
      <c r="C440" s="9" t="s">
        <v>804</v>
      </c>
      <c r="D440" s="9" t="s">
        <v>325</v>
      </c>
      <c r="E440" s="9" t="s">
        <v>810</v>
      </c>
      <c r="F440" s="9" t="s">
        <v>30</v>
      </c>
      <c r="G440" s="10">
        <v>120</v>
      </c>
      <c r="H440" s="9" t="b">
        <f>FALSE()</f>
        <v>0</v>
      </c>
      <c r="I440" s="9" t="b">
        <f>FALSE()</f>
        <v>0</v>
      </c>
      <c r="J440" s="9" t="b">
        <f>TRUE()</f>
        <v>1</v>
      </c>
      <c r="K440" s="9">
        <v>0</v>
      </c>
      <c r="L440" s="9" t="b">
        <f>FALSE()</f>
        <v>0</v>
      </c>
      <c r="M440" s="9"/>
      <c r="N440" s="9" t="s">
        <v>811</v>
      </c>
      <c r="O440" s="9"/>
    </row>
    <row r="441" spans="1:15" x14ac:dyDescent="0.25">
      <c r="A441" s="9" t="s">
        <v>812</v>
      </c>
      <c r="B441" s="9" t="s">
        <v>49</v>
      </c>
      <c r="C441" s="9" t="s">
        <v>813</v>
      </c>
      <c r="D441" s="9" t="s">
        <v>814</v>
      </c>
      <c r="E441" s="9" t="s">
        <v>814</v>
      </c>
      <c r="F441" s="9" t="s">
        <v>20</v>
      </c>
      <c r="G441" s="10">
        <v>700</v>
      </c>
      <c r="H441" s="9" t="b">
        <f>FALSE()</f>
        <v>0</v>
      </c>
      <c r="I441" s="9" t="b">
        <f>FALSE()</f>
        <v>0</v>
      </c>
      <c r="J441" s="9" t="b">
        <f>TRUE()</f>
        <v>1</v>
      </c>
      <c r="K441" s="9">
        <v>0</v>
      </c>
      <c r="L441" s="9" t="b">
        <f>FALSE()</f>
        <v>0</v>
      </c>
      <c r="M441" s="9"/>
      <c r="N441" s="9" t="s">
        <v>815</v>
      </c>
      <c r="O441" s="9"/>
    </row>
    <row r="442" spans="1:15" x14ac:dyDescent="0.25">
      <c r="A442" s="9" t="s">
        <v>816</v>
      </c>
      <c r="B442" s="9" t="s">
        <v>16</v>
      </c>
      <c r="C442" s="9" t="s">
        <v>817</v>
      </c>
      <c r="D442" s="9" t="s">
        <v>818</v>
      </c>
      <c r="E442" s="9" t="s">
        <v>819</v>
      </c>
      <c r="F442" s="9" t="s">
        <v>20</v>
      </c>
      <c r="G442" s="10">
        <v>100</v>
      </c>
      <c r="H442" s="9" t="b">
        <f>FALSE()</f>
        <v>0</v>
      </c>
      <c r="I442" s="9" t="b">
        <f>FALSE()</f>
        <v>0</v>
      </c>
      <c r="J442" s="9" t="b">
        <f>TRUE()</f>
        <v>1</v>
      </c>
      <c r="K442" s="9">
        <v>0</v>
      </c>
      <c r="L442" s="9" t="b">
        <f>FALSE()</f>
        <v>0</v>
      </c>
      <c r="M442" s="9"/>
      <c r="N442" s="9" t="s">
        <v>27</v>
      </c>
      <c r="O442" s="9"/>
    </row>
    <row r="443" spans="1:15" x14ac:dyDescent="0.25">
      <c r="A443" s="9" t="s">
        <v>820</v>
      </c>
      <c r="B443" s="9" t="s">
        <v>16</v>
      </c>
      <c r="C443" s="9" t="s">
        <v>817</v>
      </c>
      <c r="D443" s="9" t="s">
        <v>818</v>
      </c>
      <c r="E443" s="9" t="s">
        <v>821</v>
      </c>
      <c r="F443" s="9" t="s">
        <v>24</v>
      </c>
      <c r="G443" s="10">
        <v>50</v>
      </c>
      <c r="H443" s="9" t="b">
        <f>FALSE()</f>
        <v>0</v>
      </c>
      <c r="I443" s="9" t="b">
        <f>FALSE()</f>
        <v>0</v>
      </c>
      <c r="J443" s="9" t="b">
        <f>TRUE()</f>
        <v>1</v>
      </c>
      <c r="K443" s="9">
        <v>0</v>
      </c>
      <c r="L443" s="9" t="b">
        <f>FALSE()</f>
        <v>0</v>
      </c>
      <c r="M443" s="9"/>
      <c r="N443" s="9" t="s">
        <v>524</v>
      </c>
      <c r="O443" s="9"/>
    </row>
    <row r="444" spans="1:15" x14ac:dyDescent="0.25">
      <c r="A444" s="9" t="s">
        <v>822</v>
      </c>
      <c r="B444" s="9" t="s">
        <v>16</v>
      </c>
      <c r="C444" s="9" t="s">
        <v>817</v>
      </c>
      <c r="D444" s="9" t="s">
        <v>818</v>
      </c>
      <c r="E444" s="9" t="s">
        <v>823</v>
      </c>
      <c r="F444" s="9" t="s">
        <v>24</v>
      </c>
      <c r="G444" s="10">
        <v>50</v>
      </c>
      <c r="H444" s="9" t="b">
        <f>FALSE()</f>
        <v>0</v>
      </c>
      <c r="I444" s="9" t="b">
        <f>FALSE()</f>
        <v>0</v>
      </c>
      <c r="J444" s="9" t="b">
        <f>TRUE()</f>
        <v>1</v>
      </c>
      <c r="K444" s="9">
        <v>0</v>
      </c>
      <c r="L444" s="9" t="b">
        <f>FALSE()</f>
        <v>0</v>
      </c>
      <c r="M444" s="9"/>
      <c r="N444" s="9" t="s">
        <v>524</v>
      </c>
      <c r="O444" s="9"/>
    </row>
    <row r="445" spans="1:15" x14ac:dyDescent="0.25">
      <c r="A445" s="9" t="s">
        <v>824</v>
      </c>
      <c r="B445" s="9" t="s">
        <v>16</v>
      </c>
      <c r="C445" s="9" t="s">
        <v>817</v>
      </c>
      <c r="D445" s="9" t="s">
        <v>818</v>
      </c>
      <c r="E445" s="9" t="s">
        <v>825</v>
      </c>
      <c r="F445" s="9" t="s">
        <v>24</v>
      </c>
      <c r="G445" s="10">
        <v>40</v>
      </c>
      <c r="H445" s="9" t="b">
        <f>FALSE()</f>
        <v>0</v>
      </c>
      <c r="I445" s="9" t="b">
        <f>FALSE()</f>
        <v>0</v>
      </c>
      <c r="J445" s="9" t="b">
        <f>TRUE()</f>
        <v>1</v>
      </c>
      <c r="K445" s="9">
        <v>0</v>
      </c>
      <c r="L445" s="9" t="b">
        <f>FALSE()</f>
        <v>0</v>
      </c>
      <c r="M445" s="9"/>
      <c r="N445" s="9" t="s">
        <v>826</v>
      </c>
      <c r="O445" s="9"/>
    </row>
    <row r="446" spans="1:15" x14ac:dyDescent="0.25">
      <c r="A446" s="9" t="s">
        <v>827</v>
      </c>
      <c r="B446" s="9" t="s">
        <v>16</v>
      </c>
      <c r="C446" s="9" t="s">
        <v>817</v>
      </c>
      <c r="D446" s="9" t="s">
        <v>818</v>
      </c>
      <c r="E446" s="9" t="s">
        <v>828</v>
      </c>
      <c r="F446" s="9" t="s">
        <v>24</v>
      </c>
      <c r="G446" s="10">
        <v>95</v>
      </c>
      <c r="H446" s="9" t="b">
        <f>FALSE()</f>
        <v>0</v>
      </c>
      <c r="I446" s="9" t="b">
        <f>FALSE()</f>
        <v>0</v>
      </c>
      <c r="J446" s="9" t="b">
        <f>TRUE()</f>
        <v>1</v>
      </c>
      <c r="K446" s="9">
        <v>0</v>
      </c>
      <c r="L446" s="9" t="b">
        <f>FALSE()</f>
        <v>0</v>
      </c>
      <c r="M446" s="9"/>
      <c r="N446" s="9" t="s">
        <v>159</v>
      </c>
      <c r="O446" s="9"/>
    </row>
    <row r="447" spans="1:15" x14ac:dyDescent="0.25">
      <c r="A447" s="9" t="s">
        <v>829</v>
      </c>
      <c r="B447" s="9" t="s">
        <v>16</v>
      </c>
      <c r="C447" s="9" t="s">
        <v>817</v>
      </c>
      <c r="D447" s="9" t="s">
        <v>818</v>
      </c>
      <c r="E447" s="9" t="s">
        <v>830</v>
      </c>
      <c r="F447" s="9" t="s">
        <v>30</v>
      </c>
      <c r="G447" s="10">
        <v>45</v>
      </c>
      <c r="H447" s="9" t="b">
        <f>FALSE()</f>
        <v>0</v>
      </c>
      <c r="I447" s="9" t="b">
        <f>FALSE()</f>
        <v>0</v>
      </c>
      <c r="J447" s="9" t="b">
        <f>TRUE()</f>
        <v>1</v>
      </c>
      <c r="K447" s="9">
        <v>0</v>
      </c>
      <c r="L447" s="9" t="b">
        <f>FALSE()</f>
        <v>0</v>
      </c>
      <c r="M447" s="9"/>
      <c r="N447" s="9" t="s">
        <v>104</v>
      </c>
      <c r="O447" s="9"/>
    </row>
    <row r="448" spans="1:15" x14ac:dyDescent="0.25">
      <c r="A448" s="9" t="s">
        <v>831</v>
      </c>
      <c r="B448" s="9" t="s">
        <v>16</v>
      </c>
      <c r="C448" s="9" t="s">
        <v>817</v>
      </c>
      <c r="D448" s="9" t="s">
        <v>818</v>
      </c>
      <c r="E448" s="9" t="s">
        <v>832</v>
      </c>
      <c r="F448" s="9" t="s">
        <v>30</v>
      </c>
      <c r="G448" s="10">
        <v>45</v>
      </c>
      <c r="H448" s="9" t="b">
        <f>FALSE()</f>
        <v>0</v>
      </c>
      <c r="I448" s="9" t="b">
        <f>FALSE()</f>
        <v>0</v>
      </c>
      <c r="J448" s="9" t="b">
        <f>TRUE()</f>
        <v>1</v>
      </c>
      <c r="K448" s="9">
        <v>0</v>
      </c>
      <c r="L448" s="9" t="b">
        <f>FALSE()</f>
        <v>0</v>
      </c>
      <c r="M448" s="9"/>
      <c r="N448" s="9" t="s">
        <v>524</v>
      </c>
      <c r="O448" s="9"/>
    </row>
    <row r="449" spans="1:15" x14ac:dyDescent="0.25">
      <c r="A449" s="9" t="s">
        <v>833</v>
      </c>
      <c r="B449" s="9" t="s">
        <v>16</v>
      </c>
      <c r="C449" s="9" t="s">
        <v>817</v>
      </c>
      <c r="D449" s="9" t="s">
        <v>818</v>
      </c>
      <c r="E449" s="9" t="s">
        <v>834</v>
      </c>
      <c r="F449" s="9" t="s">
        <v>30</v>
      </c>
      <c r="G449" s="10">
        <v>45</v>
      </c>
      <c r="H449" s="9" t="b">
        <f>FALSE()</f>
        <v>0</v>
      </c>
      <c r="I449" s="9" t="b">
        <f>FALSE()</f>
        <v>0</v>
      </c>
      <c r="J449" s="9" t="b">
        <f>TRUE()</f>
        <v>1</v>
      </c>
      <c r="K449" s="9">
        <v>0</v>
      </c>
      <c r="L449" s="9" t="b">
        <f>FALSE()</f>
        <v>0</v>
      </c>
      <c r="M449" s="9"/>
      <c r="N449" s="9" t="s">
        <v>835</v>
      </c>
      <c r="O449" s="9"/>
    </row>
    <row r="450" spans="1:15" x14ac:dyDescent="0.25">
      <c r="A450" s="9" t="s">
        <v>836</v>
      </c>
      <c r="B450" s="9" t="s">
        <v>16</v>
      </c>
      <c r="C450" s="9" t="s">
        <v>817</v>
      </c>
      <c r="D450" s="9" t="s">
        <v>818</v>
      </c>
      <c r="E450" s="9" t="s">
        <v>837</v>
      </c>
      <c r="F450" s="9" t="s">
        <v>30</v>
      </c>
      <c r="G450" s="10">
        <v>40</v>
      </c>
      <c r="H450" s="9" t="b">
        <f>FALSE()</f>
        <v>0</v>
      </c>
      <c r="I450" s="9" t="b">
        <f>FALSE()</f>
        <v>0</v>
      </c>
      <c r="J450" s="9" t="b">
        <f>TRUE()</f>
        <v>1</v>
      </c>
      <c r="K450" s="9">
        <v>0</v>
      </c>
      <c r="L450" s="9" t="b">
        <f>FALSE()</f>
        <v>0</v>
      </c>
      <c r="M450" s="9"/>
      <c r="N450" s="9" t="s">
        <v>468</v>
      </c>
      <c r="O450" s="9"/>
    </row>
    <row r="451" spans="1:15" x14ac:dyDescent="0.25">
      <c r="A451" s="9" t="s">
        <v>838</v>
      </c>
      <c r="B451" s="9" t="s">
        <v>16</v>
      </c>
      <c r="C451" s="9" t="s">
        <v>817</v>
      </c>
      <c r="D451" s="9" t="s">
        <v>818</v>
      </c>
      <c r="E451" s="9" t="s">
        <v>839</v>
      </c>
      <c r="F451" s="9" t="s">
        <v>30</v>
      </c>
      <c r="G451" s="10">
        <v>55</v>
      </c>
      <c r="H451" s="9" t="b">
        <f>FALSE()</f>
        <v>0</v>
      </c>
      <c r="I451" s="9" t="b">
        <f>FALSE()</f>
        <v>0</v>
      </c>
      <c r="J451" s="9" t="b">
        <f>TRUE()</f>
        <v>1</v>
      </c>
      <c r="K451" s="9">
        <v>0</v>
      </c>
      <c r="L451" s="9" t="b">
        <f>FALSE()</f>
        <v>0</v>
      </c>
      <c r="M451" s="9"/>
      <c r="N451" s="9" t="s">
        <v>524</v>
      </c>
      <c r="O451" s="9"/>
    </row>
    <row r="452" spans="1:15" x14ac:dyDescent="0.25">
      <c r="A452" s="9" t="s">
        <v>840</v>
      </c>
      <c r="B452" s="9" t="s">
        <v>16</v>
      </c>
      <c r="C452" s="9" t="s">
        <v>817</v>
      </c>
      <c r="D452" s="9" t="s">
        <v>818</v>
      </c>
      <c r="E452" s="9" t="s">
        <v>841</v>
      </c>
      <c r="F452" s="9" t="s">
        <v>30</v>
      </c>
      <c r="G452" s="10">
        <v>55</v>
      </c>
      <c r="H452" s="9" t="b">
        <f>FALSE()</f>
        <v>0</v>
      </c>
      <c r="I452" s="9" t="b">
        <f>FALSE()</f>
        <v>0</v>
      </c>
      <c r="J452" s="9" t="b">
        <f>TRUE()</f>
        <v>1</v>
      </c>
      <c r="K452" s="9">
        <v>0</v>
      </c>
      <c r="L452" s="9" t="b">
        <f>FALSE()</f>
        <v>0</v>
      </c>
      <c r="M452" s="9"/>
      <c r="N452" s="9" t="s">
        <v>159</v>
      </c>
      <c r="O452" s="9"/>
    </row>
    <row r="453" spans="1:15" x14ac:dyDescent="0.25">
      <c r="A453" s="9" t="s">
        <v>842</v>
      </c>
      <c r="B453" s="9" t="s">
        <v>16</v>
      </c>
      <c r="C453" s="9" t="s">
        <v>817</v>
      </c>
      <c r="D453" s="9" t="s">
        <v>818</v>
      </c>
      <c r="E453" s="9" t="s">
        <v>843</v>
      </c>
      <c r="F453" s="9" t="s">
        <v>30</v>
      </c>
      <c r="G453" s="10">
        <v>50</v>
      </c>
      <c r="H453" s="9" t="b">
        <f>FALSE()</f>
        <v>0</v>
      </c>
      <c r="I453" s="9" t="b">
        <f>FALSE()</f>
        <v>0</v>
      </c>
      <c r="J453" s="9" t="b">
        <f>TRUE()</f>
        <v>1</v>
      </c>
      <c r="K453" s="9">
        <v>0</v>
      </c>
      <c r="L453" s="9" t="b">
        <f>FALSE()</f>
        <v>0</v>
      </c>
      <c r="M453" s="9"/>
      <c r="N453" s="9" t="s">
        <v>249</v>
      </c>
      <c r="O453" s="9"/>
    </row>
    <row r="454" spans="1:15" x14ac:dyDescent="0.25">
      <c r="A454" s="9" t="s">
        <v>844</v>
      </c>
      <c r="B454" s="9" t="s">
        <v>16</v>
      </c>
      <c r="C454" s="9" t="s">
        <v>817</v>
      </c>
      <c r="D454" s="9" t="s">
        <v>818</v>
      </c>
      <c r="E454" s="9" t="s">
        <v>845</v>
      </c>
      <c r="F454" s="9" t="s">
        <v>30</v>
      </c>
      <c r="G454" s="10">
        <v>85</v>
      </c>
      <c r="H454" s="9" t="b">
        <f>FALSE()</f>
        <v>0</v>
      </c>
      <c r="I454" s="9" t="b">
        <f>FALSE()</f>
        <v>0</v>
      </c>
      <c r="J454" s="9" t="b">
        <f>TRUE()</f>
        <v>1</v>
      </c>
      <c r="K454" s="9">
        <v>0</v>
      </c>
      <c r="L454" s="9" t="b">
        <f>FALSE()</f>
        <v>0</v>
      </c>
      <c r="M454" s="9"/>
      <c r="N454" s="9" t="s">
        <v>159</v>
      </c>
      <c r="O454" s="9"/>
    </row>
    <row r="455" spans="1:15" x14ac:dyDescent="0.25">
      <c r="A455" s="9" t="s">
        <v>846</v>
      </c>
      <c r="B455" s="9" t="s">
        <v>16</v>
      </c>
      <c r="C455" s="9" t="s">
        <v>817</v>
      </c>
      <c r="D455" s="9" t="s">
        <v>818</v>
      </c>
      <c r="E455" s="9" t="s">
        <v>847</v>
      </c>
      <c r="F455" s="9" t="s">
        <v>30</v>
      </c>
      <c r="G455" s="10">
        <v>55</v>
      </c>
      <c r="H455" s="9" t="b">
        <f>FALSE()</f>
        <v>0</v>
      </c>
      <c r="I455" s="9" t="b">
        <f>FALSE()</f>
        <v>0</v>
      </c>
      <c r="J455" s="9" t="b">
        <f>TRUE()</f>
        <v>1</v>
      </c>
      <c r="K455" s="9">
        <v>0</v>
      </c>
      <c r="L455" s="9" t="b">
        <f>FALSE()</f>
        <v>0</v>
      </c>
      <c r="M455" s="9"/>
      <c r="N455" s="9" t="s">
        <v>199</v>
      </c>
      <c r="O455" s="9"/>
    </row>
    <row r="456" spans="1:15" x14ac:dyDescent="0.25">
      <c r="A456" s="9" t="s">
        <v>848</v>
      </c>
      <c r="B456" s="9" t="s">
        <v>16</v>
      </c>
      <c r="C456" s="9" t="s">
        <v>817</v>
      </c>
      <c r="D456" s="9" t="s">
        <v>818</v>
      </c>
      <c r="E456" s="9" t="s">
        <v>370</v>
      </c>
      <c r="F456" s="9" t="s">
        <v>24</v>
      </c>
      <c r="G456" s="10">
        <v>170</v>
      </c>
      <c r="H456" s="9" t="b">
        <f>FALSE()</f>
        <v>0</v>
      </c>
      <c r="I456" s="9" t="b">
        <f>FALSE()</f>
        <v>0</v>
      </c>
      <c r="J456" s="9" t="b">
        <f>TRUE()</f>
        <v>1</v>
      </c>
      <c r="K456" s="9">
        <v>0</v>
      </c>
      <c r="L456" s="9" t="b">
        <f>FALSE()</f>
        <v>0</v>
      </c>
      <c r="M456" s="9"/>
      <c r="N456" s="9" t="s">
        <v>53</v>
      </c>
      <c r="O456" s="9"/>
    </row>
    <row r="457" spans="1:15" x14ac:dyDescent="0.25">
      <c r="A457" s="9" t="s">
        <v>849</v>
      </c>
      <c r="B457" s="9" t="s">
        <v>16</v>
      </c>
      <c r="C457" s="9" t="s">
        <v>817</v>
      </c>
      <c r="D457" s="9" t="s">
        <v>92</v>
      </c>
      <c r="E457" s="9" t="s">
        <v>623</v>
      </c>
      <c r="F457" s="9" t="s">
        <v>24</v>
      </c>
      <c r="G457" s="10">
        <v>150</v>
      </c>
      <c r="H457" s="9" t="b">
        <f>FALSE()</f>
        <v>0</v>
      </c>
      <c r="I457" s="9" t="b">
        <f>FALSE()</f>
        <v>0</v>
      </c>
      <c r="J457" s="9" t="b">
        <f>TRUE()</f>
        <v>1</v>
      </c>
      <c r="K457" s="9">
        <v>0</v>
      </c>
      <c r="L457" s="9" t="b">
        <f>FALSE()</f>
        <v>0</v>
      </c>
      <c r="M457" s="9"/>
      <c r="N457" s="9" t="s">
        <v>27</v>
      </c>
      <c r="O457" s="9"/>
    </row>
    <row r="458" spans="1:15" x14ac:dyDescent="0.25">
      <c r="A458" s="9" t="s">
        <v>850</v>
      </c>
      <c r="B458" s="9" t="s">
        <v>16</v>
      </c>
      <c r="C458" s="9" t="s">
        <v>817</v>
      </c>
      <c r="D458" s="9" t="s">
        <v>92</v>
      </c>
      <c r="E458" s="9" t="s">
        <v>851</v>
      </c>
      <c r="F458" s="9" t="s">
        <v>24</v>
      </c>
      <c r="G458" s="10">
        <v>145</v>
      </c>
      <c r="H458" s="9" t="b">
        <f>FALSE()</f>
        <v>0</v>
      </c>
      <c r="I458" s="9" t="b">
        <f>FALSE()</f>
        <v>0</v>
      </c>
      <c r="J458" s="9" t="b">
        <f>TRUE()</f>
        <v>1</v>
      </c>
      <c r="K458" s="9">
        <v>0</v>
      </c>
      <c r="L458" s="9" t="b">
        <f>FALSE()</f>
        <v>0</v>
      </c>
      <c r="M458" s="9"/>
      <c r="N458" s="9" t="s">
        <v>53</v>
      </c>
      <c r="O458" s="9"/>
    </row>
    <row r="459" spans="1:15" x14ac:dyDescent="0.25">
      <c r="A459" s="9" t="s">
        <v>852</v>
      </c>
      <c r="B459" s="9" t="s">
        <v>16</v>
      </c>
      <c r="C459" s="9" t="s">
        <v>817</v>
      </c>
      <c r="D459" s="9" t="s">
        <v>92</v>
      </c>
      <c r="E459" s="9" t="s">
        <v>627</v>
      </c>
      <c r="F459" s="9" t="s">
        <v>42</v>
      </c>
      <c r="G459" s="10">
        <v>100</v>
      </c>
      <c r="H459" s="9" t="b">
        <f>FALSE()</f>
        <v>0</v>
      </c>
      <c r="I459" s="9" t="b">
        <f>FALSE()</f>
        <v>0</v>
      </c>
      <c r="J459" s="9" t="b">
        <f>FALSE()</f>
        <v>0</v>
      </c>
      <c r="K459" s="9">
        <v>0</v>
      </c>
      <c r="L459" s="9" t="b">
        <f>TRUE()</f>
        <v>1</v>
      </c>
      <c r="M459" s="9" t="b">
        <f>FALSE()</f>
        <v>0</v>
      </c>
      <c r="N459" s="9" t="s">
        <v>43</v>
      </c>
      <c r="O459" s="9"/>
    </row>
    <row r="460" spans="1:15" x14ac:dyDescent="0.25">
      <c r="A460" s="9" t="s">
        <v>853</v>
      </c>
      <c r="B460" s="9" t="s">
        <v>16</v>
      </c>
      <c r="C460" s="9" t="s">
        <v>854</v>
      </c>
      <c r="D460" s="9" t="s">
        <v>818</v>
      </c>
      <c r="E460" s="9" t="s">
        <v>855</v>
      </c>
      <c r="F460" s="9" t="s">
        <v>20</v>
      </c>
      <c r="G460" s="10">
        <v>130</v>
      </c>
      <c r="H460" s="9" t="b">
        <f>FALSE()</f>
        <v>0</v>
      </c>
      <c r="I460" s="9" t="b">
        <f>FALSE()</f>
        <v>0</v>
      </c>
      <c r="J460" s="9" t="b">
        <f>TRUE()</f>
        <v>1</v>
      </c>
      <c r="K460" s="9">
        <v>0</v>
      </c>
      <c r="L460" s="9" t="b">
        <f>FALSE()</f>
        <v>0</v>
      </c>
      <c r="M460" s="9"/>
      <c r="N460" s="9" t="s">
        <v>136</v>
      </c>
      <c r="O460" s="9"/>
    </row>
    <row r="461" spans="1:15" x14ac:dyDescent="0.25">
      <c r="A461" s="9" t="s">
        <v>856</v>
      </c>
      <c r="B461" s="9" t="s">
        <v>16</v>
      </c>
      <c r="C461" s="9" t="s">
        <v>854</v>
      </c>
      <c r="D461" s="9" t="s">
        <v>818</v>
      </c>
      <c r="E461" s="9" t="s">
        <v>857</v>
      </c>
      <c r="F461" s="9" t="s">
        <v>24</v>
      </c>
      <c r="G461" s="10">
        <v>130</v>
      </c>
      <c r="H461" s="9" t="b">
        <f>FALSE()</f>
        <v>0</v>
      </c>
      <c r="I461" s="9" t="b">
        <f>FALSE()</f>
        <v>0</v>
      </c>
      <c r="J461" s="9" t="b">
        <f>TRUE()</f>
        <v>1</v>
      </c>
      <c r="K461" s="9">
        <v>0</v>
      </c>
      <c r="L461" s="9" t="b">
        <f>FALSE()</f>
        <v>0</v>
      </c>
      <c r="M461" s="9"/>
      <c r="N461" s="9" t="s">
        <v>27</v>
      </c>
      <c r="O461" s="9"/>
    </row>
    <row r="462" spans="1:15" x14ac:dyDescent="0.25">
      <c r="A462" s="9" t="s">
        <v>858</v>
      </c>
      <c r="B462" s="9" t="s">
        <v>16</v>
      </c>
      <c r="C462" s="9" t="s">
        <v>854</v>
      </c>
      <c r="D462" s="9" t="s">
        <v>818</v>
      </c>
      <c r="E462" s="9" t="s">
        <v>859</v>
      </c>
      <c r="F462" s="9" t="s">
        <v>24</v>
      </c>
      <c r="G462" s="10">
        <v>110</v>
      </c>
      <c r="H462" s="9" t="b">
        <f>FALSE()</f>
        <v>0</v>
      </c>
      <c r="I462" s="9" t="b">
        <f>FALSE()</f>
        <v>0</v>
      </c>
      <c r="J462" s="9" t="b">
        <f>TRUE()</f>
        <v>1</v>
      </c>
      <c r="K462" s="9">
        <v>0</v>
      </c>
      <c r="L462" s="9" t="b">
        <f>FALSE()</f>
        <v>0</v>
      </c>
      <c r="M462" s="9"/>
      <c r="N462" s="9" t="s">
        <v>27</v>
      </c>
      <c r="O462" s="9"/>
    </row>
    <row r="463" spans="1:15" x14ac:dyDescent="0.25">
      <c r="A463" s="9" t="s">
        <v>860</v>
      </c>
      <c r="B463" s="9" t="s">
        <v>16</v>
      </c>
      <c r="C463" s="9" t="s">
        <v>854</v>
      </c>
      <c r="D463" s="9" t="s">
        <v>818</v>
      </c>
      <c r="E463" s="9" t="s">
        <v>861</v>
      </c>
      <c r="F463" s="9" t="s">
        <v>24</v>
      </c>
      <c r="G463" s="10">
        <v>60</v>
      </c>
      <c r="H463" s="9" t="b">
        <f>FALSE()</f>
        <v>0</v>
      </c>
      <c r="I463" s="9" t="b">
        <f>FALSE()</f>
        <v>0</v>
      </c>
      <c r="J463" s="9" t="b">
        <f>TRUE()</f>
        <v>1</v>
      </c>
      <c r="K463" s="9">
        <v>0</v>
      </c>
      <c r="L463" s="9" t="b">
        <f>FALSE()</f>
        <v>0</v>
      </c>
      <c r="M463" s="9"/>
      <c r="N463" s="9" t="s">
        <v>238</v>
      </c>
      <c r="O463" s="9"/>
    </row>
    <row r="464" spans="1:15" x14ac:dyDescent="0.25">
      <c r="A464" s="9" t="s">
        <v>862</v>
      </c>
      <c r="B464" s="9" t="s">
        <v>16</v>
      </c>
      <c r="C464" s="9" t="s">
        <v>854</v>
      </c>
      <c r="D464" s="9" t="s">
        <v>818</v>
      </c>
      <c r="E464" s="9" t="s">
        <v>863</v>
      </c>
      <c r="F464" s="9" t="s">
        <v>24</v>
      </c>
      <c r="G464" s="10">
        <v>90</v>
      </c>
      <c r="H464" s="9" t="b">
        <f>FALSE()</f>
        <v>0</v>
      </c>
      <c r="I464" s="9" t="b">
        <f>FALSE()</f>
        <v>0</v>
      </c>
      <c r="J464" s="9" t="b">
        <f>TRUE()</f>
        <v>1</v>
      </c>
      <c r="K464" s="9">
        <v>0</v>
      </c>
      <c r="L464" s="9" t="b">
        <f>FALSE()</f>
        <v>0</v>
      </c>
      <c r="M464" s="9"/>
      <c r="N464" s="9" t="s">
        <v>159</v>
      </c>
      <c r="O464" s="9"/>
    </row>
    <row r="465" spans="1:15" x14ac:dyDescent="0.25">
      <c r="A465" s="9" t="s">
        <v>864</v>
      </c>
      <c r="B465" s="9" t="s">
        <v>16</v>
      </c>
      <c r="C465" s="9" t="s">
        <v>854</v>
      </c>
      <c r="D465" s="9" t="s">
        <v>818</v>
      </c>
      <c r="E465" s="9" t="s">
        <v>865</v>
      </c>
      <c r="F465" s="9" t="s">
        <v>24</v>
      </c>
      <c r="G465" s="10">
        <v>85</v>
      </c>
      <c r="H465" s="9" t="b">
        <f>FALSE()</f>
        <v>0</v>
      </c>
      <c r="I465" s="9" t="b">
        <f>FALSE()</f>
        <v>0</v>
      </c>
      <c r="J465" s="9" t="b">
        <f>FALSE()</f>
        <v>0</v>
      </c>
      <c r="K465" s="9">
        <v>0</v>
      </c>
      <c r="L465" s="9" t="b">
        <f>FALSE()</f>
        <v>0</v>
      </c>
      <c r="M465" s="9"/>
      <c r="N465" s="9" t="s">
        <v>159</v>
      </c>
      <c r="O465" s="9"/>
    </row>
    <row r="466" spans="1:15" x14ac:dyDescent="0.25">
      <c r="A466" s="9" t="s">
        <v>866</v>
      </c>
      <c r="B466" s="9" t="s">
        <v>16</v>
      </c>
      <c r="C466" s="9" t="s">
        <v>854</v>
      </c>
      <c r="D466" s="9" t="s">
        <v>818</v>
      </c>
      <c r="E466" s="9" t="s">
        <v>867</v>
      </c>
      <c r="F466" s="9" t="s">
        <v>30</v>
      </c>
      <c r="G466" s="10">
        <v>75</v>
      </c>
      <c r="H466" s="9" t="b">
        <f>FALSE()</f>
        <v>0</v>
      </c>
      <c r="I466" s="9" t="b">
        <f>FALSE()</f>
        <v>0</v>
      </c>
      <c r="J466" s="9" t="b">
        <f>FALSE()</f>
        <v>0</v>
      </c>
      <c r="K466" s="9">
        <v>0</v>
      </c>
      <c r="L466" s="9" t="b">
        <f>FALSE()</f>
        <v>0</v>
      </c>
      <c r="M466" s="9"/>
      <c r="N466" s="9" t="s">
        <v>31</v>
      </c>
      <c r="O466" s="9"/>
    </row>
    <row r="467" spans="1:15" x14ac:dyDescent="0.25">
      <c r="A467" s="9" t="s">
        <v>868</v>
      </c>
      <c r="B467" s="9" t="s">
        <v>16</v>
      </c>
      <c r="C467" s="9" t="s">
        <v>854</v>
      </c>
      <c r="D467" s="9" t="s">
        <v>818</v>
      </c>
      <c r="E467" s="9" t="s">
        <v>869</v>
      </c>
      <c r="F467" s="9" t="s">
        <v>30</v>
      </c>
      <c r="G467" s="10">
        <v>80</v>
      </c>
      <c r="H467" s="9" t="b">
        <f>FALSE()</f>
        <v>0</v>
      </c>
      <c r="I467" s="9" t="b">
        <f>FALSE()</f>
        <v>0</v>
      </c>
      <c r="J467" s="9" t="b">
        <f>FALSE()</f>
        <v>0</v>
      </c>
      <c r="K467" s="9">
        <v>0</v>
      </c>
      <c r="L467" s="9" t="b">
        <f>FALSE()</f>
        <v>0</v>
      </c>
      <c r="M467" s="9"/>
      <c r="N467" s="9" t="s">
        <v>31</v>
      </c>
      <c r="O467" s="9"/>
    </row>
    <row r="468" spans="1:15" x14ac:dyDescent="0.25">
      <c r="A468" s="9" t="s">
        <v>870</v>
      </c>
      <c r="B468" s="9" t="s">
        <v>16</v>
      </c>
      <c r="C468" s="9" t="s">
        <v>854</v>
      </c>
      <c r="D468" s="9" t="s">
        <v>818</v>
      </c>
      <c r="E468" s="9" t="s">
        <v>871</v>
      </c>
      <c r="F468" s="9" t="s">
        <v>42</v>
      </c>
      <c r="G468" s="10">
        <v>9</v>
      </c>
      <c r="H468" s="9" t="b">
        <f>FALSE()</f>
        <v>0</v>
      </c>
      <c r="I468" s="9" t="b">
        <f>FALSE()</f>
        <v>0</v>
      </c>
      <c r="J468" s="9" t="b">
        <f>FALSE()</f>
        <v>0</v>
      </c>
      <c r="K468" s="9">
        <v>0</v>
      </c>
      <c r="L468" s="9" t="b">
        <f>TRUE()</f>
        <v>1</v>
      </c>
      <c r="M468" s="9" t="b">
        <f>TRUE()</f>
        <v>1</v>
      </c>
      <c r="N468" s="9" t="s">
        <v>43</v>
      </c>
      <c r="O468" s="9"/>
    </row>
    <row r="469" spans="1:15" x14ac:dyDescent="0.25">
      <c r="A469" s="9" t="s">
        <v>872</v>
      </c>
      <c r="B469" s="9" t="s">
        <v>16</v>
      </c>
      <c r="C469" s="9" t="s">
        <v>854</v>
      </c>
      <c r="D469" s="9" t="s">
        <v>818</v>
      </c>
      <c r="E469" s="9" t="s">
        <v>873</v>
      </c>
      <c r="F469" s="9" t="s">
        <v>42</v>
      </c>
      <c r="G469" s="10">
        <v>11</v>
      </c>
      <c r="H469" s="9" t="b">
        <f>TRUE()</f>
        <v>1</v>
      </c>
      <c r="I469" s="9" t="b">
        <f>FALSE()</f>
        <v>0</v>
      </c>
      <c r="J469" s="9" t="b">
        <f>FALSE()</f>
        <v>0</v>
      </c>
      <c r="K469" s="9">
        <v>0</v>
      </c>
      <c r="L469" s="9" t="b">
        <f>TRUE()</f>
        <v>1</v>
      </c>
      <c r="M469" s="9" t="b">
        <f>FALSE()</f>
        <v>0</v>
      </c>
      <c r="N469" s="9" t="s">
        <v>43</v>
      </c>
      <c r="O469" s="9"/>
    </row>
    <row r="470" spans="1:15" x14ac:dyDescent="0.25">
      <c r="A470" s="9" t="s">
        <v>874</v>
      </c>
      <c r="B470" s="9" t="s">
        <v>16</v>
      </c>
      <c r="C470" s="9" t="s">
        <v>875</v>
      </c>
      <c r="D470" s="9" t="s">
        <v>818</v>
      </c>
      <c r="E470" s="9" t="s">
        <v>876</v>
      </c>
      <c r="F470" s="9" t="s">
        <v>20</v>
      </c>
      <c r="G470" s="10">
        <v>160</v>
      </c>
      <c r="H470" s="9" t="b">
        <f>FALSE()</f>
        <v>0</v>
      </c>
      <c r="I470" s="9" t="b">
        <f>FALSE()</f>
        <v>0</v>
      </c>
      <c r="J470" s="9" t="b">
        <f>TRUE()</f>
        <v>1</v>
      </c>
      <c r="K470" s="9">
        <v>0</v>
      </c>
      <c r="L470" s="9" t="b">
        <f>FALSE()</f>
        <v>0</v>
      </c>
      <c r="M470" s="9"/>
      <c r="N470" s="9" t="s">
        <v>27</v>
      </c>
      <c r="O470" s="9"/>
    </row>
    <row r="471" spans="1:15" x14ac:dyDescent="0.25">
      <c r="A471" s="9" t="s">
        <v>877</v>
      </c>
      <c r="B471" s="9" t="s">
        <v>16</v>
      </c>
      <c r="C471" s="9" t="s">
        <v>875</v>
      </c>
      <c r="D471" s="9" t="s">
        <v>818</v>
      </c>
      <c r="E471" s="9" t="s">
        <v>865</v>
      </c>
      <c r="F471" s="9" t="s">
        <v>24</v>
      </c>
      <c r="G471" s="10">
        <v>85</v>
      </c>
      <c r="H471" s="9" t="b">
        <f>FALSE()</f>
        <v>0</v>
      </c>
      <c r="I471" s="9" t="b">
        <f>FALSE()</f>
        <v>0</v>
      </c>
      <c r="J471" s="9" t="b">
        <f>FALSE()</f>
        <v>0</v>
      </c>
      <c r="K471" s="9">
        <v>0</v>
      </c>
      <c r="L471" s="9" t="b">
        <f>FALSE()</f>
        <v>0</v>
      </c>
      <c r="M471" s="9"/>
      <c r="N471" s="9" t="s">
        <v>159</v>
      </c>
      <c r="O471" s="9"/>
    </row>
    <row r="472" spans="1:15" x14ac:dyDescent="0.25">
      <c r="A472" s="9" t="s">
        <v>878</v>
      </c>
      <c r="B472" s="9" t="s">
        <v>16</v>
      </c>
      <c r="C472" s="9" t="s">
        <v>875</v>
      </c>
      <c r="D472" s="9" t="s">
        <v>818</v>
      </c>
      <c r="E472" s="9" t="s">
        <v>879</v>
      </c>
      <c r="F472" s="9" t="s">
        <v>30</v>
      </c>
      <c r="G472" s="10">
        <v>80</v>
      </c>
      <c r="H472" s="9" t="b">
        <f>FALSE()</f>
        <v>0</v>
      </c>
      <c r="I472" s="9" t="b">
        <f>FALSE()</f>
        <v>0</v>
      </c>
      <c r="J472" s="9" t="b">
        <f>FALSE()</f>
        <v>0</v>
      </c>
      <c r="K472" s="9">
        <v>0</v>
      </c>
      <c r="L472" s="9" t="b">
        <f>FALSE()</f>
        <v>0</v>
      </c>
      <c r="M472" s="9"/>
      <c r="N472" s="9" t="s">
        <v>31</v>
      </c>
      <c r="O472" s="9"/>
    </row>
    <row r="473" spans="1:15" x14ac:dyDescent="0.25">
      <c r="A473" s="9" t="s">
        <v>880</v>
      </c>
      <c r="B473" s="9" t="s">
        <v>16</v>
      </c>
      <c r="C473" s="9" t="s">
        <v>875</v>
      </c>
      <c r="D473" s="9" t="s">
        <v>818</v>
      </c>
      <c r="E473" s="9" t="s">
        <v>881</v>
      </c>
      <c r="F473" s="9" t="s">
        <v>42</v>
      </c>
      <c r="G473" s="10">
        <v>10</v>
      </c>
      <c r="H473" s="9" t="b">
        <f>FALSE()</f>
        <v>0</v>
      </c>
      <c r="I473" s="9" t="b">
        <f>FALSE()</f>
        <v>0</v>
      </c>
      <c r="J473" s="9" t="b">
        <f>FALSE()</f>
        <v>0</v>
      </c>
      <c r="K473" s="9">
        <v>0</v>
      </c>
      <c r="L473" s="9" t="b">
        <f>TRUE()</f>
        <v>1</v>
      </c>
      <c r="M473" s="9" t="b">
        <f>TRUE()</f>
        <v>1</v>
      </c>
      <c r="N473" s="9" t="s">
        <v>43</v>
      </c>
      <c r="O473" s="9"/>
    </row>
    <row r="474" spans="1:15" x14ac:dyDescent="0.25">
      <c r="A474" s="9" t="s">
        <v>882</v>
      </c>
      <c r="B474" s="9" t="s">
        <v>16</v>
      </c>
      <c r="C474" s="9" t="s">
        <v>875</v>
      </c>
      <c r="D474" s="9" t="s">
        <v>818</v>
      </c>
      <c r="E474" s="9" t="s">
        <v>883</v>
      </c>
      <c r="F474" s="9" t="s">
        <v>42</v>
      </c>
      <c r="G474" s="10">
        <v>20</v>
      </c>
      <c r="H474" s="9" t="b">
        <f>FALSE()</f>
        <v>0</v>
      </c>
      <c r="I474" s="9" t="b">
        <f>FALSE()</f>
        <v>0</v>
      </c>
      <c r="J474" s="9" t="b">
        <f>FALSE()</f>
        <v>0</v>
      </c>
      <c r="K474" s="9">
        <v>0</v>
      </c>
      <c r="L474" s="9" t="b">
        <f>TRUE()</f>
        <v>1</v>
      </c>
      <c r="M474" s="9" t="b">
        <f>FALSE()</f>
        <v>0</v>
      </c>
      <c r="N474" s="9" t="s">
        <v>43</v>
      </c>
      <c r="O474" s="9"/>
    </row>
    <row r="475" spans="1:15" x14ac:dyDescent="0.25">
      <c r="A475" s="9" t="s">
        <v>884</v>
      </c>
      <c r="B475" s="9" t="s">
        <v>16</v>
      </c>
      <c r="C475" s="9" t="s">
        <v>875</v>
      </c>
      <c r="D475" s="9" t="s">
        <v>818</v>
      </c>
      <c r="E475" s="9" t="s">
        <v>885</v>
      </c>
      <c r="F475" s="9" t="s">
        <v>42</v>
      </c>
      <c r="G475" s="10">
        <v>170</v>
      </c>
      <c r="H475" s="9" t="b">
        <f>FALSE()</f>
        <v>0</v>
      </c>
      <c r="I475" s="9" t="b">
        <f>FALSE()</f>
        <v>0</v>
      </c>
      <c r="J475" s="9" t="b">
        <f>FALSE()</f>
        <v>0</v>
      </c>
      <c r="K475" s="9">
        <v>0</v>
      </c>
      <c r="L475" s="9" t="b">
        <f>TRUE()</f>
        <v>1</v>
      </c>
      <c r="M475" s="9" t="b">
        <f>FALSE()</f>
        <v>0</v>
      </c>
      <c r="N475" s="9" t="s">
        <v>43</v>
      </c>
      <c r="O475" s="9"/>
    </row>
    <row r="476" spans="1:15" x14ac:dyDescent="0.25">
      <c r="A476" s="9" t="s">
        <v>886</v>
      </c>
      <c r="B476" s="9" t="s">
        <v>16</v>
      </c>
      <c r="C476" s="9" t="s">
        <v>875</v>
      </c>
      <c r="D476" s="9" t="s">
        <v>818</v>
      </c>
      <c r="E476" s="9" t="s">
        <v>887</v>
      </c>
      <c r="F476" s="9" t="s">
        <v>150</v>
      </c>
      <c r="G476" s="10">
        <v>130</v>
      </c>
      <c r="H476" s="9" t="b">
        <f>FALSE()</f>
        <v>0</v>
      </c>
      <c r="I476" s="9" t="b">
        <f>FALSE()</f>
        <v>0</v>
      </c>
      <c r="J476" s="9" t="b">
        <f>FALSE()</f>
        <v>0</v>
      </c>
      <c r="K476" s="9">
        <v>3</v>
      </c>
      <c r="L476" s="9" t="b">
        <f>TRUE()</f>
        <v>1</v>
      </c>
      <c r="M476" s="9"/>
      <c r="N476" s="9" t="s">
        <v>888</v>
      </c>
      <c r="O476" s="9"/>
    </row>
    <row r="477" spans="1:15" x14ac:dyDescent="0.25">
      <c r="A477" s="9" t="s">
        <v>889</v>
      </c>
      <c r="B477" s="9" t="s">
        <v>16</v>
      </c>
      <c r="C477" s="9" t="s">
        <v>890</v>
      </c>
      <c r="D477" s="9" t="s">
        <v>818</v>
      </c>
      <c r="E477" s="9" t="s">
        <v>891</v>
      </c>
      <c r="F477" s="9" t="s">
        <v>20</v>
      </c>
      <c r="G477" s="10">
        <v>130</v>
      </c>
      <c r="H477" s="9" t="b">
        <f>FALSE()</f>
        <v>0</v>
      </c>
      <c r="I477" s="9" t="b">
        <f>FALSE()</f>
        <v>0</v>
      </c>
      <c r="J477" s="9" t="b">
        <f>TRUE()</f>
        <v>1</v>
      </c>
      <c r="K477" s="9">
        <v>0</v>
      </c>
      <c r="L477" s="9" t="b">
        <f>FALSE()</f>
        <v>0</v>
      </c>
      <c r="M477" s="9"/>
      <c r="N477" s="9" t="s">
        <v>136</v>
      </c>
      <c r="O477" s="9"/>
    </row>
    <row r="478" spans="1:15" x14ac:dyDescent="0.25">
      <c r="A478" s="9" t="s">
        <v>892</v>
      </c>
      <c r="B478" s="9" t="s">
        <v>16</v>
      </c>
      <c r="C478" s="9" t="s">
        <v>890</v>
      </c>
      <c r="D478" s="9" t="s">
        <v>818</v>
      </c>
      <c r="E478" s="9" t="s">
        <v>893</v>
      </c>
      <c r="F478" s="9" t="s">
        <v>24</v>
      </c>
      <c r="G478" s="10">
        <v>70</v>
      </c>
      <c r="H478" s="9" t="b">
        <f>FALSE()</f>
        <v>0</v>
      </c>
      <c r="I478" s="9" t="b">
        <f>FALSE()</f>
        <v>0</v>
      </c>
      <c r="J478" s="9" t="b">
        <f>TRUE()</f>
        <v>1</v>
      </c>
      <c r="K478" s="9">
        <v>0</v>
      </c>
      <c r="L478" s="9" t="b">
        <f>FALSE()</f>
        <v>0</v>
      </c>
      <c r="M478" s="9"/>
      <c r="N478" s="9" t="s">
        <v>297</v>
      </c>
      <c r="O478" s="9"/>
    </row>
    <row r="479" spans="1:15" x14ac:dyDescent="0.25">
      <c r="A479" s="9" t="s">
        <v>894</v>
      </c>
      <c r="B479" s="9" t="s">
        <v>16</v>
      </c>
      <c r="C479" s="9" t="s">
        <v>890</v>
      </c>
      <c r="D479" s="9" t="s">
        <v>818</v>
      </c>
      <c r="E479" s="9" t="s">
        <v>895</v>
      </c>
      <c r="F479" s="9" t="s">
        <v>24</v>
      </c>
      <c r="G479" s="10">
        <v>70</v>
      </c>
      <c r="H479" s="9" t="b">
        <f>FALSE()</f>
        <v>0</v>
      </c>
      <c r="I479" s="9" t="b">
        <f>FALSE()</f>
        <v>0</v>
      </c>
      <c r="J479" s="9" t="b">
        <f>TRUE()</f>
        <v>1</v>
      </c>
      <c r="K479" s="9">
        <v>0</v>
      </c>
      <c r="L479" s="9" t="b">
        <f>FALSE()</f>
        <v>0</v>
      </c>
      <c r="M479" s="9"/>
      <c r="N479" s="9" t="s">
        <v>297</v>
      </c>
      <c r="O479" s="9"/>
    </row>
    <row r="480" spans="1:15" x14ac:dyDescent="0.25">
      <c r="A480" s="9" t="s">
        <v>896</v>
      </c>
      <c r="B480" s="9" t="s">
        <v>16</v>
      </c>
      <c r="C480" s="9" t="s">
        <v>890</v>
      </c>
      <c r="D480" s="9" t="s">
        <v>818</v>
      </c>
      <c r="E480" s="9" t="s">
        <v>897</v>
      </c>
      <c r="F480" s="9" t="s">
        <v>24</v>
      </c>
      <c r="G480" s="10">
        <v>60</v>
      </c>
      <c r="H480" s="9" t="b">
        <f>FALSE()</f>
        <v>0</v>
      </c>
      <c r="I480" s="9" t="b">
        <f>FALSE()</f>
        <v>0</v>
      </c>
      <c r="J480" s="9" t="b">
        <f>TRUE()</f>
        <v>1</v>
      </c>
      <c r="K480" s="9">
        <v>0</v>
      </c>
      <c r="L480" s="9" t="b">
        <f>FALSE()</f>
        <v>0</v>
      </c>
      <c r="M480" s="9"/>
      <c r="N480" s="9" t="s">
        <v>826</v>
      </c>
      <c r="O480" s="9"/>
    </row>
    <row r="481" spans="1:15" x14ac:dyDescent="0.25">
      <c r="A481" s="9" t="s">
        <v>898</v>
      </c>
      <c r="B481" s="9" t="s">
        <v>16</v>
      </c>
      <c r="C481" s="9" t="s">
        <v>890</v>
      </c>
      <c r="D481" s="9" t="s">
        <v>818</v>
      </c>
      <c r="E481" s="9" t="s">
        <v>899</v>
      </c>
      <c r="F481" s="9" t="s">
        <v>24</v>
      </c>
      <c r="G481" s="10">
        <v>110</v>
      </c>
      <c r="H481" s="9" t="b">
        <f>FALSE()</f>
        <v>0</v>
      </c>
      <c r="I481" s="9" t="b">
        <f>FALSE()</f>
        <v>0</v>
      </c>
      <c r="J481" s="9" t="b">
        <f>TRUE()</f>
        <v>1</v>
      </c>
      <c r="K481" s="9">
        <v>0</v>
      </c>
      <c r="L481" s="9" t="b">
        <f>FALSE()</f>
        <v>0</v>
      </c>
      <c r="M481" s="9"/>
      <c r="N481" s="9" t="s">
        <v>664</v>
      </c>
      <c r="O481" s="9"/>
    </row>
    <row r="482" spans="1:15" x14ac:dyDescent="0.25">
      <c r="A482" s="9" t="s">
        <v>900</v>
      </c>
      <c r="B482" s="9" t="s">
        <v>16</v>
      </c>
      <c r="C482" s="9" t="s">
        <v>890</v>
      </c>
      <c r="D482" s="9" t="s">
        <v>818</v>
      </c>
      <c r="E482" s="9" t="s">
        <v>876</v>
      </c>
      <c r="F482" s="9" t="s">
        <v>24</v>
      </c>
      <c r="G482" s="10">
        <v>160</v>
      </c>
      <c r="H482" s="9" t="b">
        <f>FALSE()</f>
        <v>0</v>
      </c>
      <c r="I482" s="9" t="b">
        <f>FALSE()</f>
        <v>0</v>
      </c>
      <c r="J482" s="9" t="b">
        <f>TRUE()</f>
        <v>1</v>
      </c>
      <c r="K482" s="9">
        <v>0</v>
      </c>
      <c r="L482" s="9" t="b">
        <f>FALSE()</f>
        <v>0</v>
      </c>
      <c r="M482" s="9"/>
      <c r="N482" s="9" t="s">
        <v>27</v>
      </c>
      <c r="O482" s="9"/>
    </row>
    <row r="483" spans="1:15" x14ac:dyDescent="0.25">
      <c r="A483" s="9" t="s">
        <v>901</v>
      </c>
      <c r="B483" s="9" t="s">
        <v>16</v>
      </c>
      <c r="C483" s="9" t="s">
        <v>890</v>
      </c>
      <c r="D483" s="9" t="s">
        <v>818</v>
      </c>
      <c r="E483" s="9" t="s">
        <v>902</v>
      </c>
      <c r="F483" s="9" t="s">
        <v>30</v>
      </c>
      <c r="G483" s="10">
        <v>65</v>
      </c>
      <c r="H483" s="9" t="b">
        <f>FALSE()</f>
        <v>0</v>
      </c>
      <c r="I483" s="9" t="b">
        <f>FALSE()</f>
        <v>0</v>
      </c>
      <c r="J483" s="9" t="b">
        <f>TRUE()</f>
        <v>1</v>
      </c>
      <c r="K483" s="9">
        <v>0</v>
      </c>
      <c r="L483" s="9" t="b">
        <f>FALSE()</f>
        <v>0</v>
      </c>
      <c r="M483" s="9"/>
      <c r="N483" s="9" t="s">
        <v>468</v>
      </c>
      <c r="O483" s="9"/>
    </row>
    <row r="484" spans="1:15" x14ac:dyDescent="0.25">
      <c r="A484" s="9" t="s">
        <v>903</v>
      </c>
      <c r="B484" s="9" t="s">
        <v>16</v>
      </c>
      <c r="C484" s="9" t="s">
        <v>890</v>
      </c>
      <c r="D484" s="9" t="s">
        <v>818</v>
      </c>
      <c r="E484" s="9" t="s">
        <v>904</v>
      </c>
      <c r="F484" s="9" t="s">
        <v>30</v>
      </c>
      <c r="G484" s="10">
        <v>65</v>
      </c>
      <c r="H484" s="9" t="b">
        <f>FALSE()</f>
        <v>0</v>
      </c>
      <c r="I484" s="9" t="b">
        <f>FALSE()</f>
        <v>0</v>
      </c>
      <c r="J484" s="9" t="b">
        <f>TRUE()</f>
        <v>1</v>
      </c>
      <c r="K484" s="9">
        <v>0</v>
      </c>
      <c r="L484" s="9" t="b">
        <f>FALSE()</f>
        <v>0</v>
      </c>
      <c r="M484" s="9"/>
      <c r="N484" s="9" t="s">
        <v>524</v>
      </c>
      <c r="O484" s="9"/>
    </row>
    <row r="485" spans="1:15" x14ac:dyDescent="0.25">
      <c r="A485" s="9" t="s">
        <v>905</v>
      </c>
      <c r="B485" s="9" t="s">
        <v>16</v>
      </c>
      <c r="C485" s="9" t="s">
        <v>890</v>
      </c>
      <c r="D485" s="9" t="s">
        <v>818</v>
      </c>
      <c r="E485" s="9" t="s">
        <v>906</v>
      </c>
      <c r="F485" s="9" t="s">
        <v>30</v>
      </c>
      <c r="G485" s="10">
        <v>60</v>
      </c>
      <c r="H485" s="9" t="b">
        <f>FALSE()</f>
        <v>0</v>
      </c>
      <c r="I485" s="9" t="b">
        <f>FALSE()</f>
        <v>0</v>
      </c>
      <c r="J485" s="9" t="b">
        <f>TRUE()</f>
        <v>1</v>
      </c>
      <c r="K485" s="9">
        <v>0</v>
      </c>
      <c r="L485" s="9" t="b">
        <f>FALSE()</f>
        <v>0</v>
      </c>
      <c r="M485" s="9"/>
      <c r="N485" s="9" t="s">
        <v>835</v>
      </c>
      <c r="O485" s="9"/>
    </row>
    <row r="486" spans="1:15" x14ac:dyDescent="0.25">
      <c r="A486" s="9" t="s">
        <v>907</v>
      </c>
      <c r="B486" s="9" t="s">
        <v>16</v>
      </c>
      <c r="C486" s="9" t="s">
        <v>890</v>
      </c>
      <c r="D486" s="9" t="s">
        <v>818</v>
      </c>
      <c r="E486" s="9" t="s">
        <v>908</v>
      </c>
      <c r="F486" s="9" t="s">
        <v>30</v>
      </c>
      <c r="G486" s="10">
        <v>50</v>
      </c>
      <c r="H486" s="9" t="b">
        <f>FALSE()</f>
        <v>0</v>
      </c>
      <c r="I486" s="9" t="b">
        <f>FALSE()</f>
        <v>0</v>
      </c>
      <c r="J486" s="9" t="b">
        <f>TRUE()</f>
        <v>1</v>
      </c>
      <c r="K486" s="9">
        <v>0</v>
      </c>
      <c r="L486" s="9" t="b">
        <f>FALSE()</f>
        <v>0</v>
      </c>
      <c r="M486" s="9"/>
      <c r="N486" s="9" t="s">
        <v>159</v>
      </c>
      <c r="O486" s="9"/>
    </row>
    <row r="487" spans="1:15" x14ac:dyDescent="0.25">
      <c r="A487" s="9" t="s">
        <v>909</v>
      </c>
      <c r="B487" s="9" t="s">
        <v>16</v>
      </c>
      <c r="C487" s="9" t="s">
        <v>890</v>
      </c>
      <c r="D487" s="9" t="s">
        <v>818</v>
      </c>
      <c r="E487" s="9" t="s">
        <v>910</v>
      </c>
      <c r="F487" s="9" t="s">
        <v>30</v>
      </c>
      <c r="G487" s="10">
        <v>75</v>
      </c>
      <c r="H487" s="9" t="b">
        <f>FALSE()</f>
        <v>0</v>
      </c>
      <c r="I487" s="9" t="b">
        <f>FALSE()</f>
        <v>0</v>
      </c>
      <c r="J487" s="9" t="b">
        <f>TRUE()</f>
        <v>1</v>
      </c>
      <c r="K487" s="9">
        <v>0</v>
      </c>
      <c r="L487" s="9" t="b">
        <f>FALSE()</f>
        <v>0</v>
      </c>
      <c r="M487" s="9"/>
      <c r="N487" s="9" t="s">
        <v>159</v>
      </c>
      <c r="O487" s="9"/>
    </row>
    <row r="488" spans="1:15" x14ac:dyDescent="0.25">
      <c r="A488" s="9" t="s">
        <v>911</v>
      </c>
      <c r="B488" s="9" t="s">
        <v>16</v>
      </c>
      <c r="C488" s="9" t="s">
        <v>890</v>
      </c>
      <c r="D488" s="9" t="s">
        <v>818</v>
      </c>
      <c r="E488" s="9" t="s">
        <v>912</v>
      </c>
      <c r="F488" s="9" t="s">
        <v>30</v>
      </c>
      <c r="G488" s="10">
        <v>75</v>
      </c>
      <c r="H488" s="9" t="b">
        <f>FALSE()</f>
        <v>0</v>
      </c>
      <c r="I488" s="9" t="b">
        <f>FALSE()</f>
        <v>0</v>
      </c>
      <c r="J488" s="9" t="b">
        <f>TRUE()</f>
        <v>1</v>
      </c>
      <c r="K488" s="9">
        <v>0</v>
      </c>
      <c r="L488" s="9" t="b">
        <f>FALSE()</f>
        <v>0</v>
      </c>
      <c r="M488" s="9"/>
      <c r="N488" s="9" t="s">
        <v>159</v>
      </c>
      <c r="O488" s="9"/>
    </row>
    <row r="489" spans="1:15" x14ac:dyDescent="0.25">
      <c r="A489" s="9" t="s">
        <v>913</v>
      </c>
      <c r="B489" s="9" t="s">
        <v>16</v>
      </c>
      <c r="C489" s="9" t="s">
        <v>890</v>
      </c>
      <c r="D489" s="9" t="s">
        <v>818</v>
      </c>
      <c r="E489" s="9" t="s">
        <v>914</v>
      </c>
      <c r="F489" s="9" t="s">
        <v>30</v>
      </c>
      <c r="G489" s="10">
        <v>60</v>
      </c>
      <c r="H489" s="9" t="b">
        <f>FALSE()</f>
        <v>0</v>
      </c>
      <c r="I489" s="9" t="b">
        <f>FALSE()</f>
        <v>0</v>
      </c>
      <c r="J489" s="9" t="b">
        <f>TRUE()</f>
        <v>1</v>
      </c>
      <c r="K489" s="9">
        <v>0</v>
      </c>
      <c r="L489" s="9" t="b">
        <f>FALSE()</f>
        <v>0</v>
      </c>
      <c r="M489" s="9"/>
      <c r="N489" s="9" t="s">
        <v>249</v>
      </c>
      <c r="O489" s="9"/>
    </row>
    <row r="490" spans="1:15" x14ac:dyDescent="0.25">
      <c r="A490" s="9" t="s">
        <v>915</v>
      </c>
      <c r="B490" s="9" t="s">
        <v>16</v>
      </c>
      <c r="C490" s="9" t="s">
        <v>890</v>
      </c>
      <c r="D490" s="9" t="s">
        <v>818</v>
      </c>
      <c r="E490" s="9" t="s">
        <v>916</v>
      </c>
      <c r="F490" s="9" t="s">
        <v>30</v>
      </c>
      <c r="G490" s="10">
        <v>100</v>
      </c>
      <c r="H490" s="9" t="b">
        <f>FALSE()</f>
        <v>0</v>
      </c>
      <c r="I490" s="9" t="b">
        <f>FALSE()</f>
        <v>0</v>
      </c>
      <c r="J490" s="9" t="b">
        <f>TRUE()</f>
        <v>1</v>
      </c>
      <c r="K490" s="9">
        <v>0</v>
      </c>
      <c r="L490" s="9" t="b">
        <f>FALSE()</f>
        <v>0</v>
      </c>
      <c r="M490" s="9"/>
      <c r="N490" s="9" t="s">
        <v>111</v>
      </c>
      <c r="O490" s="9"/>
    </row>
    <row r="491" spans="1:15" x14ac:dyDescent="0.25">
      <c r="A491" s="9" t="s">
        <v>917</v>
      </c>
      <c r="B491" s="9" t="s">
        <v>16</v>
      </c>
      <c r="C491" s="9" t="s">
        <v>890</v>
      </c>
      <c r="D491" s="9" t="s">
        <v>818</v>
      </c>
      <c r="E491" s="9" t="s">
        <v>879</v>
      </c>
      <c r="F491" s="9" t="s">
        <v>30</v>
      </c>
      <c r="G491" s="10">
        <v>80</v>
      </c>
      <c r="H491" s="9" t="b">
        <f>FALSE()</f>
        <v>0</v>
      </c>
      <c r="I491" s="9" t="b">
        <f>FALSE()</f>
        <v>0</v>
      </c>
      <c r="J491" s="9" t="b">
        <f>FALSE()</f>
        <v>0</v>
      </c>
      <c r="K491" s="9">
        <v>0</v>
      </c>
      <c r="L491" s="9" t="b">
        <f>FALSE()</f>
        <v>0</v>
      </c>
      <c r="M491" s="9"/>
      <c r="N491" s="9" t="s">
        <v>31</v>
      </c>
      <c r="O491" s="9"/>
    </row>
    <row r="492" spans="1:15" x14ac:dyDescent="0.25">
      <c r="A492" s="9" t="s">
        <v>918</v>
      </c>
      <c r="B492" s="9" t="s">
        <v>16</v>
      </c>
      <c r="C492" s="9" t="s">
        <v>890</v>
      </c>
      <c r="D492" s="9" t="s">
        <v>818</v>
      </c>
      <c r="E492" s="9" t="s">
        <v>881</v>
      </c>
      <c r="F492" s="9" t="s">
        <v>42</v>
      </c>
      <c r="G492" s="10">
        <v>10</v>
      </c>
      <c r="H492" s="9" t="b">
        <f>FALSE()</f>
        <v>0</v>
      </c>
      <c r="I492" s="9" t="b">
        <f>FALSE()</f>
        <v>0</v>
      </c>
      <c r="J492" s="9" t="b">
        <f>FALSE()</f>
        <v>0</v>
      </c>
      <c r="K492" s="9">
        <v>0</v>
      </c>
      <c r="L492" s="9" t="b">
        <f>TRUE()</f>
        <v>1</v>
      </c>
      <c r="M492" s="9" t="b">
        <f>TRUE()</f>
        <v>1</v>
      </c>
      <c r="N492" s="9" t="s">
        <v>43</v>
      </c>
      <c r="O492" s="9"/>
    </row>
    <row r="493" spans="1:15" x14ac:dyDescent="0.25">
      <c r="A493" s="9" t="s">
        <v>919</v>
      </c>
      <c r="B493" s="9" t="s">
        <v>16</v>
      </c>
      <c r="C493" s="9" t="s">
        <v>920</v>
      </c>
      <c r="D493" s="9" t="s">
        <v>682</v>
      </c>
      <c r="E493" s="9" t="s">
        <v>921</v>
      </c>
      <c r="F493" s="9" t="s">
        <v>24</v>
      </c>
      <c r="G493" s="10">
        <v>70</v>
      </c>
      <c r="H493" s="9" t="b">
        <f>FALSE()</f>
        <v>0</v>
      </c>
      <c r="I493" s="9" t="b">
        <f>FALSE()</f>
        <v>0</v>
      </c>
      <c r="J493" s="9" t="b">
        <f>TRUE()</f>
        <v>1</v>
      </c>
      <c r="K493" s="9">
        <v>0</v>
      </c>
      <c r="L493" s="9" t="b">
        <f>FALSE()</f>
        <v>0</v>
      </c>
      <c r="M493" s="9"/>
      <c r="N493" s="9" t="s">
        <v>81</v>
      </c>
      <c r="O493" s="9"/>
    </row>
    <row r="494" spans="1:15" x14ac:dyDescent="0.25">
      <c r="A494" s="9" t="s">
        <v>922</v>
      </c>
      <c r="B494" s="9" t="s">
        <v>16</v>
      </c>
      <c r="C494" s="9" t="s">
        <v>920</v>
      </c>
      <c r="D494" s="9" t="s">
        <v>682</v>
      </c>
      <c r="E494" s="9" t="s">
        <v>923</v>
      </c>
      <c r="F494" s="9" t="s">
        <v>30</v>
      </c>
      <c r="G494" s="10">
        <v>30</v>
      </c>
      <c r="H494" s="9" t="b">
        <f>FALSE()</f>
        <v>0</v>
      </c>
      <c r="I494" s="9" t="b">
        <f>FALSE()</f>
        <v>0</v>
      </c>
      <c r="J494" s="9" t="b">
        <f>TRUE()</f>
        <v>1</v>
      </c>
      <c r="K494" s="9">
        <v>0</v>
      </c>
      <c r="L494" s="9" t="b">
        <f>FALSE()</f>
        <v>0</v>
      </c>
      <c r="M494" s="9"/>
      <c r="N494" s="9" t="s">
        <v>924</v>
      </c>
      <c r="O494" s="9"/>
    </row>
    <row r="495" spans="1:15" x14ac:dyDescent="0.25">
      <c r="A495" s="9" t="s">
        <v>925</v>
      </c>
      <c r="B495" s="9" t="s">
        <v>16</v>
      </c>
      <c r="C495" s="9" t="s">
        <v>920</v>
      </c>
      <c r="D495" s="9" t="s">
        <v>682</v>
      </c>
      <c r="E495" s="9" t="s">
        <v>926</v>
      </c>
      <c r="F495" s="9" t="s">
        <v>30</v>
      </c>
      <c r="G495" s="10">
        <v>55</v>
      </c>
      <c r="H495" s="9" t="b">
        <f>FALSE()</f>
        <v>0</v>
      </c>
      <c r="I495" s="9" t="b">
        <f>FALSE()</f>
        <v>0</v>
      </c>
      <c r="J495" s="9" t="b">
        <f>TRUE()</f>
        <v>1</v>
      </c>
      <c r="K495" s="9">
        <v>0</v>
      </c>
      <c r="L495" s="9" t="b">
        <f>FALSE()</f>
        <v>0</v>
      </c>
      <c r="M495" s="9"/>
      <c r="N495" s="9" t="s">
        <v>139</v>
      </c>
      <c r="O495" s="9"/>
    </row>
    <row r="496" spans="1:15" x14ac:dyDescent="0.25">
      <c r="A496" s="9" t="s">
        <v>927</v>
      </c>
      <c r="B496" s="9" t="s">
        <v>16</v>
      </c>
      <c r="C496" s="9" t="s">
        <v>920</v>
      </c>
      <c r="D496" s="9" t="s">
        <v>682</v>
      </c>
      <c r="E496" s="9" t="s">
        <v>928</v>
      </c>
      <c r="F496" s="9" t="s">
        <v>30</v>
      </c>
      <c r="G496" s="10">
        <v>130</v>
      </c>
      <c r="H496" s="9" t="b">
        <f>FALSE()</f>
        <v>0</v>
      </c>
      <c r="I496" s="9" t="b">
        <f>FALSE()</f>
        <v>0</v>
      </c>
      <c r="J496" s="9" t="b">
        <f>TRUE()</f>
        <v>1</v>
      </c>
      <c r="K496" s="9">
        <v>0</v>
      </c>
      <c r="L496" s="9" t="b">
        <f>FALSE()</f>
        <v>0</v>
      </c>
      <c r="M496" s="9"/>
      <c r="N496" s="9" t="s">
        <v>27</v>
      </c>
      <c r="O496" s="9"/>
    </row>
    <row r="497" spans="1:15" x14ac:dyDescent="0.25">
      <c r="A497" s="9" t="s">
        <v>929</v>
      </c>
      <c r="B497" s="9" t="s">
        <v>16</v>
      </c>
      <c r="C497" s="9" t="s">
        <v>920</v>
      </c>
      <c r="D497" s="9" t="s">
        <v>682</v>
      </c>
      <c r="E497" s="9" t="s">
        <v>930</v>
      </c>
      <c r="F497" s="9" t="s">
        <v>30</v>
      </c>
      <c r="G497" s="10">
        <v>45</v>
      </c>
      <c r="H497" s="9" t="b">
        <f>FALSE()</f>
        <v>0</v>
      </c>
      <c r="I497" s="9" t="b">
        <f>FALSE()</f>
        <v>0</v>
      </c>
      <c r="J497" s="9" t="b">
        <f>FALSE()</f>
        <v>0</v>
      </c>
      <c r="K497" s="9">
        <v>0</v>
      </c>
      <c r="L497" s="9" t="b">
        <f>FALSE()</f>
        <v>0</v>
      </c>
      <c r="M497" s="9"/>
      <c r="N497" s="9" t="s">
        <v>31</v>
      </c>
      <c r="O497" s="9"/>
    </row>
    <row r="498" spans="1:15" x14ac:dyDescent="0.25">
      <c r="A498" s="9" t="s">
        <v>931</v>
      </c>
      <c r="B498" s="9" t="s">
        <v>16</v>
      </c>
      <c r="C498" s="9" t="s">
        <v>920</v>
      </c>
      <c r="D498" s="9" t="s">
        <v>682</v>
      </c>
      <c r="E498" s="9" t="s">
        <v>932</v>
      </c>
      <c r="F498" s="9" t="s">
        <v>60</v>
      </c>
      <c r="G498" s="10">
        <v>60</v>
      </c>
      <c r="H498" s="9" t="b">
        <f>FALSE()</f>
        <v>0</v>
      </c>
      <c r="I498" s="9" t="b">
        <f>FALSE()</f>
        <v>0</v>
      </c>
      <c r="J498" s="9" t="b">
        <f>TRUE()</f>
        <v>1</v>
      </c>
      <c r="K498" s="9">
        <v>3</v>
      </c>
      <c r="L498" s="9" t="b">
        <f>FALSE()</f>
        <v>0</v>
      </c>
      <c r="M498" s="9"/>
      <c r="N498" s="9" t="s">
        <v>933</v>
      </c>
      <c r="O498" s="9"/>
    </row>
    <row r="499" spans="1:15" x14ac:dyDescent="0.25">
      <c r="A499" s="9" t="s">
        <v>934</v>
      </c>
      <c r="B499" s="9" t="s">
        <v>16</v>
      </c>
      <c r="C499" s="9" t="s">
        <v>920</v>
      </c>
      <c r="D499" s="9" t="s">
        <v>682</v>
      </c>
      <c r="E499" s="9" t="s">
        <v>935</v>
      </c>
      <c r="F499" s="9" t="s">
        <v>42</v>
      </c>
      <c r="G499" s="10">
        <v>7</v>
      </c>
      <c r="H499" s="9" t="b">
        <f>FALSE()</f>
        <v>0</v>
      </c>
      <c r="I499" s="9" t="b">
        <f>FALSE()</f>
        <v>0</v>
      </c>
      <c r="J499" s="9" t="b">
        <f>FALSE()</f>
        <v>0</v>
      </c>
      <c r="K499" s="9">
        <v>0</v>
      </c>
      <c r="L499" s="9" t="b">
        <f>TRUE()</f>
        <v>1</v>
      </c>
      <c r="M499" s="9" t="b">
        <f>FALSE()</f>
        <v>0</v>
      </c>
      <c r="N499" s="9" t="s">
        <v>43</v>
      </c>
      <c r="O499" s="9"/>
    </row>
    <row r="500" spans="1:15" x14ac:dyDescent="0.25">
      <c r="A500" s="9" t="s">
        <v>936</v>
      </c>
      <c r="B500" s="9" t="s">
        <v>16</v>
      </c>
      <c r="C500" s="9" t="s">
        <v>920</v>
      </c>
      <c r="D500" s="9" t="s">
        <v>818</v>
      </c>
      <c r="E500" s="9" t="s">
        <v>821</v>
      </c>
      <c r="F500" s="9" t="s">
        <v>30</v>
      </c>
      <c r="G500" s="10">
        <v>50</v>
      </c>
      <c r="H500" s="9" t="b">
        <f>FALSE()</f>
        <v>0</v>
      </c>
      <c r="I500" s="9" t="b">
        <f>FALSE()</f>
        <v>0</v>
      </c>
      <c r="J500" s="9" t="b">
        <f>TRUE()</f>
        <v>1</v>
      </c>
      <c r="K500" s="9">
        <v>0</v>
      </c>
      <c r="L500" s="9" t="b">
        <f>FALSE()</f>
        <v>0</v>
      </c>
      <c r="M500" s="9"/>
      <c r="N500" s="9" t="s">
        <v>524</v>
      </c>
      <c r="O500" s="9"/>
    </row>
    <row r="501" spans="1:15" x14ac:dyDescent="0.25">
      <c r="A501" s="9" t="s">
        <v>937</v>
      </c>
      <c r="B501" s="9" t="s">
        <v>16</v>
      </c>
      <c r="C501" s="9" t="s">
        <v>920</v>
      </c>
      <c r="D501" s="9" t="s">
        <v>818</v>
      </c>
      <c r="E501" s="9" t="s">
        <v>823</v>
      </c>
      <c r="F501" s="9" t="s">
        <v>30</v>
      </c>
      <c r="G501" s="10">
        <v>50</v>
      </c>
      <c r="H501" s="9" t="b">
        <f>FALSE()</f>
        <v>0</v>
      </c>
      <c r="I501" s="9" t="b">
        <f>FALSE()</f>
        <v>0</v>
      </c>
      <c r="J501" s="9" t="b">
        <f>TRUE()</f>
        <v>1</v>
      </c>
      <c r="K501" s="9">
        <v>0</v>
      </c>
      <c r="L501" s="9" t="b">
        <f>FALSE()</f>
        <v>0</v>
      </c>
      <c r="M501" s="9"/>
      <c r="N501" s="9" t="s">
        <v>524</v>
      </c>
      <c r="O501" s="9"/>
    </row>
    <row r="502" spans="1:15" x14ac:dyDescent="0.25">
      <c r="A502" s="9" t="s">
        <v>938</v>
      </c>
      <c r="B502" s="9" t="s">
        <v>16</v>
      </c>
      <c r="C502" s="9" t="s">
        <v>920</v>
      </c>
      <c r="D502" s="9" t="s">
        <v>818</v>
      </c>
      <c r="E502" s="9" t="s">
        <v>832</v>
      </c>
      <c r="F502" s="9" t="s">
        <v>30</v>
      </c>
      <c r="G502" s="10">
        <v>45</v>
      </c>
      <c r="H502" s="9" t="b">
        <f>FALSE()</f>
        <v>0</v>
      </c>
      <c r="I502" s="9" t="b">
        <f>FALSE()</f>
        <v>0</v>
      </c>
      <c r="J502" s="9" t="b">
        <f>TRUE()</f>
        <v>1</v>
      </c>
      <c r="K502" s="9">
        <v>0</v>
      </c>
      <c r="L502" s="9" t="b">
        <f>FALSE()</f>
        <v>0</v>
      </c>
      <c r="M502" s="9"/>
      <c r="N502" s="9" t="s">
        <v>524</v>
      </c>
      <c r="O502" s="9"/>
    </row>
    <row r="503" spans="1:15" x14ac:dyDescent="0.25">
      <c r="A503" s="9" t="s">
        <v>939</v>
      </c>
      <c r="B503" s="9" t="s">
        <v>16</v>
      </c>
      <c r="C503" s="9" t="s">
        <v>920</v>
      </c>
      <c r="D503" s="9" t="s">
        <v>818</v>
      </c>
      <c r="E503" s="9" t="s">
        <v>843</v>
      </c>
      <c r="F503" s="9" t="s">
        <v>30</v>
      </c>
      <c r="G503" s="10">
        <v>50</v>
      </c>
      <c r="H503" s="9" t="b">
        <f>FALSE()</f>
        <v>0</v>
      </c>
      <c r="I503" s="9" t="b">
        <f>FALSE()</f>
        <v>0</v>
      </c>
      <c r="J503" s="9" t="b">
        <f>TRUE()</f>
        <v>1</v>
      </c>
      <c r="K503" s="9">
        <v>0</v>
      </c>
      <c r="L503" s="9" t="b">
        <f>FALSE()</f>
        <v>0</v>
      </c>
      <c r="M503" s="9"/>
      <c r="N503" s="9" t="s">
        <v>249</v>
      </c>
      <c r="O503" s="9"/>
    </row>
    <row r="504" spans="1:15" x14ac:dyDescent="0.25">
      <c r="A504" s="9" t="s">
        <v>940</v>
      </c>
      <c r="B504" s="9" t="s">
        <v>16</v>
      </c>
      <c r="C504" s="9" t="s">
        <v>920</v>
      </c>
      <c r="D504" s="9" t="s">
        <v>77</v>
      </c>
      <c r="E504" s="9" t="s">
        <v>941</v>
      </c>
      <c r="F504" s="9" t="s">
        <v>30</v>
      </c>
      <c r="G504" s="10">
        <v>90</v>
      </c>
      <c r="H504" s="9" t="b">
        <f>FALSE()</f>
        <v>0</v>
      </c>
      <c r="I504" s="9" t="b">
        <f>FALSE()</f>
        <v>0</v>
      </c>
      <c r="J504" s="9" t="b">
        <f>TRUE()</f>
        <v>1</v>
      </c>
      <c r="K504" s="9">
        <v>0</v>
      </c>
      <c r="L504" s="9" t="b">
        <f>FALSE()</f>
        <v>0</v>
      </c>
      <c r="M504" s="9"/>
      <c r="N504" s="9" t="s">
        <v>111</v>
      </c>
      <c r="O504" s="9"/>
    </row>
    <row r="505" spans="1:15" x14ac:dyDescent="0.25">
      <c r="A505" s="9" t="s">
        <v>942</v>
      </c>
      <c r="B505" s="9" t="s">
        <v>16</v>
      </c>
      <c r="C505" s="9" t="s">
        <v>943</v>
      </c>
      <c r="D505" s="9" t="s">
        <v>682</v>
      </c>
      <c r="E505" s="9" t="s">
        <v>928</v>
      </c>
      <c r="F505" s="9" t="s">
        <v>20</v>
      </c>
      <c r="G505" s="10">
        <v>130</v>
      </c>
      <c r="H505" s="9" t="b">
        <f>FALSE()</f>
        <v>0</v>
      </c>
      <c r="I505" s="9" t="b">
        <f>FALSE()</f>
        <v>0</v>
      </c>
      <c r="J505" s="9" t="b">
        <f>TRUE()</f>
        <v>1</v>
      </c>
      <c r="K505" s="9">
        <v>0</v>
      </c>
      <c r="L505" s="9" t="b">
        <f>FALSE()</f>
        <v>0</v>
      </c>
      <c r="M505" s="9"/>
      <c r="N505" s="9" t="s">
        <v>27</v>
      </c>
      <c r="O505" s="9"/>
    </row>
    <row r="506" spans="1:15" x14ac:dyDescent="0.25">
      <c r="A506" s="9" t="s">
        <v>944</v>
      </c>
      <c r="B506" s="9" t="s">
        <v>16</v>
      </c>
      <c r="C506" s="9" t="s">
        <v>943</v>
      </c>
      <c r="D506" s="9" t="s">
        <v>682</v>
      </c>
      <c r="E506" s="9" t="s">
        <v>945</v>
      </c>
      <c r="F506" s="9" t="s">
        <v>30</v>
      </c>
      <c r="G506" s="10">
        <v>50</v>
      </c>
      <c r="H506" s="9" t="b">
        <f>FALSE()</f>
        <v>0</v>
      </c>
      <c r="I506" s="9" t="b">
        <f>FALSE()</f>
        <v>0</v>
      </c>
      <c r="J506" s="9" t="b">
        <f>TRUE()</f>
        <v>1</v>
      </c>
      <c r="K506" s="9">
        <v>0</v>
      </c>
      <c r="L506" s="9" t="b">
        <f>FALSE()</f>
        <v>0</v>
      </c>
      <c r="M506" s="9"/>
      <c r="N506" s="9" t="s">
        <v>159</v>
      </c>
      <c r="O506" s="9"/>
    </row>
    <row r="507" spans="1:15" x14ac:dyDescent="0.25">
      <c r="A507" s="9" t="s">
        <v>946</v>
      </c>
      <c r="B507" s="9" t="s">
        <v>16</v>
      </c>
      <c r="C507" s="9" t="s">
        <v>943</v>
      </c>
      <c r="D507" s="9" t="s">
        <v>682</v>
      </c>
      <c r="E507" s="9" t="s">
        <v>947</v>
      </c>
      <c r="F507" s="9" t="s">
        <v>30</v>
      </c>
      <c r="G507" s="10">
        <v>35</v>
      </c>
      <c r="H507" s="9" t="b">
        <f>FALSE()</f>
        <v>0</v>
      </c>
      <c r="I507" s="9" t="b">
        <f>FALSE()</f>
        <v>0</v>
      </c>
      <c r="J507" s="9" t="b">
        <f>TRUE()</f>
        <v>1</v>
      </c>
      <c r="K507" s="9">
        <v>0</v>
      </c>
      <c r="L507" s="9" t="b">
        <f>FALSE()</f>
        <v>0</v>
      </c>
      <c r="M507" s="9"/>
      <c r="N507" s="9" t="s">
        <v>272</v>
      </c>
      <c r="O507" s="9"/>
    </row>
    <row r="508" spans="1:15" x14ac:dyDescent="0.25">
      <c r="A508" s="9" t="s">
        <v>948</v>
      </c>
      <c r="B508" s="9" t="s">
        <v>16</v>
      </c>
      <c r="C508" s="9" t="s">
        <v>943</v>
      </c>
      <c r="D508" s="9" t="s">
        <v>682</v>
      </c>
      <c r="E508" s="9" t="s">
        <v>949</v>
      </c>
      <c r="F508" s="9" t="s">
        <v>30</v>
      </c>
      <c r="G508" s="10">
        <v>50</v>
      </c>
      <c r="H508" s="9" t="b">
        <f>FALSE()</f>
        <v>0</v>
      </c>
      <c r="I508" s="9" t="b">
        <f>FALSE()</f>
        <v>0</v>
      </c>
      <c r="J508" s="9" t="b">
        <f>FALSE()</f>
        <v>0</v>
      </c>
      <c r="K508" s="9">
        <v>0</v>
      </c>
      <c r="L508" s="9" t="b">
        <f>FALSE()</f>
        <v>0</v>
      </c>
      <c r="M508" s="9"/>
      <c r="N508" s="9" t="s">
        <v>31</v>
      </c>
      <c r="O508" s="9"/>
    </row>
    <row r="509" spans="1:15" x14ac:dyDescent="0.25">
      <c r="A509" s="9" t="s">
        <v>950</v>
      </c>
      <c r="B509" s="9" t="s">
        <v>16</v>
      </c>
      <c r="C509" s="9" t="s">
        <v>943</v>
      </c>
      <c r="D509" s="9" t="s">
        <v>682</v>
      </c>
      <c r="E509" s="9" t="s">
        <v>932</v>
      </c>
      <c r="F509" s="9" t="s">
        <v>60</v>
      </c>
      <c r="G509" s="10">
        <v>60</v>
      </c>
      <c r="H509" s="9" t="b">
        <f>FALSE()</f>
        <v>0</v>
      </c>
      <c r="I509" s="9" t="b">
        <f>FALSE()</f>
        <v>0</v>
      </c>
      <c r="J509" s="9" t="b">
        <f>TRUE()</f>
        <v>1</v>
      </c>
      <c r="K509" s="9">
        <v>3</v>
      </c>
      <c r="L509" s="9" t="b">
        <f>FALSE()</f>
        <v>0</v>
      </c>
      <c r="M509" s="9"/>
      <c r="N509" s="9" t="s">
        <v>933</v>
      </c>
      <c r="O509" s="9"/>
    </row>
    <row r="510" spans="1:15" x14ac:dyDescent="0.25">
      <c r="A510" s="9" t="s">
        <v>951</v>
      </c>
      <c r="B510" s="9" t="s">
        <v>16</v>
      </c>
      <c r="C510" s="9" t="s">
        <v>943</v>
      </c>
      <c r="D510" s="9" t="s">
        <v>682</v>
      </c>
      <c r="E510" s="9" t="s">
        <v>923</v>
      </c>
      <c r="F510" s="9" t="s">
        <v>60</v>
      </c>
      <c r="G510" s="10">
        <v>30</v>
      </c>
      <c r="H510" s="9" t="b">
        <f>FALSE()</f>
        <v>0</v>
      </c>
      <c r="I510" s="9" t="b">
        <f>FALSE()</f>
        <v>0</v>
      </c>
      <c r="J510" s="9" t="b">
        <f>TRUE()</f>
        <v>1</v>
      </c>
      <c r="K510" s="9">
        <v>0</v>
      </c>
      <c r="L510" s="9" t="b">
        <f>FALSE()</f>
        <v>0</v>
      </c>
      <c r="M510" s="9"/>
      <c r="N510" s="9" t="s">
        <v>924</v>
      </c>
      <c r="O510" s="9"/>
    </row>
    <row r="511" spans="1:15" x14ac:dyDescent="0.25">
      <c r="A511" s="9" t="s">
        <v>952</v>
      </c>
      <c r="B511" s="9" t="s">
        <v>16</v>
      </c>
      <c r="C511" s="9" t="s">
        <v>943</v>
      </c>
      <c r="D511" s="9" t="s">
        <v>682</v>
      </c>
      <c r="E511" s="9" t="s">
        <v>953</v>
      </c>
      <c r="F511" s="9" t="s">
        <v>60</v>
      </c>
      <c r="G511" s="10">
        <v>75</v>
      </c>
      <c r="H511" s="9" t="b">
        <f>FALSE()</f>
        <v>0</v>
      </c>
      <c r="I511" s="9" t="b">
        <f>FALSE()</f>
        <v>0</v>
      </c>
      <c r="J511" s="9" t="b">
        <f>TRUE()</f>
        <v>1</v>
      </c>
      <c r="K511" s="9">
        <v>0</v>
      </c>
      <c r="L511" s="9" t="b">
        <f>FALSE()</f>
        <v>0</v>
      </c>
      <c r="M511" s="9"/>
      <c r="N511" s="9" t="s">
        <v>954</v>
      </c>
      <c r="O511" s="9"/>
    </row>
    <row r="512" spans="1:15" x14ac:dyDescent="0.25">
      <c r="A512" s="9" t="s">
        <v>955</v>
      </c>
      <c r="B512" s="9" t="s">
        <v>16</v>
      </c>
      <c r="C512" s="9" t="s">
        <v>943</v>
      </c>
      <c r="D512" s="9" t="s">
        <v>682</v>
      </c>
      <c r="E512" s="9" t="s">
        <v>956</v>
      </c>
      <c r="F512" s="9" t="s">
        <v>42</v>
      </c>
      <c r="G512" s="10">
        <v>5</v>
      </c>
      <c r="H512" s="9" t="b">
        <f>FALSE()</f>
        <v>0</v>
      </c>
      <c r="I512" s="9" t="b">
        <f>FALSE()</f>
        <v>0</v>
      </c>
      <c r="J512" s="9" t="b">
        <f>FALSE()</f>
        <v>0</v>
      </c>
      <c r="K512" s="9">
        <v>0</v>
      </c>
      <c r="L512" s="9" t="b">
        <f>TRUE()</f>
        <v>1</v>
      </c>
      <c r="M512" s="9" t="b">
        <f>TRUE()</f>
        <v>1</v>
      </c>
      <c r="N512" s="9" t="s">
        <v>43</v>
      </c>
      <c r="O512" s="9"/>
    </row>
    <row r="513" spans="1:15" x14ac:dyDescent="0.25">
      <c r="A513" s="9" t="s">
        <v>957</v>
      </c>
      <c r="B513" s="9" t="s">
        <v>16</v>
      </c>
      <c r="C513" s="9" t="s">
        <v>943</v>
      </c>
      <c r="D513" s="9" t="s">
        <v>818</v>
      </c>
      <c r="E513" s="9" t="s">
        <v>370</v>
      </c>
      <c r="F513" s="9" t="s">
        <v>24</v>
      </c>
      <c r="G513" s="10">
        <v>170</v>
      </c>
      <c r="H513" s="9" t="b">
        <f>FALSE()</f>
        <v>0</v>
      </c>
      <c r="I513" s="9" t="b">
        <f>FALSE()</f>
        <v>0</v>
      </c>
      <c r="J513" s="9" t="b">
        <f>TRUE()</f>
        <v>1</v>
      </c>
      <c r="K513" s="9">
        <v>0</v>
      </c>
      <c r="L513" s="9" t="b">
        <f>FALSE()</f>
        <v>0</v>
      </c>
      <c r="M513" s="9"/>
      <c r="N513" s="9" t="s">
        <v>53</v>
      </c>
      <c r="O513" s="9"/>
    </row>
    <row r="514" spans="1:15" x14ac:dyDescent="0.25">
      <c r="A514" s="9" t="s">
        <v>958</v>
      </c>
      <c r="B514" s="9" t="s">
        <v>16</v>
      </c>
      <c r="C514" s="9" t="s">
        <v>959</v>
      </c>
      <c r="D514" s="9" t="s">
        <v>682</v>
      </c>
      <c r="E514" s="9" t="s">
        <v>960</v>
      </c>
      <c r="F514" s="9" t="s">
        <v>20</v>
      </c>
      <c r="G514" s="10">
        <v>80</v>
      </c>
      <c r="H514" s="9" t="b">
        <f>FALSE()</f>
        <v>0</v>
      </c>
      <c r="I514" s="9" t="b">
        <f>FALSE()</f>
        <v>0</v>
      </c>
      <c r="J514" s="9" t="b">
        <f>TRUE()</f>
        <v>1</v>
      </c>
      <c r="K514" s="9">
        <v>0</v>
      </c>
      <c r="L514" s="9" t="b">
        <f>FALSE()</f>
        <v>0</v>
      </c>
      <c r="M514" s="9"/>
      <c r="N514" s="9" t="s">
        <v>297</v>
      </c>
      <c r="O514" s="9"/>
    </row>
    <row r="515" spans="1:15" x14ac:dyDescent="0.25">
      <c r="A515" s="9" t="s">
        <v>961</v>
      </c>
      <c r="B515" s="9" t="s">
        <v>16</v>
      </c>
      <c r="C515" s="9" t="s">
        <v>959</v>
      </c>
      <c r="D515" s="9" t="s">
        <v>682</v>
      </c>
      <c r="E515" s="9" t="s">
        <v>683</v>
      </c>
      <c r="F515" s="9" t="s">
        <v>30</v>
      </c>
      <c r="G515" s="10">
        <v>55</v>
      </c>
      <c r="H515" s="9" t="b">
        <f>FALSE()</f>
        <v>0</v>
      </c>
      <c r="I515" s="9" t="b">
        <f>FALSE()</f>
        <v>0</v>
      </c>
      <c r="J515" s="9" t="b">
        <f>FALSE()</f>
        <v>0</v>
      </c>
      <c r="K515" s="9">
        <v>0</v>
      </c>
      <c r="L515" s="9" t="b">
        <f>FALSE()</f>
        <v>0</v>
      </c>
      <c r="M515" s="9"/>
      <c r="N515" s="9" t="s">
        <v>31</v>
      </c>
      <c r="O515" s="9"/>
    </row>
    <row r="516" spans="1:15" x14ac:dyDescent="0.25">
      <c r="A516" s="9" t="s">
        <v>962</v>
      </c>
      <c r="B516" s="9" t="s">
        <v>16</v>
      </c>
      <c r="C516" s="9" t="s">
        <v>959</v>
      </c>
      <c r="D516" s="9" t="s">
        <v>682</v>
      </c>
      <c r="E516" s="9" t="s">
        <v>685</v>
      </c>
      <c r="F516" s="9" t="s">
        <v>42</v>
      </c>
      <c r="G516" s="10">
        <v>7</v>
      </c>
      <c r="H516" s="9" t="b">
        <f>FALSE()</f>
        <v>0</v>
      </c>
      <c r="I516" s="9" t="b">
        <f>FALSE()</f>
        <v>0</v>
      </c>
      <c r="J516" s="9" t="b">
        <f>FALSE()</f>
        <v>0</v>
      </c>
      <c r="K516" s="9">
        <v>0</v>
      </c>
      <c r="L516" s="9" t="b">
        <f>TRUE()</f>
        <v>1</v>
      </c>
      <c r="M516" s="9" t="b">
        <f>TRUE()</f>
        <v>1</v>
      </c>
      <c r="N516" s="9" t="s">
        <v>43</v>
      </c>
      <c r="O516" s="9"/>
    </row>
    <row r="517" spans="1:15" x14ac:dyDescent="0.25">
      <c r="A517" s="9" t="s">
        <v>963</v>
      </c>
      <c r="B517" s="9" t="s">
        <v>16</v>
      </c>
      <c r="C517" s="9" t="s">
        <v>959</v>
      </c>
      <c r="D517" s="9" t="s">
        <v>682</v>
      </c>
      <c r="E517" s="9" t="s">
        <v>687</v>
      </c>
      <c r="F517" s="9" t="s">
        <v>150</v>
      </c>
      <c r="G517" s="10">
        <v>70</v>
      </c>
      <c r="H517" s="9" t="b">
        <f>FALSE()</f>
        <v>0</v>
      </c>
      <c r="I517" s="9" t="b">
        <f>FALSE()</f>
        <v>0</v>
      </c>
      <c r="J517" s="9" t="b">
        <f>FALSE()</f>
        <v>0</v>
      </c>
      <c r="K517" s="9">
        <v>1</v>
      </c>
      <c r="L517" s="9" t="b">
        <f>TRUE()</f>
        <v>1</v>
      </c>
      <c r="M517" s="9"/>
      <c r="N517" s="9" t="s">
        <v>688</v>
      </c>
      <c r="O517" s="9"/>
    </row>
    <row r="518" spans="1:15" x14ac:dyDescent="0.25">
      <c r="A518" s="9" t="s">
        <v>964</v>
      </c>
      <c r="B518" s="9" t="s">
        <v>16</v>
      </c>
      <c r="C518" s="9" t="s">
        <v>965</v>
      </c>
      <c r="D518" s="9" t="s">
        <v>818</v>
      </c>
      <c r="E518" s="9" t="s">
        <v>855</v>
      </c>
      <c r="F518" s="9" t="s">
        <v>20</v>
      </c>
      <c r="G518" s="10">
        <v>130</v>
      </c>
      <c r="H518" s="9" t="b">
        <f>FALSE()</f>
        <v>0</v>
      </c>
      <c r="I518" s="9" t="b">
        <f>FALSE()</f>
        <v>0</v>
      </c>
      <c r="J518" s="9" t="b">
        <f>TRUE()</f>
        <v>1</v>
      </c>
      <c r="K518" s="9">
        <v>0</v>
      </c>
      <c r="L518" s="9" t="b">
        <f>FALSE()</f>
        <v>0</v>
      </c>
      <c r="M518" s="9"/>
      <c r="N518" s="9" t="s">
        <v>136</v>
      </c>
      <c r="O518" s="9"/>
    </row>
    <row r="519" spans="1:15" x14ac:dyDescent="0.25">
      <c r="A519" s="9" t="s">
        <v>966</v>
      </c>
      <c r="B519" s="9" t="s">
        <v>16</v>
      </c>
      <c r="C519" s="9" t="s">
        <v>965</v>
      </c>
      <c r="D519" s="9" t="s">
        <v>818</v>
      </c>
      <c r="E519" s="9" t="s">
        <v>857</v>
      </c>
      <c r="F519" s="9" t="s">
        <v>24</v>
      </c>
      <c r="G519" s="10">
        <v>130</v>
      </c>
      <c r="H519" s="9" t="b">
        <f>FALSE()</f>
        <v>0</v>
      </c>
      <c r="I519" s="9" t="b">
        <f>FALSE()</f>
        <v>0</v>
      </c>
      <c r="J519" s="9" t="b">
        <f>TRUE()</f>
        <v>1</v>
      </c>
      <c r="K519" s="9">
        <v>0</v>
      </c>
      <c r="L519" s="9" t="b">
        <f>FALSE()</f>
        <v>0</v>
      </c>
      <c r="M519" s="9"/>
      <c r="N519" s="9" t="s">
        <v>27</v>
      </c>
      <c r="O519" s="9"/>
    </row>
    <row r="520" spans="1:15" x14ac:dyDescent="0.25">
      <c r="A520" s="9" t="s">
        <v>967</v>
      </c>
      <c r="B520" s="9" t="s">
        <v>16</v>
      </c>
      <c r="C520" s="9" t="s">
        <v>965</v>
      </c>
      <c r="D520" s="9" t="s">
        <v>818</v>
      </c>
      <c r="E520" s="9" t="s">
        <v>859</v>
      </c>
      <c r="F520" s="9" t="s">
        <v>24</v>
      </c>
      <c r="G520" s="10">
        <v>110</v>
      </c>
      <c r="H520" s="9" t="b">
        <f>FALSE()</f>
        <v>0</v>
      </c>
      <c r="I520" s="9" t="b">
        <f>FALSE()</f>
        <v>0</v>
      </c>
      <c r="J520" s="9" t="b">
        <f>TRUE()</f>
        <v>1</v>
      </c>
      <c r="K520" s="9">
        <v>0</v>
      </c>
      <c r="L520" s="9" t="b">
        <f>FALSE()</f>
        <v>0</v>
      </c>
      <c r="M520" s="9"/>
      <c r="N520" s="9" t="s">
        <v>27</v>
      </c>
      <c r="O520" s="9"/>
    </row>
    <row r="521" spans="1:15" x14ac:dyDescent="0.25">
      <c r="A521" s="9" t="s">
        <v>968</v>
      </c>
      <c r="B521" s="9" t="s">
        <v>16</v>
      </c>
      <c r="C521" s="9" t="s">
        <v>965</v>
      </c>
      <c r="D521" s="9" t="s">
        <v>818</v>
      </c>
      <c r="E521" s="9" t="s">
        <v>861</v>
      </c>
      <c r="F521" s="9" t="s">
        <v>24</v>
      </c>
      <c r="G521" s="10">
        <v>60</v>
      </c>
      <c r="H521" s="9" t="b">
        <f>FALSE()</f>
        <v>0</v>
      </c>
      <c r="I521" s="9" t="b">
        <f>FALSE()</f>
        <v>0</v>
      </c>
      <c r="J521" s="9" t="b">
        <f>TRUE()</f>
        <v>1</v>
      </c>
      <c r="K521" s="9">
        <v>0</v>
      </c>
      <c r="L521" s="9" t="b">
        <f>FALSE()</f>
        <v>0</v>
      </c>
      <c r="M521" s="9"/>
      <c r="N521" s="9" t="s">
        <v>238</v>
      </c>
      <c r="O521" s="9"/>
    </row>
    <row r="522" spans="1:15" x14ac:dyDescent="0.25">
      <c r="A522" s="9" t="s">
        <v>969</v>
      </c>
      <c r="B522" s="9" t="s">
        <v>16</v>
      </c>
      <c r="C522" s="9" t="s">
        <v>965</v>
      </c>
      <c r="D522" s="9" t="s">
        <v>818</v>
      </c>
      <c r="E522" s="9" t="s">
        <v>863</v>
      </c>
      <c r="F522" s="9" t="s">
        <v>24</v>
      </c>
      <c r="G522" s="10">
        <v>90</v>
      </c>
      <c r="H522" s="9" t="b">
        <f>FALSE()</f>
        <v>0</v>
      </c>
      <c r="I522" s="9" t="b">
        <f>FALSE()</f>
        <v>0</v>
      </c>
      <c r="J522" s="9" t="b">
        <f>TRUE()</f>
        <v>1</v>
      </c>
      <c r="K522" s="9">
        <v>0</v>
      </c>
      <c r="L522" s="9" t="b">
        <f>FALSE()</f>
        <v>0</v>
      </c>
      <c r="M522" s="9"/>
      <c r="N522" s="9" t="s">
        <v>159</v>
      </c>
      <c r="O522" s="9"/>
    </row>
    <row r="523" spans="1:15" x14ac:dyDescent="0.25">
      <c r="A523" s="9" t="s">
        <v>970</v>
      </c>
      <c r="B523" s="9" t="s">
        <v>16</v>
      </c>
      <c r="C523" s="9" t="s">
        <v>965</v>
      </c>
      <c r="D523" s="9" t="s">
        <v>818</v>
      </c>
      <c r="E523" s="9" t="s">
        <v>867</v>
      </c>
      <c r="F523" s="9" t="s">
        <v>30</v>
      </c>
      <c r="G523" s="10">
        <v>75</v>
      </c>
      <c r="H523" s="9" t="b">
        <f>FALSE()</f>
        <v>0</v>
      </c>
      <c r="I523" s="9" t="b">
        <f>FALSE()</f>
        <v>0</v>
      </c>
      <c r="J523" s="9" t="b">
        <f>FALSE()</f>
        <v>0</v>
      </c>
      <c r="K523" s="9">
        <v>0</v>
      </c>
      <c r="L523" s="9" t="b">
        <f>FALSE()</f>
        <v>0</v>
      </c>
      <c r="M523" s="9"/>
      <c r="N523" s="9" t="s">
        <v>31</v>
      </c>
      <c r="O523" s="9"/>
    </row>
    <row r="524" spans="1:15" x14ac:dyDescent="0.25">
      <c r="A524" s="9" t="s">
        <v>971</v>
      </c>
      <c r="B524" s="9" t="s">
        <v>16</v>
      </c>
      <c r="C524" s="9" t="s">
        <v>965</v>
      </c>
      <c r="D524" s="9" t="s">
        <v>818</v>
      </c>
      <c r="E524" s="9" t="s">
        <v>869</v>
      </c>
      <c r="F524" s="9" t="s">
        <v>30</v>
      </c>
      <c r="G524" s="10">
        <v>80</v>
      </c>
      <c r="H524" s="9" t="b">
        <f>FALSE()</f>
        <v>0</v>
      </c>
      <c r="I524" s="9" t="b">
        <f>FALSE()</f>
        <v>0</v>
      </c>
      <c r="J524" s="9" t="b">
        <f>FALSE()</f>
        <v>0</v>
      </c>
      <c r="K524" s="9">
        <v>0</v>
      </c>
      <c r="L524" s="9" t="b">
        <f>FALSE()</f>
        <v>0</v>
      </c>
      <c r="M524" s="9"/>
      <c r="N524" s="9" t="s">
        <v>31</v>
      </c>
      <c r="O524" s="9"/>
    </row>
    <row r="525" spans="1:15" x14ac:dyDescent="0.25">
      <c r="A525" s="9" t="s">
        <v>972</v>
      </c>
      <c r="B525" s="9" t="s">
        <v>16</v>
      </c>
      <c r="C525" s="9" t="s">
        <v>965</v>
      </c>
      <c r="D525" s="9" t="s">
        <v>818</v>
      </c>
      <c r="E525" s="9" t="s">
        <v>871</v>
      </c>
      <c r="F525" s="9" t="s">
        <v>42</v>
      </c>
      <c r="G525" s="10">
        <v>9</v>
      </c>
      <c r="H525" s="9" t="b">
        <f>FALSE()</f>
        <v>0</v>
      </c>
      <c r="I525" s="9" t="b">
        <f>FALSE()</f>
        <v>0</v>
      </c>
      <c r="J525" s="9" t="b">
        <f>FALSE()</f>
        <v>0</v>
      </c>
      <c r="K525" s="9">
        <v>0</v>
      </c>
      <c r="L525" s="9" t="b">
        <f>TRUE()</f>
        <v>1</v>
      </c>
      <c r="M525" s="9" t="b">
        <f>TRUE()</f>
        <v>1</v>
      </c>
      <c r="N525" s="9" t="s">
        <v>43</v>
      </c>
      <c r="O525" s="9"/>
    </row>
    <row r="526" spans="1:15" x14ac:dyDescent="0.25">
      <c r="A526" s="9" t="s">
        <v>973</v>
      </c>
      <c r="B526" s="9" t="s">
        <v>16</v>
      </c>
      <c r="C526" s="9" t="s">
        <v>965</v>
      </c>
      <c r="D526" s="9" t="s">
        <v>818</v>
      </c>
      <c r="E526" s="9" t="s">
        <v>873</v>
      </c>
      <c r="F526" s="9" t="s">
        <v>42</v>
      </c>
      <c r="G526" s="10">
        <v>11</v>
      </c>
      <c r="H526" s="9" t="b">
        <f>TRUE()</f>
        <v>1</v>
      </c>
      <c r="I526" s="9" t="b">
        <f>FALSE()</f>
        <v>0</v>
      </c>
      <c r="J526" s="9" t="b">
        <f>FALSE()</f>
        <v>0</v>
      </c>
      <c r="K526" s="9">
        <v>0</v>
      </c>
      <c r="L526" s="9" t="b">
        <f>TRUE()</f>
        <v>1</v>
      </c>
      <c r="M526" s="9" t="b">
        <f>FALSE()</f>
        <v>0</v>
      </c>
      <c r="N526" s="9" t="s">
        <v>43</v>
      </c>
      <c r="O526" s="9"/>
    </row>
    <row r="527" spans="1:15" x14ac:dyDescent="0.25">
      <c r="A527" s="9" t="s">
        <v>974</v>
      </c>
      <c r="B527" s="9" t="s">
        <v>16</v>
      </c>
      <c r="C527" s="9" t="s">
        <v>965</v>
      </c>
      <c r="D527" s="9" t="s">
        <v>682</v>
      </c>
      <c r="E527" s="9" t="s">
        <v>960</v>
      </c>
      <c r="F527" s="9" t="s">
        <v>20</v>
      </c>
      <c r="G527" s="10">
        <v>80</v>
      </c>
      <c r="H527" s="9" t="b">
        <f>FALSE()</f>
        <v>0</v>
      </c>
      <c r="I527" s="9" t="b">
        <f>FALSE()</f>
        <v>0</v>
      </c>
      <c r="J527" s="9" t="b">
        <f>TRUE()</f>
        <v>1</v>
      </c>
      <c r="K527" s="9">
        <v>0</v>
      </c>
      <c r="L527" s="9" t="b">
        <f>FALSE()</f>
        <v>0</v>
      </c>
      <c r="M527" s="9"/>
      <c r="N527" s="9" t="s">
        <v>297</v>
      </c>
      <c r="O527" s="9"/>
    </row>
    <row r="528" spans="1:15" x14ac:dyDescent="0.25">
      <c r="A528" s="9" t="s">
        <v>975</v>
      </c>
      <c r="B528" s="9" t="s">
        <v>16</v>
      </c>
      <c r="C528" s="9" t="s">
        <v>965</v>
      </c>
      <c r="D528" s="9" t="s">
        <v>682</v>
      </c>
      <c r="E528" s="9" t="s">
        <v>683</v>
      </c>
      <c r="F528" s="9" t="s">
        <v>30</v>
      </c>
      <c r="G528" s="10">
        <v>55</v>
      </c>
      <c r="H528" s="9" t="b">
        <f>FALSE()</f>
        <v>0</v>
      </c>
      <c r="I528" s="9" t="b">
        <f>FALSE()</f>
        <v>0</v>
      </c>
      <c r="J528" s="9" t="b">
        <f>FALSE()</f>
        <v>0</v>
      </c>
      <c r="K528" s="9">
        <v>0</v>
      </c>
      <c r="L528" s="9" t="b">
        <f>FALSE()</f>
        <v>0</v>
      </c>
      <c r="M528" s="9"/>
      <c r="N528" s="9" t="s">
        <v>31</v>
      </c>
      <c r="O528" s="9"/>
    </row>
    <row r="529" spans="1:15" x14ac:dyDescent="0.25">
      <c r="A529" s="9" t="s">
        <v>976</v>
      </c>
      <c r="B529" s="9" t="s">
        <v>16</v>
      </c>
      <c r="C529" s="9" t="s">
        <v>965</v>
      </c>
      <c r="D529" s="9" t="s">
        <v>682</v>
      </c>
      <c r="E529" s="9" t="s">
        <v>685</v>
      </c>
      <c r="F529" s="9" t="s">
        <v>42</v>
      </c>
      <c r="G529" s="10">
        <v>7</v>
      </c>
      <c r="H529" s="9" t="b">
        <f>FALSE()</f>
        <v>0</v>
      </c>
      <c r="I529" s="9" t="b">
        <f>FALSE()</f>
        <v>0</v>
      </c>
      <c r="J529" s="9" t="b">
        <f>FALSE()</f>
        <v>0</v>
      </c>
      <c r="K529" s="9">
        <v>0</v>
      </c>
      <c r="L529" s="9" t="b">
        <f>TRUE()</f>
        <v>1</v>
      </c>
      <c r="M529" s="9" t="b">
        <f>TRUE()</f>
        <v>1</v>
      </c>
      <c r="N529" s="9" t="s">
        <v>43</v>
      </c>
      <c r="O529" s="9"/>
    </row>
    <row r="530" spans="1:15" x14ac:dyDescent="0.25">
      <c r="A530" s="9" t="s">
        <v>977</v>
      </c>
      <c r="B530" s="9" t="s">
        <v>16</v>
      </c>
      <c r="C530" s="9" t="s">
        <v>978</v>
      </c>
      <c r="D530" s="9" t="s">
        <v>77</v>
      </c>
      <c r="E530" s="9" t="s">
        <v>979</v>
      </c>
      <c r="F530" s="9" t="s">
        <v>20</v>
      </c>
      <c r="G530" s="10">
        <v>130</v>
      </c>
      <c r="H530" s="9" t="b">
        <f>FALSE()</f>
        <v>0</v>
      </c>
      <c r="I530" s="9" t="b">
        <f>FALSE()</f>
        <v>0</v>
      </c>
      <c r="J530" s="9" t="b">
        <f>TRUE()</f>
        <v>1</v>
      </c>
      <c r="K530" s="9">
        <v>0</v>
      </c>
      <c r="L530" s="9" t="b">
        <f>FALSE()</f>
        <v>0</v>
      </c>
      <c r="M530" s="9"/>
      <c r="N530" s="9" t="s">
        <v>27</v>
      </c>
      <c r="O530" s="9"/>
    </row>
    <row r="531" spans="1:15" x14ac:dyDescent="0.25">
      <c r="A531" s="9" t="s">
        <v>980</v>
      </c>
      <c r="B531" s="9" t="s">
        <v>16</v>
      </c>
      <c r="C531" s="9" t="s">
        <v>978</v>
      </c>
      <c r="D531" s="9" t="s">
        <v>77</v>
      </c>
      <c r="E531" s="9" t="s">
        <v>981</v>
      </c>
      <c r="F531" s="9" t="s">
        <v>24</v>
      </c>
      <c r="G531" s="10">
        <v>105</v>
      </c>
      <c r="H531" s="9" t="b">
        <f>FALSE()</f>
        <v>0</v>
      </c>
      <c r="I531" s="9" t="b">
        <f>FALSE()</f>
        <v>0</v>
      </c>
      <c r="J531" s="9" t="b">
        <f>TRUE()</f>
        <v>1</v>
      </c>
      <c r="K531" s="9">
        <v>0</v>
      </c>
      <c r="L531" s="9" t="b">
        <f>FALSE()</f>
        <v>0</v>
      </c>
      <c r="M531" s="9"/>
      <c r="N531" s="9" t="s">
        <v>111</v>
      </c>
      <c r="O531" s="9"/>
    </row>
    <row r="532" spans="1:15" x14ac:dyDescent="0.25">
      <c r="A532" s="9" t="s">
        <v>982</v>
      </c>
      <c r="B532" s="9" t="s">
        <v>16</v>
      </c>
      <c r="C532" s="9" t="s">
        <v>978</v>
      </c>
      <c r="D532" s="9" t="s">
        <v>77</v>
      </c>
      <c r="E532" s="9" t="s">
        <v>941</v>
      </c>
      <c r="F532" s="9" t="s">
        <v>30</v>
      </c>
      <c r="G532" s="10">
        <v>90</v>
      </c>
      <c r="H532" s="9" t="b">
        <f>FALSE()</f>
        <v>0</v>
      </c>
      <c r="I532" s="9" t="b">
        <f>FALSE()</f>
        <v>0</v>
      </c>
      <c r="J532" s="9" t="b">
        <f>TRUE()</f>
        <v>1</v>
      </c>
      <c r="K532" s="9">
        <v>0</v>
      </c>
      <c r="L532" s="9" t="b">
        <f>FALSE()</f>
        <v>0</v>
      </c>
      <c r="M532" s="9"/>
      <c r="N532" s="9" t="s">
        <v>111</v>
      </c>
      <c r="O532" s="9"/>
    </row>
    <row r="533" spans="1:15" x14ac:dyDescent="0.25">
      <c r="A533" s="9" t="s">
        <v>983</v>
      </c>
      <c r="B533" s="9" t="s">
        <v>16</v>
      </c>
      <c r="C533" s="9" t="s">
        <v>978</v>
      </c>
      <c r="D533" s="9" t="s">
        <v>77</v>
      </c>
      <c r="E533" s="9" t="s">
        <v>984</v>
      </c>
      <c r="F533" s="9" t="s">
        <v>30</v>
      </c>
      <c r="G533" s="10">
        <v>75</v>
      </c>
      <c r="H533" s="9" t="b">
        <f>FALSE()</f>
        <v>0</v>
      </c>
      <c r="I533" s="9" t="b">
        <f>FALSE()</f>
        <v>0</v>
      </c>
      <c r="J533" s="9" t="b">
        <f>FALSE()</f>
        <v>0</v>
      </c>
      <c r="K533" s="9">
        <v>0</v>
      </c>
      <c r="L533" s="9" t="b">
        <f>FALSE()</f>
        <v>0</v>
      </c>
      <c r="M533" s="9"/>
      <c r="N533" s="9" t="s">
        <v>31</v>
      </c>
      <c r="O533" s="9"/>
    </row>
    <row r="534" spans="1:15" x14ac:dyDescent="0.25">
      <c r="A534" s="9" t="s">
        <v>985</v>
      </c>
      <c r="B534" s="9" t="s">
        <v>16</v>
      </c>
      <c r="C534" s="9" t="s">
        <v>978</v>
      </c>
      <c r="D534" s="9" t="s">
        <v>77</v>
      </c>
      <c r="E534" s="9" t="s">
        <v>986</v>
      </c>
      <c r="F534" s="9" t="s">
        <v>30</v>
      </c>
      <c r="G534" s="10">
        <v>80</v>
      </c>
      <c r="H534" s="9" t="b">
        <f>FALSE()</f>
        <v>0</v>
      </c>
      <c r="I534" s="9" t="b">
        <f>FALSE()</f>
        <v>0</v>
      </c>
      <c r="J534" s="9" t="b">
        <f>FALSE()</f>
        <v>0</v>
      </c>
      <c r="K534" s="9">
        <v>0</v>
      </c>
      <c r="L534" s="9" t="b">
        <f>FALSE()</f>
        <v>0</v>
      </c>
      <c r="M534" s="9"/>
      <c r="N534" s="9" t="s">
        <v>31</v>
      </c>
      <c r="O534" s="9"/>
    </row>
    <row r="535" spans="1:15" x14ac:dyDescent="0.25">
      <c r="A535" s="9" t="s">
        <v>987</v>
      </c>
      <c r="B535" s="9" t="s">
        <v>16</v>
      </c>
      <c r="C535" s="9" t="s">
        <v>978</v>
      </c>
      <c r="D535" s="9" t="s">
        <v>77</v>
      </c>
      <c r="E535" s="9" t="s">
        <v>988</v>
      </c>
      <c r="F535" s="9" t="s">
        <v>30</v>
      </c>
      <c r="G535" s="10">
        <v>75</v>
      </c>
      <c r="H535" s="9" t="b">
        <f>FALSE()</f>
        <v>0</v>
      </c>
      <c r="I535" s="9" t="b">
        <f>FALSE()</f>
        <v>0</v>
      </c>
      <c r="J535" s="9" t="b">
        <f>FALSE()</f>
        <v>0</v>
      </c>
      <c r="K535" s="9">
        <v>0</v>
      </c>
      <c r="L535" s="9" t="b">
        <f>FALSE()</f>
        <v>0</v>
      </c>
      <c r="M535" s="9"/>
      <c r="N535" s="9" t="s">
        <v>31</v>
      </c>
      <c r="O535" s="9"/>
    </row>
    <row r="536" spans="1:15" x14ac:dyDescent="0.25">
      <c r="A536" s="9" t="s">
        <v>989</v>
      </c>
      <c r="B536" s="9" t="s">
        <v>16</v>
      </c>
      <c r="C536" s="9" t="s">
        <v>978</v>
      </c>
      <c r="D536" s="9" t="s">
        <v>77</v>
      </c>
      <c r="E536" s="9" t="s">
        <v>990</v>
      </c>
      <c r="F536" s="9" t="s">
        <v>42</v>
      </c>
      <c r="G536" s="10">
        <v>9</v>
      </c>
      <c r="H536" s="9" t="b">
        <f>FALSE()</f>
        <v>0</v>
      </c>
      <c r="I536" s="9" t="b">
        <f>FALSE()</f>
        <v>0</v>
      </c>
      <c r="J536" s="9" t="b">
        <f>FALSE()</f>
        <v>0</v>
      </c>
      <c r="K536" s="9">
        <v>0</v>
      </c>
      <c r="L536" s="9" t="b">
        <f>TRUE()</f>
        <v>1</v>
      </c>
      <c r="M536" s="9" t="b">
        <f>TRUE()</f>
        <v>1</v>
      </c>
      <c r="N536" s="9" t="s">
        <v>43</v>
      </c>
      <c r="O536" s="9"/>
    </row>
    <row r="537" spans="1:15" x14ac:dyDescent="0.25">
      <c r="A537" s="9" t="s">
        <v>991</v>
      </c>
      <c r="B537" s="9" t="s">
        <v>16</v>
      </c>
      <c r="C537" s="9" t="s">
        <v>978</v>
      </c>
      <c r="D537" s="9" t="s">
        <v>77</v>
      </c>
      <c r="E537" s="9" t="s">
        <v>992</v>
      </c>
      <c r="F537" s="9" t="s">
        <v>42</v>
      </c>
      <c r="G537" s="10">
        <v>16</v>
      </c>
      <c r="H537" s="9" t="b">
        <f>FALSE()</f>
        <v>0</v>
      </c>
      <c r="I537" s="9" t="b">
        <f>FALSE()</f>
        <v>0</v>
      </c>
      <c r="J537" s="9" t="b">
        <f>FALSE()</f>
        <v>0</v>
      </c>
      <c r="K537" s="9">
        <v>0</v>
      </c>
      <c r="L537" s="9" t="b">
        <f>TRUE()</f>
        <v>1</v>
      </c>
      <c r="M537" s="9" t="b">
        <f>FALSE()</f>
        <v>0</v>
      </c>
      <c r="N537" s="9" t="s">
        <v>43</v>
      </c>
      <c r="O537" s="9"/>
    </row>
    <row r="538" spans="1:15" x14ac:dyDescent="0.25">
      <c r="A538" s="9" t="s">
        <v>993</v>
      </c>
      <c r="B538" s="9" t="s">
        <v>16</v>
      </c>
      <c r="C538" s="9" t="s">
        <v>978</v>
      </c>
      <c r="D538" s="9" t="s">
        <v>77</v>
      </c>
      <c r="E538" s="9" t="s">
        <v>994</v>
      </c>
      <c r="F538" s="9" t="s">
        <v>42</v>
      </c>
      <c r="G538" s="10">
        <v>12</v>
      </c>
      <c r="H538" s="9" t="b">
        <f>FALSE()</f>
        <v>0</v>
      </c>
      <c r="I538" s="9" t="b">
        <f>FALSE()</f>
        <v>0</v>
      </c>
      <c r="J538" s="9" t="b">
        <f>FALSE()</f>
        <v>0</v>
      </c>
      <c r="K538" s="9">
        <v>0</v>
      </c>
      <c r="L538" s="9" t="b">
        <f>TRUE()</f>
        <v>1</v>
      </c>
      <c r="M538" s="9" t="b">
        <f>TRUE()</f>
        <v>1</v>
      </c>
      <c r="N538" s="9" t="s">
        <v>43</v>
      </c>
      <c r="O538" s="9"/>
    </row>
    <row r="539" spans="1:15" x14ac:dyDescent="0.25">
      <c r="A539" s="9" t="s">
        <v>995</v>
      </c>
      <c r="B539" s="9" t="s">
        <v>16</v>
      </c>
      <c r="C539" s="9" t="s">
        <v>978</v>
      </c>
      <c r="D539" s="9" t="s">
        <v>77</v>
      </c>
      <c r="E539" s="9" t="s">
        <v>996</v>
      </c>
      <c r="F539" s="9" t="s">
        <v>42</v>
      </c>
      <c r="G539" s="10">
        <v>14</v>
      </c>
      <c r="H539" s="9" t="b">
        <f>FALSE()</f>
        <v>0</v>
      </c>
      <c r="I539" s="9" t="b">
        <f>TRUE()</f>
        <v>1</v>
      </c>
      <c r="J539" s="9" t="b">
        <f>FALSE()</f>
        <v>0</v>
      </c>
      <c r="K539" s="9">
        <v>0</v>
      </c>
      <c r="L539" s="9" t="b">
        <f>TRUE()</f>
        <v>1</v>
      </c>
      <c r="M539" s="9" t="b">
        <f>FALSE()</f>
        <v>0</v>
      </c>
      <c r="N539" s="9" t="s">
        <v>43</v>
      </c>
      <c r="O539" s="9"/>
    </row>
    <row r="540" spans="1:15" x14ac:dyDescent="0.25">
      <c r="A540" s="9" t="s">
        <v>997</v>
      </c>
      <c r="B540" s="9" t="s">
        <v>16</v>
      </c>
      <c r="C540" s="9" t="s">
        <v>998</v>
      </c>
      <c r="D540" s="9" t="s">
        <v>77</v>
      </c>
      <c r="E540" s="9" t="s">
        <v>981</v>
      </c>
      <c r="F540" s="9" t="s">
        <v>24</v>
      </c>
      <c r="G540" s="10">
        <v>105</v>
      </c>
      <c r="H540" s="9" t="b">
        <f>FALSE()</f>
        <v>0</v>
      </c>
      <c r="I540" s="9" t="b">
        <f>FALSE()</f>
        <v>0</v>
      </c>
      <c r="J540" s="9" t="b">
        <f>TRUE()</f>
        <v>1</v>
      </c>
      <c r="K540" s="9">
        <v>0</v>
      </c>
      <c r="L540" s="9" t="b">
        <f>FALSE()</f>
        <v>0</v>
      </c>
      <c r="M540" s="9"/>
      <c r="N540" s="9" t="s">
        <v>111</v>
      </c>
      <c r="O540" s="9"/>
    </row>
    <row r="541" spans="1:15" x14ac:dyDescent="0.25">
      <c r="A541" s="9" t="s">
        <v>999</v>
      </c>
      <c r="B541" s="9" t="s">
        <v>16</v>
      </c>
      <c r="C541" s="9" t="s">
        <v>998</v>
      </c>
      <c r="D541" s="9" t="s">
        <v>77</v>
      </c>
      <c r="E541" s="9" t="s">
        <v>941</v>
      </c>
      <c r="F541" s="9" t="s">
        <v>24</v>
      </c>
      <c r="G541" s="10">
        <v>90</v>
      </c>
      <c r="H541" s="9" t="b">
        <f>FALSE()</f>
        <v>0</v>
      </c>
      <c r="I541" s="9" t="b">
        <f>FALSE()</f>
        <v>0</v>
      </c>
      <c r="J541" s="9" t="b">
        <f>TRUE()</f>
        <v>1</v>
      </c>
      <c r="K541" s="9">
        <v>0</v>
      </c>
      <c r="L541" s="9" t="b">
        <f>FALSE()</f>
        <v>0</v>
      </c>
      <c r="M541" s="9"/>
      <c r="N541" s="9" t="s">
        <v>111</v>
      </c>
      <c r="O541" s="9"/>
    </row>
    <row r="542" spans="1:15" x14ac:dyDescent="0.25">
      <c r="A542" s="9" t="s">
        <v>1000</v>
      </c>
      <c r="B542" s="9" t="s">
        <v>16</v>
      </c>
      <c r="C542" s="9" t="s">
        <v>998</v>
      </c>
      <c r="D542" s="9" t="s">
        <v>77</v>
      </c>
      <c r="E542" s="9" t="s">
        <v>988</v>
      </c>
      <c r="F542" s="9" t="s">
        <v>30</v>
      </c>
      <c r="G542" s="10">
        <v>75</v>
      </c>
      <c r="H542" s="9" t="b">
        <f>FALSE()</f>
        <v>0</v>
      </c>
      <c r="I542" s="9" t="b">
        <f>FALSE()</f>
        <v>0</v>
      </c>
      <c r="J542" s="9" t="b">
        <f>FALSE()</f>
        <v>0</v>
      </c>
      <c r="K542" s="9">
        <v>0</v>
      </c>
      <c r="L542" s="9" t="b">
        <f>FALSE()</f>
        <v>0</v>
      </c>
      <c r="M542" s="9"/>
      <c r="N542" s="9" t="s">
        <v>31</v>
      </c>
      <c r="O542" s="9"/>
    </row>
    <row r="543" spans="1:15" x14ac:dyDescent="0.25">
      <c r="A543" s="9" t="s">
        <v>1001</v>
      </c>
      <c r="B543" s="9" t="s">
        <v>16</v>
      </c>
      <c r="C543" s="9" t="s">
        <v>998</v>
      </c>
      <c r="D543" s="9" t="s">
        <v>77</v>
      </c>
      <c r="E543" s="9" t="s">
        <v>996</v>
      </c>
      <c r="F543" s="9" t="s">
        <v>42</v>
      </c>
      <c r="G543" s="10">
        <v>14</v>
      </c>
      <c r="H543" s="9" t="b">
        <f>FALSE()</f>
        <v>0</v>
      </c>
      <c r="I543" s="9" t="b">
        <f>TRUE()</f>
        <v>1</v>
      </c>
      <c r="J543" s="9" t="b">
        <f>FALSE()</f>
        <v>0</v>
      </c>
      <c r="K543" s="9">
        <v>0</v>
      </c>
      <c r="L543" s="9" t="b">
        <f>FALSE()</f>
        <v>0</v>
      </c>
      <c r="M543" s="9" t="b">
        <f>FALSE()</f>
        <v>0</v>
      </c>
      <c r="N543" s="9" t="s">
        <v>43</v>
      </c>
      <c r="O543" s="9"/>
    </row>
    <row r="544" spans="1:15" x14ac:dyDescent="0.25">
      <c r="A544" s="9" t="s">
        <v>1002</v>
      </c>
      <c r="B544" s="9" t="s">
        <v>16</v>
      </c>
      <c r="C544" s="9" t="s">
        <v>998</v>
      </c>
      <c r="D544" s="9" t="s">
        <v>818</v>
      </c>
      <c r="E544" s="9" t="s">
        <v>819</v>
      </c>
      <c r="F544" s="9" t="s">
        <v>24</v>
      </c>
      <c r="G544" s="10">
        <v>100</v>
      </c>
      <c r="H544" s="9" t="b">
        <f>FALSE()</f>
        <v>0</v>
      </c>
      <c r="I544" s="9" t="b">
        <f>FALSE()</f>
        <v>0</v>
      </c>
      <c r="J544" s="9" t="b">
        <f>TRUE()</f>
        <v>1</v>
      </c>
      <c r="K544" s="9">
        <v>0</v>
      </c>
      <c r="L544" s="9" t="b">
        <f>FALSE()</f>
        <v>0</v>
      </c>
      <c r="M544" s="9"/>
      <c r="N544" s="9" t="s">
        <v>27</v>
      </c>
      <c r="O544" s="9"/>
    </row>
    <row r="545" spans="1:15" x14ac:dyDescent="0.25">
      <c r="A545" s="9" t="s">
        <v>1003</v>
      </c>
      <c r="B545" s="9" t="s">
        <v>16</v>
      </c>
      <c r="C545" s="9" t="s">
        <v>998</v>
      </c>
      <c r="D545" s="9" t="s">
        <v>818</v>
      </c>
      <c r="E545" s="9" t="s">
        <v>821</v>
      </c>
      <c r="F545" s="9" t="s">
        <v>24</v>
      </c>
      <c r="G545" s="10">
        <v>50</v>
      </c>
      <c r="H545" s="9" t="b">
        <f>FALSE()</f>
        <v>0</v>
      </c>
      <c r="I545" s="9" t="b">
        <f>FALSE()</f>
        <v>0</v>
      </c>
      <c r="J545" s="9" t="b">
        <f>TRUE()</f>
        <v>1</v>
      </c>
      <c r="K545" s="9">
        <v>0</v>
      </c>
      <c r="L545" s="9" t="b">
        <f>FALSE()</f>
        <v>0</v>
      </c>
      <c r="M545" s="9"/>
      <c r="N545" s="9" t="s">
        <v>524</v>
      </c>
      <c r="O545" s="9"/>
    </row>
    <row r="546" spans="1:15" x14ac:dyDescent="0.25">
      <c r="A546" s="9" t="s">
        <v>1004</v>
      </c>
      <c r="B546" s="9" t="s">
        <v>16</v>
      </c>
      <c r="C546" s="9" t="s">
        <v>998</v>
      </c>
      <c r="D546" s="9" t="s">
        <v>818</v>
      </c>
      <c r="E546" s="9" t="s">
        <v>823</v>
      </c>
      <c r="F546" s="9" t="s">
        <v>24</v>
      </c>
      <c r="G546" s="10">
        <v>50</v>
      </c>
      <c r="H546" s="9" t="b">
        <f>FALSE()</f>
        <v>0</v>
      </c>
      <c r="I546" s="9" t="b">
        <f>FALSE()</f>
        <v>0</v>
      </c>
      <c r="J546" s="9" t="b">
        <f>TRUE()</f>
        <v>1</v>
      </c>
      <c r="K546" s="9">
        <v>0</v>
      </c>
      <c r="L546" s="9" t="b">
        <f>FALSE()</f>
        <v>0</v>
      </c>
      <c r="M546" s="9"/>
      <c r="N546" s="9" t="s">
        <v>524</v>
      </c>
      <c r="O546" s="9"/>
    </row>
    <row r="547" spans="1:15" x14ac:dyDescent="0.25">
      <c r="A547" s="9" t="s">
        <v>1005</v>
      </c>
      <c r="B547" s="9" t="s">
        <v>16</v>
      </c>
      <c r="C547" s="9" t="s">
        <v>998</v>
      </c>
      <c r="D547" s="9" t="s">
        <v>818</v>
      </c>
      <c r="E547" s="9" t="s">
        <v>825</v>
      </c>
      <c r="F547" s="9" t="s">
        <v>24</v>
      </c>
      <c r="G547" s="10">
        <v>40</v>
      </c>
      <c r="H547" s="9" t="b">
        <f>FALSE()</f>
        <v>0</v>
      </c>
      <c r="I547" s="9" t="b">
        <f>FALSE()</f>
        <v>0</v>
      </c>
      <c r="J547" s="9" t="b">
        <f>TRUE()</f>
        <v>1</v>
      </c>
      <c r="K547" s="9">
        <v>0</v>
      </c>
      <c r="L547" s="9" t="b">
        <f>FALSE()</f>
        <v>0</v>
      </c>
      <c r="M547" s="9"/>
      <c r="N547" s="9" t="s">
        <v>826</v>
      </c>
      <c r="O547" s="9"/>
    </row>
    <row r="548" spans="1:15" x14ac:dyDescent="0.25">
      <c r="A548" s="9" t="s">
        <v>1006</v>
      </c>
      <c r="B548" s="9" t="s">
        <v>16</v>
      </c>
      <c r="C548" s="9" t="s">
        <v>998</v>
      </c>
      <c r="D548" s="9" t="s">
        <v>818</v>
      </c>
      <c r="E548" s="9" t="s">
        <v>828</v>
      </c>
      <c r="F548" s="9" t="s">
        <v>24</v>
      </c>
      <c r="G548" s="10">
        <v>95</v>
      </c>
      <c r="H548" s="9" t="b">
        <f>FALSE()</f>
        <v>0</v>
      </c>
      <c r="I548" s="9" t="b">
        <f>FALSE()</f>
        <v>0</v>
      </c>
      <c r="J548" s="9" t="b">
        <f>TRUE()</f>
        <v>1</v>
      </c>
      <c r="K548" s="9">
        <v>0</v>
      </c>
      <c r="L548" s="9" t="b">
        <f>FALSE()</f>
        <v>0</v>
      </c>
      <c r="M548" s="9"/>
      <c r="N548" s="9" t="s">
        <v>159</v>
      </c>
      <c r="O548" s="9"/>
    </row>
    <row r="549" spans="1:15" x14ac:dyDescent="0.25">
      <c r="A549" s="9" t="s">
        <v>1007</v>
      </c>
      <c r="B549" s="9" t="s">
        <v>16</v>
      </c>
      <c r="C549" s="9" t="s">
        <v>998</v>
      </c>
      <c r="D549" s="9" t="s">
        <v>818</v>
      </c>
      <c r="E549" s="9" t="s">
        <v>830</v>
      </c>
      <c r="F549" s="9" t="s">
        <v>30</v>
      </c>
      <c r="G549" s="10">
        <v>45</v>
      </c>
      <c r="H549" s="9" t="b">
        <f>FALSE()</f>
        <v>0</v>
      </c>
      <c r="I549" s="9" t="b">
        <f>FALSE()</f>
        <v>0</v>
      </c>
      <c r="J549" s="9" t="b">
        <f>TRUE()</f>
        <v>1</v>
      </c>
      <c r="K549" s="9">
        <v>0</v>
      </c>
      <c r="L549" s="9" t="b">
        <f>FALSE()</f>
        <v>0</v>
      </c>
      <c r="M549" s="9"/>
      <c r="N549" s="9" t="s">
        <v>104</v>
      </c>
      <c r="O549" s="9"/>
    </row>
    <row r="550" spans="1:15" x14ac:dyDescent="0.25">
      <c r="A550" s="9" t="s">
        <v>1008</v>
      </c>
      <c r="B550" s="9" t="s">
        <v>16</v>
      </c>
      <c r="C550" s="9" t="s">
        <v>998</v>
      </c>
      <c r="D550" s="9" t="s">
        <v>818</v>
      </c>
      <c r="E550" s="9" t="s">
        <v>832</v>
      </c>
      <c r="F550" s="9" t="s">
        <v>30</v>
      </c>
      <c r="G550" s="10">
        <v>45</v>
      </c>
      <c r="H550" s="9" t="b">
        <f>FALSE()</f>
        <v>0</v>
      </c>
      <c r="I550" s="9" t="b">
        <f>FALSE()</f>
        <v>0</v>
      </c>
      <c r="J550" s="9" t="b">
        <f>TRUE()</f>
        <v>1</v>
      </c>
      <c r="K550" s="9">
        <v>0</v>
      </c>
      <c r="L550" s="9" t="b">
        <f>FALSE()</f>
        <v>0</v>
      </c>
      <c r="M550" s="9"/>
      <c r="N550" s="9" t="s">
        <v>524</v>
      </c>
      <c r="O550" s="9"/>
    </row>
    <row r="551" spans="1:15" x14ac:dyDescent="0.25">
      <c r="A551" s="9" t="s">
        <v>1009</v>
      </c>
      <c r="B551" s="9" t="s">
        <v>16</v>
      </c>
      <c r="C551" s="9" t="s">
        <v>998</v>
      </c>
      <c r="D551" s="9" t="s">
        <v>818</v>
      </c>
      <c r="E551" s="9" t="s">
        <v>834</v>
      </c>
      <c r="F551" s="9" t="s">
        <v>30</v>
      </c>
      <c r="G551" s="10">
        <v>45</v>
      </c>
      <c r="H551" s="9" t="b">
        <f>FALSE()</f>
        <v>0</v>
      </c>
      <c r="I551" s="9" t="b">
        <f>FALSE()</f>
        <v>0</v>
      </c>
      <c r="J551" s="9" t="b">
        <f>TRUE()</f>
        <v>1</v>
      </c>
      <c r="K551" s="9">
        <v>0</v>
      </c>
      <c r="L551" s="9" t="b">
        <f>FALSE()</f>
        <v>0</v>
      </c>
      <c r="M551" s="9"/>
      <c r="N551" s="9" t="s">
        <v>835</v>
      </c>
      <c r="O551" s="9"/>
    </row>
    <row r="552" spans="1:15" x14ac:dyDescent="0.25">
      <c r="A552" s="9" t="s">
        <v>1010</v>
      </c>
      <c r="B552" s="9" t="s">
        <v>16</v>
      </c>
      <c r="C552" s="9" t="s">
        <v>998</v>
      </c>
      <c r="D552" s="9" t="s">
        <v>818</v>
      </c>
      <c r="E552" s="9" t="s">
        <v>837</v>
      </c>
      <c r="F552" s="9" t="s">
        <v>30</v>
      </c>
      <c r="G552" s="10">
        <v>40</v>
      </c>
      <c r="H552" s="9" t="b">
        <f>FALSE()</f>
        <v>0</v>
      </c>
      <c r="I552" s="9" t="b">
        <f>FALSE()</f>
        <v>0</v>
      </c>
      <c r="J552" s="9" t="b">
        <f>TRUE()</f>
        <v>1</v>
      </c>
      <c r="K552" s="9">
        <v>0</v>
      </c>
      <c r="L552" s="9" t="b">
        <f>FALSE()</f>
        <v>0</v>
      </c>
      <c r="M552" s="9"/>
      <c r="N552" s="9" t="s">
        <v>468</v>
      </c>
      <c r="O552" s="9"/>
    </row>
    <row r="553" spans="1:15" x14ac:dyDescent="0.25">
      <c r="A553" s="9" t="s">
        <v>1011</v>
      </c>
      <c r="B553" s="9" t="s">
        <v>16</v>
      </c>
      <c r="C553" s="9" t="s">
        <v>998</v>
      </c>
      <c r="D553" s="9" t="s">
        <v>818</v>
      </c>
      <c r="E553" s="9" t="s">
        <v>839</v>
      </c>
      <c r="F553" s="9" t="s">
        <v>30</v>
      </c>
      <c r="G553" s="10">
        <v>55</v>
      </c>
      <c r="H553" s="9" t="b">
        <f>FALSE()</f>
        <v>0</v>
      </c>
      <c r="I553" s="9" t="b">
        <f>FALSE()</f>
        <v>0</v>
      </c>
      <c r="J553" s="9" t="b">
        <f>TRUE()</f>
        <v>1</v>
      </c>
      <c r="K553" s="9">
        <v>0</v>
      </c>
      <c r="L553" s="9" t="b">
        <f>FALSE()</f>
        <v>0</v>
      </c>
      <c r="M553" s="9"/>
      <c r="N553" s="9" t="s">
        <v>524</v>
      </c>
      <c r="O553" s="9"/>
    </row>
    <row r="554" spans="1:15" x14ac:dyDescent="0.25">
      <c r="A554" s="9" t="s">
        <v>1012</v>
      </c>
      <c r="B554" s="9" t="s">
        <v>16</v>
      </c>
      <c r="C554" s="9" t="s">
        <v>998</v>
      </c>
      <c r="D554" s="9" t="s">
        <v>818</v>
      </c>
      <c r="E554" s="9" t="s">
        <v>841</v>
      </c>
      <c r="F554" s="9" t="s">
        <v>30</v>
      </c>
      <c r="G554" s="10">
        <v>55</v>
      </c>
      <c r="H554" s="9" t="b">
        <f>FALSE()</f>
        <v>0</v>
      </c>
      <c r="I554" s="9" t="b">
        <f>FALSE()</f>
        <v>0</v>
      </c>
      <c r="J554" s="9" t="b">
        <f>TRUE()</f>
        <v>1</v>
      </c>
      <c r="K554" s="9">
        <v>0</v>
      </c>
      <c r="L554" s="9" t="b">
        <f>FALSE()</f>
        <v>0</v>
      </c>
      <c r="M554" s="9"/>
      <c r="N554" s="9" t="s">
        <v>159</v>
      </c>
      <c r="O554" s="9"/>
    </row>
    <row r="555" spans="1:15" x14ac:dyDescent="0.25">
      <c r="A555" s="9" t="s">
        <v>1013</v>
      </c>
      <c r="B555" s="9" t="s">
        <v>16</v>
      </c>
      <c r="C555" s="9" t="s">
        <v>998</v>
      </c>
      <c r="D555" s="9" t="s">
        <v>818</v>
      </c>
      <c r="E555" s="9" t="s">
        <v>843</v>
      </c>
      <c r="F555" s="9" t="s">
        <v>30</v>
      </c>
      <c r="G555" s="10">
        <v>50</v>
      </c>
      <c r="H555" s="9" t="b">
        <f>FALSE()</f>
        <v>0</v>
      </c>
      <c r="I555" s="9" t="b">
        <f>FALSE()</f>
        <v>0</v>
      </c>
      <c r="J555" s="9" t="b">
        <f>TRUE()</f>
        <v>1</v>
      </c>
      <c r="K555" s="9">
        <v>0</v>
      </c>
      <c r="L555" s="9" t="b">
        <f>FALSE()</f>
        <v>0</v>
      </c>
      <c r="M555" s="9"/>
      <c r="N555" s="9" t="s">
        <v>249</v>
      </c>
      <c r="O555" s="9"/>
    </row>
    <row r="556" spans="1:15" x14ac:dyDescent="0.25">
      <c r="A556" s="9" t="s">
        <v>1014</v>
      </c>
      <c r="B556" s="9" t="s">
        <v>16</v>
      </c>
      <c r="C556" s="9" t="s">
        <v>998</v>
      </c>
      <c r="D556" s="9" t="s">
        <v>818</v>
      </c>
      <c r="E556" s="9" t="s">
        <v>845</v>
      </c>
      <c r="F556" s="9" t="s">
        <v>30</v>
      </c>
      <c r="G556" s="10">
        <v>85</v>
      </c>
      <c r="H556" s="9" t="b">
        <f>FALSE()</f>
        <v>0</v>
      </c>
      <c r="I556" s="9" t="b">
        <f>FALSE()</f>
        <v>0</v>
      </c>
      <c r="J556" s="9" t="b">
        <f>TRUE()</f>
        <v>1</v>
      </c>
      <c r="K556" s="9">
        <v>0</v>
      </c>
      <c r="L556" s="9" t="b">
        <f>FALSE()</f>
        <v>0</v>
      </c>
      <c r="M556" s="9"/>
      <c r="N556" s="9" t="s">
        <v>159</v>
      </c>
      <c r="O556" s="9"/>
    </row>
    <row r="557" spans="1:15" x14ac:dyDescent="0.25">
      <c r="A557" s="9" t="s">
        <v>1015</v>
      </c>
      <c r="B557" s="9" t="s">
        <v>16</v>
      </c>
      <c r="C557" s="9" t="s">
        <v>998</v>
      </c>
      <c r="D557" s="9" t="s">
        <v>818</v>
      </c>
      <c r="E557" s="9" t="s">
        <v>847</v>
      </c>
      <c r="F557" s="9" t="s">
        <v>30</v>
      </c>
      <c r="G557" s="10">
        <v>55</v>
      </c>
      <c r="H557" s="9" t="b">
        <f>FALSE()</f>
        <v>0</v>
      </c>
      <c r="I557" s="9" t="b">
        <f>FALSE()</f>
        <v>0</v>
      </c>
      <c r="J557" s="9" t="b">
        <f>TRUE()</f>
        <v>1</v>
      </c>
      <c r="K557" s="9">
        <v>0</v>
      </c>
      <c r="L557" s="9" t="b">
        <f>FALSE()</f>
        <v>0</v>
      </c>
      <c r="M557" s="9"/>
      <c r="N557" s="9" t="s">
        <v>199</v>
      </c>
      <c r="O557" s="9"/>
    </row>
    <row r="558" spans="1:15" x14ac:dyDescent="0.25">
      <c r="A558" s="9" t="s">
        <v>1016</v>
      </c>
      <c r="B558" s="9" t="s">
        <v>16</v>
      </c>
      <c r="C558" s="9" t="s">
        <v>1017</v>
      </c>
      <c r="D558" s="9" t="s">
        <v>818</v>
      </c>
      <c r="E558" s="9" t="s">
        <v>891</v>
      </c>
      <c r="F558" s="9" t="s">
        <v>20</v>
      </c>
      <c r="G558" s="10">
        <v>130</v>
      </c>
      <c r="H558" s="9" t="b">
        <f>FALSE()</f>
        <v>0</v>
      </c>
      <c r="I558" s="9" t="b">
        <f>FALSE()</f>
        <v>0</v>
      </c>
      <c r="J558" s="9" t="b">
        <f>TRUE()</f>
        <v>1</v>
      </c>
      <c r="K558" s="9">
        <v>0</v>
      </c>
      <c r="L558" s="9" t="b">
        <f>FALSE()</f>
        <v>0</v>
      </c>
      <c r="M558" s="9"/>
      <c r="N558" s="9" t="s">
        <v>136</v>
      </c>
      <c r="O558" s="9"/>
    </row>
    <row r="559" spans="1:15" x14ac:dyDescent="0.25">
      <c r="A559" s="9" t="s">
        <v>1018</v>
      </c>
      <c r="B559" s="9" t="s">
        <v>16</v>
      </c>
      <c r="C559" s="9" t="s">
        <v>1017</v>
      </c>
      <c r="D559" s="9" t="s">
        <v>818</v>
      </c>
      <c r="E559" s="9" t="s">
        <v>876</v>
      </c>
      <c r="F559" s="9" t="s">
        <v>20</v>
      </c>
      <c r="G559" s="10">
        <v>160</v>
      </c>
      <c r="H559" s="9" t="b">
        <f>FALSE()</f>
        <v>0</v>
      </c>
      <c r="I559" s="9" t="b">
        <f>FALSE()</f>
        <v>0</v>
      </c>
      <c r="J559" s="9" t="b">
        <f>TRUE()</f>
        <v>1</v>
      </c>
      <c r="K559" s="9">
        <v>0</v>
      </c>
      <c r="L559" s="9" t="b">
        <f>FALSE()</f>
        <v>0</v>
      </c>
      <c r="M559" s="9"/>
      <c r="N559" s="9" t="s">
        <v>27</v>
      </c>
      <c r="O559" s="9"/>
    </row>
    <row r="560" spans="1:15" x14ac:dyDescent="0.25">
      <c r="A560" s="9" t="s">
        <v>1019</v>
      </c>
      <c r="B560" s="9" t="s">
        <v>16</v>
      </c>
      <c r="C560" s="9" t="s">
        <v>1017</v>
      </c>
      <c r="D560" s="9" t="s">
        <v>818</v>
      </c>
      <c r="E560" s="9" t="s">
        <v>370</v>
      </c>
      <c r="F560" s="9" t="s">
        <v>20</v>
      </c>
      <c r="G560" s="10">
        <v>170</v>
      </c>
      <c r="H560" s="9" t="b">
        <f>FALSE()</f>
        <v>0</v>
      </c>
      <c r="I560" s="9" t="b">
        <f>FALSE()</f>
        <v>0</v>
      </c>
      <c r="J560" s="9" t="b">
        <f>TRUE()</f>
        <v>1</v>
      </c>
      <c r="K560" s="9">
        <v>0</v>
      </c>
      <c r="L560" s="9" t="b">
        <f>FALSE()</f>
        <v>0</v>
      </c>
      <c r="M560" s="9"/>
      <c r="N560" s="9" t="s">
        <v>53</v>
      </c>
      <c r="O560" s="9"/>
    </row>
    <row r="561" spans="1:15" x14ac:dyDescent="0.25">
      <c r="A561" s="9" t="s">
        <v>1020</v>
      </c>
      <c r="B561" s="9" t="s">
        <v>16</v>
      </c>
      <c r="C561" s="9" t="s">
        <v>1017</v>
      </c>
      <c r="D561" s="9" t="s">
        <v>818</v>
      </c>
      <c r="E561" s="9" t="s">
        <v>893</v>
      </c>
      <c r="F561" s="9" t="s">
        <v>24</v>
      </c>
      <c r="G561" s="10">
        <v>70</v>
      </c>
      <c r="H561" s="9" t="b">
        <f>FALSE()</f>
        <v>0</v>
      </c>
      <c r="I561" s="9" t="b">
        <f>FALSE()</f>
        <v>0</v>
      </c>
      <c r="J561" s="9" t="b">
        <f>TRUE()</f>
        <v>1</v>
      </c>
      <c r="K561" s="9">
        <v>0</v>
      </c>
      <c r="L561" s="9" t="b">
        <f>FALSE()</f>
        <v>0</v>
      </c>
      <c r="M561" s="9"/>
      <c r="N561" s="9" t="s">
        <v>297</v>
      </c>
      <c r="O561" s="9"/>
    </row>
    <row r="562" spans="1:15" x14ac:dyDescent="0.25">
      <c r="A562" s="9" t="s">
        <v>1021</v>
      </c>
      <c r="B562" s="9" t="s">
        <v>16</v>
      </c>
      <c r="C562" s="9" t="s">
        <v>1017</v>
      </c>
      <c r="D562" s="9" t="s">
        <v>818</v>
      </c>
      <c r="E562" s="9" t="s">
        <v>895</v>
      </c>
      <c r="F562" s="9" t="s">
        <v>24</v>
      </c>
      <c r="G562" s="10">
        <v>70</v>
      </c>
      <c r="H562" s="9" t="b">
        <f>FALSE()</f>
        <v>0</v>
      </c>
      <c r="I562" s="9" t="b">
        <f>FALSE()</f>
        <v>0</v>
      </c>
      <c r="J562" s="9" t="b">
        <f>TRUE()</f>
        <v>1</v>
      </c>
      <c r="K562" s="9">
        <v>0</v>
      </c>
      <c r="L562" s="9" t="b">
        <f>FALSE()</f>
        <v>0</v>
      </c>
      <c r="M562" s="9"/>
      <c r="N562" s="9" t="s">
        <v>297</v>
      </c>
      <c r="O562" s="9"/>
    </row>
    <row r="563" spans="1:15" x14ac:dyDescent="0.25">
      <c r="A563" s="9" t="s">
        <v>1022</v>
      </c>
      <c r="B563" s="9" t="s">
        <v>16</v>
      </c>
      <c r="C563" s="9" t="s">
        <v>1017</v>
      </c>
      <c r="D563" s="9" t="s">
        <v>818</v>
      </c>
      <c r="E563" s="9" t="s">
        <v>897</v>
      </c>
      <c r="F563" s="9" t="s">
        <v>24</v>
      </c>
      <c r="G563" s="10">
        <v>60</v>
      </c>
      <c r="H563" s="9" t="b">
        <f>FALSE()</f>
        <v>0</v>
      </c>
      <c r="I563" s="9" t="b">
        <f>FALSE()</f>
        <v>0</v>
      </c>
      <c r="J563" s="9" t="b">
        <f>TRUE()</f>
        <v>1</v>
      </c>
      <c r="K563" s="9">
        <v>0</v>
      </c>
      <c r="L563" s="9" t="b">
        <f>FALSE()</f>
        <v>0</v>
      </c>
      <c r="M563" s="9"/>
      <c r="N563" s="9" t="s">
        <v>826</v>
      </c>
      <c r="O563" s="9"/>
    </row>
    <row r="564" spans="1:15" x14ac:dyDescent="0.25">
      <c r="A564" s="9" t="s">
        <v>1023</v>
      </c>
      <c r="B564" s="9" t="s">
        <v>16</v>
      </c>
      <c r="C564" s="9" t="s">
        <v>1017</v>
      </c>
      <c r="D564" s="9" t="s">
        <v>818</v>
      </c>
      <c r="E564" s="9" t="s">
        <v>899</v>
      </c>
      <c r="F564" s="9" t="s">
        <v>24</v>
      </c>
      <c r="G564" s="10">
        <v>110</v>
      </c>
      <c r="H564" s="9" t="b">
        <f>FALSE()</f>
        <v>0</v>
      </c>
      <c r="I564" s="9" t="b">
        <f>FALSE()</f>
        <v>0</v>
      </c>
      <c r="J564" s="9" t="b">
        <f>TRUE()</f>
        <v>1</v>
      </c>
      <c r="K564" s="9">
        <v>0</v>
      </c>
      <c r="L564" s="9" t="b">
        <f>FALSE()</f>
        <v>0</v>
      </c>
      <c r="M564" s="9"/>
      <c r="N564" s="9" t="s">
        <v>664</v>
      </c>
      <c r="O564" s="9"/>
    </row>
    <row r="565" spans="1:15" x14ac:dyDescent="0.25">
      <c r="A565" s="9" t="s">
        <v>1024</v>
      </c>
      <c r="B565" s="9" t="s">
        <v>16</v>
      </c>
      <c r="C565" s="9" t="s">
        <v>1017</v>
      </c>
      <c r="D565" s="9" t="s">
        <v>818</v>
      </c>
      <c r="E565" s="9" t="s">
        <v>902</v>
      </c>
      <c r="F565" s="9" t="s">
        <v>30</v>
      </c>
      <c r="G565" s="10">
        <v>65</v>
      </c>
      <c r="H565" s="9" t="b">
        <f>FALSE()</f>
        <v>0</v>
      </c>
      <c r="I565" s="9" t="b">
        <f>FALSE()</f>
        <v>0</v>
      </c>
      <c r="J565" s="9" t="b">
        <f>TRUE()</f>
        <v>1</v>
      </c>
      <c r="K565" s="9">
        <v>0</v>
      </c>
      <c r="L565" s="9" t="b">
        <f>FALSE()</f>
        <v>0</v>
      </c>
      <c r="M565" s="9"/>
      <c r="N565" s="9" t="s">
        <v>468</v>
      </c>
      <c r="O565" s="9"/>
    </row>
    <row r="566" spans="1:15" x14ac:dyDescent="0.25">
      <c r="A566" s="9" t="s">
        <v>1025</v>
      </c>
      <c r="B566" s="9" t="s">
        <v>16</v>
      </c>
      <c r="C566" s="9" t="s">
        <v>1017</v>
      </c>
      <c r="D566" s="9" t="s">
        <v>818</v>
      </c>
      <c r="E566" s="9" t="s">
        <v>904</v>
      </c>
      <c r="F566" s="9" t="s">
        <v>30</v>
      </c>
      <c r="G566" s="10">
        <v>65</v>
      </c>
      <c r="H566" s="9" t="b">
        <f>FALSE()</f>
        <v>0</v>
      </c>
      <c r="I566" s="9" t="b">
        <f>FALSE()</f>
        <v>0</v>
      </c>
      <c r="J566" s="9" t="b">
        <f>TRUE()</f>
        <v>1</v>
      </c>
      <c r="K566" s="9">
        <v>0</v>
      </c>
      <c r="L566" s="9" t="b">
        <f>FALSE()</f>
        <v>0</v>
      </c>
      <c r="M566" s="9"/>
      <c r="N566" s="9" t="s">
        <v>524</v>
      </c>
      <c r="O566" s="9"/>
    </row>
    <row r="567" spans="1:15" x14ac:dyDescent="0.25">
      <c r="A567" s="9" t="s">
        <v>1026</v>
      </c>
      <c r="B567" s="9" t="s">
        <v>16</v>
      </c>
      <c r="C567" s="9" t="s">
        <v>1017</v>
      </c>
      <c r="D567" s="9" t="s">
        <v>818</v>
      </c>
      <c r="E567" s="9" t="s">
        <v>906</v>
      </c>
      <c r="F567" s="9" t="s">
        <v>30</v>
      </c>
      <c r="G567" s="10">
        <v>60</v>
      </c>
      <c r="H567" s="9" t="b">
        <f>FALSE()</f>
        <v>0</v>
      </c>
      <c r="I567" s="9" t="b">
        <f>FALSE()</f>
        <v>0</v>
      </c>
      <c r="J567" s="9" t="b">
        <f>TRUE()</f>
        <v>1</v>
      </c>
      <c r="K567" s="9">
        <v>0</v>
      </c>
      <c r="L567" s="9" t="b">
        <f>FALSE()</f>
        <v>0</v>
      </c>
      <c r="M567" s="9"/>
      <c r="N567" s="9" t="s">
        <v>835</v>
      </c>
      <c r="O567" s="9"/>
    </row>
    <row r="568" spans="1:15" x14ac:dyDescent="0.25">
      <c r="A568" s="9" t="s">
        <v>1027</v>
      </c>
      <c r="B568" s="9" t="s">
        <v>16</v>
      </c>
      <c r="C568" s="9" t="s">
        <v>1017</v>
      </c>
      <c r="D568" s="9" t="s">
        <v>818</v>
      </c>
      <c r="E568" s="9" t="s">
        <v>908</v>
      </c>
      <c r="F568" s="9" t="s">
        <v>30</v>
      </c>
      <c r="G568" s="10">
        <v>50</v>
      </c>
      <c r="H568" s="9" t="b">
        <f>FALSE()</f>
        <v>0</v>
      </c>
      <c r="I568" s="9" t="b">
        <f>FALSE()</f>
        <v>0</v>
      </c>
      <c r="J568" s="9" t="b">
        <f>TRUE()</f>
        <v>1</v>
      </c>
      <c r="K568" s="9">
        <v>0</v>
      </c>
      <c r="L568" s="9" t="b">
        <f>FALSE()</f>
        <v>0</v>
      </c>
      <c r="M568" s="9"/>
      <c r="N568" s="9" t="s">
        <v>159</v>
      </c>
      <c r="O568" s="9"/>
    </row>
    <row r="569" spans="1:15" x14ac:dyDescent="0.25">
      <c r="A569" s="9" t="s">
        <v>1028</v>
      </c>
      <c r="B569" s="9" t="s">
        <v>16</v>
      </c>
      <c r="C569" s="9" t="s">
        <v>1017</v>
      </c>
      <c r="D569" s="9" t="s">
        <v>818</v>
      </c>
      <c r="E569" s="9" t="s">
        <v>910</v>
      </c>
      <c r="F569" s="9" t="s">
        <v>30</v>
      </c>
      <c r="G569" s="10">
        <v>75</v>
      </c>
      <c r="H569" s="9" t="b">
        <f>FALSE()</f>
        <v>0</v>
      </c>
      <c r="I569" s="9" t="b">
        <f>FALSE()</f>
        <v>0</v>
      </c>
      <c r="J569" s="9" t="b">
        <f>TRUE()</f>
        <v>1</v>
      </c>
      <c r="K569" s="9">
        <v>0</v>
      </c>
      <c r="L569" s="9" t="b">
        <f>FALSE()</f>
        <v>0</v>
      </c>
      <c r="M569" s="9"/>
      <c r="N569" s="9" t="s">
        <v>159</v>
      </c>
      <c r="O569" s="9"/>
    </row>
    <row r="570" spans="1:15" x14ac:dyDescent="0.25">
      <c r="A570" s="9" t="s">
        <v>1029</v>
      </c>
      <c r="B570" s="9" t="s">
        <v>16</v>
      </c>
      <c r="C570" s="9" t="s">
        <v>1017</v>
      </c>
      <c r="D570" s="9" t="s">
        <v>818</v>
      </c>
      <c r="E570" s="9" t="s">
        <v>912</v>
      </c>
      <c r="F570" s="9" t="s">
        <v>30</v>
      </c>
      <c r="G570" s="10">
        <v>75</v>
      </c>
      <c r="H570" s="9" t="b">
        <f>FALSE()</f>
        <v>0</v>
      </c>
      <c r="I570" s="9" t="b">
        <f>FALSE()</f>
        <v>0</v>
      </c>
      <c r="J570" s="9" t="b">
        <f>TRUE()</f>
        <v>1</v>
      </c>
      <c r="K570" s="9">
        <v>0</v>
      </c>
      <c r="L570" s="9" t="b">
        <f>FALSE()</f>
        <v>0</v>
      </c>
      <c r="M570" s="9"/>
      <c r="N570" s="9" t="s">
        <v>159</v>
      </c>
      <c r="O570" s="9"/>
    </row>
    <row r="571" spans="1:15" x14ac:dyDescent="0.25">
      <c r="A571" s="9" t="s">
        <v>1030</v>
      </c>
      <c r="B571" s="9" t="s">
        <v>16</v>
      </c>
      <c r="C571" s="9" t="s">
        <v>1017</v>
      </c>
      <c r="D571" s="9" t="s">
        <v>818</v>
      </c>
      <c r="E571" s="9" t="s">
        <v>914</v>
      </c>
      <c r="F571" s="9" t="s">
        <v>30</v>
      </c>
      <c r="G571" s="10">
        <v>60</v>
      </c>
      <c r="H571" s="9" t="b">
        <f>FALSE()</f>
        <v>0</v>
      </c>
      <c r="I571" s="9" t="b">
        <f>FALSE()</f>
        <v>0</v>
      </c>
      <c r="J571" s="9" t="b">
        <f>TRUE()</f>
        <v>1</v>
      </c>
      <c r="K571" s="9">
        <v>0</v>
      </c>
      <c r="L571" s="9" t="b">
        <f>FALSE()</f>
        <v>0</v>
      </c>
      <c r="M571" s="9"/>
      <c r="N571" s="9" t="s">
        <v>249</v>
      </c>
      <c r="O571" s="9"/>
    </row>
    <row r="572" spans="1:15" x14ac:dyDescent="0.25">
      <c r="A572" s="9" t="s">
        <v>1031</v>
      </c>
      <c r="B572" s="9" t="s">
        <v>16</v>
      </c>
      <c r="C572" s="9" t="s">
        <v>1017</v>
      </c>
      <c r="D572" s="9" t="s">
        <v>818</v>
      </c>
      <c r="E572" s="9" t="s">
        <v>916</v>
      </c>
      <c r="F572" s="9" t="s">
        <v>30</v>
      </c>
      <c r="G572" s="10">
        <v>100</v>
      </c>
      <c r="H572" s="9" t="b">
        <f>FALSE()</f>
        <v>0</v>
      </c>
      <c r="I572" s="9" t="b">
        <f>FALSE()</f>
        <v>0</v>
      </c>
      <c r="J572" s="9" t="b">
        <f>TRUE()</f>
        <v>1</v>
      </c>
      <c r="K572" s="9">
        <v>0</v>
      </c>
      <c r="L572" s="9" t="b">
        <f>FALSE()</f>
        <v>0</v>
      </c>
      <c r="M572" s="9"/>
      <c r="N572" s="9" t="s">
        <v>111</v>
      </c>
      <c r="O572" s="9"/>
    </row>
    <row r="573" spans="1:15" x14ac:dyDescent="0.25">
      <c r="A573" s="9" t="s">
        <v>1032</v>
      </c>
      <c r="B573" s="9" t="s">
        <v>16</v>
      </c>
      <c r="C573" s="9" t="s">
        <v>1017</v>
      </c>
      <c r="D573" s="9" t="s">
        <v>818</v>
      </c>
      <c r="E573" s="9" t="s">
        <v>879</v>
      </c>
      <c r="F573" s="9" t="s">
        <v>30</v>
      </c>
      <c r="G573" s="10">
        <v>80</v>
      </c>
      <c r="H573" s="9" t="b">
        <f>FALSE()</f>
        <v>0</v>
      </c>
      <c r="I573" s="9" t="b">
        <f>FALSE()</f>
        <v>0</v>
      </c>
      <c r="J573" s="9" t="b">
        <f>FALSE()</f>
        <v>0</v>
      </c>
      <c r="K573" s="9">
        <v>0</v>
      </c>
      <c r="L573" s="9" t="b">
        <f>FALSE()</f>
        <v>0</v>
      </c>
      <c r="M573" s="9"/>
      <c r="N573" s="9" t="s">
        <v>31</v>
      </c>
      <c r="O573" s="9"/>
    </row>
    <row r="574" spans="1:15" x14ac:dyDescent="0.25">
      <c r="A574" s="9" t="s">
        <v>1033</v>
      </c>
      <c r="B574" s="9" t="s">
        <v>16</v>
      </c>
      <c r="C574" s="9" t="s">
        <v>1017</v>
      </c>
      <c r="D574" s="9" t="s">
        <v>818</v>
      </c>
      <c r="E574" s="9" t="s">
        <v>881</v>
      </c>
      <c r="F574" s="9" t="s">
        <v>42</v>
      </c>
      <c r="G574" s="10">
        <v>10</v>
      </c>
      <c r="H574" s="9" t="b">
        <f>FALSE()</f>
        <v>0</v>
      </c>
      <c r="I574" s="9" t="b">
        <f>FALSE()</f>
        <v>0</v>
      </c>
      <c r="J574" s="9" t="b">
        <f>FALSE()</f>
        <v>0</v>
      </c>
      <c r="K574" s="9">
        <v>0</v>
      </c>
      <c r="L574" s="9" t="b">
        <f>TRUE()</f>
        <v>1</v>
      </c>
      <c r="M574" s="9" t="b">
        <f>TRUE()</f>
        <v>1</v>
      </c>
      <c r="N574" s="9" t="s">
        <v>43</v>
      </c>
      <c r="O574" s="9"/>
    </row>
    <row r="575" spans="1:15" x14ac:dyDescent="0.25">
      <c r="A575" s="9" t="s">
        <v>1034</v>
      </c>
      <c r="B575" s="9" t="s">
        <v>16</v>
      </c>
      <c r="C575" s="9" t="s">
        <v>1017</v>
      </c>
      <c r="D575" s="9" t="s">
        <v>818</v>
      </c>
      <c r="E575" s="9" t="s">
        <v>883</v>
      </c>
      <c r="F575" s="9" t="s">
        <v>42</v>
      </c>
      <c r="G575" s="10">
        <v>20</v>
      </c>
      <c r="H575" s="9" t="b">
        <f>FALSE()</f>
        <v>0</v>
      </c>
      <c r="I575" s="9" t="b">
        <f>FALSE()</f>
        <v>0</v>
      </c>
      <c r="J575" s="9" t="b">
        <f>FALSE()</f>
        <v>0</v>
      </c>
      <c r="K575" s="9">
        <v>0</v>
      </c>
      <c r="L575" s="9" t="b">
        <f>TRUE()</f>
        <v>1</v>
      </c>
      <c r="M575" s="9" t="b">
        <f>FALSE()</f>
        <v>0</v>
      </c>
      <c r="N575" s="9" t="s">
        <v>43</v>
      </c>
      <c r="O575" s="9"/>
    </row>
    <row r="576" spans="1:15" x14ac:dyDescent="0.25">
      <c r="A576" s="9" t="s">
        <v>1035</v>
      </c>
      <c r="B576" s="9" t="s">
        <v>16</v>
      </c>
      <c r="C576" s="9" t="s">
        <v>1017</v>
      </c>
      <c r="D576" s="9" t="s">
        <v>77</v>
      </c>
      <c r="E576" s="9" t="s">
        <v>979</v>
      </c>
      <c r="F576" s="9" t="s">
        <v>20</v>
      </c>
      <c r="G576" s="10">
        <v>130</v>
      </c>
      <c r="H576" s="9" t="b">
        <f>FALSE()</f>
        <v>0</v>
      </c>
      <c r="I576" s="9" t="b">
        <f>FALSE()</f>
        <v>0</v>
      </c>
      <c r="J576" s="9" t="b">
        <f>TRUE()</f>
        <v>1</v>
      </c>
      <c r="K576" s="9">
        <v>0</v>
      </c>
      <c r="L576" s="9" t="b">
        <f>FALSE()</f>
        <v>0</v>
      </c>
      <c r="M576" s="9"/>
      <c r="N576" s="9" t="s">
        <v>27</v>
      </c>
      <c r="O576" s="9"/>
    </row>
    <row r="577" spans="1:15" x14ac:dyDescent="0.25">
      <c r="A577" s="9" t="s">
        <v>1036</v>
      </c>
      <c r="B577" s="9" t="s">
        <v>16</v>
      </c>
      <c r="C577" s="9" t="s">
        <v>1017</v>
      </c>
      <c r="D577" s="9" t="s">
        <v>77</v>
      </c>
      <c r="E577" s="9" t="s">
        <v>981</v>
      </c>
      <c r="F577" s="9" t="s">
        <v>24</v>
      </c>
      <c r="G577" s="10">
        <v>105</v>
      </c>
      <c r="H577" s="9" t="b">
        <f>FALSE()</f>
        <v>0</v>
      </c>
      <c r="I577" s="9" t="b">
        <f>FALSE()</f>
        <v>0</v>
      </c>
      <c r="J577" s="9" t="b">
        <f>TRUE()</f>
        <v>1</v>
      </c>
      <c r="K577" s="9">
        <v>0</v>
      </c>
      <c r="L577" s="9" t="b">
        <f>FALSE()</f>
        <v>0</v>
      </c>
      <c r="M577" s="9"/>
      <c r="N577" s="9" t="s">
        <v>111</v>
      </c>
      <c r="O577" s="9"/>
    </row>
    <row r="578" spans="1:15" x14ac:dyDescent="0.25">
      <c r="A578" s="9" t="s">
        <v>1037</v>
      </c>
      <c r="B578" s="9" t="s">
        <v>16</v>
      </c>
      <c r="C578" s="9" t="s">
        <v>1017</v>
      </c>
      <c r="D578" s="9" t="s">
        <v>77</v>
      </c>
      <c r="E578" s="9" t="s">
        <v>941</v>
      </c>
      <c r="F578" s="9" t="s">
        <v>30</v>
      </c>
      <c r="G578" s="10">
        <v>90</v>
      </c>
      <c r="H578" s="9" t="b">
        <f>FALSE()</f>
        <v>0</v>
      </c>
      <c r="I578" s="9" t="b">
        <f>FALSE()</f>
        <v>0</v>
      </c>
      <c r="J578" s="9" t="b">
        <f>TRUE()</f>
        <v>1</v>
      </c>
      <c r="K578" s="9">
        <v>0</v>
      </c>
      <c r="L578" s="9" t="b">
        <f>FALSE()</f>
        <v>0</v>
      </c>
      <c r="M578" s="9"/>
      <c r="N578" s="9" t="s">
        <v>111</v>
      </c>
      <c r="O578" s="9"/>
    </row>
    <row r="579" spans="1:15" x14ac:dyDescent="0.25">
      <c r="A579" s="9" t="s">
        <v>1038</v>
      </c>
      <c r="B579" s="9" t="s">
        <v>16</v>
      </c>
      <c r="C579" s="9" t="s">
        <v>1017</v>
      </c>
      <c r="D579" s="9" t="s">
        <v>77</v>
      </c>
      <c r="E579" s="9" t="s">
        <v>984</v>
      </c>
      <c r="F579" s="9" t="s">
        <v>30</v>
      </c>
      <c r="G579" s="10">
        <v>75</v>
      </c>
      <c r="H579" s="9" t="b">
        <f>FALSE()</f>
        <v>0</v>
      </c>
      <c r="I579" s="9" t="b">
        <f>FALSE()</f>
        <v>0</v>
      </c>
      <c r="J579" s="9" t="b">
        <f>FALSE()</f>
        <v>0</v>
      </c>
      <c r="K579" s="9">
        <v>0</v>
      </c>
      <c r="L579" s="9" t="b">
        <f>FALSE()</f>
        <v>0</v>
      </c>
      <c r="M579" s="9"/>
      <c r="N579" s="9" t="s">
        <v>31</v>
      </c>
      <c r="O579" s="9"/>
    </row>
    <row r="580" spans="1:15" x14ac:dyDescent="0.25">
      <c r="A580" s="9" t="s">
        <v>1039</v>
      </c>
      <c r="B580" s="9" t="s">
        <v>16</v>
      </c>
      <c r="C580" s="9" t="s">
        <v>1017</v>
      </c>
      <c r="D580" s="9" t="s">
        <v>77</v>
      </c>
      <c r="E580" s="9" t="s">
        <v>990</v>
      </c>
      <c r="F580" s="9" t="s">
        <v>42</v>
      </c>
      <c r="G580" s="10">
        <v>9</v>
      </c>
      <c r="H580" s="9" t="b">
        <f>FALSE()</f>
        <v>0</v>
      </c>
      <c r="I580" s="9" t="b">
        <f>FALSE()</f>
        <v>0</v>
      </c>
      <c r="J580" s="9" t="b">
        <f>FALSE()</f>
        <v>0</v>
      </c>
      <c r="K580" s="9">
        <v>0</v>
      </c>
      <c r="L580" s="9" t="b">
        <f>TRUE()</f>
        <v>1</v>
      </c>
      <c r="M580" s="9" t="b">
        <f>TRUE()</f>
        <v>1</v>
      </c>
      <c r="N580" s="9" t="s">
        <v>43</v>
      </c>
      <c r="O580" s="9"/>
    </row>
    <row r="581" spans="1:15" x14ac:dyDescent="0.25">
      <c r="A581" s="9" t="s">
        <v>1040</v>
      </c>
      <c r="B581" s="9" t="s">
        <v>16</v>
      </c>
      <c r="C581" s="9" t="s">
        <v>1017</v>
      </c>
      <c r="D581" s="9" t="s">
        <v>77</v>
      </c>
      <c r="E581" s="9" t="s">
        <v>992</v>
      </c>
      <c r="F581" s="9" t="s">
        <v>42</v>
      </c>
      <c r="G581" s="10">
        <v>16</v>
      </c>
      <c r="H581" s="9" t="b">
        <f>FALSE()</f>
        <v>0</v>
      </c>
      <c r="I581" s="9" t="b">
        <f>FALSE()</f>
        <v>0</v>
      </c>
      <c r="J581" s="9" t="b">
        <f>FALSE()</f>
        <v>0</v>
      </c>
      <c r="K581" s="9">
        <v>0</v>
      </c>
      <c r="L581" s="9" t="b">
        <f>TRUE()</f>
        <v>1</v>
      </c>
      <c r="M581" s="9" t="b">
        <f>FALSE()</f>
        <v>0</v>
      </c>
      <c r="N581" s="9" t="s">
        <v>43</v>
      </c>
      <c r="O581" s="9"/>
    </row>
    <row r="582" spans="1:15" x14ac:dyDescent="0.25">
      <c r="A582" s="9" t="s">
        <v>1041</v>
      </c>
      <c r="B582" s="9" t="s">
        <v>16</v>
      </c>
      <c r="C582" s="9" t="s">
        <v>1017</v>
      </c>
      <c r="D582" s="9" t="s">
        <v>682</v>
      </c>
      <c r="E582" s="9" t="s">
        <v>928</v>
      </c>
      <c r="F582" s="9" t="s">
        <v>20</v>
      </c>
      <c r="G582" s="10">
        <v>130</v>
      </c>
      <c r="H582" s="9" t="b">
        <f>FALSE()</f>
        <v>0</v>
      </c>
      <c r="I582" s="9" t="b">
        <f>FALSE()</f>
        <v>0</v>
      </c>
      <c r="J582" s="9" t="b">
        <f>TRUE()</f>
        <v>1</v>
      </c>
      <c r="K582" s="9">
        <v>0</v>
      </c>
      <c r="L582" s="9" t="b">
        <f>FALSE()</f>
        <v>0</v>
      </c>
      <c r="M582" s="9"/>
      <c r="N582" s="9" t="s">
        <v>27</v>
      </c>
      <c r="O582" s="9"/>
    </row>
    <row r="583" spans="1:15" x14ac:dyDescent="0.25">
      <c r="A583" s="9" t="s">
        <v>1042</v>
      </c>
      <c r="B583" s="9" t="s">
        <v>16</v>
      </c>
      <c r="C583" s="9" t="s">
        <v>1017</v>
      </c>
      <c r="D583" s="9" t="s">
        <v>682</v>
      </c>
      <c r="E583" s="9" t="s">
        <v>945</v>
      </c>
      <c r="F583" s="9" t="s">
        <v>30</v>
      </c>
      <c r="G583" s="10">
        <v>50</v>
      </c>
      <c r="H583" s="9" t="b">
        <f>FALSE()</f>
        <v>0</v>
      </c>
      <c r="I583" s="9" t="b">
        <f>FALSE()</f>
        <v>0</v>
      </c>
      <c r="J583" s="9" t="b">
        <f>TRUE()</f>
        <v>1</v>
      </c>
      <c r="K583" s="9">
        <v>0</v>
      </c>
      <c r="L583" s="9" t="b">
        <f>FALSE()</f>
        <v>0</v>
      </c>
      <c r="M583" s="9"/>
      <c r="N583" s="9" t="s">
        <v>159</v>
      </c>
      <c r="O583" s="9"/>
    </row>
    <row r="584" spans="1:15" x14ac:dyDescent="0.25">
      <c r="A584" s="9" t="s">
        <v>1043</v>
      </c>
      <c r="B584" s="9" t="s">
        <v>16</v>
      </c>
      <c r="C584" s="9" t="s">
        <v>1017</v>
      </c>
      <c r="D584" s="9" t="s">
        <v>682</v>
      </c>
      <c r="E584" s="9" t="s">
        <v>947</v>
      </c>
      <c r="F584" s="9" t="s">
        <v>30</v>
      </c>
      <c r="G584" s="10">
        <v>35</v>
      </c>
      <c r="H584" s="9" t="b">
        <f>FALSE()</f>
        <v>0</v>
      </c>
      <c r="I584" s="9" t="b">
        <f>FALSE()</f>
        <v>0</v>
      </c>
      <c r="J584" s="9" t="b">
        <f>TRUE()</f>
        <v>1</v>
      </c>
      <c r="K584" s="9">
        <v>0</v>
      </c>
      <c r="L584" s="9" t="b">
        <f>FALSE()</f>
        <v>0</v>
      </c>
      <c r="M584" s="9"/>
      <c r="N584" s="9" t="s">
        <v>272</v>
      </c>
      <c r="O584" s="9"/>
    </row>
    <row r="585" spans="1:15" x14ac:dyDescent="0.25">
      <c r="A585" s="9" t="s">
        <v>1044</v>
      </c>
      <c r="B585" s="9" t="s">
        <v>16</v>
      </c>
      <c r="C585" s="9" t="s">
        <v>1017</v>
      </c>
      <c r="D585" s="9" t="s">
        <v>682</v>
      </c>
      <c r="E585" s="9" t="s">
        <v>953</v>
      </c>
      <c r="F585" s="9" t="s">
        <v>30</v>
      </c>
      <c r="G585" s="10">
        <v>75</v>
      </c>
      <c r="H585" s="9" t="b">
        <f>FALSE()</f>
        <v>0</v>
      </c>
      <c r="I585" s="9" t="b">
        <f>FALSE()</f>
        <v>0</v>
      </c>
      <c r="J585" s="9" t="b">
        <f>TRUE()</f>
        <v>1</v>
      </c>
      <c r="K585" s="9">
        <v>0</v>
      </c>
      <c r="L585" s="9" t="b">
        <f>FALSE()</f>
        <v>0</v>
      </c>
      <c r="M585" s="9"/>
      <c r="N585" s="9" t="s">
        <v>954</v>
      </c>
      <c r="O585" s="9"/>
    </row>
    <row r="586" spans="1:15" x14ac:dyDescent="0.25">
      <c r="A586" s="9" t="s">
        <v>1045</v>
      </c>
      <c r="B586" s="9" t="s">
        <v>16</v>
      </c>
      <c r="C586" s="9" t="s">
        <v>1017</v>
      </c>
      <c r="D586" s="9" t="s">
        <v>682</v>
      </c>
      <c r="E586" s="9" t="s">
        <v>949</v>
      </c>
      <c r="F586" s="9" t="s">
        <v>30</v>
      </c>
      <c r="G586" s="10">
        <v>50</v>
      </c>
      <c r="H586" s="9" t="b">
        <f>FALSE()</f>
        <v>0</v>
      </c>
      <c r="I586" s="9" t="b">
        <f>FALSE()</f>
        <v>0</v>
      </c>
      <c r="J586" s="9" t="b">
        <f>FALSE()</f>
        <v>0</v>
      </c>
      <c r="K586" s="9">
        <v>0</v>
      </c>
      <c r="L586" s="9" t="b">
        <f>FALSE()</f>
        <v>0</v>
      </c>
      <c r="M586" s="9"/>
      <c r="N586" s="9" t="s">
        <v>31</v>
      </c>
      <c r="O586" s="9"/>
    </row>
    <row r="587" spans="1:15" x14ac:dyDescent="0.25">
      <c r="A587" s="9" t="s">
        <v>1046</v>
      </c>
      <c r="B587" s="9" t="s">
        <v>16</v>
      </c>
      <c r="C587" s="9" t="s">
        <v>1017</v>
      </c>
      <c r="D587" s="9" t="s">
        <v>682</v>
      </c>
      <c r="E587" s="9" t="s">
        <v>932</v>
      </c>
      <c r="F587" s="9" t="s">
        <v>60</v>
      </c>
      <c r="G587" s="10">
        <v>60</v>
      </c>
      <c r="H587" s="9" t="b">
        <f>FALSE()</f>
        <v>0</v>
      </c>
      <c r="I587" s="9" t="b">
        <f>FALSE()</f>
        <v>0</v>
      </c>
      <c r="J587" s="9" t="b">
        <f>TRUE()</f>
        <v>1</v>
      </c>
      <c r="K587" s="9">
        <v>3</v>
      </c>
      <c r="L587" s="9" t="b">
        <f>FALSE()</f>
        <v>0</v>
      </c>
      <c r="M587" s="9"/>
      <c r="N587" s="9" t="s">
        <v>933</v>
      </c>
      <c r="O587" s="9"/>
    </row>
    <row r="588" spans="1:15" x14ac:dyDescent="0.25">
      <c r="A588" s="9" t="s">
        <v>1047</v>
      </c>
      <c r="B588" s="9" t="s">
        <v>16</v>
      </c>
      <c r="C588" s="9" t="s">
        <v>1017</v>
      </c>
      <c r="D588" s="9" t="s">
        <v>682</v>
      </c>
      <c r="E588" s="9" t="s">
        <v>923</v>
      </c>
      <c r="F588" s="9" t="s">
        <v>60</v>
      </c>
      <c r="G588" s="10">
        <v>30</v>
      </c>
      <c r="H588" s="9" t="b">
        <f>FALSE()</f>
        <v>0</v>
      </c>
      <c r="I588" s="9" t="b">
        <f>FALSE()</f>
        <v>0</v>
      </c>
      <c r="J588" s="9" t="b">
        <f>TRUE()</f>
        <v>1</v>
      </c>
      <c r="K588" s="9">
        <v>0</v>
      </c>
      <c r="L588" s="9" t="b">
        <f>FALSE()</f>
        <v>0</v>
      </c>
      <c r="M588" s="9"/>
      <c r="N588" s="9" t="s">
        <v>924</v>
      </c>
      <c r="O588" s="9"/>
    </row>
    <row r="589" spans="1:15" x14ac:dyDescent="0.25">
      <c r="A589" s="9" t="s">
        <v>1048</v>
      </c>
      <c r="B589" s="9" t="s">
        <v>16</v>
      </c>
      <c r="C589" s="9" t="s">
        <v>1017</v>
      </c>
      <c r="D589" s="9" t="s">
        <v>682</v>
      </c>
      <c r="E589" s="9" t="s">
        <v>956</v>
      </c>
      <c r="F589" s="9" t="s">
        <v>42</v>
      </c>
      <c r="G589" s="10">
        <v>5</v>
      </c>
      <c r="H589" s="9" t="b">
        <f>FALSE()</f>
        <v>0</v>
      </c>
      <c r="I589" s="9" t="b">
        <f>FALSE()</f>
        <v>0</v>
      </c>
      <c r="J589" s="9" t="b">
        <f>FALSE()</f>
        <v>0</v>
      </c>
      <c r="K589" s="9">
        <v>0</v>
      </c>
      <c r="L589" s="9" t="b">
        <f>TRUE()</f>
        <v>1</v>
      </c>
      <c r="M589" s="9" t="b">
        <f>TRUE()</f>
        <v>1</v>
      </c>
      <c r="N589" s="9" t="s">
        <v>43</v>
      </c>
      <c r="O589" s="9"/>
    </row>
    <row r="590" spans="1:15" x14ac:dyDescent="0.25">
      <c r="A590" s="9" t="s">
        <v>1049</v>
      </c>
      <c r="B590" s="9" t="s">
        <v>16</v>
      </c>
      <c r="C590" s="9" t="s">
        <v>1017</v>
      </c>
      <c r="D590" s="9" t="s">
        <v>92</v>
      </c>
      <c r="E590" s="9" t="s">
        <v>851</v>
      </c>
      <c r="F590" s="9" t="s">
        <v>20</v>
      </c>
      <c r="G590" s="10">
        <v>145</v>
      </c>
      <c r="H590" s="9" t="b">
        <f>FALSE()</f>
        <v>0</v>
      </c>
      <c r="I590" s="9" t="b">
        <f>FALSE()</f>
        <v>0</v>
      </c>
      <c r="J590" s="9" t="b">
        <f>TRUE()</f>
        <v>1</v>
      </c>
      <c r="K590" s="9">
        <v>0</v>
      </c>
      <c r="L590" s="9" t="b">
        <f>FALSE()</f>
        <v>0</v>
      </c>
      <c r="M590" s="9"/>
      <c r="N590" s="9" t="s">
        <v>53</v>
      </c>
      <c r="O590" s="9"/>
    </row>
    <row r="591" spans="1:15" x14ac:dyDescent="0.25">
      <c r="A591" s="9" t="s">
        <v>1050</v>
      </c>
      <c r="B591" s="9" t="s">
        <v>16</v>
      </c>
      <c r="C591" s="9" t="s">
        <v>1017</v>
      </c>
      <c r="D591" s="9" t="s">
        <v>92</v>
      </c>
      <c r="E591" s="9" t="s">
        <v>623</v>
      </c>
      <c r="F591" s="9" t="s">
        <v>24</v>
      </c>
      <c r="G591" s="10">
        <v>150</v>
      </c>
      <c r="H591" s="9" t="b">
        <f>FALSE()</f>
        <v>0</v>
      </c>
      <c r="I591" s="9" t="b">
        <f>FALSE()</f>
        <v>0</v>
      </c>
      <c r="J591" s="9" t="b">
        <f>TRUE()</f>
        <v>1</v>
      </c>
      <c r="K591" s="9">
        <v>0</v>
      </c>
      <c r="L591" s="9" t="b">
        <f>FALSE()</f>
        <v>0</v>
      </c>
      <c r="M591" s="9"/>
      <c r="N591" s="9" t="s">
        <v>27</v>
      </c>
      <c r="O591" s="9"/>
    </row>
    <row r="592" spans="1:15" x14ac:dyDescent="0.25">
      <c r="A592" s="9" t="s">
        <v>1051</v>
      </c>
      <c r="B592" s="9" t="s">
        <v>16</v>
      </c>
      <c r="C592" s="9" t="s">
        <v>1017</v>
      </c>
      <c r="D592" s="9" t="s">
        <v>92</v>
      </c>
      <c r="E592" s="9" t="s">
        <v>1052</v>
      </c>
      <c r="F592" s="9" t="s">
        <v>24</v>
      </c>
      <c r="G592" s="10">
        <v>200</v>
      </c>
      <c r="H592" s="9" t="b">
        <f>FALSE()</f>
        <v>0</v>
      </c>
      <c r="I592" s="9" t="b">
        <f>FALSE()</f>
        <v>0</v>
      </c>
      <c r="J592" s="9" t="b">
        <f>TRUE()</f>
        <v>1</v>
      </c>
      <c r="K592" s="9">
        <v>0</v>
      </c>
      <c r="L592" s="9" t="b">
        <f>FALSE()</f>
        <v>0</v>
      </c>
      <c r="M592" s="9"/>
      <c r="N592" s="9" t="s">
        <v>27</v>
      </c>
      <c r="O592" s="9"/>
    </row>
    <row r="593" spans="1:15" x14ac:dyDescent="0.25">
      <c r="A593" s="9" t="s">
        <v>1053</v>
      </c>
      <c r="B593" s="9" t="s">
        <v>16</v>
      </c>
      <c r="C593" s="9" t="s">
        <v>1017</v>
      </c>
      <c r="D593" s="9" t="s">
        <v>92</v>
      </c>
      <c r="E593" s="9" t="s">
        <v>627</v>
      </c>
      <c r="F593" s="9" t="s">
        <v>42</v>
      </c>
      <c r="G593" s="10">
        <v>100</v>
      </c>
      <c r="H593" s="9" t="b">
        <f>FALSE()</f>
        <v>0</v>
      </c>
      <c r="I593" s="9" t="b">
        <f>FALSE()</f>
        <v>0</v>
      </c>
      <c r="J593" s="9" t="b">
        <f>FALSE()</f>
        <v>0</v>
      </c>
      <c r="K593" s="9">
        <v>0</v>
      </c>
      <c r="L593" s="9" t="b">
        <f>TRUE()</f>
        <v>1</v>
      </c>
      <c r="M593" s="9" t="b">
        <f>FALSE()</f>
        <v>0</v>
      </c>
      <c r="N593" s="9" t="s">
        <v>43</v>
      </c>
      <c r="O593" s="9"/>
    </row>
    <row r="594" spans="1:15" x14ac:dyDescent="0.25">
      <c r="A594" s="9" t="s">
        <v>1054</v>
      </c>
      <c r="B594" s="9" t="s">
        <v>16</v>
      </c>
      <c r="C594" s="9" t="s">
        <v>1017</v>
      </c>
      <c r="D594" s="9" t="s">
        <v>92</v>
      </c>
      <c r="E594" s="9" t="s">
        <v>655</v>
      </c>
      <c r="F594" s="9" t="s">
        <v>42</v>
      </c>
      <c r="G594" s="10">
        <v>75</v>
      </c>
      <c r="H594" s="9" t="b">
        <f>FALSE()</f>
        <v>0</v>
      </c>
      <c r="I594" s="9" t="b">
        <f>FALSE()</f>
        <v>0</v>
      </c>
      <c r="J594" s="9" t="b">
        <f>FALSE()</f>
        <v>0</v>
      </c>
      <c r="K594" s="9">
        <v>0</v>
      </c>
      <c r="L594" s="9" t="b">
        <f>TRUE()</f>
        <v>1</v>
      </c>
      <c r="M594" s="9" t="b">
        <f>FALSE()</f>
        <v>0</v>
      </c>
      <c r="N594" s="9" t="s">
        <v>43</v>
      </c>
      <c r="O594" s="9"/>
    </row>
    <row r="595" spans="1:15" x14ac:dyDescent="0.25">
      <c r="A595" s="9" t="s">
        <v>1055</v>
      </c>
      <c r="B595" s="9" t="s">
        <v>16</v>
      </c>
      <c r="C595" s="9" t="s">
        <v>1056</v>
      </c>
      <c r="D595" s="9" t="s">
        <v>818</v>
      </c>
      <c r="E595" s="9" t="s">
        <v>891</v>
      </c>
      <c r="F595" s="9" t="s">
        <v>20</v>
      </c>
      <c r="G595" s="10">
        <v>130</v>
      </c>
      <c r="H595" s="9" t="b">
        <f>FALSE()</f>
        <v>0</v>
      </c>
      <c r="I595" s="9" t="b">
        <f>FALSE()</f>
        <v>0</v>
      </c>
      <c r="J595" s="9" t="b">
        <f>TRUE()</f>
        <v>1</v>
      </c>
      <c r="K595" s="9">
        <v>0</v>
      </c>
      <c r="L595" s="9" t="b">
        <f>FALSE()</f>
        <v>0</v>
      </c>
      <c r="M595" s="9"/>
      <c r="N595" s="9" t="s">
        <v>136</v>
      </c>
      <c r="O595" s="9"/>
    </row>
    <row r="596" spans="1:15" x14ac:dyDescent="0.25">
      <c r="A596" s="9" t="s">
        <v>1057</v>
      </c>
      <c r="B596" s="9" t="s">
        <v>16</v>
      </c>
      <c r="C596" s="9" t="s">
        <v>1056</v>
      </c>
      <c r="D596" s="9" t="s">
        <v>818</v>
      </c>
      <c r="E596" s="9" t="s">
        <v>893</v>
      </c>
      <c r="F596" s="9" t="s">
        <v>24</v>
      </c>
      <c r="G596" s="10">
        <v>70</v>
      </c>
      <c r="H596" s="9" t="b">
        <f>FALSE()</f>
        <v>0</v>
      </c>
      <c r="I596" s="9" t="b">
        <f>FALSE()</f>
        <v>0</v>
      </c>
      <c r="J596" s="9" t="b">
        <f>TRUE()</f>
        <v>1</v>
      </c>
      <c r="K596" s="9">
        <v>0</v>
      </c>
      <c r="L596" s="9" t="b">
        <f>FALSE()</f>
        <v>0</v>
      </c>
      <c r="M596" s="9"/>
      <c r="N596" s="9" t="s">
        <v>297</v>
      </c>
      <c r="O596" s="9"/>
    </row>
    <row r="597" spans="1:15" x14ac:dyDescent="0.25">
      <c r="A597" s="9" t="s">
        <v>1058</v>
      </c>
      <c r="B597" s="9" t="s">
        <v>16</v>
      </c>
      <c r="C597" s="9" t="s">
        <v>1056</v>
      </c>
      <c r="D597" s="9" t="s">
        <v>818</v>
      </c>
      <c r="E597" s="9" t="s">
        <v>895</v>
      </c>
      <c r="F597" s="9" t="s">
        <v>24</v>
      </c>
      <c r="G597" s="10">
        <v>70</v>
      </c>
      <c r="H597" s="9" t="b">
        <f>FALSE()</f>
        <v>0</v>
      </c>
      <c r="I597" s="9" t="b">
        <f>FALSE()</f>
        <v>0</v>
      </c>
      <c r="J597" s="9" t="b">
        <f>TRUE()</f>
        <v>1</v>
      </c>
      <c r="K597" s="9">
        <v>0</v>
      </c>
      <c r="L597" s="9" t="b">
        <f>FALSE()</f>
        <v>0</v>
      </c>
      <c r="M597" s="9"/>
      <c r="N597" s="9" t="s">
        <v>297</v>
      </c>
      <c r="O597" s="9"/>
    </row>
    <row r="598" spans="1:15" x14ac:dyDescent="0.25">
      <c r="A598" s="9" t="s">
        <v>1059</v>
      </c>
      <c r="B598" s="9" t="s">
        <v>16</v>
      </c>
      <c r="C598" s="9" t="s">
        <v>1056</v>
      </c>
      <c r="D598" s="9" t="s">
        <v>818</v>
      </c>
      <c r="E598" s="9" t="s">
        <v>899</v>
      </c>
      <c r="F598" s="9" t="s">
        <v>24</v>
      </c>
      <c r="G598" s="10">
        <v>110</v>
      </c>
      <c r="H598" s="9" t="b">
        <f>FALSE()</f>
        <v>0</v>
      </c>
      <c r="I598" s="9" t="b">
        <f>FALSE()</f>
        <v>0</v>
      </c>
      <c r="J598" s="9" t="b">
        <f>TRUE()</f>
        <v>1</v>
      </c>
      <c r="K598" s="9">
        <v>0</v>
      </c>
      <c r="L598" s="9" t="b">
        <f>FALSE()</f>
        <v>0</v>
      </c>
      <c r="M598" s="9"/>
      <c r="N598" s="9" t="s">
        <v>664</v>
      </c>
      <c r="O598" s="9"/>
    </row>
    <row r="599" spans="1:15" x14ac:dyDescent="0.25">
      <c r="A599" s="9" t="s">
        <v>1060</v>
      </c>
      <c r="B599" s="9" t="s">
        <v>16</v>
      </c>
      <c r="C599" s="9" t="s">
        <v>1056</v>
      </c>
      <c r="D599" s="9" t="s">
        <v>77</v>
      </c>
      <c r="E599" s="9" t="s">
        <v>981</v>
      </c>
      <c r="F599" s="9" t="s">
        <v>24</v>
      </c>
      <c r="G599" s="10">
        <v>105</v>
      </c>
      <c r="H599" s="9" t="b">
        <f>FALSE()</f>
        <v>0</v>
      </c>
      <c r="I599" s="9" t="b">
        <f>FALSE()</f>
        <v>0</v>
      </c>
      <c r="J599" s="9" t="b">
        <f>TRUE()</f>
        <v>1</v>
      </c>
      <c r="K599" s="9">
        <v>0</v>
      </c>
      <c r="L599" s="9" t="b">
        <f>FALSE()</f>
        <v>0</v>
      </c>
      <c r="M599" s="9"/>
      <c r="N599" s="9" t="s">
        <v>111</v>
      </c>
      <c r="O599" s="9"/>
    </row>
    <row r="600" spans="1:15" x14ac:dyDescent="0.25">
      <c r="A600" s="9" t="s">
        <v>1061</v>
      </c>
      <c r="B600" s="9" t="s">
        <v>16</v>
      </c>
      <c r="C600" s="9" t="s">
        <v>1056</v>
      </c>
      <c r="D600" s="9" t="s">
        <v>77</v>
      </c>
      <c r="E600" s="9" t="s">
        <v>941</v>
      </c>
      <c r="F600" s="9" t="s">
        <v>30</v>
      </c>
      <c r="G600" s="10">
        <v>90</v>
      </c>
      <c r="H600" s="9" t="b">
        <f>FALSE()</f>
        <v>0</v>
      </c>
      <c r="I600" s="9" t="b">
        <f>FALSE()</f>
        <v>0</v>
      </c>
      <c r="J600" s="9" t="b">
        <f>TRUE()</f>
        <v>1</v>
      </c>
      <c r="K600" s="9">
        <v>0</v>
      </c>
      <c r="L600" s="9" t="b">
        <f>FALSE()</f>
        <v>0</v>
      </c>
      <c r="M600" s="9"/>
      <c r="N600" s="9" t="s">
        <v>111</v>
      </c>
      <c r="O600" s="9"/>
    </row>
    <row r="601" spans="1:15" x14ac:dyDescent="0.25">
      <c r="A601" s="9" t="s">
        <v>1062</v>
      </c>
      <c r="B601" s="9" t="s">
        <v>16</v>
      </c>
      <c r="C601" s="9" t="s">
        <v>1056</v>
      </c>
      <c r="D601" s="9" t="s">
        <v>682</v>
      </c>
      <c r="E601" s="9" t="s">
        <v>953</v>
      </c>
      <c r="F601" s="9" t="s">
        <v>30</v>
      </c>
      <c r="G601" s="10">
        <v>75</v>
      </c>
      <c r="H601" s="9" t="b">
        <f>FALSE()</f>
        <v>0</v>
      </c>
      <c r="I601" s="9" t="b">
        <f>FALSE()</f>
        <v>0</v>
      </c>
      <c r="J601" s="9" t="b">
        <f>TRUE()</f>
        <v>1</v>
      </c>
      <c r="K601" s="9">
        <v>0</v>
      </c>
      <c r="L601" s="9" t="b">
        <f>FALSE()</f>
        <v>0</v>
      </c>
      <c r="M601" s="9"/>
      <c r="N601" s="9" t="s">
        <v>954</v>
      </c>
      <c r="O601" s="9"/>
    </row>
    <row r="602" spans="1:15" x14ac:dyDescent="0.25">
      <c r="A602" s="9" t="s">
        <v>1063</v>
      </c>
      <c r="B602" s="9" t="s">
        <v>16</v>
      </c>
      <c r="C602" s="9" t="s">
        <v>1064</v>
      </c>
      <c r="D602" s="9" t="s">
        <v>92</v>
      </c>
      <c r="E602" s="9" t="s">
        <v>851</v>
      </c>
      <c r="F602" s="9" t="s">
        <v>20</v>
      </c>
      <c r="G602" s="10">
        <v>145</v>
      </c>
      <c r="H602" s="9" t="b">
        <f>FALSE()</f>
        <v>0</v>
      </c>
      <c r="I602" s="9" t="b">
        <f>FALSE()</f>
        <v>0</v>
      </c>
      <c r="J602" s="9" t="b">
        <f>TRUE()</f>
        <v>1</v>
      </c>
      <c r="K602" s="9">
        <v>0</v>
      </c>
      <c r="L602" s="9" t="b">
        <f>FALSE()</f>
        <v>0</v>
      </c>
      <c r="M602" s="9"/>
      <c r="N602" s="9" t="s">
        <v>53</v>
      </c>
      <c r="O602" s="9"/>
    </row>
    <row r="603" spans="1:15" x14ac:dyDescent="0.25">
      <c r="A603" s="9" t="s">
        <v>1065</v>
      </c>
      <c r="B603" s="9" t="s">
        <v>16</v>
      </c>
      <c r="C603" s="9" t="s">
        <v>1064</v>
      </c>
      <c r="D603" s="9" t="s">
        <v>92</v>
      </c>
      <c r="E603" s="9" t="s">
        <v>623</v>
      </c>
      <c r="F603" s="9" t="s">
        <v>24</v>
      </c>
      <c r="G603" s="10">
        <v>150</v>
      </c>
      <c r="H603" s="9" t="b">
        <f>FALSE()</f>
        <v>0</v>
      </c>
      <c r="I603" s="9" t="b">
        <f>FALSE()</f>
        <v>0</v>
      </c>
      <c r="J603" s="9" t="b">
        <f>TRUE()</f>
        <v>1</v>
      </c>
      <c r="K603" s="9">
        <v>0</v>
      </c>
      <c r="L603" s="9" t="b">
        <f>FALSE()</f>
        <v>0</v>
      </c>
      <c r="M603" s="9"/>
      <c r="N603" s="9" t="s">
        <v>27</v>
      </c>
      <c r="O603" s="9"/>
    </row>
    <row r="604" spans="1:15" x14ac:dyDescent="0.25">
      <c r="A604" s="9" t="s">
        <v>1066</v>
      </c>
      <c r="B604" s="9" t="s">
        <v>16</v>
      </c>
      <c r="C604" s="9" t="s">
        <v>1064</v>
      </c>
      <c r="D604" s="9" t="s">
        <v>92</v>
      </c>
      <c r="E604" s="9" t="s">
        <v>1052</v>
      </c>
      <c r="F604" s="9" t="s">
        <v>24</v>
      </c>
      <c r="G604" s="10">
        <v>200</v>
      </c>
      <c r="H604" s="9" t="b">
        <f>FALSE()</f>
        <v>0</v>
      </c>
      <c r="I604" s="9" t="b">
        <f>FALSE()</f>
        <v>0</v>
      </c>
      <c r="J604" s="9" t="b">
        <f>TRUE()</f>
        <v>1</v>
      </c>
      <c r="K604" s="9">
        <v>0</v>
      </c>
      <c r="L604" s="9" t="b">
        <f>FALSE()</f>
        <v>0</v>
      </c>
      <c r="M604" s="9"/>
      <c r="N604" s="9" t="s">
        <v>27</v>
      </c>
      <c r="O604" s="9"/>
    </row>
    <row r="605" spans="1:15" x14ac:dyDescent="0.25">
      <c r="A605" s="9" t="s">
        <v>1067</v>
      </c>
      <c r="B605" s="9" t="s">
        <v>16</v>
      </c>
      <c r="C605" s="9" t="s">
        <v>1064</v>
      </c>
      <c r="D605" s="9" t="s">
        <v>92</v>
      </c>
      <c r="E605" s="9" t="s">
        <v>627</v>
      </c>
      <c r="F605" s="9" t="s">
        <v>42</v>
      </c>
      <c r="G605" s="10">
        <v>100</v>
      </c>
      <c r="H605" s="9" t="b">
        <f>FALSE()</f>
        <v>0</v>
      </c>
      <c r="I605" s="9" t="b">
        <f>FALSE()</f>
        <v>0</v>
      </c>
      <c r="J605" s="9" t="b">
        <f>FALSE()</f>
        <v>0</v>
      </c>
      <c r="K605" s="9">
        <v>0</v>
      </c>
      <c r="L605" s="9" t="b">
        <f>TRUE()</f>
        <v>1</v>
      </c>
      <c r="M605" s="9" t="b">
        <f>FALSE()</f>
        <v>0</v>
      </c>
      <c r="N605" s="9" t="s">
        <v>43</v>
      </c>
      <c r="O605" s="9"/>
    </row>
    <row r="606" spans="1:15" x14ac:dyDescent="0.25">
      <c r="A606" s="9" t="s">
        <v>1068</v>
      </c>
      <c r="B606" s="9" t="s">
        <v>16</v>
      </c>
      <c r="C606" s="9" t="s">
        <v>1064</v>
      </c>
      <c r="D606" s="9" t="s">
        <v>92</v>
      </c>
      <c r="E606" s="9" t="s">
        <v>655</v>
      </c>
      <c r="F606" s="9" t="s">
        <v>42</v>
      </c>
      <c r="G606" s="10">
        <v>75</v>
      </c>
      <c r="H606" s="9" t="b">
        <f>FALSE()</f>
        <v>0</v>
      </c>
      <c r="I606" s="9" t="b">
        <f>FALSE()</f>
        <v>0</v>
      </c>
      <c r="J606" s="9" t="b">
        <f>FALSE()</f>
        <v>0</v>
      </c>
      <c r="K606" s="9">
        <v>0</v>
      </c>
      <c r="L606" s="9" t="b">
        <f>TRUE()</f>
        <v>1</v>
      </c>
      <c r="M606" s="9" t="b">
        <f>FALSE()</f>
        <v>0</v>
      </c>
      <c r="N606" s="9" t="s">
        <v>43</v>
      </c>
      <c r="O606" s="9"/>
    </row>
    <row r="607" spans="1:15" x14ac:dyDescent="0.25">
      <c r="A607" s="9" t="s">
        <v>1069</v>
      </c>
      <c r="B607" s="9" t="s">
        <v>16</v>
      </c>
      <c r="C607" s="9" t="s">
        <v>1070</v>
      </c>
      <c r="D607" s="9" t="s">
        <v>92</v>
      </c>
      <c r="E607" s="9" t="s">
        <v>52</v>
      </c>
      <c r="F607" s="9" t="s">
        <v>20</v>
      </c>
      <c r="G607" s="10">
        <v>170</v>
      </c>
      <c r="H607" s="9" t="b">
        <f>FALSE()</f>
        <v>0</v>
      </c>
      <c r="I607" s="9" t="b">
        <f>FALSE()</f>
        <v>0</v>
      </c>
      <c r="J607" s="9" t="b">
        <f>TRUE()</f>
        <v>1</v>
      </c>
      <c r="K607" s="9">
        <v>0</v>
      </c>
      <c r="L607" s="9" t="b">
        <f>FALSE()</f>
        <v>0</v>
      </c>
      <c r="M607" s="9"/>
      <c r="N607" s="9" t="s">
        <v>53</v>
      </c>
      <c r="O607" s="9"/>
    </row>
    <row r="608" spans="1:15" x14ac:dyDescent="0.25">
      <c r="A608" s="9" t="s">
        <v>1071</v>
      </c>
      <c r="B608" s="9" t="s">
        <v>16</v>
      </c>
      <c r="C608" s="9" t="s">
        <v>1070</v>
      </c>
      <c r="D608" s="9" t="s">
        <v>818</v>
      </c>
      <c r="E608" s="9" t="s">
        <v>370</v>
      </c>
      <c r="F608" s="9" t="s">
        <v>24</v>
      </c>
      <c r="G608" s="10">
        <v>170</v>
      </c>
      <c r="H608" s="9" t="b">
        <f>FALSE()</f>
        <v>0</v>
      </c>
      <c r="I608" s="9" t="b">
        <f>FALSE()</f>
        <v>0</v>
      </c>
      <c r="J608" s="9" t="b">
        <f>TRUE()</f>
        <v>1</v>
      </c>
      <c r="K608" s="9">
        <v>0</v>
      </c>
      <c r="L608" s="9" t="b">
        <f>FALSE()</f>
        <v>0</v>
      </c>
      <c r="M608" s="9"/>
      <c r="N608" s="9" t="s">
        <v>53</v>
      </c>
      <c r="O608" s="9"/>
    </row>
    <row r="609" spans="1:15" x14ac:dyDescent="0.25">
      <c r="A609" s="9" t="s">
        <v>1072</v>
      </c>
      <c r="B609" s="9" t="s">
        <v>16</v>
      </c>
      <c r="C609" s="9" t="s">
        <v>1070</v>
      </c>
      <c r="D609" s="9" t="s">
        <v>92</v>
      </c>
      <c r="E609" s="9" t="s">
        <v>1073</v>
      </c>
      <c r="F609" s="9" t="s">
        <v>24</v>
      </c>
      <c r="G609" s="10">
        <v>125</v>
      </c>
      <c r="H609" s="9" t="b">
        <f>FALSE()</f>
        <v>0</v>
      </c>
      <c r="I609" s="9" t="b">
        <f>FALSE()</f>
        <v>0</v>
      </c>
      <c r="J609" s="9" t="b">
        <f>TRUE()</f>
        <v>1</v>
      </c>
      <c r="K609" s="9">
        <v>0</v>
      </c>
      <c r="L609" s="9" t="b">
        <f>FALSE()</f>
        <v>0</v>
      </c>
      <c r="M609" s="9"/>
      <c r="N609" s="9" t="s">
        <v>53</v>
      </c>
      <c r="O609" s="9"/>
    </row>
    <row r="610" spans="1:15" x14ac:dyDescent="0.25">
      <c r="A610" s="9" t="s">
        <v>1074</v>
      </c>
      <c r="B610" s="9" t="s">
        <v>16</v>
      </c>
      <c r="C610" s="9" t="s">
        <v>1070</v>
      </c>
      <c r="D610" s="9" t="s">
        <v>92</v>
      </c>
      <c r="E610" s="9" t="s">
        <v>851</v>
      </c>
      <c r="F610" s="9" t="s">
        <v>24</v>
      </c>
      <c r="G610" s="10">
        <v>145</v>
      </c>
      <c r="H610" s="9" t="b">
        <f>FALSE()</f>
        <v>0</v>
      </c>
      <c r="I610" s="9" t="b">
        <f>FALSE()</f>
        <v>0</v>
      </c>
      <c r="J610" s="9" t="b">
        <f>TRUE()</f>
        <v>1</v>
      </c>
      <c r="K610" s="9">
        <v>0</v>
      </c>
      <c r="L610" s="9" t="b">
        <f>FALSE()</f>
        <v>0</v>
      </c>
      <c r="M610" s="9"/>
      <c r="N610" s="9" t="s">
        <v>53</v>
      </c>
      <c r="O610" s="9"/>
    </row>
    <row r="611" spans="1:15" x14ac:dyDescent="0.25">
      <c r="A611" s="9" t="s">
        <v>1075</v>
      </c>
      <c r="B611" s="9" t="s">
        <v>16</v>
      </c>
      <c r="C611" s="9" t="s">
        <v>1070</v>
      </c>
      <c r="D611" s="9" t="s">
        <v>92</v>
      </c>
      <c r="E611" s="9" t="s">
        <v>746</v>
      </c>
      <c r="F611" s="9" t="s">
        <v>60</v>
      </c>
      <c r="G611" s="10">
        <v>10</v>
      </c>
      <c r="H611" s="9" t="b">
        <f>FALSE()</f>
        <v>0</v>
      </c>
      <c r="I611" s="9" t="b">
        <f>FALSE()</f>
        <v>0</v>
      </c>
      <c r="J611" s="9" t="b">
        <f>TRUE()</f>
        <v>1</v>
      </c>
      <c r="K611" s="9">
        <v>0</v>
      </c>
      <c r="L611" s="9" t="b">
        <f>FALSE()</f>
        <v>0</v>
      </c>
      <c r="M611" s="9"/>
      <c r="N611" s="9" t="s">
        <v>747</v>
      </c>
      <c r="O611" s="9"/>
    </row>
    <row r="612" spans="1:15" x14ac:dyDescent="0.25">
      <c r="A612" s="9" t="s">
        <v>1076</v>
      </c>
      <c r="B612" s="9" t="s">
        <v>16</v>
      </c>
      <c r="C612" s="9" t="s">
        <v>1070</v>
      </c>
      <c r="D612" s="9" t="s">
        <v>77</v>
      </c>
      <c r="E612" s="9" t="s">
        <v>78</v>
      </c>
      <c r="F612" s="9" t="s">
        <v>20</v>
      </c>
      <c r="G612" s="10">
        <v>170</v>
      </c>
      <c r="H612" s="9" t="b">
        <f>FALSE()</f>
        <v>0</v>
      </c>
      <c r="I612" s="9" t="b">
        <f>FALSE()</f>
        <v>0</v>
      </c>
      <c r="J612" s="9" t="b">
        <f>TRUE()</f>
        <v>1</v>
      </c>
      <c r="K612" s="9">
        <v>0</v>
      </c>
      <c r="L612" s="9" t="b">
        <f>FALSE()</f>
        <v>0</v>
      </c>
      <c r="M612" s="9"/>
      <c r="N612" s="9" t="s">
        <v>27</v>
      </c>
      <c r="O612" s="9"/>
    </row>
    <row r="613" spans="1:15" x14ac:dyDescent="0.25">
      <c r="A613" t="s">
        <v>1077</v>
      </c>
      <c r="B613" t="s">
        <v>16</v>
      </c>
      <c r="C613" t="s">
        <v>1078</v>
      </c>
      <c r="D613" t="s">
        <v>690</v>
      </c>
      <c r="E613" t="s">
        <v>1079</v>
      </c>
      <c r="F613" t="s">
        <v>20</v>
      </c>
      <c r="G613" s="1">
        <v>110</v>
      </c>
      <c r="H613" t="b">
        <f>FALSE()</f>
        <v>0</v>
      </c>
      <c r="I613" t="b">
        <f>FALSE()</f>
        <v>0</v>
      </c>
      <c r="J613" t="b">
        <f>TRUE()</f>
        <v>1</v>
      </c>
      <c r="K613">
        <v>0</v>
      </c>
      <c r="L613" t="b">
        <f>FALSE()</f>
        <v>0</v>
      </c>
      <c r="N613" t="s">
        <v>136</v>
      </c>
    </row>
    <row r="614" spans="1:15" x14ac:dyDescent="0.25">
      <c r="A614" t="s">
        <v>1080</v>
      </c>
      <c r="B614" t="s">
        <v>16</v>
      </c>
      <c r="C614" t="s">
        <v>1078</v>
      </c>
      <c r="D614" t="s">
        <v>690</v>
      </c>
      <c r="E614" t="s">
        <v>1081</v>
      </c>
      <c r="F614" t="s">
        <v>20</v>
      </c>
      <c r="G614" s="1">
        <v>160</v>
      </c>
      <c r="H614" t="b">
        <f>FALSE()</f>
        <v>0</v>
      </c>
      <c r="I614" t="b">
        <f>FALSE()</f>
        <v>0</v>
      </c>
      <c r="J614" t="b">
        <f>TRUE()</f>
        <v>1</v>
      </c>
      <c r="K614">
        <v>0</v>
      </c>
      <c r="L614" t="b">
        <f>FALSE()</f>
        <v>0</v>
      </c>
      <c r="N614" t="s">
        <v>27</v>
      </c>
    </row>
    <row r="615" spans="1:15" x14ac:dyDescent="0.25">
      <c r="A615" t="s">
        <v>1082</v>
      </c>
      <c r="B615" t="s">
        <v>16</v>
      </c>
      <c r="C615" t="s">
        <v>1078</v>
      </c>
      <c r="D615" t="s">
        <v>690</v>
      </c>
      <c r="E615" t="s">
        <v>1083</v>
      </c>
      <c r="F615" t="s">
        <v>24</v>
      </c>
      <c r="G615" s="1">
        <v>80</v>
      </c>
      <c r="H615" t="b">
        <f>FALSE()</f>
        <v>0</v>
      </c>
      <c r="I615" t="b">
        <f>FALSE()</f>
        <v>0</v>
      </c>
      <c r="J615" t="b">
        <f>TRUE()</f>
        <v>1</v>
      </c>
      <c r="K615">
        <v>0</v>
      </c>
      <c r="L615" t="b">
        <f>FALSE()</f>
        <v>0</v>
      </c>
      <c r="N615" t="s">
        <v>664</v>
      </c>
    </row>
    <row r="616" spans="1:15" x14ac:dyDescent="0.25">
      <c r="A616" t="s">
        <v>1084</v>
      </c>
      <c r="B616" t="s">
        <v>16</v>
      </c>
      <c r="C616" t="s">
        <v>1078</v>
      </c>
      <c r="D616" t="s">
        <v>690</v>
      </c>
      <c r="E616" t="s">
        <v>1085</v>
      </c>
      <c r="F616" t="s">
        <v>60</v>
      </c>
      <c r="G616" s="1">
        <v>25</v>
      </c>
      <c r="H616" t="b">
        <f>FALSE()</f>
        <v>0</v>
      </c>
      <c r="I616" t="b">
        <f>FALSE()</f>
        <v>0</v>
      </c>
      <c r="J616" t="b">
        <f>FALSE()</f>
        <v>0</v>
      </c>
      <c r="K616">
        <v>0</v>
      </c>
      <c r="L616" t="b">
        <f>FALSE()</f>
        <v>0</v>
      </c>
      <c r="N616" t="s">
        <v>101</v>
      </c>
    </row>
    <row r="617" spans="1:15" x14ac:dyDescent="0.25">
      <c r="A617" t="s">
        <v>1086</v>
      </c>
      <c r="B617" t="s">
        <v>16</v>
      </c>
      <c r="C617" t="s">
        <v>1078</v>
      </c>
      <c r="D617" t="s">
        <v>690</v>
      </c>
      <c r="E617" t="s">
        <v>1085</v>
      </c>
      <c r="F617" t="s">
        <v>38</v>
      </c>
      <c r="G617" s="1">
        <v>25</v>
      </c>
      <c r="H617" t="b">
        <f>FALSE()</f>
        <v>0</v>
      </c>
      <c r="I617" t="b">
        <f>FALSE()</f>
        <v>0</v>
      </c>
      <c r="J617" t="b">
        <f>FALSE()</f>
        <v>0</v>
      </c>
      <c r="K617">
        <v>0</v>
      </c>
      <c r="L617" t="b">
        <f>FALSE()</f>
        <v>0</v>
      </c>
      <c r="N617" t="s">
        <v>101</v>
      </c>
    </row>
    <row r="618" spans="1:15" x14ac:dyDescent="0.25">
      <c r="A618" t="s">
        <v>1087</v>
      </c>
      <c r="B618" t="s">
        <v>16</v>
      </c>
      <c r="C618" t="s">
        <v>1078</v>
      </c>
      <c r="D618" t="s">
        <v>690</v>
      </c>
      <c r="E618" t="s">
        <v>1088</v>
      </c>
      <c r="F618" t="s">
        <v>42</v>
      </c>
      <c r="G618" s="1">
        <v>5</v>
      </c>
      <c r="H618" t="b">
        <f>FALSE()</f>
        <v>0</v>
      </c>
      <c r="I618" t="b">
        <f>TRUE()</f>
        <v>1</v>
      </c>
      <c r="J618" t="b">
        <f>FALSE()</f>
        <v>0</v>
      </c>
      <c r="K618">
        <v>0</v>
      </c>
      <c r="L618" t="b">
        <f>TRUE()</f>
        <v>1</v>
      </c>
      <c r="M618">
        <v>0</v>
      </c>
      <c r="N618" t="s">
        <v>43</v>
      </c>
    </row>
    <row r="619" spans="1:15" x14ac:dyDescent="0.25">
      <c r="A619" t="s">
        <v>1089</v>
      </c>
      <c r="B619" t="s">
        <v>16</v>
      </c>
      <c r="C619" t="s">
        <v>1078</v>
      </c>
      <c r="D619" t="s">
        <v>171</v>
      </c>
      <c r="E619" t="s">
        <v>526</v>
      </c>
      <c r="F619" t="s">
        <v>30</v>
      </c>
      <c r="G619" s="1">
        <v>60</v>
      </c>
      <c r="H619" t="b">
        <f>FALSE()</f>
        <v>0</v>
      </c>
      <c r="I619" t="b">
        <f>FALSE()</f>
        <v>0</v>
      </c>
      <c r="J619" t="b">
        <f>FALSE()</f>
        <v>0</v>
      </c>
      <c r="K619">
        <v>0</v>
      </c>
      <c r="L619" t="b">
        <f>FALSE()</f>
        <v>0</v>
      </c>
      <c r="N619" t="s">
        <v>31</v>
      </c>
    </row>
    <row r="620" spans="1:15" x14ac:dyDescent="0.25">
      <c r="A620" t="s">
        <v>1090</v>
      </c>
      <c r="B620" t="s">
        <v>16</v>
      </c>
      <c r="C620" t="s">
        <v>1078</v>
      </c>
      <c r="D620" t="s">
        <v>171</v>
      </c>
      <c r="E620" t="s">
        <v>528</v>
      </c>
      <c r="F620" t="s">
        <v>42</v>
      </c>
      <c r="G620" s="1">
        <v>8</v>
      </c>
      <c r="H620" t="b">
        <f>FALSE()</f>
        <v>0</v>
      </c>
      <c r="I620" t="b">
        <f>FALSE()</f>
        <v>0</v>
      </c>
      <c r="J620" t="b">
        <f>FALSE()</f>
        <v>0</v>
      </c>
      <c r="K620">
        <v>0</v>
      </c>
      <c r="L620" t="b">
        <f>TRUE()</f>
        <v>1</v>
      </c>
      <c r="M620">
        <v>1</v>
      </c>
      <c r="N620" t="s">
        <v>43</v>
      </c>
    </row>
    <row r="621" spans="1:15" x14ac:dyDescent="0.25">
      <c r="A621" t="s">
        <v>1091</v>
      </c>
      <c r="B621" t="s">
        <v>16</v>
      </c>
      <c r="C621" t="s">
        <v>1078</v>
      </c>
      <c r="D621" t="s">
        <v>171</v>
      </c>
      <c r="E621" t="s">
        <v>530</v>
      </c>
      <c r="F621" t="s">
        <v>42</v>
      </c>
      <c r="G621" s="1">
        <v>15</v>
      </c>
      <c r="H621" t="b">
        <f>FALSE()</f>
        <v>0</v>
      </c>
      <c r="I621" t="b">
        <f>FALSE()</f>
        <v>0</v>
      </c>
      <c r="J621" t="b">
        <f>FALSE()</f>
        <v>0</v>
      </c>
      <c r="K621">
        <v>0</v>
      </c>
      <c r="L621" t="b">
        <f>TRUE()</f>
        <v>1</v>
      </c>
      <c r="M621">
        <v>0</v>
      </c>
      <c r="N621" t="s">
        <v>43</v>
      </c>
    </row>
    <row r="622" spans="1:15" x14ac:dyDescent="0.25">
      <c r="A622" t="s">
        <v>1092</v>
      </c>
      <c r="B622" t="s">
        <v>16</v>
      </c>
      <c r="C622" t="s">
        <v>1078</v>
      </c>
      <c r="D622" t="s">
        <v>77</v>
      </c>
      <c r="E622" t="s">
        <v>225</v>
      </c>
      <c r="F622" t="s">
        <v>30</v>
      </c>
      <c r="G622" s="1">
        <v>75</v>
      </c>
      <c r="H622" t="b">
        <f>FALSE()</f>
        <v>0</v>
      </c>
      <c r="I622" t="b">
        <f>FALSE()</f>
        <v>0</v>
      </c>
      <c r="J622" t="b">
        <f>TRUE()</f>
        <v>1</v>
      </c>
      <c r="K622">
        <v>0</v>
      </c>
      <c r="L622" t="b">
        <f>FALSE()</f>
        <v>0</v>
      </c>
      <c r="N622" t="s">
        <v>226</v>
      </c>
    </row>
    <row r="623" spans="1:15" x14ac:dyDescent="0.25">
      <c r="A623" t="s">
        <v>1093</v>
      </c>
      <c r="B623" t="s">
        <v>16</v>
      </c>
      <c r="C623" t="s">
        <v>1078</v>
      </c>
      <c r="D623" t="s">
        <v>77</v>
      </c>
      <c r="E623" t="s">
        <v>86</v>
      </c>
      <c r="F623" t="s">
        <v>30</v>
      </c>
      <c r="G623" s="1">
        <v>70</v>
      </c>
      <c r="H623" t="b">
        <f>FALSE()</f>
        <v>0</v>
      </c>
      <c r="I623" t="b">
        <f>FALSE()</f>
        <v>0</v>
      </c>
      <c r="J623" t="b">
        <f>FALSE()</f>
        <v>0</v>
      </c>
      <c r="K623">
        <v>0</v>
      </c>
      <c r="L623" t="b">
        <f>FALSE()</f>
        <v>0</v>
      </c>
      <c r="N623" t="s">
        <v>31</v>
      </c>
    </row>
    <row r="624" spans="1:15" x14ac:dyDescent="0.25">
      <c r="A624" t="s">
        <v>1094</v>
      </c>
      <c r="B624" t="s">
        <v>16</v>
      </c>
      <c r="C624" t="s">
        <v>1078</v>
      </c>
      <c r="D624" t="s">
        <v>77</v>
      </c>
      <c r="E624" t="s">
        <v>88</v>
      </c>
      <c r="F624" t="s">
        <v>42</v>
      </c>
      <c r="G624" s="1">
        <v>9</v>
      </c>
      <c r="H624" t="b">
        <f>FALSE()</f>
        <v>0</v>
      </c>
      <c r="I624" t="b">
        <f>FALSE()</f>
        <v>0</v>
      </c>
      <c r="J624" t="b">
        <f>FALSE()</f>
        <v>0</v>
      </c>
      <c r="K624">
        <v>0</v>
      </c>
      <c r="L624" t="b">
        <f>TRUE()</f>
        <v>1</v>
      </c>
      <c r="N624" t="s">
        <v>43</v>
      </c>
    </row>
    <row r="625" spans="1:14" x14ac:dyDescent="0.25">
      <c r="A625" t="s">
        <v>1095</v>
      </c>
      <c r="B625" t="s">
        <v>16</v>
      </c>
      <c r="C625" t="s">
        <v>1096</v>
      </c>
      <c r="D625" t="s">
        <v>690</v>
      </c>
      <c r="E625" t="s">
        <v>1097</v>
      </c>
      <c r="F625" t="s">
        <v>24</v>
      </c>
      <c r="G625" s="1">
        <v>80</v>
      </c>
      <c r="H625" t="b">
        <f>FALSE()</f>
        <v>0</v>
      </c>
      <c r="I625" t="b">
        <f>FALSE()</f>
        <v>0</v>
      </c>
      <c r="J625" t="b">
        <f>TRUE()</f>
        <v>1</v>
      </c>
      <c r="K625">
        <v>0</v>
      </c>
      <c r="L625" t="b">
        <f>FALSE()</f>
        <v>0</v>
      </c>
      <c r="N625" t="s">
        <v>297</v>
      </c>
    </row>
    <row r="626" spans="1:14" x14ac:dyDescent="0.25">
      <c r="A626" t="s">
        <v>1098</v>
      </c>
      <c r="B626" t="s">
        <v>16</v>
      </c>
      <c r="C626" t="s">
        <v>1096</v>
      </c>
      <c r="D626" t="s">
        <v>690</v>
      </c>
      <c r="E626" t="s">
        <v>1099</v>
      </c>
      <c r="F626" t="s">
        <v>30</v>
      </c>
      <c r="G626" s="1">
        <v>70</v>
      </c>
      <c r="H626" t="b">
        <f>FALSE()</f>
        <v>0</v>
      </c>
      <c r="I626" t="b">
        <f>FALSE()</f>
        <v>0</v>
      </c>
      <c r="J626" t="b">
        <f>TRUE()</f>
        <v>1</v>
      </c>
      <c r="K626">
        <v>0</v>
      </c>
      <c r="L626" t="b">
        <f>FALSE()</f>
        <v>0</v>
      </c>
      <c r="N626" t="s">
        <v>297</v>
      </c>
    </row>
    <row r="627" spans="1:14" x14ac:dyDescent="0.25">
      <c r="A627" t="s">
        <v>1100</v>
      </c>
      <c r="B627" t="s">
        <v>16</v>
      </c>
      <c r="C627" t="s">
        <v>1096</v>
      </c>
      <c r="D627" t="s">
        <v>690</v>
      </c>
      <c r="E627" t="s">
        <v>1085</v>
      </c>
      <c r="F627" t="s">
        <v>60</v>
      </c>
      <c r="G627" s="1">
        <v>25</v>
      </c>
      <c r="H627" t="b">
        <f>FALSE()</f>
        <v>0</v>
      </c>
      <c r="I627" t="b">
        <f>FALSE()</f>
        <v>0</v>
      </c>
      <c r="J627" t="b">
        <f>FALSE()</f>
        <v>0</v>
      </c>
      <c r="K627">
        <v>0</v>
      </c>
      <c r="L627" t="b">
        <f>FALSE()</f>
        <v>0</v>
      </c>
      <c r="N627" t="s">
        <v>101</v>
      </c>
    </row>
    <row r="628" spans="1:14" x14ac:dyDescent="0.25">
      <c r="A628" t="s">
        <v>1101</v>
      </c>
      <c r="B628" t="s">
        <v>16</v>
      </c>
      <c r="C628" t="s">
        <v>1102</v>
      </c>
      <c r="D628" t="s">
        <v>690</v>
      </c>
      <c r="E628" t="s">
        <v>1103</v>
      </c>
      <c r="F628" t="s">
        <v>20</v>
      </c>
      <c r="G628" s="1">
        <v>80</v>
      </c>
      <c r="H628" t="b">
        <f>FALSE()</f>
        <v>0</v>
      </c>
      <c r="I628" t="b">
        <f>FALSE()</f>
        <v>0</v>
      </c>
      <c r="J628" t="b">
        <f>TRUE()</f>
        <v>1</v>
      </c>
      <c r="K628">
        <v>0</v>
      </c>
      <c r="L628" t="b">
        <f>FALSE()</f>
        <v>0</v>
      </c>
      <c r="N628" t="s">
        <v>297</v>
      </c>
    </row>
    <row r="629" spans="1:14" x14ac:dyDescent="0.25">
      <c r="A629" t="s">
        <v>1104</v>
      </c>
      <c r="B629" t="s">
        <v>16</v>
      </c>
      <c r="C629" t="s">
        <v>1102</v>
      </c>
      <c r="D629" t="s">
        <v>690</v>
      </c>
      <c r="E629" t="s">
        <v>1083</v>
      </c>
      <c r="F629" t="s">
        <v>24</v>
      </c>
      <c r="G629" s="1">
        <v>80</v>
      </c>
      <c r="H629" t="b">
        <f>FALSE()</f>
        <v>0</v>
      </c>
      <c r="I629" t="b">
        <f>FALSE()</f>
        <v>0</v>
      </c>
      <c r="J629" t="b">
        <f>TRUE()</f>
        <v>1</v>
      </c>
      <c r="K629">
        <v>0</v>
      </c>
      <c r="L629" t="b">
        <f>FALSE()</f>
        <v>0</v>
      </c>
      <c r="N629" t="s">
        <v>664</v>
      </c>
    </row>
    <row r="630" spans="1:14" x14ac:dyDescent="0.25">
      <c r="A630" t="s">
        <v>1105</v>
      </c>
      <c r="B630" t="s">
        <v>16</v>
      </c>
      <c r="C630" t="s">
        <v>1102</v>
      </c>
      <c r="D630" t="s">
        <v>690</v>
      </c>
      <c r="E630" t="s">
        <v>1106</v>
      </c>
      <c r="F630" t="s">
        <v>30</v>
      </c>
      <c r="G630" s="1">
        <v>80</v>
      </c>
      <c r="H630" t="b">
        <f>FALSE()</f>
        <v>0</v>
      </c>
      <c r="I630" t="b">
        <f>FALSE()</f>
        <v>0</v>
      </c>
      <c r="J630" t="b">
        <f>TRUE()</f>
        <v>1</v>
      </c>
      <c r="K630">
        <v>0</v>
      </c>
      <c r="L630" t="b">
        <f>FALSE()</f>
        <v>0</v>
      </c>
      <c r="N630" t="s">
        <v>1107</v>
      </c>
    </row>
    <row r="631" spans="1:14" x14ac:dyDescent="0.25">
      <c r="A631" t="s">
        <v>1108</v>
      </c>
      <c r="B631" t="s">
        <v>16</v>
      </c>
      <c r="C631" t="s">
        <v>1102</v>
      </c>
      <c r="D631" t="s">
        <v>690</v>
      </c>
      <c r="E631" t="s">
        <v>1109</v>
      </c>
      <c r="F631" t="s">
        <v>30</v>
      </c>
      <c r="G631" s="1">
        <v>85</v>
      </c>
      <c r="H631" t="b">
        <f>FALSE()</f>
        <v>0</v>
      </c>
      <c r="I631" t="b">
        <f>FALSE()</f>
        <v>0</v>
      </c>
      <c r="J631" t="b">
        <f>TRUE()</f>
        <v>1</v>
      </c>
      <c r="K631">
        <v>0</v>
      </c>
      <c r="L631" t="b">
        <f>FALSE()</f>
        <v>0</v>
      </c>
      <c r="N631" t="s">
        <v>139</v>
      </c>
    </row>
    <row r="632" spans="1:14" x14ac:dyDescent="0.25">
      <c r="A632" t="s">
        <v>1110</v>
      </c>
      <c r="B632" t="s">
        <v>16</v>
      </c>
      <c r="C632" t="s">
        <v>1102</v>
      </c>
      <c r="D632" t="s">
        <v>690</v>
      </c>
      <c r="E632" t="s">
        <v>691</v>
      </c>
      <c r="F632" t="s">
        <v>30</v>
      </c>
      <c r="G632" s="1">
        <v>60</v>
      </c>
      <c r="H632" t="b">
        <f>FALSE()</f>
        <v>0</v>
      </c>
      <c r="I632" t="b">
        <f>FALSE()</f>
        <v>0</v>
      </c>
      <c r="J632" t="b">
        <f>FALSE()</f>
        <v>0</v>
      </c>
      <c r="K632">
        <v>0</v>
      </c>
      <c r="L632" t="b">
        <f>FALSE()</f>
        <v>0</v>
      </c>
      <c r="N632" t="s">
        <v>31</v>
      </c>
    </row>
    <row r="633" spans="1:14" x14ac:dyDescent="0.25">
      <c r="A633" t="s">
        <v>1111</v>
      </c>
      <c r="B633" t="s">
        <v>16</v>
      </c>
      <c r="C633" t="s">
        <v>1102</v>
      </c>
      <c r="D633" t="s">
        <v>690</v>
      </c>
      <c r="E633" t="s">
        <v>1085</v>
      </c>
      <c r="F633" t="s">
        <v>60</v>
      </c>
      <c r="G633" s="1">
        <v>25</v>
      </c>
      <c r="H633" t="b">
        <f>FALSE()</f>
        <v>0</v>
      </c>
      <c r="I633" t="b">
        <f>FALSE()</f>
        <v>0</v>
      </c>
      <c r="J633" t="b">
        <f>FALSE()</f>
        <v>0</v>
      </c>
      <c r="K633">
        <v>0</v>
      </c>
      <c r="L633" t="b">
        <f>FALSE()</f>
        <v>0</v>
      </c>
      <c r="N633" t="s">
        <v>101</v>
      </c>
    </row>
    <row r="634" spans="1:14" x14ac:dyDescent="0.25">
      <c r="A634" t="s">
        <v>1112</v>
      </c>
      <c r="B634" t="s">
        <v>16</v>
      </c>
      <c r="C634" t="s">
        <v>1102</v>
      </c>
      <c r="D634" t="s">
        <v>690</v>
      </c>
      <c r="E634" t="s">
        <v>697</v>
      </c>
      <c r="F634" t="s">
        <v>42</v>
      </c>
      <c r="G634" s="1">
        <v>8</v>
      </c>
      <c r="H634" t="b">
        <f>FALSE()</f>
        <v>0</v>
      </c>
      <c r="I634" t="b">
        <f>FALSE()</f>
        <v>0</v>
      </c>
      <c r="J634" t="b">
        <f>FALSE()</f>
        <v>0</v>
      </c>
      <c r="K634">
        <v>0</v>
      </c>
      <c r="L634" t="b">
        <f>TRUE()</f>
        <v>1</v>
      </c>
      <c r="M634">
        <v>0</v>
      </c>
      <c r="N634" t="s">
        <v>43</v>
      </c>
    </row>
    <row r="635" spans="1:14" x14ac:dyDescent="0.25">
      <c r="A635" t="s">
        <v>1113</v>
      </c>
      <c r="B635" t="s">
        <v>16</v>
      </c>
      <c r="C635" t="s">
        <v>1102</v>
      </c>
      <c r="D635" t="s">
        <v>690</v>
      </c>
      <c r="E635" t="s">
        <v>693</v>
      </c>
      <c r="F635" t="s">
        <v>42</v>
      </c>
      <c r="G635" s="1">
        <v>15</v>
      </c>
      <c r="H635" t="b">
        <f>FALSE()</f>
        <v>0</v>
      </c>
      <c r="I635" t="b">
        <f>FALSE()</f>
        <v>0</v>
      </c>
      <c r="J635" t="b">
        <f>FALSE()</f>
        <v>0</v>
      </c>
      <c r="K635">
        <v>0</v>
      </c>
      <c r="L635" t="b">
        <f>TRUE()</f>
        <v>1</v>
      </c>
      <c r="M635">
        <v>0</v>
      </c>
      <c r="N635" t="s">
        <v>43</v>
      </c>
    </row>
    <row r="636" spans="1:14" x14ac:dyDescent="0.25">
      <c r="A636" t="s">
        <v>1114</v>
      </c>
      <c r="B636" t="s">
        <v>16</v>
      </c>
      <c r="C636" t="s">
        <v>1102</v>
      </c>
      <c r="D636" t="s">
        <v>690</v>
      </c>
      <c r="E636" t="s">
        <v>695</v>
      </c>
      <c r="F636" t="s">
        <v>42</v>
      </c>
      <c r="G636" s="1">
        <v>8</v>
      </c>
      <c r="H636" t="b">
        <f>FALSE()</f>
        <v>0</v>
      </c>
      <c r="I636" t="b">
        <f>TRUE()</f>
        <v>1</v>
      </c>
      <c r="J636" t="b">
        <f>FALSE()</f>
        <v>0</v>
      </c>
      <c r="K636">
        <v>0</v>
      </c>
      <c r="L636" t="b">
        <f>TRUE()</f>
        <v>1</v>
      </c>
      <c r="M636">
        <v>0</v>
      </c>
      <c r="N636" t="s">
        <v>43</v>
      </c>
    </row>
    <row r="637" spans="1:14" x14ac:dyDescent="0.25">
      <c r="A637" t="s">
        <v>1115</v>
      </c>
      <c r="B637" t="s">
        <v>49</v>
      </c>
      <c r="C637" t="s">
        <v>1116</v>
      </c>
      <c r="D637" t="s">
        <v>690</v>
      </c>
      <c r="E637" t="s">
        <v>1117</v>
      </c>
      <c r="F637" t="s">
        <v>24</v>
      </c>
      <c r="G637" s="1">
        <v>80</v>
      </c>
      <c r="H637" t="b">
        <f>FALSE()</f>
        <v>0</v>
      </c>
      <c r="I637" t="b">
        <f>FALSE()</f>
        <v>0</v>
      </c>
      <c r="J637" t="b">
        <f>TRUE()</f>
        <v>1</v>
      </c>
      <c r="K637">
        <v>0</v>
      </c>
      <c r="L637" t="b">
        <f>FALSE()</f>
        <v>0</v>
      </c>
      <c r="N637" t="s">
        <v>1118</v>
      </c>
    </row>
    <row r="638" spans="1:14" x14ac:dyDescent="0.25">
      <c r="A638" t="s">
        <v>1119</v>
      </c>
      <c r="B638" t="s">
        <v>49</v>
      </c>
      <c r="C638" t="s">
        <v>1116</v>
      </c>
      <c r="D638" t="s">
        <v>690</v>
      </c>
      <c r="E638" t="s">
        <v>1120</v>
      </c>
      <c r="F638" t="s">
        <v>24</v>
      </c>
      <c r="G638" s="1">
        <v>120</v>
      </c>
      <c r="H638" t="b">
        <f>FALSE()</f>
        <v>0</v>
      </c>
      <c r="I638" t="b">
        <f>FALSE()</f>
        <v>0</v>
      </c>
      <c r="J638" t="b">
        <f>TRUE()</f>
        <v>1</v>
      </c>
      <c r="K638">
        <v>0</v>
      </c>
      <c r="L638" t="b">
        <f>FALSE()</f>
        <v>0</v>
      </c>
      <c r="N638" t="s">
        <v>136</v>
      </c>
    </row>
    <row r="639" spans="1:14" x14ac:dyDescent="0.25">
      <c r="A639" t="s">
        <v>1121</v>
      </c>
      <c r="B639" t="s">
        <v>49</v>
      </c>
      <c r="C639" t="s">
        <v>1116</v>
      </c>
      <c r="D639" t="s">
        <v>690</v>
      </c>
      <c r="E639" t="s">
        <v>1122</v>
      </c>
      <c r="F639" t="s">
        <v>30</v>
      </c>
      <c r="G639" s="1">
        <v>50</v>
      </c>
      <c r="H639" t="b">
        <f>FALSE()</f>
        <v>0</v>
      </c>
      <c r="I639" t="b">
        <f>FALSE()</f>
        <v>0</v>
      </c>
      <c r="J639" t="b">
        <f>TRUE()</f>
        <v>1</v>
      </c>
      <c r="K639">
        <v>0</v>
      </c>
      <c r="L639" t="b">
        <f>FALSE()</f>
        <v>0</v>
      </c>
      <c r="N639" t="s">
        <v>524</v>
      </c>
    </row>
    <row r="640" spans="1:14" x14ac:dyDescent="0.25">
      <c r="A640" t="s">
        <v>1123</v>
      </c>
      <c r="B640" t="s">
        <v>49</v>
      </c>
      <c r="C640" t="s">
        <v>1116</v>
      </c>
      <c r="D640" t="s">
        <v>690</v>
      </c>
      <c r="E640" t="s">
        <v>1124</v>
      </c>
      <c r="F640" t="s">
        <v>30</v>
      </c>
      <c r="G640" s="1">
        <v>45</v>
      </c>
      <c r="H640" t="b">
        <f>FALSE()</f>
        <v>0</v>
      </c>
      <c r="I640" t="b">
        <f>FALSE()</f>
        <v>0</v>
      </c>
      <c r="J640" t="b">
        <f>FALSE()</f>
        <v>0</v>
      </c>
      <c r="K640">
        <v>0</v>
      </c>
      <c r="L640" t="b">
        <f>FALSE()</f>
        <v>0</v>
      </c>
      <c r="N640" t="s">
        <v>31</v>
      </c>
    </row>
    <row r="641" spans="1:14" x14ac:dyDescent="0.25">
      <c r="A641" t="s">
        <v>1125</v>
      </c>
      <c r="B641" t="s">
        <v>49</v>
      </c>
      <c r="C641" t="s">
        <v>1116</v>
      </c>
      <c r="D641" t="s">
        <v>690</v>
      </c>
      <c r="E641" t="s">
        <v>1126</v>
      </c>
      <c r="F641" t="s">
        <v>30</v>
      </c>
      <c r="G641" s="1">
        <v>65</v>
      </c>
      <c r="H641" t="b">
        <f>FALSE()</f>
        <v>0</v>
      </c>
      <c r="I641" t="b">
        <f>FALSE()</f>
        <v>0</v>
      </c>
      <c r="J641" t="b">
        <f>TRUE()</f>
        <v>1</v>
      </c>
      <c r="K641">
        <v>0</v>
      </c>
      <c r="L641" t="b">
        <f>FALSE()</f>
        <v>0</v>
      </c>
      <c r="N641" t="s">
        <v>226</v>
      </c>
    </row>
    <row r="642" spans="1:14" x14ac:dyDescent="0.25">
      <c r="A642" t="s">
        <v>1127</v>
      </c>
      <c r="B642" t="s">
        <v>49</v>
      </c>
      <c r="C642" t="s">
        <v>1116</v>
      </c>
      <c r="D642" t="s">
        <v>690</v>
      </c>
      <c r="E642" t="s">
        <v>1128</v>
      </c>
      <c r="F642" t="s">
        <v>30</v>
      </c>
      <c r="G642" s="1">
        <v>55</v>
      </c>
      <c r="H642" t="b">
        <f>FALSE()</f>
        <v>0</v>
      </c>
      <c r="I642" t="b">
        <f>FALSE()</f>
        <v>0</v>
      </c>
      <c r="J642" t="b">
        <f>FALSE()</f>
        <v>0</v>
      </c>
      <c r="K642">
        <v>0</v>
      </c>
      <c r="L642" t="b">
        <f>FALSE()</f>
        <v>0</v>
      </c>
      <c r="N642" t="s">
        <v>31</v>
      </c>
    </row>
    <row r="643" spans="1:14" x14ac:dyDescent="0.25">
      <c r="A643" t="s">
        <v>1129</v>
      </c>
      <c r="B643" t="s">
        <v>49</v>
      </c>
      <c r="C643" t="s">
        <v>1116</v>
      </c>
      <c r="D643" t="s">
        <v>690</v>
      </c>
      <c r="E643" t="s">
        <v>1130</v>
      </c>
      <c r="F643" t="s">
        <v>30</v>
      </c>
      <c r="G643" s="1">
        <v>75</v>
      </c>
      <c r="H643" t="b">
        <f>FALSE()</f>
        <v>0</v>
      </c>
      <c r="I643" t="b">
        <f>FALSE()</f>
        <v>0</v>
      </c>
      <c r="J643" t="b">
        <f>FALSE()</f>
        <v>0</v>
      </c>
      <c r="K643">
        <v>0</v>
      </c>
      <c r="L643" t="b">
        <f>FALSE()</f>
        <v>0</v>
      </c>
      <c r="N643" t="s">
        <v>1131</v>
      </c>
    </row>
    <row r="644" spans="1:14" x14ac:dyDescent="0.25">
      <c r="A644" t="s">
        <v>1132</v>
      </c>
      <c r="B644" t="s">
        <v>49</v>
      </c>
      <c r="C644" t="s">
        <v>1116</v>
      </c>
      <c r="D644" t="s">
        <v>690</v>
      </c>
      <c r="E644" t="s">
        <v>1133</v>
      </c>
      <c r="F644" t="s">
        <v>38</v>
      </c>
      <c r="G644" s="1">
        <v>50</v>
      </c>
      <c r="H644" t="b">
        <f>FALSE()</f>
        <v>0</v>
      </c>
      <c r="I644" t="b">
        <f>FALSE()</f>
        <v>0</v>
      </c>
      <c r="J644" t="b">
        <f>FALSE()</f>
        <v>0</v>
      </c>
      <c r="K644">
        <v>0</v>
      </c>
      <c r="L644" t="b">
        <f>FALSE()</f>
        <v>0</v>
      </c>
      <c r="N644" t="s">
        <v>84</v>
      </c>
    </row>
    <row r="645" spans="1:14" x14ac:dyDescent="0.25">
      <c r="A645" t="s">
        <v>1134</v>
      </c>
      <c r="B645" t="s">
        <v>49</v>
      </c>
      <c r="C645" t="s">
        <v>1116</v>
      </c>
      <c r="D645" t="s">
        <v>690</v>
      </c>
      <c r="E645" t="s">
        <v>1135</v>
      </c>
      <c r="F645" t="s">
        <v>38</v>
      </c>
      <c r="G645" s="1">
        <v>50</v>
      </c>
      <c r="H645" t="b">
        <f>FALSE()</f>
        <v>0</v>
      </c>
      <c r="I645" t="b">
        <f>FALSE()</f>
        <v>0</v>
      </c>
      <c r="J645" t="b">
        <f>FALSE()</f>
        <v>0</v>
      </c>
      <c r="K645">
        <v>0</v>
      </c>
      <c r="L645" t="b">
        <f>FALSE()</f>
        <v>0</v>
      </c>
      <c r="N645" t="s">
        <v>1136</v>
      </c>
    </row>
    <row r="646" spans="1:14" x14ac:dyDescent="0.25">
      <c r="A646" t="s">
        <v>1137</v>
      </c>
      <c r="B646" t="s">
        <v>49</v>
      </c>
      <c r="C646" t="s">
        <v>1116</v>
      </c>
      <c r="D646" t="s">
        <v>690</v>
      </c>
      <c r="E646" t="s">
        <v>1138</v>
      </c>
      <c r="F646" t="s">
        <v>42</v>
      </c>
      <c r="G646" s="1">
        <v>5</v>
      </c>
      <c r="H646" t="b">
        <f>FALSE()</f>
        <v>0</v>
      </c>
      <c r="I646" t="b">
        <f>FALSE()</f>
        <v>0</v>
      </c>
      <c r="J646" t="b">
        <f>FALSE()</f>
        <v>0</v>
      </c>
      <c r="K646">
        <v>0</v>
      </c>
      <c r="L646" t="b">
        <f>TRUE()</f>
        <v>1</v>
      </c>
      <c r="M646">
        <v>1</v>
      </c>
      <c r="N646" t="s">
        <v>43</v>
      </c>
    </row>
    <row r="647" spans="1:14" x14ac:dyDescent="0.25">
      <c r="A647" t="s">
        <v>1139</v>
      </c>
      <c r="B647" t="s">
        <v>49</v>
      </c>
      <c r="C647" t="s">
        <v>1116</v>
      </c>
      <c r="D647" t="s">
        <v>690</v>
      </c>
      <c r="E647" t="s">
        <v>1140</v>
      </c>
      <c r="F647" t="s">
        <v>42</v>
      </c>
      <c r="G647" s="1">
        <v>11</v>
      </c>
      <c r="H647" t="b">
        <f>FALSE()</f>
        <v>0</v>
      </c>
      <c r="I647" t="b">
        <f>FALSE()</f>
        <v>0</v>
      </c>
      <c r="J647" t="b">
        <f>FALSE()</f>
        <v>0</v>
      </c>
      <c r="K647">
        <v>0</v>
      </c>
      <c r="L647" t="b">
        <f>TRUE()</f>
        <v>1</v>
      </c>
      <c r="M647">
        <v>1</v>
      </c>
      <c r="N647" t="s">
        <v>43</v>
      </c>
    </row>
    <row r="648" spans="1:14" x14ac:dyDescent="0.25">
      <c r="A648" t="s">
        <v>1141</v>
      </c>
      <c r="B648" t="s">
        <v>49</v>
      </c>
      <c r="C648" t="s">
        <v>1116</v>
      </c>
      <c r="D648" t="s">
        <v>690</v>
      </c>
      <c r="E648" t="s">
        <v>1142</v>
      </c>
      <c r="F648" t="s">
        <v>42</v>
      </c>
      <c r="G648" s="1">
        <v>9</v>
      </c>
      <c r="H648" t="b">
        <f>FALSE()</f>
        <v>0</v>
      </c>
      <c r="I648" t="b">
        <f>FALSE()</f>
        <v>0</v>
      </c>
      <c r="J648" t="b">
        <f>FALSE()</f>
        <v>0</v>
      </c>
      <c r="K648">
        <v>0</v>
      </c>
      <c r="L648" t="b">
        <f>TRUE()</f>
        <v>1</v>
      </c>
      <c r="M648">
        <v>0</v>
      </c>
      <c r="N648" t="s">
        <v>43</v>
      </c>
    </row>
    <row r="649" spans="1:14" x14ac:dyDescent="0.25">
      <c r="A649" t="s">
        <v>1143</v>
      </c>
      <c r="B649" t="s">
        <v>49</v>
      </c>
      <c r="C649" t="s">
        <v>1116</v>
      </c>
      <c r="D649" t="s">
        <v>690</v>
      </c>
      <c r="E649" t="s">
        <v>1144</v>
      </c>
      <c r="F649" t="s">
        <v>42</v>
      </c>
      <c r="G649" s="1">
        <v>25</v>
      </c>
      <c r="H649" t="b">
        <f>FALSE()</f>
        <v>0</v>
      </c>
      <c r="I649" t="b">
        <f>FALSE()</f>
        <v>0</v>
      </c>
      <c r="J649" t="b">
        <f>FALSE()</f>
        <v>0</v>
      </c>
      <c r="K649">
        <v>0</v>
      </c>
      <c r="L649" t="b">
        <f>TRUE()</f>
        <v>1</v>
      </c>
      <c r="M649">
        <v>0</v>
      </c>
      <c r="N649" t="s">
        <v>43</v>
      </c>
    </row>
    <row r="650" spans="1:14" x14ac:dyDescent="0.25">
      <c r="A650" t="s">
        <v>1145</v>
      </c>
      <c r="B650" t="s">
        <v>49</v>
      </c>
      <c r="C650" t="s">
        <v>1116</v>
      </c>
      <c r="D650" t="s">
        <v>70</v>
      </c>
      <c r="E650" t="s">
        <v>71</v>
      </c>
      <c r="F650" t="s">
        <v>20</v>
      </c>
      <c r="G650" s="1">
        <v>0</v>
      </c>
      <c r="H650" t="b">
        <f>FALSE()</f>
        <v>0</v>
      </c>
      <c r="I650" t="b">
        <f>FALSE()</f>
        <v>0</v>
      </c>
      <c r="J650" t="b">
        <f>TRUE()</f>
        <v>1</v>
      </c>
      <c r="K650">
        <v>0</v>
      </c>
      <c r="L650" t="b">
        <f>FALSE()</f>
        <v>0</v>
      </c>
      <c r="N650" t="s">
        <v>264</v>
      </c>
    </row>
    <row r="651" spans="1:14" x14ac:dyDescent="0.25">
      <c r="A651" t="s">
        <v>1146</v>
      </c>
      <c r="B651" t="s">
        <v>49</v>
      </c>
      <c r="C651" t="s">
        <v>1116</v>
      </c>
      <c r="D651" t="s">
        <v>70</v>
      </c>
      <c r="E651" t="s">
        <v>280</v>
      </c>
      <c r="F651" t="s">
        <v>42</v>
      </c>
      <c r="G651" s="1">
        <v>15</v>
      </c>
      <c r="H651" t="b">
        <f>FALSE()</f>
        <v>0</v>
      </c>
      <c r="I651" t="b">
        <f>FALSE()</f>
        <v>0</v>
      </c>
      <c r="J651" t="b">
        <f>FALSE()</f>
        <v>0</v>
      </c>
      <c r="K651">
        <v>0</v>
      </c>
      <c r="L651" t="b">
        <f>TRUE()</f>
        <v>1</v>
      </c>
      <c r="M651">
        <v>0</v>
      </c>
      <c r="N651" t="s">
        <v>43</v>
      </c>
    </row>
    <row r="652" spans="1:14" x14ac:dyDescent="0.25">
      <c r="A652" t="s">
        <v>1147</v>
      </c>
      <c r="B652" t="s">
        <v>49</v>
      </c>
      <c r="C652" t="s">
        <v>1148</v>
      </c>
      <c r="D652" t="s">
        <v>690</v>
      </c>
      <c r="E652" t="s">
        <v>1149</v>
      </c>
      <c r="F652" t="s">
        <v>20</v>
      </c>
      <c r="G652" s="1">
        <v>200</v>
      </c>
      <c r="H652" t="b">
        <f>FALSE()</f>
        <v>0</v>
      </c>
      <c r="I652" t="b">
        <f>FALSE()</f>
        <v>0</v>
      </c>
      <c r="J652" t="b">
        <f>TRUE()</f>
        <v>1</v>
      </c>
      <c r="K652">
        <v>0</v>
      </c>
      <c r="L652" t="b">
        <f>FALSE()</f>
        <v>0</v>
      </c>
      <c r="N652" t="s">
        <v>1150</v>
      </c>
    </row>
    <row r="653" spans="1:14" x14ac:dyDescent="0.25">
      <c r="A653" t="s">
        <v>1151</v>
      </c>
      <c r="B653" t="s">
        <v>49</v>
      </c>
      <c r="C653" t="s">
        <v>1148</v>
      </c>
      <c r="D653" t="s">
        <v>690</v>
      </c>
      <c r="E653" t="s">
        <v>1117</v>
      </c>
      <c r="F653" t="s">
        <v>24</v>
      </c>
      <c r="G653" s="1">
        <v>80</v>
      </c>
      <c r="H653" t="b">
        <f>FALSE()</f>
        <v>0</v>
      </c>
      <c r="I653" t="b">
        <f>FALSE()</f>
        <v>0</v>
      </c>
      <c r="J653" t="b">
        <f>TRUE()</f>
        <v>1</v>
      </c>
      <c r="K653">
        <v>0</v>
      </c>
      <c r="L653" t="b">
        <f>FALSE()</f>
        <v>0</v>
      </c>
      <c r="N653" t="s">
        <v>1118</v>
      </c>
    </row>
    <row r="654" spans="1:14" x14ac:dyDescent="0.25">
      <c r="A654" t="s">
        <v>1152</v>
      </c>
      <c r="B654" t="s">
        <v>49</v>
      </c>
      <c r="C654" t="s">
        <v>1148</v>
      </c>
      <c r="D654" t="s">
        <v>690</v>
      </c>
      <c r="E654" t="s">
        <v>1122</v>
      </c>
      <c r="F654" t="s">
        <v>30</v>
      </c>
      <c r="G654" s="1">
        <v>50</v>
      </c>
      <c r="H654" t="b">
        <f>FALSE()</f>
        <v>0</v>
      </c>
      <c r="I654" t="b">
        <f>FALSE()</f>
        <v>0</v>
      </c>
      <c r="J654" t="b">
        <f>TRUE()</f>
        <v>1</v>
      </c>
      <c r="K654">
        <v>0</v>
      </c>
      <c r="L654" t="b">
        <f>FALSE()</f>
        <v>0</v>
      </c>
      <c r="N654" t="s">
        <v>524</v>
      </c>
    </row>
    <row r="655" spans="1:14" x14ac:dyDescent="0.25">
      <c r="A655" t="s">
        <v>1153</v>
      </c>
      <c r="B655" t="s">
        <v>49</v>
      </c>
      <c r="C655" t="s">
        <v>1148</v>
      </c>
      <c r="D655" t="s">
        <v>690</v>
      </c>
      <c r="E655" t="s">
        <v>1124</v>
      </c>
      <c r="F655" t="s">
        <v>30</v>
      </c>
      <c r="G655" s="1">
        <v>45</v>
      </c>
      <c r="H655" t="b">
        <f>FALSE()</f>
        <v>0</v>
      </c>
      <c r="I655" t="b">
        <f>FALSE()</f>
        <v>0</v>
      </c>
      <c r="J655" t="b">
        <f>FALSE()</f>
        <v>0</v>
      </c>
      <c r="K655">
        <v>0</v>
      </c>
      <c r="L655" t="b">
        <f>FALSE()</f>
        <v>0</v>
      </c>
      <c r="N655" t="s">
        <v>31</v>
      </c>
    </row>
    <row r="656" spans="1:14" x14ac:dyDescent="0.25">
      <c r="A656" t="s">
        <v>1154</v>
      </c>
      <c r="B656" t="s">
        <v>49</v>
      </c>
      <c r="C656" t="s">
        <v>1148</v>
      </c>
      <c r="D656" t="s">
        <v>690</v>
      </c>
      <c r="E656" t="s">
        <v>1130</v>
      </c>
      <c r="F656" t="s">
        <v>30</v>
      </c>
      <c r="G656" s="1">
        <v>75</v>
      </c>
      <c r="H656" t="b">
        <f>FALSE()</f>
        <v>0</v>
      </c>
      <c r="I656" t="b">
        <f>FALSE()</f>
        <v>0</v>
      </c>
      <c r="J656" t="b">
        <f>FALSE()</f>
        <v>0</v>
      </c>
      <c r="K656">
        <v>0</v>
      </c>
      <c r="L656" t="b">
        <f>FALSE()</f>
        <v>0</v>
      </c>
      <c r="N656" t="s">
        <v>1131</v>
      </c>
    </row>
    <row r="657" spans="1:14" x14ac:dyDescent="0.25">
      <c r="A657" t="s">
        <v>1155</v>
      </c>
      <c r="B657" t="s">
        <v>49</v>
      </c>
      <c r="C657" t="s">
        <v>1148</v>
      </c>
      <c r="D657" t="s">
        <v>690</v>
      </c>
      <c r="E657" t="s">
        <v>1156</v>
      </c>
      <c r="F657" t="s">
        <v>30</v>
      </c>
      <c r="G657" s="1">
        <v>80</v>
      </c>
      <c r="H657" t="b">
        <f>FALSE()</f>
        <v>0</v>
      </c>
      <c r="I657" t="b">
        <f>FALSE()</f>
        <v>0</v>
      </c>
      <c r="J657" t="b">
        <f>FALSE()</f>
        <v>0</v>
      </c>
      <c r="K657">
        <v>0</v>
      </c>
      <c r="L657" t="b">
        <f>FALSE()</f>
        <v>0</v>
      </c>
      <c r="N657" t="s">
        <v>1157</v>
      </c>
    </row>
    <row r="658" spans="1:14" x14ac:dyDescent="0.25">
      <c r="A658" t="s">
        <v>1158</v>
      </c>
      <c r="B658" t="s">
        <v>49</v>
      </c>
      <c r="C658" t="s">
        <v>1148</v>
      </c>
      <c r="D658" t="s">
        <v>690</v>
      </c>
      <c r="E658" t="s">
        <v>1133</v>
      </c>
      <c r="F658" t="s">
        <v>38</v>
      </c>
      <c r="G658" s="1">
        <v>50</v>
      </c>
      <c r="H658" t="b">
        <f>FALSE()</f>
        <v>0</v>
      </c>
      <c r="I658" t="b">
        <f>FALSE()</f>
        <v>0</v>
      </c>
      <c r="J658" t="b">
        <f>FALSE()</f>
        <v>0</v>
      </c>
      <c r="K658">
        <v>0</v>
      </c>
      <c r="L658" t="b">
        <f>FALSE()</f>
        <v>0</v>
      </c>
      <c r="N658" t="s">
        <v>84</v>
      </c>
    </row>
    <row r="659" spans="1:14" x14ac:dyDescent="0.25">
      <c r="A659" t="s">
        <v>1159</v>
      </c>
      <c r="B659" t="s">
        <v>49</v>
      </c>
      <c r="C659" t="s">
        <v>1148</v>
      </c>
      <c r="D659" t="s">
        <v>690</v>
      </c>
      <c r="E659" t="s">
        <v>1135</v>
      </c>
      <c r="F659" t="s">
        <v>38</v>
      </c>
      <c r="G659" s="1">
        <v>50</v>
      </c>
      <c r="H659" t="b">
        <f>FALSE()</f>
        <v>0</v>
      </c>
      <c r="I659" t="b">
        <f>FALSE()</f>
        <v>0</v>
      </c>
      <c r="J659" t="b">
        <f>FALSE()</f>
        <v>0</v>
      </c>
      <c r="K659">
        <v>0</v>
      </c>
      <c r="L659" t="b">
        <f>FALSE()</f>
        <v>0</v>
      </c>
      <c r="N659" t="s">
        <v>1136</v>
      </c>
    </row>
    <row r="660" spans="1:14" x14ac:dyDescent="0.25">
      <c r="A660" t="s">
        <v>1160</v>
      </c>
      <c r="B660" t="s">
        <v>49</v>
      </c>
      <c r="C660" t="s">
        <v>1148</v>
      </c>
      <c r="D660" t="s">
        <v>690</v>
      </c>
      <c r="E660" t="s">
        <v>1138</v>
      </c>
      <c r="F660" t="s">
        <v>42</v>
      </c>
      <c r="G660" s="1">
        <v>5</v>
      </c>
      <c r="H660" t="b">
        <f>FALSE()</f>
        <v>0</v>
      </c>
      <c r="I660" t="b">
        <f>FALSE()</f>
        <v>0</v>
      </c>
      <c r="J660" t="b">
        <f>FALSE()</f>
        <v>0</v>
      </c>
      <c r="K660">
        <v>0</v>
      </c>
      <c r="L660" t="b">
        <f>TRUE()</f>
        <v>1</v>
      </c>
      <c r="M660">
        <v>1</v>
      </c>
      <c r="N660" t="s">
        <v>43</v>
      </c>
    </row>
    <row r="661" spans="1:14" x14ac:dyDescent="0.25">
      <c r="A661" t="s">
        <v>1161</v>
      </c>
      <c r="B661" t="s">
        <v>49</v>
      </c>
      <c r="C661" t="s">
        <v>1148</v>
      </c>
      <c r="D661" t="s">
        <v>690</v>
      </c>
      <c r="E661" t="s">
        <v>1140</v>
      </c>
      <c r="F661" t="s">
        <v>42</v>
      </c>
      <c r="G661" s="1">
        <v>11</v>
      </c>
      <c r="H661" t="b">
        <f>FALSE()</f>
        <v>0</v>
      </c>
      <c r="I661" t="b">
        <f>FALSE()</f>
        <v>0</v>
      </c>
      <c r="J661" t="b">
        <f>FALSE()</f>
        <v>0</v>
      </c>
      <c r="K661">
        <v>0</v>
      </c>
      <c r="L661" t="b">
        <f>TRUE()</f>
        <v>1</v>
      </c>
      <c r="M661">
        <v>1</v>
      </c>
      <c r="N661" t="s">
        <v>43</v>
      </c>
    </row>
    <row r="662" spans="1:14" x14ac:dyDescent="0.25">
      <c r="A662" t="s">
        <v>1162</v>
      </c>
      <c r="B662" t="s">
        <v>49</v>
      </c>
      <c r="C662" t="s">
        <v>1148</v>
      </c>
      <c r="D662" t="s">
        <v>690</v>
      </c>
      <c r="E662" t="s">
        <v>1163</v>
      </c>
      <c r="F662" t="s">
        <v>42</v>
      </c>
      <c r="G662" s="1">
        <v>7</v>
      </c>
      <c r="H662" t="b">
        <f>FALSE()</f>
        <v>0</v>
      </c>
      <c r="I662" t="b">
        <f>FALSE()</f>
        <v>0</v>
      </c>
      <c r="J662" t="b">
        <f>FALSE()</f>
        <v>0</v>
      </c>
      <c r="K662">
        <v>0</v>
      </c>
      <c r="L662" t="b">
        <f>TRUE()</f>
        <v>1</v>
      </c>
      <c r="M662">
        <v>0</v>
      </c>
      <c r="N662" t="s">
        <v>43</v>
      </c>
    </row>
    <row r="663" spans="1:14" x14ac:dyDescent="0.25">
      <c r="A663" t="s">
        <v>1164</v>
      </c>
      <c r="B663" t="s">
        <v>49</v>
      </c>
      <c r="C663" t="s">
        <v>1148</v>
      </c>
      <c r="D663" t="s">
        <v>690</v>
      </c>
      <c r="E663" t="s">
        <v>1144</v>
      </c>
      <c r="F663" t="s">
        <v>42</v>
      </c>
      <c r="G663" s="1">
        <v>25</v>
      </c>
      <c r="H663" t="b">
        <f>FALSE()</f>
        <v>0</v>
      </c>
      <c r="I663" t="b">
        <f>FALSE()</f>
        <v>0</v>
      </c>
      <c r="J663" t="b">
        <f>FALSE()</f>
        <v>0</v>
      </c>
      <c r="K663">
        <v>0</v>
      </c>
      <c r="L663" t="b">
        <f>TRUE()</f>
        <v>1</v>
      </c>
      <c r="M663">
        <v>0</v>
      </c>
      <c r="N663" t="s">
        <v>43</v>
      </c>
    </row>
    <row r="664" spans="1:14" x14ac:dyDescent="0.25">
      <c r="A664" t="s">
        <v>1165</v>
      </c>
      <c r="B664" t="s">
        <v>49</v>
      </c>
      <c r="C664" t="s">
        <v>1148</v>
      </c>
      <c r="D664" t="s">
        <v>70</v>
      </c>
      <c r="E664" t="s">
        <v>280</v>
      </c>
      <c r="F664" t="s">
        <v>42</v>
      </c>
      <c r="G664" s="1">
        <v>15</v>
      </c>
      <c r="H664" t="b">
        <f>FALSE()</f>
        <v>0</v>
      </c>
      <c r="I664" t="b">
        <f>FALSE()</f>
        <v>0</v>
      </c>
      <c r="J664" t="b">
        <f>FALSE()</f>
        <v>0</v>
      </c>
      <c r="K664">
        <v>0</v>
      </c>
      <c r="L664" t="b">
        <f>TRUE()</f>
        <v>1</v>
      </c>
      <c r="M664">
        <v>0</v>
      </c>
      <c r="N664" t="s">
        <v>43</v>
      </c>
    </row>
    <row r="665" spans="1:14" x14ac:dyDescent="0.25">
      <c r="A665" t="s">
        <v>1166</v>
      </c>
      <c r="B665" t="s">
        <v>49</v>
      </c>
      <c r="C665" t="s">
        <v>1167</v>
      </c>
      <c r="D665" t="s">
        <v>690</v>
      </c>
      <c r="E665" t="s">
        <v>1168</v>
      </c>
      <c r="F665" t="s">
        <v>24</v>
      </c>
      <c r="G665" s="1">
        <v>130</v>
      </c>
      <c r="H665" t="b">
        <f>FALSE()</f>
        <v>0</v>
      </c>
      <c r="I665" t="b">
        <f>FALSE()</f>
        <v>0</v>
      </c>
      <c r="J665" t="b">
        <f>TRUE()</f>
        <v>1</v>
      </c>
      <c r="K665">
        <v>0</v>
      </c>
      <c r="L665" t="b">
        <f>FALSE()</f>
        <v>0</v>
      </c>
      <c r="N665" t="s">
        <v>136</v>
      </c>
    </row>
    <row r="666" spans="1:14" x14ac:dyDescent="0.25">
      <c r="A666" t="s">
        <v>1169</v>
      </c>
      <c r="B666" t="s">
        <v>49</v>
      </c>
      <c r="C666" t="s">
        <v>1167</v>
      </c>
      <c r="D666" t="s">
        <v>690</v>
      </c>
      <c r="E666" t="s">
        <v>1124</v>
      </c>
      <c r="F666" t="s">
        <v>30</v>
      </c>
      <c r="G666" s="1">
        <v>45</v>
      </c>
      <c r="H666" t="b">
        <f>FALSE()</f>
        <v>0</v>
      </c>
      <c r="I666" t="b">
        <f>FALSE()</f>
        <v>0</v>
      </c>
      <c r="J666" t="b">
        <f>FALSE()</f>
        <v>0</v>
      </c>
      <c r="K666">
        <v>0</v>
      </c>
      <c r="L666" t="b">
        <f>FALSE()</f>
        <v>0</v>
      </c>
      <c r="N666" t="s">
        <v>31</v>
      </c>
    </row>
    <row r="667" spans="1:14" x14ac:dyDescent="0.25">
      <c r="A667" t="s">
        <v>1170</v>
      </c>
      <c r="B667" t="s">
        <v>49</v>
      </c>
      <c r="C667" t="s">
        <v>1167</v>
      </c>
      <c r="D667" t="s">
        <v>690</v>
      </c>
      <c r="E667" t="s">
        <v>1156</v>
      </c>
      <c r="F667" t="s">
        <v>30</v>
      </c>
      <c r="G667" s="1">
        <v>80</v>
      </c>
      <c r="H667" t="b">
        <f>FALSE()</f>
        <v>0</v>
      </c>
      <c r="I667" t="b">
        <f>FALSE()</f>
        <v>0</v>
      </c>
      <c r="J667" t="b">
        <f>FALSE()</f>
        <v>0</v>
      </c>
      <c r="K667">
        <v>0</v>
      </c>
      <c r="L667" t="b">
        <f>FALSE()</f>
        <v>0</v>
      </c>
      <c r="N667" t="s">
        <v>1157</v>
      </c>
    </row>
    <row r="668" spans="1:14" x14ac:dyDescent="0.25">
      <c r="A668" t="s">
        <v>1171</v>
      </c>
      <c r="B668" t="s">
        <v>49</v>
      </c>
      <c r="C668" t="s">
        <v>1167</v>
      </c>
      <c r="D668" t="s">
        <v>690</v>
      </c>
      <c r="E668" t="s">
        <v>1133</v>
      </c>
      <c r="F668" t="s">
        <v>38</v>
      </c>
      <c r="G668" s="1">
        <v>50</v>
      </c>
      <c r="H668" t="b">
        <f>FALSE()</f>
        <v>0</v>
      </c>
      <c r="I668" t="b">
        <f>FALSE()</f>
        <v>0</v>
      </c>
      <c r="J668" t="b">
        <f>FALSE()</f>
        <v>0</v>
      </c>
      <c r="K668">
        <v>0</v>
      </c>
      <c r="L668" t="b">
        <f>FALSE()</f>
        <v>0</v>
      </c>
      <c r="N668" t="s">
        <v>84</v>
      </c>
    </row>
    <row r="669" spans="1:14" x14ac:dyDescent="0.25">
      <c r="A669" t="s">
        <v>1172</v>
      </c>
      <c r="B669" t="s">
        <v>49</v>
      </c>
      <c r="C669" t="s">
        <v>1167</v>
      </c>
      <c r="D669" t="s">
        <v>690</v>
      </c>
      <c r="E669" t="s">
        <v>1138</v>
      </c>
      <c r="F669" t="s">
        <v>42</v>
      </c>
      <c r="G669" s="1">
        <v>5</v>
      </c>
      <c r="H669" t="b">
        <f>FALSE()</f>
        <v>0</v>
      </c>
      <c r="I669" t="b">
        <f>FALSE()</f>
        <v>0</v>
      </c>
      <c r="J669" t="b">
        <f>FALSE()</f>
        <v>0</v>
      </c>
      <c r="K669">
        <v>0</v>
      </c>
      <c r="L669" t="b">
        <f>TRUE()</f>
        <v>1</v>
      </c>
      <c r="M669">
        <v>1</v>
      </c>
      <c r="N669" t="s">
        <v>43</v>
      </c>
    </row>
    <row r="670" spans="1:14" x14ac:dyDescent="0.25">
      <c r="A670" t="s">
        <v>1173</v>
      </c>
      <c r="B670" t="s">
        <v>49</v>
      </c>
      <c r="C670" t="s">
        <v>1167</v>
      </c>
      <c r="D670" t="s">
        <v>690</v>
      </c>
      <c r="E670" t="s">
        <v>1140</v>
      </c>
      <c r="F670" t="s">
        <v>42</v>
      </c>
      <c r="G670" s="1">
        <v>11</v>
      </c>
      <c r="H670" t="b">
        <f>FALSE()</f>
        <v>0</v>
      </c>
      <c r="I670" t="b">
        <f>FALSE()</f>
        <v>0</v>
      </c>
      <c r="J670" t="b">
        <f>FALSE()</f>
        <v>0</v>
      </c>
      <c r="K670">
        <v>0</v>
      </c>
      <c r="L670" t="b">
        <f>TRUE()</f>
        <v>1</v>
      </c>
      <c r="M670">
        <v>1</v>
      </c>
      <c r="N670" t="s">
        <v>43</v>
      </c>
    </row>
    <row r="671" spans="1:14" x14ac:dyDescent="0.25">
      <c r="A671" t="s">
        <v>1174</v>
      </c>
      <c r="B671" t="s">
        <v>49</v>
      </c>
      <c r="C671" t="s">
        <v>1167</v>
      </c>
      <c r="D671" t="s">
        <v>690</v>
      </c>
      <c r="E671" t="s">
        <v>1163</v>
      </c>
      <c r="F671" t="s">
        <v>42</v>
      </c>
      <c r="G671" s="1">
        <v>7</v>
      </c>
      <c r="H671" t="b">
        <f>FALSE()</f>
        <v>0</v>
      </c>
      <c r="I671" t="b">
        <f>FALSE()</f>
        <v>0</v>
      </c>
      <c r="J671" t="b">
        <f>FALSE()</f>
        <v>0</v>
      </c>
      <c r="K671">
        <v>0</v>
      </c>
      <c r="L671" t="b">
        <f>TRUE()</f>
        <v>1</v>
      </c>
      <c r="M671">
        <v>0</v>
      </c>
      <c r="N671" t="s">
        <v>43</v>
      </c>
    </row>
    <row r="672" spans="1:14" x14ac:dyDescent="0.25">
      <c r="A672" t="s">
        <v>1175</v>
      </c>
      <c r="B672" t="s">
        <v>49</v>
      </c>
      <c r="C672" t="s">
        <v>1167</v>
      </c>
      <c r="D672" t="s">
        <v>690</v>
      </c>
      <c r="E672" t="s">
        <v>1176</v>
      </c>
      <c r="F672" t="s">
        <v>42</v>
      </c>
      <c r="G672" s="1">
        <v>75</v>
      </c>
      <c r="H672" t="b">
        <f>FALSE()</f>
        <v>0</v>
      </c>
      <c r="I672" t="b">
        <f>FALSE()</f>
        <v>0</v>
      </c>
      <c r="J672" t="b">
        <f>FALSE()</f>
        <v>0</v>
      </c>
      <c r="K672">
        <v>0</v>
      </c>
      <c r="L672" t="b">
        <f>TRUE()</f>
        <v>1</v>
      </c>
      <c r="M672">
        <v>0</v>
      </c>
      <c r="N672" t="s">
        <v>43</v>
      </c>
    </row>
    <row r="673" spans="1:14" x14ac:dyDescent="0.25">
      <c r="A673" t="s">
        <v>1177</v>
      </c>
      <c r="B673" t="s">
        <v>49</v>
      </c>
      <c r="C673" t="s">
        <v>1178</v>
      </c>
      <c r="D673" t="s">
        <v>690</v>
      </c>
      <c r="E673" t="s">
        <v>1156</v>
      </c>
      <c r="F673" t="s">
        <v>24</v>
      </c>
      <c r="G673" s="1">
        <v>80</v>
      </c>
      <c r="H673" t="b">
        <f>FALSE()</f>
        <v>0</v>
      </c>
      <c r="I673" t="b">
        <f>FALSE()</f>
        <v>0</v>
      </c>
      <c r="J673" t="b">
        <f>FALSE()</f>
        <v>0</v>
      </c>
      <c r="K673">
        <v>0</v>
      </c>
      <c r="L673" t="b">
        <f>FALSE()</f>
        <v>0</v>
      </c>
      <c r="N673" t="s">
        <v>1157</v>
      </c>
    </row>
    <row r="674" spans="1:14" x14ac:dyDescent="0.25">
      <c r="A674" t="s">
        <v>1179</v>
      </c>
      <c r="B674" t="s">
        <v>49</v>
      </c>
      <c r="C674" t="s">
        <v>1178</v>
      </c>
      <c r="D674" t="s">
        <v>690</v>
      </c>
      <c r="E674" t="s">
        <v>1180</v>
      </c>
      <c r="F674" t="s">
        <v>24</v>
      </c>
      <c r="G674" s="1">
        <v>80</v>
      </c>
      <c r="H674" t="b">
        <f>FALSE()</f>
        <v>0</v>
      </c>
      <c r="I674" t="b">
        <f>FALSE()</f>
        <v>0</v>
      </c>
      <c r="J674" t="b">
        <f>TRUE()</f>
        <v>1</v>
      </c>
      <c r="K674">
        <v>0</v>
      </c>
      <c r="L674" t="b">
        <f>FALSE()</f>
        <v>0</v>
      </c>
      <c r="N674" t="s">
        <v>156</v>
      </c>
    </row>
    <row r="675" spans="1:14" x14ac:dyDescent="0.25">
      <c r="A675" t="s">
        <v>1181</v>
      </c>
      <c r="B675" t="s">
        <v>49</v>
      </c>
      <c r="C675" t="s">
        <v>1178</v>
      </c>
      <c r="D675" t="s">
        <v>690</v>
      </c>
      <c r="E675" t="s">
        <v>1163</v>
      </c>
      <c r="F675" t="s">
        <v>42</v>
      </c>
      <c r="G675" s="1">
        <v>7</v>
      </c>
      <c r="H675" t="b">
        <f>FALSE()</f>
        <v>0</v>
      </c>
      <c r="I675" t="b">
        <f>FALSE()</f>
        <v>0</v>
      </c>
      <c r="J675" t="b">
        <f>FALSE()</f>
        <v>0</v>
      </c>
      <c r="K675">
        <v>0</v>
      </c>
      <c r="L675" t="b">
        <f>TRUE()</f>
        <v>1</v>
      </c>
      <c r="M675">
        <v>0</v>
      </c>
      <c r="N675" t="s">
        <v>43</v>
      </c>
    </row>
    <row r="676" spans="1:14" x14ac:dyDescent="0.25">
      <c r="A676" t="s">
        <v>1182</v>
      </c>
      <c r="B676" t="s">
        <v>49</v>
      </c>
      <c r="C676" t="s">
        <v>1178</v>
      </c>
      <c r="D676" t="s">
        <v>690</v>
      </c>
      <c r="E676" t="s">
        <v>1144</v>
      </c>
      <c r="F676" t="s">
        <v>42</v>
      </c>
      <c r="G676" s="1">
        <v>25</v>
      </c>
      <c r="H676" t="b">
        <f>FALSE()</f>
        <v>0</v>
      </c>
      <c r="I676" t="b">
        <f>FALSE()</f>
        <v>0</v>
      </c>
      <c r="J676" t="b">
        <f>FALSE()</f>
        <v>0</v>
      </c>
      <c r="K676">
        <v>0</v>
      </c>
      <c r="L676" t="b">
        <f>TRUE()</f>
        <v>1</v>
      </c>
      <c r="M676">
        <v>0</v>
      </c>
      <c r="N676" t="s">
        <v>43</v>
      </c>
    </row>
    <row r="677" spans="1:14" x14ac:dyDescent="0.25">
      <c r="A677" t="s">
        <v>1183</v>
      </c>
      <c r="B677" t="s">
        <v>49</v>
      </c>
      <c r="C677" t="s">
        <v>1178</v>
      </c>
      <c r="D677" t="s">
        <v>700</v>
      </c>
      <c r="E677" t="s">
        <v>740</v>
      </c>
      <c r="F677" t="s">
        <v>42</v>
      </c>
      <c r="G677" s="1">
        <v>8</v>
      </c>
      <c r="H677" t="b">
        <f>FALSE()</f>
        <v>0</v>
      </c>
      <c r="I677" t="b">
        <f>FALSE()</f>
        <v>0</v>
      </c>
      <c r="J677" t="b">
        <f>FALSE()</f>
        <v>0</v>
      </c>
      <c r="K677">
        <v>0</v>
      </c>
      <c r="L677" t="b">
        <f>TRUE()</f>
        <v>1</v>
      </c>
      <c r="M677">
        <v>0</v>
      </c>
      <c r="N677" t="s">
        <v>43</v>
      </c>
    </row>
    <row r="678" spans="1:14" x14ac:dyDescent="0.25">
      <c r="A678" t="s">
        <v>1184</v>
      </c>
      <c r="B678" t="s">
        <v>49</v>
      </c>
      <c r="C678" t="s">
        <v>1185</v>
      </c>
      <c r="D678" t="s">
        <v>690</v>
      </c>
      <c r="E678" t="s">
        <v>1120</v>
      </c>
      <c r="F678" t="s">
        <v>24</v>
      </c>
      <c r="G678" s="1">
        <v>120</v>
      </c>
      <c r="H678" t="b">
        <f>FALSE()</f>
        <v>0</v>
      </c>
      <c r="I678" t="b">
        <f>FALSE()</f>
        <v>0</v>
      </c>
      <c r="J678" t="b">
        <f>TRUE()</f>
        <v>1</v>
      </c>
      <c r="K678">
        <v>0</v>
      </c>
      <c r="L678" t="b">
        <f>FALSE()</f>
        <v>0</v>
      </c>
      <c r="N678" t="s">
        <v>136</v>
      </c>
    </row>
    <row r="679" spans="1:14" x14ac:dyDescent="0.25">
      <c r="A679" t="s">
        <v>1186</v>
      </c>
      <c r="B679" t="s">
        <v>49</v>
      </c>
      <c r="C679" t="s">
        <v>1185</v>
      </c>
      <c r="D679" t="s">
        <v>690</v>
      </c>
      <c r="E679" t="s">
        <v>1126</v>
      </c>
      <c r="F679" t="s">
        <v>30</v>
      </c>
      <c r="G679" s="1">
        <v>65</v>
      </c>
      <c r="H679" t="b">
        <f>FALSE()</f>
        <v>0</v>
      </c>
      <c r="I679" t="b">
        <f>FALSE()</f>
        <v>0</v>
      </c>
      <c r="J679" t="b">
        <f>TRUE()</f>
        <v>1</v>
      </c>
      <c r="K679">
        <v>0</v>
      </c>
      <c r="L679" t="b">
        <f>FALSE()</f>
        <v>0</v>
      </c>
      <c r="N679" t="s">
        <v>226</v>
      </c>
    </row>
    <row r="680" spans="1:14" x14ac:dyDescent="0.25">
      <c r="A680" t="s">
        <v>1187</v>
      </c>
      <c r="B680" t="s">
        <v>49</v>
      </c>
      <c r="C680" t="s">
        <v>1185</v>
      </c>
      <c r="D680" t="s">
        <v>690</v>
      </c>
      <c r="E680" t="s">
        <v>1128</v>
      </c>
      <c r="F680" t="s">
        <v>30</v>
      </c>
      <c r="G680" s="1">
        <v>55</v>
      </c>
      <c r="H680" t="b">
        <f>FALSE()</f>
        <v>0</v>
      </c>
      <c r="I680" t="b">
        <f>FALSE()</f>
        <v>0</v>
      </c>
      <c r="J680" t="b">
        <f>FALSE()</f>
        <v>0</v>
      </c>
      <c r="K680">
        <v>0</v>
      </c>
      <c r="L680" t="b">
        <f>FALSE()</f>
        <v>0</v>
      </c>
      <c r="N680" t="s">
        <v>31</v>
      </c>
    </row>
    <row r="681" spans="1:14" x14ac:dyDescent="0.25">
      <c r="A681" t="s">
        <v>1188</v>
      </c>
      <c r="B681" t="s">
        <v>49</v>
      </c>
      <c r="C681" t="s">
        <v>1185</v>
      </c>
      <c r="D681" t="s">
        <v>690</v>
      </c>
      <c r="E681" t="s">
        <v>1124</v>
      </c>
      <c r="F681" t="s">
        <v>30</v>
      </c>
      <c r="G681" s="1">
        <v>45</v>
      </c>
      <c r="H681" t="b">
        <f>FALSE()</f>
        <v>0</v>
      </c>
      <c r="I681" t="b">
        <f>FALSE()</f>
        <v>0</v>
      </c>
      <c r="J681" t="b">
        <f>FALSE()</f>
        <v>0</v>
      </c>
      <c r="K681">
        <v>0</v>
      </c>
      <c r="L681" t="b">
        <f>FALSE()</f>
        <v>0</v>
      </c>
      <c r="N681" t="s">
        <v>31</v>
      </c>
    </row>
    <row r="682" spans="1:14" x14ac:dyDescent="0.25">
      <c r="A682" t="s">
        <v>1189</v>
      </c>
      <c r="B682" t="s">
        <v>49</v>
      </c>
      <c r="C682" t="s">
        <v>1185</v>
      </c>
      <c r="D682" t="s">
        <v>690</v>
      </c>
      <c r="E682" t="s">
        <v>1142</v>
      </c>
      <c r="F682" t="s">
        <v>42</v>
      </c>
      <c r="G682" s="1">
        <v>9</v>
      </c>
      <c r="H682" t="b">
        <f>FALSE()</f>
        <v>0</v>
      </c>
      <c r="I682" t="b">
        <f>FALSE()</f>
        <v>0</v>
      </c>
      <c r="J682" t="b">
        <f>FALSE()</f>
        <v>0</v>
      </c>
      <c r="K682">
        <v>0</v>
      </c>
      <c r="L682" t="b">
        <f>TRUE()</f>
        <v>1</v>
      </c>
      <c r="M682">
        <v>0</v>
      </c>
      <c r="N682" t="s">
        <v>43</v>
      </c>
    </row>
    <row r="683" spans="1:14" x14ac:dyDescent="0.25">
      <c r="A683" t="s">
        <v>1190</v>
      </c>
      <c r="B683" t="s">
        <v>49</v>
      </c>
      <c r="C683" t="s">
        <v>1185</v>
      </c>
      <c r="D683" t="s">
        <v>690</v>
      </c>
      <c r="E683" t="s">
        <v>1138</v>
      </c>
      <c r="F683" t="s">
        <v>42</v>
      </c>
      <c r="G683" s="1">
        <v>5</v>
      </c>
      <c r="H683" t="b">
        <f>FALSE()</f>
        <v>0</v>
      </c>
      <c r="I683" t="b">
        <f>FALSE()</f>
        <v>0</v>
      </c>
      <c r="J683" t="b">
        <f>FALSE()</f>
        <v>0</v>
      </c>
      <c r="K683">
        <v>0</v>
      </c>
      <c r="L683" t="b">
        <f>TRUE()</f>
        <v>1</v>
      </c>
      <c r="M683">
        <v>1</v>
      </c>
      <c r="N683" t="s">
        <v>43</v>
      </c>
    </row>
    <row r="684" spans="1:14" x14ac:dyDescent="0.25">
      <c r="A684" t="s">
        <v>1191</v>
      </c>
      <c r="B684" t="s">
        <v>49</v>
      </c>
      <c r="C684" t="s">
        <v>1185</v>
      </c>
      <c r="D684" t="s">
        <v>690</v>
      </c>
      <c r="E684" t="s">
        <v>1140</v>
      </c>
      <c r="F684" t="s">
        <v>42</v>
      </c>
      <c r="G684" s="1">
        <v>11</v>
      </c>
      <c r="H684" t="b">
        <f>FALSE()</f>
        <v>0</v>
      </c>
      <c r="I684" t="b">
        <f>FALSE()</f>
        <v>0</v>
      </c>
      <c r="J684" t="b">
        <f>FALSE()</f>
        <v>0</v>
      </c>
      <c r="K684">
        <v>0</v>
      </c>
      <c r="L684" t="b">
        <f>TRUE()</f>
        <v>1</v>
      </c>
      <c r="M684">
        <v>1</v>
      </c>
      <c r="N684" t="s">
        <v>43</v>
      </c>
    </row>
    <row r="685" spans="1:14" x14ac:dyDescent="0.25">
      <c r="A685" t="s">
        <v>1192</v>
      </c>
      <c r="B685" t="s">
        <v>49</v>
      </c>
      <c r="C685" t="s">
        <v>1185</v>
      </c>
      <c r="D685" t="s">
        <v>690</v>
      </c>
      <c r="E685" t="s">
        <v>1176</v>
      </c>
      <c r="F685" t="s">
        <v>42</v>
      </c>
      <c r="G685" s="1">
        <v>75</v>
      </c>
      <c r="H685" t="b">
        <f>FALSE()</f>
        <v>0</v>
      </c>
      <c r="I685" t="b">
        <f>FALSE()</f>
        <v>0</v>
      </c>
      <c r="J685" t="b">
        <f>FALSE()</f>
        <v>0</v>
      </c>
      <c r="K685">
        <v>0</v>
      </c>
      <c r="L685" t="b">
        <f>TRUE()</f>
        <v>1</v>
      </c>
      <c r="M685">
        <v>0</v>
      </c>
      <c r="N685" t="s">
        <v>43</v>
      </c>
    </row>
    <row r="686" spans="1:14" x14ac:dyDescent="0.25">
      <c r="A686" s="9" t="s">
        <v>1193</v>
      </c>
      <c r="B686" s="9" t="s">
        <v>16</v>
      </c>
      <c r="C686" s="9" t="s">
        <v>657</v>
      </c>
      <c r="D686" s="9" t="s">
        <v>171</v>
      </c>
      <c r="E686" s="9" t="s">
        <v>545</v>
      </c>
      <c r="F686" s="9" t="s">
        <v>42</v>
      </c>
      <c r="G686" s="10">
        <v>8</v>
      </c>
      <c r="H686" s="9" t="b">
        <f>FALSE()</f>
        <v>0</v>
      </c>
      <c r="I686" s="9" t="b">
        <f>TRUE()</f>
        <v>1</v>
      </c>
      <c r="J686" s="9" t="b">
        <f>FALSE()</f>
        <v>0</v>
      </c>
      <c r="K686" s="9">
        <v>0</v>
      </c>
      <c r="L686" s="9" t="b">
        <f>TRUE()</f>
        <v>1</v>
      </c>
      <c r="M686" s="9" t="b">
        <f>FALSE()</f>
        <v>0</v>
      </c>
      <c r="N686" s="9" t="s">
        <v>43</v>
      </c>
    </row>
    <row r="687" spans="1:14" x14ac:dyDescent="0.25">
      <c r="A687" t="s">
        <v>2817</v>
      </c>
      <c r="B687" s="9" t="s">
        <v>16</v>
      </c>
      <c r="C687" t="s">
        <v>2818</v>
      </c>
      <c r="D687" t="s">
        <v>682</v>
      </c>
      <c r="E687" t="s">
        <v>2819</v>
      </c>
      <c r="F687" t="s">
        <v>20</v>
      </c>
      <c r="G687">
        <v>110</v>
      </c>
      <c r="H687" t="b">
        <v>0</v>
      </c>
      <c r="I687" t="b">
        <v>0</v>
      </c>
      <c r="J687" t="b">
        <v>1</v>
      </c>
      <c r="K687">
        <v>0</v>
      </c>
      <c r="L687" t="b">
        <v>0</v>
      </c>
      <c r="M687" t="b">
        <v>0</v>
      </c>
      <c r="N687" t="s">
        <v>136</v>
      </c>
    </row>
    <row r="688" spans="1:14" x14ac:dyDescent="0.25">
      <c r="A688" t="s">
        <v>2820</v>
      </c>
      <c r="B688" s="9" t="s">
        <v>16</v>
      </c>
      <c r="C688" t="s">
        <v>2818</v>
      </c>
      <c r="D688" t="s">
        <v>682</v>
      </c>
      <c r="E688" t="s">
        <v>2821</v>
      </c>
      <c r="F688" t="s">
        <v>24</v>
      </c>
      <c r="G688">
        <v>100</v>
      </c>
      <c r="H688" t="b">
        <v>0</v>
      </c>
      <c r="I688" t="b">
        <v>0</v>
      </c>
      <c r="J688" t="b">
        <v>1</v>
      </c>
      <c r="K688">
        <v>0</v>
      </c>
      <c r="L688" t="b">
        <v>0</v>
      </c>
      <c r="M688" t="b">
        <v>0</v>
      </c>
      <c r="N688" t="s">
        <v>664</v>
      </c>
    </row>
    <row r="689" spans="1:14" x14ac:dyDescent="0.25">
      <c r="A689" t="s">
        <v>2822</v>
      </c>
      <c r="B689" s="9" t="s">
        <v>16</v>
      </c>
      <c r="C689" t="s">
        <v>2818</v>
      </c>
      <c r="D689" t="s">
        <v>682</v>
      </c>
      <c r="E689" t="s">
        <v>683</v>
      </c>
      <c r="F689" t="s">
        <v>30</v>
      </c>
      <c r="G689">
        <v>55</v>
      </c>
      <c r="H689" t="b">
        <v>0</v>
      </c>
      <c r="I689" t="b">
        <v>0</v>
      </c>
      <c r="J689" t="b">
        <v>1</v>
      </c>
      <c r="K689">
        <v>0</v>
      </c>
      <c r="L689" t="b">
        <v>0</v>
      </c>
      <c r="N689" t="s">
        <v>31</v>
      </c>
    </row>
    <row r="690" spans="1:14" x14ac:dyDescent="0.25">
      <c r="A690" t="s">
        <v>2823</v>
      </c>
      <c r="B690" s="9" t="s">
        <v>16</v>
      </c>
      <c r="C690" t="s">
        <v>2818</v>
      </c>
      <c r="D690" t="s">
        <v>682</v>
      </c>
      <c r="E690" t="s">
        <v>685</v>
      </c>
      <c r="F690" t="s">
        <v>42</v>
      </c>
      <c r="G690">
        <v>7</v>
      </c>
      <c r="H690" t="b">
        <v>0</v>
      </c>
      <c r="I690" t="b">
        <v>0</v>
      </c>
      <c r="J690" t="b">
        <v>0</v>
      </c>
      <c r="K690">
        <v>0</v>
      </c>
      <c r="L690" t="b">
        <v>1</v>
      </c>
      <c r="M690" t="b">
        <v>1</v>
      </c>
      <c r="N690" t="s">
        <v>43</v>
      </c>
    </row>
    <row r="691" spans="1:14" x14ac:dyDescent="0.25">
      <c r="A691" t="s">
        <v>2824</v>
      </c>
      <c r="B691" s="9" t="s">
        <v>16</v>
      </c>
      <c r="C691" t="s">
        <v>2818</v>
      </c>
      <c r="D691" t="s">
        <v>682</v>
      </c>
      <c r="E691" t="s">
        <v>2825</v>
      </c>
      <c r="F691" t="s">
        <v>42</v>
      </c>
      <c r="G691">
        <v>11</v>
      </c>
      <c r="H691" t="b">
        <v>0</v>
      </c>
      <c r="I691" t="b">
        <v>0</v>
      </c>
      <c r="J691" t="b">
        <v>0</v>
      </c>
      <c r="K691">
        <v>0</v>
      </c>
      <c r="L691" t="b">
        <v>1</v>
      </c>
      <c r="M691" t="b">
        <v>0</v>
      </c>
      <c r="N691" t="s">
        <v>43</v>
      </c>
    </row>
    <row r="692" spans="1:14" x14ac:dyDescent="0.25">
      <c r="A692" t="s">
        <v>2826</v>
      </c>
      <c r="B692" s="9" t="s">
        <v>16</v>
      </c>
      <c r="C692" t="s">
        <v>2818</v>
      </c>
      <c r="D692" t="s">
        <v>682</v>
      </c>
      <c r="E692" t="s">
        <v>687</v>
      </c>
      <c r="F692" t="s">
        <v>150</v>
      </c>
      <c r="G692">
        <v>70</v>
      </c>
      <c r="H692" t="b">
        <v>0</v>
      </c>
      <c r="I692" t="b">
        <v>0</v>
      </c>
      <c r="J692" t="b">
        <v>0</v>
      </c>
      <c r="K692">
        <v>1</v>
      </c>
      <c r="L692" t="b">
        <v>1</v>
      </c>
      <c r="N692" s="9" t="s">
        <v>688</v>
      </c>
    </row>
    <row r="693" spans="1:14" x14ac:dyDescent="0.25">
      <c r="A693" t="s">
        <v>2838</v>
      </c>
      <c r="B693" t="s">
        <v>49</v>
      </c>
      <c r="C693" t="s">
        <v>2839</v>
      </c>
      <c r="D693" t="s">
        <v>123</v>
      </c>
      <c r="E693" t="s">
        <v>2840</v>
      </c>
      <c r="F693" t="s">
        <v>20</v>
      </c>
      <c r="G693">
        <v>200</v>
      </c>
      <c r="H693" t="b">
        <v>0</v>
      </c>
      <c r="I693" t="b">
        <v>0</v>
      </c>
      <c r="J693" t="b">
        <v>1</v>
      </c>
      <c r="K693">
        <v>0</v>
      </c>
      <c r="L693" t="b">
        <v>0</v>
      </c>
      <c r="M693" t="b">
        <v>0</v>
      </c>
      <c r="N693" t="s">
        <v>27</v>
      </c>
    </row>
    <row r="694" spans="1:14" x14ac:dyDescent="0.25">
      <c r="A694" t="s">
        <v>2841</v>
      </c>
      <c r="B694" t="s">
        <v>49</v>
      </c>
      <c r="C694" t="s">
        <v>2839</v>
      </c>
      <c r="D694" t="s">
        <v>123</v>
      </c>
      <c r="E694" t="s">
        <v>2842</v>
      </c>
      <c r="F694" t="s">
        <v>24</v>
      </c>
      <c r="G694">
        <v>120</v>
      </c>
      <c r="H694" t="b">
        <v>0</v>
      </c>
      <c r="I694" t="b">
        <v>0</v>
      </c>
      <c r="J694" t="b">
        <v>1</v>
      </c>
      <c r="K694">
        <v>0</v>
      </c>
      <c r="L694" t="b">
        <v>0</v>
      </c>
      <c r="M694" t="b">
        <v>0</v>
      </c>
      <c r="N694" t="s">
        <v>175</v>
      </c>
    </row>
    <row r="695" spans="1:14" x14ac:dyDescent="0.25">
      <c r="A695" t="s">
        <v>2843</v>
      </c>
      <c r="B695" t="s">
        <v>49</v>
      </c>
      <c r="C695" t="s">
        <v>2839</v>
      </c>
      <c r="D695" t="s">
        <v>123</v>
      </c>
      <c r="E695" t="s">
        <v>2844</v>
      </c>
      <c r="F695" t="s">
        <v>30</v>
      </c>
      <c r="G695">
        <v>80</v>
      </c>
      <c r="H695" t="b">
        <v>0</v>
      </c>
      <c r="I695" t="b">
        <v>0</v>
      </c>
      <c r="J695" t="b">
        <v>1</v>
      </c>
      <c r="K695">
        <v>0</v>
      </c>
      <c r="L695" t="b">
        <v>0</v>
      </c>
      <c r="M695" t="b">
        <v>0</v>
      </c>
      <c r="N695" t="s">
        <v>1118</v>
      </c>
    </row>
    <row r="696" spans="1:14" x14ac:dyDescent="0.25">
      <c r="A696" t="s">
        <v>2845</v>
      </c>
      <c r="B696" t="s">
        <v>49</v>
      </c>
      <c r="C696" t="s">
        <v>2839</v>
      </c>
      <c r="D696" t="s">
        <v>123</v>
      </c>
      <c r="E696" t="s">
        <v>2846</v>
      </c>
      <c r="F696" t="s">
        <v>30</v>
      </c>
      <c r="G696">
        <v>90</v>
      </c>
      <c r="H696" t="b">
        <v>0</v>
      </c>
      <c r="I696" t="b">
        <v>0</v>
      </c>
      <c r="J696" t="b">
        <v>0</v>
      </c>
      <c r="K696">
        <v>0</v>
      </c>
      <c r="L696" t="b">
        <v>0</v>
      </c>
      <c r="M696" t="b">
        <v>0</v>
      </c>
      <c r="N696" t="s">
        <v>31</v>
      </c>
    </row>
    <row r="697" spans="1:14" x14ac:dyDescent="0.25">
      <c r="A697" t="s">
        <v>2847</v>
      </c>
      <c r="B697" t="s">
        <v>49</v>
      </c>
      <c r="C697" t="s">
        <v>2839</v>
      </c>
      <c r="D697" t="s">
        <v>123</v>
      </c>
      <c r="E697" t="s">
        <v>2848</v>
      </c>
      <c r="F697" t="s">
        <v>30</v>
      </c>
      <c r="G697">
        <v>60</v>
      </c>
      <c r="H697" t="b">
        <v>0</v>
      </c>
      <c r="I697" t="b">
        <v>0</v>
      </c>
      <c r="J697" t="b">
        <v>0</v>
      </c>
      <c r="K697">
        <v>0</v>
      </c>
      <c r="L697" t="b">
        <v>0</v>
      </c>
      <c r="M697" t="b">
        <v>0</v>
      </c>
      <c r="N697" t="s">
        <v>84</v>
      </c>
    </row>
    <row r="698" spans="1:14" x14ac:dyDescent="0.25">
      <c r="A698" t="s">
        <v>2849</v>
      </c>
      <c r="B698" t="s">
        <v>49</v>
      </c>
      <c r="C698" t="s">
        <v>2839</v>
      </c>
      <c r="D698" t="s">
        <v>123</v>
      </c>
      <c r="E698" t="s">
        <v>2850</v>
      </c>
      <c r="F698" t="s">
        <v>38</v>
      </c>
      <c r="G698">
        <v>70</v>
      </c>
      <c r="H698" t="b">
        <v>0</v>
      </c>
      <c r="I698" t="b">
        <v>0</v>
      </c>
      <c r="J698" t="b">
        <v>0</v>
      </c>
      <c r="K698">
        <v>0</v>
      </c>
      <c r="L698" t="b">
        <v>0</v>
      </c>
      <c r="M698" t="b">
        <v>0</v>
      </c>
      <c r="N698" t="s">
        <v>2851</v>
      </c>
    </row>
    <row r="699" spans="1:14" x14ac:dyDescent="0.25">
      <c r="A699" t="s">
        <v>2852</v>
      </c>
      <c r="B699" t="s">
        <v>49</v>
      </c>
      <c r="C699" t="s">
        <v>2839</v>
      </c>
      <c r="D699" t="s">
        <v>123</v>
      </c>
      <c r="E699" t="s">
        <v>2853</v>
      </c>
      <c r="F699" t="s">
        <v>42</v>
      </c>
      <c r="G699">
        <v>15</v>
      </c>
      <c r="H699" t="b">
        <v>0</v>
      </c>
      <c r="I699" t="b">
        <v>0</v>
      </c>
      <c r="J699" t="b">
        <v>0</v>
      </c>
      <c r="K699">
        <v>0</v>
      </c>
      <c r="L699" t="b">
        <v>1</v>
      </c>
      <c r="M699" t="b">
        <v>0</v>
      </c>
      <c r="N699" t="s">
        <v>43</v>
      </c>
    </row>
    <row r="700" spans="1:14" x14ac:dyDescent="0.25">
      <c r="A700" t="s">
        <v>2854</v>
      </c>
      <c r="B700" t="s">
        <v>49</v>
      </c>
      <c r="C700" t="s">
        <v>2839</v>
      </c>
      <c r="D700" t="s">
        <v>123</v>
      </c>
      <c r="E700" t="s">
        <v>2855</v>
      </c>
      <c r="F700" t="s">
        <v>42</v>
      </c>
      <c r="G700">
        <v>10</v>
      </c>
      <c r="H700" t="b">
        <v>0</v>
      </c>
      <c r="I700" t="b">
        <v>0</v>
      </c>
      <c r="J700" t="b">
        <v>0</v>
      </c>
      <c r="K700">
        <v>0</v>
      </c>
      <c r="L700" t="b">
        <v>1</v>
      </c>
      <c r="M700" t="b">
        <v>0</v>
      </c>
      <c r="N700" t="s">
        <v>43</v>
      </c>
    </row>
    <row r="701" spans="1:14" x14ac:dyDescent="0.25">
      <c r="A701" t="s">
        <v>2856</v>
      </c>
      <c r="B701" t="s">
        <v>49</v>
      </c>
      <c r="C701" t="s">
        <v>2839</v>
      </c>
      <c r="D701" t="s">
        <v>123</v>
      </c>
      <c r="E701" t="s">
        <v>2857</v>
      </c>
      <c r="F701" t="s">
        <v>42</v>
      </c>
      <c r="G701">
        <v>11</v>
      </c>
      <c r="H701" t="b">
        <v>1</v>
      </c>
      <c r="I701" t="b">
        <v>0</v>
      </c>
      <c r="J701" t="b">
        <v>0</v>
      </c>
      <c r="K701">
        <v>0</v>
      </c>
      <c r="L701" t="b">
        <v>1</v>
      </c>
      <c r="M701" t="b">
        <v>0</v>
      </c>
      <c r="N701" t="s">
        <v>43</v>
      </c>
    </row>
    <row r="702" spans="1:14" x14ac:dyDescent="0.25">
      <c r="A702" t="s">
        <v>2858</v>
      </c>
      <c r="B702" t="s">
        <v>49</v>
      </c>
      <c r="C702" t="s">
        <v>2839</v>
      </c>
      <c r="D702" t="s">
        <v>123</v>
      </c>
      <c r="E702" t="s">
        <v>2859</v>
      </c>
      <c r="F702" t="s">
        <v>42</v>
      </c>
      <c r="G702">
        <v>20</v>
      </c>
      <c r="H702" t="b">
        <v>0</v>
      </c>
      <c r="I702" t="b">
        <v>0</v>
      </c>
      <c r="J702" t="b">
        <v>0</v>
      </c>
      <c r="K702">
        <v>0</v>
      </c>
      <c r="L702" t="b">
        <v>1</v>
      </c>
      <c r="M702" t="b">
        <v>0</v>
      </c>
      <c r="N702" t="s">
        <v>43</v>
      </c>
    </row>
    <row r="703" spans="1:14" x14ac:dyDescent="0.25">
      <c r="A703" t="s">
        <v>2860</v>
      </c>
      <c r="B703" t="s">
        <v>49</v>
      </c>
      <c r="C703" t="s">
        <v>2839</v>
      </c>
      <c r="D703" t="s">
        <v>70</v>
      </c>
      <c r="E703" t="s">
        <v>358</v>
      </c>
      <c r="F703" t="s">
        <v>30</v>
      </c>
      <c r="G703">
        <v>60</v>
      </c>
      <c r="H703" t="b">
        <v>0</v>
      </c>
      <c r="I703" t="b">
        <v>0</v>
      </c>
      <c r="J703" t="b">
        <v>0</v>
      </c>
      <c r="K703">
        <v>0</v>
      </c>
      <c r="L703" t="b">
        <v>0</v>
      </c>
      <c r="M703" t="b">
        <v>0</v>
      </c>
      <c r="N703" t="s">
        <v>31</v>
      </c>
    </row>
    <row r="704" spans="1:14" x14ac:dyDescent="0.25">
      <c r="A704" t="s">
        <v>2861</v>
      </c>
      <c r="B704" t="s">
        <v>49</v>
      </c>
      <c r="C704" t="s">
        <v>2839</v>
      </c>
      <c r="D704" t="s">
        <v>70</v>
      </c>
      <c r="E704" t="s">
        <v>362</v>
      </c>
      <c r="F704" t="s">
        <v>42</v>
      </c>
      <c r="G704">
        <v>8</v>
      </c>
      <c r="H704" t="b">
        <v>0</v>
      </c>
      <c r="I704" t="b">
        <v>0</v>
      </c>
      <c r="J704" t="b">
        <v>0</v>
      </c>
      <c r="K704">
        <v>0</v>
      </c>
      <c r="L704" t="b">
        <v>1</v>
      </c>
      <c r="M704" t="b">
        <v>0</v>
      </c>
      <c r="N704" t="s">
        <v>43</v>
      </c>
    </row>
    <row r="705" spans="1:14" x14ac:dyDescent="0.25">
      <c r="A705" t="s">
        <v>2862</v>
      </c>
      <c r="B705" t="s">
        <v>49</v>
      </c>
      <c r="C705" t="s">
        <v>2863</v>
      </c>
      <c r="D705" t="s">
        <v>123</v>
      </c>
      <c r="E705" t="s">
        <v>2864</v>
      </c>
      <c r="F705" t="s">
        <v>24</v>
      </c>
      <c r="G705">
        <v>135</v>
      </c>
      <c r="H705" t="b">
        <v>0</v>
      </c>
      <c r="I705" t="b">
        <v>0</v>
      </c>
      <c r="J705" t="b">
        <v>1</v>
      </c>
      <c r="K705">
        <v>0</v>
      </c>
      <c r="L705" t="b">
        <v>0</v>
      </c>
      <c r="M705" t="b">
        <v>0</v>
      </c>
      <c r="N705" t="s">
        <v>136</v>
      </c>
    </row>
    <row r="706" spans="1:14" x14ac:dyDescent="0.25">
      <c r="A706" t="s">
        <v>2865</v>
      </c>
      <c r="B706" t="s">
        <v>49</v>
      </c>
      <c r="C706" t="s">
        <v>2863</v>
      </c>
      <c r="D706" t="s">
        <v>123</v>
      </c>
      <c r="E706" t="s">
        <v>2846</v>
      </c>
      <c r="F706" t="s">
        <v>30</v>
      </c>
      <c r="G706">
        <v>90</v>
      </c>
      <c r="H706" t="b">
        <v>0</v>
      </c>
      <c r="I706" t="b">
        <v>0</v>
      </c>
      <c r="J706" t="b">
        <v>0</v>
      </c>
      <c r="K706">
        <v>0</v>
      </c>
      <c r="L706" t="b">
        <v>0</v>
      </c>
      <c r="M706" t="b">
        <v>0</v>
      </c>
      <c r="N706" t="s">
        <v>31</v>
      </c>
    </row>
    <row r="707" spans="1:14" x14ac:dyDescent="0.25">
      <c r="A707" t="s">
        <v>2866</v>
      </c>
      <c r="B707" t="s">
        <v>49</v>
      </c>
      <c r="C707" t="s">
        <v>2863</v>
      </c>
      <c r="D707" t="s">
        <v>123</v>
      </c>
      <c r="E707" t="s">
        <v>2848</v>
      </c>
      <c r="F707" t="s">
        <v>30</v>
      </c>
      <c r="G707">
        <v>60</v>
      </c>
      <c r="H707" t="b">
        <v>0</v>
      </c>
      <c r="I707" t="b">
        <v>0</v>
      </c>
      <c r="J707" t="b">
        <v>0</v>
      </c>
      <c r="K707">
        <v>0</v>
      </c>
      <c r="L707" t="b">
        <v>0</v>
      </c>
      <c r="M707" t="b">
        <v>0</v>
      </c>
      <c r="N707" t="s">
        <v>84</v>
      </c>
    </row>
    <row r="708" spans="1:14" x14ac:dyDescent="0.25">
      <c r="A708" t="s">
        <v>2867</v>
      </c>
      <c r="B708" t="s">
        <v>49</v>
      </c>
      <c r="C708" t="s">
        <v>2863</v>
      </c>
      <c r="D708" t="s">
        <v>123</v>
      </c>
      <c r="E708" t="s">
        <v>2850</v>
      </c>
      <c r="F708" t="s">
        <v>38</v>
      </c>
      <c r="G708">
        <v>70</v>
      </c>
      <c r="H708" t="b">
        <v>0</v>
      </c>
      <c r="I708" t="b">
        <v>0</v>
      </c>
      <c r="J708" t="b">
        <v>0</v>
      </c>
      <c r="K708">
        <v>0</v>
      </c>
      <c r="L708" t="b">
        <v>0</v>
      </c>
      <c r="M708" t="b">
        <v>0</v>
      </c>
      <c r="N708" t="s">
        <v>2851</v>
      </c>
    </row>
    <row r="709" spans="1:14" x14ac:dyDescent="0.25">
      <c r="A709" t="s">
        <v>2868</v>
      </c>
      <c r="B709" t="s">
        <v>49</v>
      </c>
      <c r="C709" t="s">
        <v>2863</v>
      </c>
      <c r="D709" t="s">
        <v>123</v>
      </c>
      <c r="E709" t="s">
        <v>2853</v>
      </c>
      <c r="F709" t="s">
        <v>42</v>
      </c>
      <c r="G709">
        <v>15</v>
      </c>
      <c r="H709" t="b">
        <v>0</v>
      </c>
      <c r="I709" t="b">
        <v>0</v>
      </c>
      <c r="J709" t="b">
        <v>0</v>
      </c>
      <c r="K709">
        <v>0</v>
      </c>
      <c r="L709" t="b">
        <v>1</v>
      </c>
      <c r="M709" t="b">
        <v>0</v>
      </c>
      <c r="N709" t="s">
        <v>43</v>
      </c>
    </row>
    <row r="710" spans="1:14" x14ac:dyDescent="0.25">
      <c r="A710" t="s">
        <v>2869</v>
      </c>
      <c r="B710" t="s">
        <v>49</v>
      </c>
      <c r="C710" t="s">
        <v>2863</v>
      </c>
      <c r="D710" t="s">
        <v>123</v>
      </c>
      <c r="E710" t="s">
        <v>2855</v>
      </c>
      <c r="F710" t="s">
        <v>42</v>
      </c>
      <c r="G710">
        <v>10</v>
      </c>
      <c r="H710" t="b">
        <v>0</v>
      </c>
      <c r="I710" t="b">
        <v>0</v>
      </c>
      <c r="J710" t="b">
        <v>0</v>
      </c>
      <c r="K710">
        <v>0</v>
      </c>
      <c r="L710" t="b">
        <v>1</v>
      </c>
      <c r="M710" t="b">
        <v>0</v>
      </c>
      <c r="N710" t="s">
        <v>43</v>
      </c>
    </row>
    <row r="711" spans="1:14" x14ac:dyDescent="0.25">
      <c r="A711" t="s">
        <v>2870</v>
      </c>
      <c r="B711" t="s">
        <v>49</v>
      </c>
      <c r="C711" t="s">
        <v>2863</v>
      </c>
      <c r="D711" t="s">
        <v>123</v>
      </c>
      <c r="E711" t="s">
        <v>2857</v>
      </c>
      <c r="F711" t="s">
        <v>42</v>
      </c>
      <c r="G711">
        <v>11</v>
      </c>
      <c r="H711" t="b">
        <v>1</v>
      </c>
      <c r="I711" t="b">
        <v>0</v>
      </c>
      <c r="J711" t="b">
        <v>0</v>
      </c>
      <c r="K711">
        <v>0</v>
      </c>
      <c r="L711" t="b">
        <v>1</v>
      </c>
      <c r="M711" t="b">
        <v>0</v>
      </c>
      <c r="N711" t="s">
        <v>43</v>
      </c>
    </row>
    <row r="712" spans="1:14" x14ac:dyDescent="0.25">
      <c r="A712" t="s">
        <v>2871</v>
      </c>
      <c r="B712" t="s">
        <v>49</v>
      </c>
      <c r="C712" t="s">
        <v>2863</v>
      </c>
      <c r="D712" t="s">
        <v>123</v>
      </c>
      <c r="E712" t="s">
        <v>2859</v>
      </c>
      <c r="F712" t="s">
        <v>42</v>
      </c>
      <c r="G712">
        <v>20</v>
      </c>
      <c r="H712" t="b">
        <v>0</v>
      </c>
      <c r="I712" t="b">
        <v>0</v>
      </c>
      <c r="J712" t="b">
        <v>0</v>
      </c>
      <c r="K712">
        <v>0</v>
      </c>
      <c r="L712" t="b">
        <v>1</v>
      </c>
      <c r="M712" t="b">
        <v>0</v>
      </c>
      <c r="N712" t="s">
        <v>43</v>
      </c>
    </row>
    <row r="713" spans="1:14" x14ac:dyDescent="0.25">
      <c r="A713" t="s">
        <v>2872</v>
      </c>
      <c r="B713" t="s">
        <v>49</v>
      </c>
      <c r="C713" t="s">
        <v>2863</v>
      </c>
      <c r="D713" t="s">
        <v>70</v>
      </c>
      <c r="E713" t="s">
        <v>358</v>
      </c>
      <c r="F713" t="s">
        <v>30</v>
      </c>
      <c r="G713">
        <v>60</v>
      </c>
      <c r="H713" t="b">
        <v>0</v>
      </c>
      <c r="I713" t="b">
        <v>0</v>
      </c>
      <c r="J713" t="b">
        <v>0</v>
      </c>
      <c r="K713">
        <v>0</v>
      </c>
      <c r="L713" t="b">
        <v>0</v>
      </c>
      <c r="M713" t="b">
        <v>0</v>
      </c>
      <c r="N713" t="s">
        <v>31</v>
      </c>
    </row>
    <row r="714" spans="1:14" x14ac:dyDescent="0.25">
      <c r="A714" t="s">
        <v>2873</v>
      </c>
      <c r="B714" t="s">
        <v>49</v>
      </c>
      <c r="C714" t="s">
        <v>2863</v>
      </c>
      <c r="D714" t="s">
        <v>70</v>
      </c>
      <c r="E714" t="s">
        <v>362</v>
      </c>
      <c r="F714" t="s">
        <v>42</v>
      </c>
      <c r="G714">
        <v>8</v>
      </c>
      <c r="H714" t="b">
        <v>0</v>
      </c>
      <c r="I714" t="b">
        <v>0</v>
      </c>
      <c r="J714" t="b">
        <v>0</v>
      </c>
      <c r="K714">
        <v>0</v>
      </c>
      <c r="L714" t="b">
        <v>1</v>
      </c>
      <c r="M714" t="b">
        <v>0</v>
      </c>
      <c r="N714" t="s">
        <v>43</v>
      </c>
    </row>
    <row r="715" spans="1:14" x14ac:dyDescent="0.25">
      <c r="A715" t="s">
        <v>2874</v>
      </c>
      <c r="B715" t="s">
        <v>16</v>
      </c>
      <c r="C715" t="s">
        <v>2875</v>
      </c>
      <c r="D715" t="s">
        <v>171</v>
      </c>
      <c r="E715" t="s">
        <v>2876</v>
      </c>
      <c r="F715" t="s">
        <v>20</v>
      </c>
      <c r="G715">
        <v>160</v>
      </c>
      <c r="H715" t="b">
        <v>0</v>
      </c>
      <c r="I715" t="b">
        <v>0</v>
      </c>
      <c r="J715" t="b">
        <v>1</v>
      </c>
      <c r="K715">
        <v>0</v>
      </c>
      <c r="L715" t="b">
        <v>0</v>
      </c>
      <c r="M715" t="b">
        <v>0</v>
      </c>
      <c r="N715" t="s">
        <v>27</v>
      </c>
    </row>
    <row r="716" spans="1:14" x14ac:dyDescent="0.25">
      <c r="A716" t="s">
        <v>2877</v>
      </c>
      <c r="B716" t="s">
        <v>16</v>
      </c>
      <c r="C716" t="s">
        <v>2875</v>
      </c>
      <c r="D716" t="s">
        <v>171</v>
      </c>
      <c r="E716" t="s">
        <v>2878</v>
      </c>
      <c r="F716" t="s">
        <v>24</v>
      </c>
      <c r="G716">
        <v>90</v>
      </c>
      <c r="H716" t="b">
        <v>0</v>
      </c>
      <c r="I716" t="b">
        <v>0</v>
      </c>
      <c r="J716" t="b">
        <v>1</v>
      </c>
      <c r="K716">
        <v>0</v>
      </c>
      <c r="L716" t="b">
        <v>0</v>
      </c>
      <c r="M716" t="b">
        <v>0</v>
      </c>
      <c r="N716" t="s">
        <v>806</v>
      </c>
    </row>
    <row r="717" spans="1:14" x14ac:dyDescent="0.25">
      <c r="A717" t="s">
        <v>2879</v>
      </c>
      <c r="B717" t="s">
        <v>16</v>
      </c>
      <c r="C717" t="s">
        <v>2875</v>
      </c>
      <c r="D717" t="s">
        <v>171</v>
      </c>
      <c r="E717" t="s">
        <v>2880</v>
      </c>
      <c r="F717" t="s">
        <v>24</v>
      </c>
      <c r="G717">
        <v>70</v>
      </c>
      <c r="H717" t="b">
        <v>0</v>
      </c>
      <c r="I717" t="b">
        <v>0</v>
      </c>
      <c r="J717" t="b">
        <v>1</v>
      </c>
      <c r="K717">
        <v>0</v>
      </c>
      <c r="L717" t="b">
        <v>0</v>
      </c>
      <c r="M717" t="b">
        <v>0</v>
      </c>
      <c r="N717" t="s">
        <v>159</v>
      </c>
    </row>
    <row r="718" spans="1:14" x14ac:dyDescent="0.25">
      <c r="A718" t="s">
        <v>2881</v>
      </c>
      <c r="B718" t="s">
        <v>16</v>
      </c>
      <c r="C718" t="s">
        <v>2875</v>
      </c>
      <c r="D718" t="s">
        <v>171</v>
      </c>
      <c r="E718" t="s">
        <v>2882</v>
      </c>
      <c r="F718" t="s">
        <v>24</v>
      </c>
      <c r="G718">
        <v>65</v>
      </c>
      <c r="H718" t="b">
        <v>0</v>
      </c>
      <c r="I718" t="b">
        <v>0</v>
      </c>
      <c r="J718" t="b">
        <v>1</v>
      </c>
      <c r="K718">
        <v>0</v>
      </c>
      <c r="L718" t="b">
        <v>0</v>
      </c>
      <c r="M718" t="b">
        <v>0</v>
      </c>
      <c r="N718" t="s">
        <v>31</v>
      </c>
    </row>
    <row r="719" spans="1:14" x14ac:dyDescent="0.25">
      <c r="A719" t="s">
        <v>2883</v>
      </c>
      <c r="B719" t="s">
        <v>16</v>
      </c>
      <c r="C719" t="s">
        <v>2875</v>
      </c>
      <c r="D719" t="s">
        <v>171</v>
      </c>
      <c r="E719" t="s">
        <v>2884</v>
      </c>
      <c r="F719" t="s">
        <v>30</v>
      </c>
      <c r="G719">
        <v>65</v>
      </c>
      <c r="H719" t="b">
        <v>0</v>
      </c>
      <c r="I719" t="b">
        <v>0</v>
      </c>
      <c r="J719" t="b">
        <v>0</v>
      </c>
      <c r="K719">
        <v>0</v>
      </c>
      <c r="L719" t="b">
        <v>0</v>
      </c>
      <c r="M719" t="b">
        <v>0</v>
      </c>
      <c r="N719" t="s">
        <v>31</v>
      </c>
    </row>
    <row r="720" spans="1:14" x14ac:dyDescent="0.25">
      <c r="A720" t="s">
        <v>2885</v>
      </c>
      <c r="B720" t="s">
        <v>16</v>
      </c>
      <c r="C720" t="s">
        <v>2875</v>
      </c>
      <c r="D720" t="s">
        <v>171</v>
      </c>
      <c r="E720" t="s">
        <v>2886</v>
      </c>
      <c r="F720" t="s">
        <v>42</v>
      </c>
      <c r="G720">
        <v>11</v>
      </c>
      <c r="H720" t="b">
        <v>0</v>
      </c>
      <c r="I720" t="b">
        <v>0</v>
      </c>
      <c r="J720" t="b">
        <v>0</v>
      </c>
      <c r="K720">
        <v>0</v>
      </c>
      <c r="L720" t="b">
        <v>1</v>
      </c>
      <c r="M720" t="b">
        <v>0</v>
      </c>
      <c r="N720" t="s">
        <v>43</v>
      </c>
    </row>
    <row r="721" spans="1:14" x14ac:dyDescent="0.25">
      <c r="A721" t="s">
        <v>2887</v>
      </c>
      <c r="B721" t="s">
        <v>16</v>
      </c>
      <c r="C721" t="s">
        <v>2875</v>
      </c>
      <c r="D721" t="s">
        <v>171</v>
      </c>
      <c r="E721" t="s">
        <v>2888</v>
      </c>
      <c r="F721" t="s">
        <v>42</v>
      </c>
      <c r="G721">
        <v>9</v>
      </c>
      <c r="H721" t="b">
        <v>0</v>
      </c>
      <c r="I721" t="b">
        <v>0</v>
      </c>
      <c r="J721" t="b">
        <v>0</v>
      </c>
      <c r="K721">
        <v>0</v>
      </c>
      <c r="L721" t="b">
        <v>1</v>
      </c>
      <c r="M721" t="b">
        <v>0</v>
      </c>
      <c r="N721" t="s">
        <v>43</v>
      </c>
    </row>
    <row r="722" spans="1:14" x14ac:dyDescent="0.25">
      <c r="A722" t="s">
        <v>2889</v>
      </c>
      <c r="B722" t="s">
        <v>16</v>
      </c>
      <c r="C722" t="s">
        <v>2875</v>
      </c>
      <c r="D722" t="s">
        <v>171</v>
      </c>
      <c r="E722" t="s">
        <v>2890</v>
      </c>
      <c r="F722" t="s">
        <v>42</v>
      </c>
      <c r="G722">
        <v>8</v>
      </c>
      <c r="H722" t="b">
        <v>0</v>
      </c>
      <c r="I722" t="b">
        <v>0</v>
      </c>
      <c r="J722" t="b">
        <v>0</v>
      </c>
      <c r="K722">
        <v>0</v>
      </c>
      <c r="L722" t="b">
        <v>1</v>
      </c>
      <c r="M722" t="b">
        <v>0</v>
      </c>
      <c r="N722" t="s">
        <v>43</v>
      </c>
    </row>
    <row r="723" spans="1:14" x14ac:dyDescent="0.25">
      <c r="A723" t="s">
        <v>2891</v>
      </c>
      <c r="B723" t="s">
        <v>16</v>
      </c>
      <c r="C723" t="s">
        <v>2875</v>
      </c>
      <c r="D723" t="s">
        <v>171</v>
      </c>
      <c r="E723" t="s">
        <v>2892</v>
      </c>
      <c r="F723" t="s">
        <v>42</v>
      </c>
      <c r="G723">
        <v>8</v>
      </c>
      <c r="H723" t="b">
        <v>0</v>
      </c>
      <c r="I723" t="b">
        <v>1</v>
      </c>
      <c r="J723" t="b">
        <v>0</v>
      </c>
      <c r="K723">
        <v>0</v>
      </c>
      <c r="L723" t="b">
        <v>1</v>
      </c>
      <c r="M723" t="b">
        <v>0</v>
      </c>
      <c r="N723" t="s">
        <v>43</v>
      </c>
    </row>
    <row r="724" spans="1:14" x14ac:dyDescent="0.25">
      <c r="A724" t="s">
        <v>2893</v>
      </c>
      <c r="B724" t="s">
        <v>16</v>
      </c>
      <c r="C724" t="s">
        <v>2894</v>
      </c>
      <c r="D724" t="s">
        <v>18</v>
      </c>
      <c r="E724" t="s">
        <v>26</v>
      </c>
      <c r="F724" t="s">
        <v>20</v>
      </c>
      <c r="G724">
        <v>110</v>
      </c>
      <c r="H724" t="b">
        <v>0</v>
      </c>
      <c r="I724" t="b">
        <v>0</v>
      </c>
      <c r="J724" t="b">
        <v>1</v>
      </c>
      <c r="K724">
        <v>0</v>
      </c>
      <c r="L724" t="b">
        <v>0</v>
      </c>
      <c r="M724" t="b">
        <v>0</v>
      </c>
      <c r="N724" t="s">
        <v>27</v>
      </c>
    </row>
    <row r="725" spans="1:14" x14ac:dyDescent="0.25">
      <c r="A725" t="s">
        <v>2895</v>
      </c>
      <c r="B725" t="s">
        <v>16</v>
      </c>
      <c r="C725" t="s">
        <v>2894</v>
      </c>
      <c r="D725" t="s">
        <v>18</v>
      </c>
      <c r="E725" t="s">
        <v>35</v>
      </c>
      <c r="F725" t="s">
        <v>30</v>
      </c>
      <c r="G725">
        <v>45</v>
      </c>
      <c r="H725" t="b">
        <v>0</v>
      </c>
      <c r="I725" t="b">
        <v>0</v>
      </c>
      <c r="J725" t="b">
        <v>0</v>
      </c>
      <c r="K725">
        <v>0</v>
      </c>
      <c r="L725" t="b">
        <v>0</v>
      </c>
      <c r="M725" t="b">
        <v>0</v>
      </c>
      <c r="N725" t="s">
        <v>31</v>
      </c>
    </row>
    <row r="726" spans="1:14" x14ac:dyDescent="0.25">
      <c r="A726" t="s">
        <v>2896</v>
      </c>
      <c r="B726" t="s">
        <v>16</v>
      </c>
      <c r="C726" t="s">
        <v>2894</v>
      </c>
      <c r="D726" t="s">
        <v>18</v>
      </c>
      <c r="E726" t="s">
        <v>41</v>
      </c>
      <c r="F726" t="s">
        <v>42</v>
      </c>
      <c r="G726">
        <v>6</v>
      </c>
      <c r="H726" t="b">
        <v>0</v>
      </c>
      <c r="I726" t="b">
        <v>0</v>
      </c>
      <c r="J726" t="b">
        <v>0</v>
      </c>
      <c r="K726">
        <v>0</v>
      </c>
      <c r="L726" t="b">
        <v>1</v>
      </c>
      <c r="M726" t="b">
        <v>1</v>
      </c>
      <c r="N726" t="s">
        <v>43</v>
      </c>
    </row>
    <row r="727" spans="1:14" ht="15" customHeight="1" x14ac:dyDescent="0.25">
      <c r="A727" t="s">
        <v>2897</v>
      </c>
      <c r="B727" t="s">
        <v>16</v>
      </c>
      <c r="C727" t="s">
        <v>2894</v>
      </c>
      <c r="D727" t="s">
        <v>18</v>
      </c>
      <c r="E727" t="s">
        <v>45</v>
      </c>
      <c r="F727" t="s">
        <v>42</v>
      </c>
      <c r="G727">
        <v>14</v>
      </c>
      <c r="H727" t="b">
        <v>0</v>
      </c>
      <c r="I727" t="b">
        <v>1</v>
      </c>
      <c r="J727" t="b">
        <v>0</v>
      </c>
      <c r="K727">
        <v>0</v>
      </c>
      <c r="L727" t="b">
        <v>1</v>
      </c>
      <c r="M727" t="b">
        <v>0</v>
      </c>
      <c r="N727" t="s">
        <v>43</v>
      </c>
    </row>
    <row r="728" spans="1:14" x14ac:dyDescent="0.25">
      <c r="A728" t="s">
        <v>2898</v>
      </c>
      <c r="B728" t="s">
        <v>16</v>
      </c>
      <c r="C728" t="s">
        <v>2894</v>
      </c>
      <c r="D728" t="s">
        <v>171</v>
      </c>
      <c r="E728" t="s">
        <v>2876</v>
      </c>
      <c r="F728" t="s">
        <v>20</v>
      </c>
      <c r="G728">
        <v>160</v>
      </c>
      <c r="H728" t="b">
        <v>0</v>
      </c>
      <c r="I728" t="b">
        <v>0</v>
      </c>
      <c r="J728" t="b">
        <v>1</v>
      </c>
      <c r="K728">
        <v>0</v>
      </c>
      <c r="L728" t="b">
        <v>0</v>
      </c>
      <c r="M728" t="b">
        <v>0</v>
      </c>
      <c r="N728" t="s">
        <v>27</v>
      </c>
    </row>
    <row r="729" spans="1:14" x14ac:dyDescent="0.25">
      <c r="A729" t="s">
        <v>2899</v>
      </c>
      <c r="B729" t="s">
        <v>16</v>
      </c>
      <c r="C729" t="s">
        <v>2894</v>
      </c>
      <c r="D729" t="s">
        <v>171</v>
      </c>
      <c r="E729" t="s">
        <v>2900</v>
      </c>
      <c r="F729" t="s">
        <v>24</v>
      </c>
      <c r="G729">
        <v>80</v>
      </c>
      <c r="H729" t="b">
        <v>0</v>
      </c>
      <c r="I729" t="b">
        <v>0</v>
      </c>
      <c r="J729" t="b">
        <v>1</v>
      </c>
      <c r="K729">
        <v>0</v>
      </c>
      <c r="L729" t="b">
        <v>0</v>
      </c>
      <c r="M729" t="b">
        <v>0</v>
      </c>
      <c r="N729" t="s">
        <v>118</v>
      </c>
    </row>
    <row r="730" spans="1:14" x14ac:dyDescent="0.25">
      <c r="A730" t="s">
        <v>2901</v>
      </c>
      <c r="B730" t="s">
        <v>16</v>
      </c>
      <c r="C730" t="s">
        <v>2894</v>
      </c>
      <c r="D730" t="s">
        <v>171</v>
      </c>
      <c r="E730" t="s">
        <v>526</v>
      </c>
      <c r="F730" t="s">
        <v>30</v>
      </c>
      <c r="G730">
        <v>60</v>
      </c>
      <c r="H730" t="b">
        <v>0</v>
      </c>
      <c r="I730" t="b">
        <v>0</v>
      </c>
      <c r="J730" t="b">
        <v>0</v>
      </c>
      <c r="K730">
        <v>0</v>
      </c>
      <c r="L730" t="b">
        <v>0</v>
      </c>
      <c r="M730" t="b">
        <v>0</v>
      </c>
      <c r="N730" t="s">
        <v>31</v>
      </c>
    </row>
    <row r="731" spans="1:14" x14ac:dyDescent="0.25">
      <c r="A731" t="s">
        <v>2902</v>
      </c>
      <c r="B731" t="s">
        <v>16</v>
      </c>
      <c r="C731" t="s">
        <v>2894</v>
      </c>
      <c r="D731" t="s">
        <v>171</v>
      </c>
      <c r="E731" t="s">
        <v>2884</v>
      </c>
      <c r="F731" t="s">
        <v>30</v>
      </c>
      <c r="G731">
        <v>65</v>
      </c>
      <c r="H731" t="b">
        <v>0</v>
      </c>
      <c r="I731" t="b">
        <v>0</v>
      </c>
      <c r="J731" t="b">
        <v>0</v>
      </c>
      <c r="K731">
        <v>0</v>
      </c>
      <c r="L731" t="b">
        <v>0</v>
      </c>
      <c r="M731" t="b">
        <v>0</v>
      </c>
      <c r="N731" t="s">
        <v>31</v>
      </c>
    </row>
    <row r="732" spans="1:14" x14ac:dyDescent="0.25">
      <c r="A732" t="s">
        <v>2903</v>
      </c>
      <c r="B732" t="s">
        <v>16</v>
      </c>
      <c r="C732" t="s">
        <v>2894</v>
      </c>
      <c r="D732" t="s">
        <v>171</v>
      </c>
      <c r="E732" t="s">
        <v>2886</v>
      </c>
      <c r="F732" t="s">
        <v>42</v>
      </c>
      <c r="G732">
        <v>11</v>
      </c>
      <c r="H732" t="b">
        <v>0</v>
      </c>
      <c r="I732" t="b">
        <v>0</v>
      </c>
      <c r="J732" t="b">
        <v>0</v>
      </c>
      <c r="K732">
        <v>0</v>
      </c>
      <c r="L732" t="b">
        <v>1</v>
      </c>
      <c r="M732" t="b">
        <v>0</v>
      </c>
      <c r="N732" t="s">
        <v>43</v>
      </c>
    </row>
    <row r="733" spans="1:14" x14ac:dyDescent="0.25">
      <c r="A733" t="s">
        <v>2904</v>
      </c>
      <c r="B733" t="s">
        <v>16</v>
      </c>
      <c r="C733" t="s">
        <v>2894</v>
      </c>
      <c r="D733" t="s">
        <v>171</v>
      </c>
      <c r="E733" t="s">
        <v>530</v>
      </c>
      <c r="F733" t="s">
        <v>42</v>
      </c>
      <c r="G733">
        <v>15</v>
      </c>
      <c r="H733" t="b">
        <v>0</v>
      </c>
      <c r="I733" t="b">
        <v>0</v>
      </c>
      <c r="J733" t="b">
        <v>0</v>
      </c>
      <c r="K733">
        <v>0</v>
      </c>
      <c r="L733" t="b">
        <v>1</v>
      </c>
      <c r="M733" t="b">
        <v>0</v>
      </c>
      <c r="N733" t="s">
        <v>43</v>
      </c>
    </row>
    <row r="734" spans="1:14" x14ac:dyDescent="0.25">
      <c r="A734" t="s">
        <v>2905</v>
      </c>
      <c r="B734" t="s">
        <v>16</v>
      </c>
      <c r="C734" t="s">
        <v>2894</v>
      </c>
      <c r="D734" t="s">
        <v>171</v>
      </c>
      <c r="E734" t="s">
        <v>528</v>
      </c>
      <c r="F734" t="s">
        <v>42</v>
      </c>
      <c r="G734">
        <v>8</v>
      </c>
      <c r="H734" t="b">
        <v>0</v>
      </c>
      <c r="I734" t="b">
        <v>0</v>
      </c>
      <c r="J734" t="b">
        <v>0</v>
      </c>
      <c r="K734">
        <v>0</v>
      </c>
      <c r="L734" t="b">
        <v>1</v>
      </c>
      <c r="M734" t="b">
        <v>1</v>
      </c>
      <c r="N734" t="s">
        <v>43</v>
      </c>
    </row>
    <row r="735" spans="1:14" x14ac:dyDescent="0.25">
      <c r="A735" t="s">
        <v>2906</v>
      </c>
      <c r="B735" t="s">
        <v>16</v>
      </c>
      <c r="C735" t="s">
        <v>2907</v>
      </c>
      <c r="D735" t="s">
        <v>92</v>
      </c>
      <c r="E735" t="s">
        <v>108</v>
      </c>
      <c r="F735" t="s">
        <v>20</v>
      </c>
      <c r="G735">
        <v>160</v>
      </c>
      <c r="H735" t="b">
        <v>0</v>
      </c>
      <c r="I735" t="b">
        <v>0</v>
      </c>
      <c r="J735" t="b">
        <v>1</v>
      </c>
      <c r="K735">
        <v>0</v>
      </c>
      <c r="L735" t="b">
        <v>0</v>
      </c>
      <c r="M735" t="b">
        <v>0</v>
      </c>
      <c r="N735" t="s">
        <v>27</v>
      </c>
    </row>
    <row r="736" spans="1:14" x14ac:dyDescent="0.25">
      <c r="A736" t="s">
        <v>2908</v>
      </c>
      <c r="B736" t="s">
        <v>16</v>
      </c>
      <c r="C736" t="s">
        <v>2907</v>
      </c>
      <c r="D736" t="s">
        <v>92</v>
      </c>
      <c r="E736" t="s">
        <v>110</v>
      </c>
      <c r="F736" t="s">
        <v>24</v>
      </c>
      <c r="G736">
        <v>100</v>
      </c>
      <c r="H736" t="b">
        <v>0</v>
      </c>
      <c r="I736" t="b">
        <v>0</v>
      </c>
      <c r="J736" t="b">
        <v>1</v>
      </c>
      <c r="K736">
        <v>0</v>
      </c>
      <c r="L736" t="b">
        <v>0</v>
      </c>
      <c r="M736" t="b">
        <v>0</v>
      </c>
      <c r="N736" t="s">
        <v>111</v>
      </c>
    </row>
    <row r="737" spans="1:15" x14ac:dyDescent="0.25">
      <c r="A737" t="s">
        <v>2909</v>
      </c>
      <c r="B737" t="s">
        <v>16</v>
      </c>
      <c r="C737" t="s">
        <v>2907</v>
      </c>
      <c r="D737" t="s">
        <v>92</v>
      </c>
      <c r="E737" t="s">
        <v>113</v>
      </c>
      <c r="F737" t="s">
        <v>24</v>
      </c>
      <c r="G737">
        <v>100</v>
      </c>
      <c r="H737" t="b">
        <v>0</v>
      </c>
      <c r="I737" t="b">
        <v>0</v>
      </c>
      <c r="J737" t="b">
        <v>1</v>
      </c>
      <c r="K737">
        <v>0</v>
      </c>
      <c r="L737" t="b">
        <v>0</v>
      </c>
      <c r="M737" t="b">
        <v>0</v>
      </c>
      <c r="N737" t="s">
        <v>111</v>
      </c>
    </row>
    <row r="738" spans="1:15" x14ac:dyDescent="0.25">
      <c r="A738" t="s">
        <v>2910</v>
      </c>
      <c r="B738" t="s">
        <v>16</v>
      </c>
      <c r="C738" t="s">
        <v>2907</v>
      </c>
      <c r="D738" t="s">
        <v>682</v>
      </c>
      <c r="E738" t="s">
        <v>1099</v>
      </c>
      <c r="F738" t="s">
        <v>24</v>
      </c>
      <c r="G738">
        <v>70</v>
      </c>
      <c r="H738" t="b">
        <v>0</v>
      </c>
      <c r="I738" t="b">
        <v>0</v>
      </c>
      <c r="J738" t="b">
        <v>1</v>
      </c>
      <c r="K738">
        <v>0</v>
      </c>
      <c r="L738" t="b">
        <v>0</v>
      </c>
      <c r="M738" t="b">
        <v>0</v>
      </c>
      <c r="N738" t="s">
        <v>297</v>
      </c>
    </row>
    <row r="739" spans="1:15" x14ac:dyDescent="0.25">
      <c r="A739" t="s">
        <v>2911</v>
      </c>
      <c r="B739" t="s">
        <v>16</v>
      </c>
      <c r="C739" t="s">
        <v>2907</v>
      </c>
      <c r="D739" t="s">
        <v>77</v>
      </c>
      <c r="E739" t="s">
        <v>2912</v>
      </c>
      <c r="F739" t="s">
        <v>24</v>
      </c>
      <c r="G739">
        <v>80</v>
      </c>
      <c r="H739" t="b">
        <v>0</v>
      </c>
      <c r="I739" t="b">
        <v>0</v>
      </c>
      <c r="J739" t="b">
        <v>1</v>
      </c>
      <c r="K739">
        <v>0</v>
      </c>
      <c r="L739" t="b">
        <v>0</v>
      </c>
      <c r="M739" t="b">
        <v>0</v>
      </c>
      <c r="N739" t="s">
        <v>159</v>
      </c>
    </row>
    <row r="740" spans="1:15" x14ac:dyDescent="0.25">
      <c r="A740" t="s">
        <v>2913</v>
      </c>
      <c r="B740" t="s">
        <v>16</v>
      </c>
      <c r="C740" t="s">
        <v>2907</v>
      </c>
      <c r="D740" t="s">
        <v>77</v>
      </c>
      <c r="E740" t="s">
        <v>2914</v>
      </c>
      <c r="F740" t="s">
        <v>24</v>
      </c>
      <c r="G740">
        <v>80</v>
      </c>
      <c r="H740" t="b">
        <v>0</v>
      </c>
      <c r="I740" t="b">
        <v>0</v>
      </c>
      <c r="J740" t="b">
        <v>1</v>
      </c>
      <c r="K740">
        <v>0</v>
      </c>
      <c r="L740" t="b">
        <v>0</v>
      </c>
      <c r="M740" t="b">
        <v>0</v>
      </c>
      <c r="N740" t="s">
        <v>159</v>
      </c>
    </row>
    <row r="741" spans="1:15" x14ac:dyDescent="0.25">
      <c r="A741" t="s">
        <v>2915</v>
      </c>
      <c r="B741" t="s">
        <v>16</v>
      </c>
      <c r="C741" t="s">
        <v>2907</v>
      </c>
      <c r="D741" t="s">
        <v>690</v>
      </c>
      <c r="E741" t="s">
        <v>1085</v>
      </c>
      <c r="F741" t="s">
        <v>60</v>
      </c>
      <c r="G741">
        <v>25</v>
      </c>
      <c r="H741" t="b">
        <v>0</v>
      </c>
      <c r="I741" t="b">
        <v>0</v>
      </c>
      <c r="J741" t="b">
        <v>0</v>
      </c>
      <c r="K741">
        <v>0</v>
      </c>
      <c r="L741" t="b">
        <v>0</v>
      </c>
      <c r="M741" t="b">
        <v>0</v>
      </c>
      <c r="N741" t="s">
        <v>101</v>
      </c>
    </row>
    <row r="742" spans="1:15" x14ac:dyDescent="0.25">
      <c r="A742" t="s">
        <v>3091</v>
      </c>
      <c r="B742" t="s">
        <v>49</v>
      </c>
      <c r="C742" t="s">
        <v>2916</v>
      </c>
      <c r="D742" t="s">
        <v>325</v>
      </c>
      <c r="E742" t="s">
        <v>2917</v>
      </c>
      <c r="F742" t="s">
        <v>20</v>
      </c>
      <c r="G742">
        <v>200</v>
      </c>
      <c r="H742" t="b">
        <v>0</v>
      </c>
      <c r="I742" t="b">
        <v>0</v>
      </c>
      <c r="J742" t="b">
        <v>1</v>
      </c>
      <c r="K742">
        <v>0</v>
      </c>
      <c r="L742" t="b">
        <v>0</v>
      </c>
      <c r="M742" t="b">
        <v>0</v>
      </c>
      <c r="N742" t="s">
        <v>2918</v>
      </c>
      <c r="O742" t="b">
        <v>1</v>
      </c>
    </row>
    <row r="743" spans="1:15" x14ac:dyDescent="0.25">
      <c r="A743" t="s">
        <v>2919</v>
      </c>
      <c r="B743" t="s">
        <v>49</v>
      </c>
      <c r="C743" t="s">
        <v>2916</v>
      </c>
      <c r="D743" t="s">
        <v>325</v>
      </c>
      <c r="E743" t="s">
        <v>2917</v>
      </c>
      <c r="F743" t="s">
        <v>20</v>
      </c>
      <c r="G743">
        <v>200</v>
      </c>
      <c r="H743" t="b">
        <v>0</v>
      </c>
      <c r="I743" t="b">
        <v>0</v>
      </c>
      <c r="J743" t="b">
        <v>0</v>
      </c>
      <c r="K743">
        <v>0</v>
      </c>
      <c r="L743" t="b">
        <v>0</v>
      </c>
      <c r="M743" t="b">
        <v>0</v>
      </c>
      <c r="N743" t="s">
        <v>2918</v>
      </c>
      <c r="O743" t="b">
        <v>1</v>
      </c>
    </row>
    <row r="744" spans="1:15" x14ac:dyDescent="0.25">
      <c r="A744" t="s">
        <v>2920</v>
      </c>
      <c r="B744" t="s">
        <v>49</v>
      </c>
      <c r="C744" t="s">
        <v>2916</v>
      </c>
      <c r="D744" t="s">
        <v>325</v>
      </c>
      <c r="E744" t="s">
        <v>2921</v>
      </c>
      <c r="F744" t="s">
        <v>38</v>
      </c>
      <c r="G744">
        <v>150</v>
      </c>
      <c r="H744" t="b">
        <v>0</v>
      </c>
      <c r="I744" t="b">
        <v>0</v>
      </c>
      <c r="J744" t="b">
        <v>0</v>
      </c>
      <c r="K744">
        <v>0</v>
      </c>
      <c r="L744" t="b">
        <v>0</v>
      </c>
      <c r="M744" t="b">
        <v>0</v>
      </c>
      <c r="N744" t="s">
        <v>2922</v>
      </c>
      <c r="O744" t="b">
        <v>1</v>
      </c>
    </row>
    <row r="745" spans="1:15" x14ac:dyDescent="0.25">
      <c r="A745" t="s">
        <v>2923</v>
      </c>
      <c r="B745" t="s">
        <v>16</v>
      </c>
      <c r="C745" t="s">
        <v>2924</v>
      </c>
      <c r="D745" t="s">
        <v>92</v>
      </c>
      <c r="E745" t="s">
        <v>1052</v>
      </c>
      <c r="F745" t="s">
        <v>20</v>
      </c>
      <c r="G745">
        <v>200</v>
      </c>
      <c r="H745" t="b">
        <v>0</v>
      </c>
      <c r="I745" t="b">
        <v>0</v>
      </c>
      <c r="J745" t="b">
        <v>1</v>
      </c>
      <c r="K745">
        <v>0</v>
      </c>
      <c r="L745" t="b">
        <v>0</v>
      </c>
      <c r="M745" t="b">
        <v>0</v>
      </c>
      <c r="N745" t="s">
        <v>27</v>
      </c>
    </row>
    <row r="746" spans="1:15" x14ac:dyDescent="0.25">
      <c r="A746" t="s">
        <v>2925</v>
      </c>
      <c r="B746" t="s">
        <v>16</v>
      </c>
      <c r="C746" t="s">
        <v>2924</v>
      </c>
      <c r="D746" t="s">
        <v>92</v>
      </c>
      <c r="E746" t="s">
        <v>2926</v>
      </c>
      <c r="F746" t="s">
        <v>24</v>
      </c>
      <c r="G746">
        <v>200</v>
      </c>
      <c r="H746" t="b">
        <v>0</v>
      </c>
      <c r="I746" t="b">
        <v>0</v>
      </c>
      <c r="J746" t="b">
        <v>1</v>
      </c>
      <c r="K746">
        <v>0</v>
      </c>
      <c r="L746" t="b">
        <v>0</v>
      </c>
      <c r="M746" t="b">
        <v>0</v>
      </c>
      <c r="N746" t="s">
        <v>27</v>
      </c>
    </row>
    <row r="747" spans="1:15" x14ac:dyDescent="0.25">
      <c r="A747" t="s">
        <v>2927</v>
      </c>
      <c r="B747" t="s">
        <v>16</v>
      </c>
      <c r="C747" t="s">
        <v>2924</v>
      </c>
      <c r="D747" t="s">
        <v>92</v>
      </c>
      <c r="E747" t="s">
        <v>2928</v>
      </c>
      <c r="F747" t="s">
        <v>42</v>
      </c>
      <c r="G747">
        <v>20</v>
      </c>
      <c r="H747" t="b">
        <v>0</v>
      </c>
      <c r="I747" t="b">
        <v>0</v>
      </c>
      <c r="J747" t="b">
        <v>0</v>
      </c>
      <c r="K747">
        <v>0</v>
      </c>
      <c r="L747" t="b">
        <v>1</v>
      </c>
      <c r="M747" t="b">
        <v>0</v>
      </c>
      <c r="N747" t="s">
        <v>43</v>
      </c>
    </row>
    <row r="748" spans="1:15" x14ac:dyDescent="0.25">
      <c r="A748" t="s">
        <v>2929</v>
      </c>
      <c r="B748" t="s">
        <v>16</v>
      </c>
      <c r="C748" t="s">
        <v>2930</v>
      </c>
      <c r="D748" t="s">
        <v>18</v>
      </c>
      <c r="E748" t="s">
        <v>23</v>
      </c>
      <c r="F748" t="s">
        <v>24</v>
      </c>
      <c r="G748">
        <v>90</v>
      </c>
      <c r="H748" t="b">
        <v>0</v>
      </c>
      <c r="I748" t="b">
        <v>0</v>
      </c>
      <c r="J748" t="b">
        <v>1</v>
      </c>
      <c r="K748">
        <v>0</v>
      </c>
      <c r="L748" t="b">
        <v>0</v>
      </c>
      <c r="M748" t="b">
        <v>0</v>
      </c>
      <c r="N748" t="s">
        <v>21</v>
      </c>
    </row>
    <row r="749" spans="1:15" x14ac:dyDescent="0.25">
      <c r="A749" t="s">
        <v>2931</v>
      </c>
      <c r="B749" t="s">
        <v>16</v>
      </c>
      <c r="C749" t="s">
        <v>2930</v>
      </c>
      <c r="D749" t="s">
        <v>18</v>
      </c>
      <c r="E749" t="s">
        <v>2932</v>
      </c>
      <c r="F749" t="s">
        <v>30</v>
      </c>
      <c r="G749">
        <v>60</v>
      </c>
      <c r="H749" t="b">
        <v>0</v>
      </c>
      <c r="I749" t="b">
        <v>0</v>
      </c>
      <c r="J749" t="b">
        <v>1</v>
      </c>
      <c r="K749">
        <v>0</v>
      </c>
      <c r="L749" t="b">
        <v>0</v>
      </c>
      <c r="M749" t="b">
        <v>0</v>
      </c>
      <c r="N749" t="s">
        <v>524</v>
      </c>
    </row>
    <row r="750" spans="1:15" x14ac:dyDescent="0.25">
      <c r="A750" t="s">
        <v>2933</v>
      </c>
      <c r="B750" t="s">
        <v>16</v>
      </c>
      <c r="C750" t="s">
        <v>2930</v>
      </c>
      <c r="D750" t="s">
        <v>18</v>
      </c>
      <c r="E750" t="s">
        <v>35</v>
      </c>
      <c r="F750" t="s">
        <v>30</v>
      </c>
      <c r="G750">
        <v>45</v>
      </c>
      <c r="H750" t="b">
        <v>0</v>
      </c>
      <c r="I750" t="b">
        <v>0</v>
      </c>
      <c r="J750" t="b">
        <v>0</v>
      </c>
      <c r="K750">
        <v>0</v>
      </c>
      <c r="L750" t="b">
        <v>0</v>
      </c>
      <c r="M750" t="b">
        <v>0</v>
      </c>
      <c r="N750" t="s">
        <v>31</v>
      </c>
    </row>
    <row r="751" spans="1:15" x14ac:dyDescent="0.25">
      <c r="A751" t="s">
        <v>2934</v>
      </c>
      <c r="B751" t="s">
        <v>16</v>
      </c>
      <c r="C751" t="s">
        <v>2930</v>
      </c>
      <c r="D751" t="s">
        <v>18</v>
      </c>
      <c r="E751" t="s">
        <v>41</v>
      </c>
      <c r="F751" t="s">
        <v>42</v>
      </c>
      <c r="G751">
        <v>6</v>
      </c>
      <c r="H751" t="b">
        <v>0</v>
      </c>
      <c r="I751" t="b">
        <v>0</v>
      </c>
      <c r="J751" t="b">
        <v>0</v>
      </c>
      <c r="K751">
        <v>0</v>
      </c>
      <c r="L751" t="b">
        <v>1</v>
      </c>
      <c r="M751" t="b">
        <v>1</v>
      </c>
      <c r="N751" t="s">
        <v>43</v>
      </c>
    </row>
    <row r="752" spans="1:15" x14ac:dyDescent="0.25">
      <c r="A752" t="s">
        <v>2935</v>
      </c>
      <c r="B752" t="s">
        <v>16</v>
      </c>
      <c r="C752" t="s">
        <v>2930</v>
      </c>
      <c r="D752" t="s">
        <v>18</v>
      </c>
      <c r="E752" t="s">
        <v>45</v>
      </c>
      <c r="F752" t="s">
        <v>42</v>
      </c>
      <c r="G752">
        <v>14</v>
      </c>
      <c r="H752" t="b">
        <v>0</v>
      </c>
      <c r="I752" t="b">
        <v>1</v>
      </c>
      <c r="J752" t="b">
        <v>0</v>
      </c>
      <c r="K752">
        <v>0</v>
      </c>
      <c r="L752" t="b">
        <v>1</v>
      </c>
      <c r="M752" t="b">
        <v>0</v>
      </c>
      <c r="N752" t="s">
        <v>43</v>
      </c>
    </row>
    <row r="753" spans="1:14" x14ac:dyDescent="0.25">
      <c r="A753" t="s">
        <v>2936</v>
      </c>
      <c r="B753" t="s">
        <v>16</v>
      </c>
      <c r="C753" t="s">
        <v>2930</v>
      </c>
      <c r="D753" t="s">
        <v>18</v>
      </c>
      <c r="E753" t="s">
        <v>47</v>
      </c>
      <c r="F753" t="s">
        <v>42</v>
      </c>
      <c r="G753">
        <v>11</v>
      </c>
      <c r="H753" t="b">
        <v>0</v>
      </c>
      <c r="I753" t="b">
        <v>0</v>
      </c>
      <c r="J753" t="b">
        <v>0</v>
      </c>
      <c r="K753">
        <v>0</v>
      </c>
      <c r="L753" t="b">
        <v>1</v>
      </c>
      <c r="M753" t="b">
        <v>0</v>
      </c>
      <c r="N753" t="s">
        <v>43</v>
      </c>
    </row>
    <row r="754" spans="1:14" x14ac:dyDescent="0.25">
      <c r="A754" t="s">
        <v>3099</v>
      </c>
      <c r="B754" t="s">
        <v>16</v>
      </c>
      <c r="C754" t="s">
        <v>3100</v>
      </c>
      <c r="D754" t="s">
        <v>818</v>
      </c>
      <c r="E754" t="s">
        <v>3101</v>
      </c>
      <c r="F754" t="s">
        <v>20</v>
      </c>
      <c r="G754">
        <v>170</v>
      </c>
      <c r="H754" t="b">
        <v>0</v>
      </c>
      <c r="I754" t="b">
        <v>0</v>
      </c>
      <c r="J754" t="b">
        <v>1</v>
      </c>
      <c r="K754">
        <v>0</v>
      </c>
      <c r="L754" t="b">
        <v>0</v>
      </c>
      <c r="M754" t="b">
        <v>0</v>
      </c>
      <c r="N754" t="s">
        <v>136</v>
      </c>
    </row>
    <row r="755" spans="1:14" x14ac:dyDescent="0.25">
      <c r="A755" t="s">
        <v>3102</v>
      </c>
      <c r="B755" t="s">
        <v>16</v>
      </c>
      <c r="C755" t="s">
        <v>3100</v>
      </c>
      <c r="D755" t="s">
        <v>818</v>
      </c>
      <c r="E755" t="s">
        <v>3103</v>
      </c>
      <c r="F755" t="s">
        <v>24</v>
      </c>
      <c r="G755">
        <v>80</v>
      </c>
      <c r="H755" t="b">
        <v>0</v>
      </c>
      <c r="I755" t="b">
        <v>0</v>
      </c>
      <c r="J755" t="b">
        <v>1</v>
      </c>
      <c r="K755">
        <v>0</v>
      </c>
      <c r="L755" t="b">
        <v>0</v>
      </c>
      <c r="M755" t="b">
        <v>0</v>
      </c>
      <c r="N755" t="s">
        <v>159</v>
      </c>
    </row>
    <row r="756" spans="1:14" x14ac:dyDescent="0.25">
      <c r="A756" t="s">
        <v>3104</v>
      </c>
      <c r="B756" t="s">
        <v>16</v>
      </c>
      <c r="C756" t="s">
        <v>3100</v>
      </c>
      <c r="D756" t="s">
        <v>818</v>
      </c>
      <c r="E756" t="s">
        <v>865</v>
      </c>
      <c r="F756" t="s">
        <v>24</v>
      </c>
      <c r="G756">
        <v>85</v>
      </c>
      <c r="H756" t="b">
        <v>0</v>
      </c>
      <c r="I756" t="b">
        <v>0</v>
      </c>
      <c r="J756" t="b">
        <v>0</v>
      </c>
      <c r="K756">
        <v>0</v>
      </c>
      <c r="L756" t="b">
        <v>0</v>
      </c>
      <c r="M756" t="b">
        <v>0</v>
      </c>
      <c r="N756" t="s">
        <v>159</v>
      </c>
    </row>
    <row r="757" spans="1:14" x14ac:dyDescent="0.25">
      <c r="A757" t="s">
        <v>3105</v>
      </c>
      <c r="B757" t="s">
        <v>16</v>
      </c>
      <c r="C757" t="s">
        <v>3100</v>
      </c>
      <c r="D757" t="s">
        <v>818</v>
      </c>
      <c r="E757" t="s">
        <v>3106</v>
      </c>
      <c r="F757" t="s">
        <v>30</v>
      </c>
      <c r="G757">
        <v>65</v>
      </c>
      <c r="H757" t="b">
        <v>0</v>
      </c>
      <c r="I757" t="b">
        <v>0</v>
      </c>
      <c r="J757" t="b">
        <v>0</v>
      </c>
      <c r="K757">
        <v>0</v>
      </c>
      <c r="L757" t="b">
        <v>0</v>
      </c>
      <c r="M757" t="b">
        <v>0</v>
      </c>
      <c r="N757" t="s">
        <v>31</v>
      </c>
    </row>
    <row r="758" spans="1:14" x14ac:dyDescent="0.25">
      <c r="A758" t="s">
        <v>3107</v>
      </c>
      <c r="B758" t="s">
        <v>16</v>
      </c>
      <c r="C758" t="s">
        <v>3100</v>
      </c>
      <c r="D758" t="s">
        <v>818</v>
      </c>
      <c r="E758" t="s">
        <v>3108</v>
      </c>
      <c r="F758" t="s">
        <v>42</v>
      </c>
      <c r="G758">
        <v>8</v>
      </c>
      <c r="H758" t="b">
        <v>0</v>
      </c>
      <c r="I758" t="b">
        <v>0</v>
      </c>
      <c r="J758" t="b">
        <v>0</v>
      </c>
      <c r="K758">
        <v>0</v>
      </c>
      <c r="L758" t="b">
        <v>1</v>
      </c>
      <c r="M758" t="b">
        <v>1</v>
      </c>
      <c r="N758" t="s">
        <v>43</v>
      </c>
    </row>
    <row r="759" spans="1:14" x14ac:dyDescent="0.25">
      <c r="A759" t="s">
        <v>3109</v>
      </c>
      <c r="B759" t="s">
        <v>16</v>
      </c>
      <c r="C759" t="s">
        <v>3100</v>
      </c>
      <c r="D759" t="s">
        <v>818</v>
      </c>
      <c r="E759" t="s">
        <v>3110</v>
      </c>
      <c r="F759" t="s">
        <v>42</v>
      </c>
      <c r="G759">
        <v>8</v>
      </c>
      <c r="H759" t="b">
        <v>0</v>
      </c>
      <c r="I759" t="b">
        <v>0</v>
      </c>
      <c r="J759" t="b">
        <v>0</v>
      </c>
      <c r="K759">
        <v>0</v>
      </c>
      <c r="L759" t="b">
        <v>1</v>
      </c>
      <c r="M759" t="b">
        <v>1</v>
      </c>
      <c r="N759" t="s">
        <v>43</v>
      </c>
    </row>
    <row r="760" spans="1:14" x14ac:dyDescent="0.25">
      <c r="A760" t="s">
        <v>3111</v>
      </c>
      <c r="B760" t="s">
        <v>16</v>
      </c>
      <c r="C760" t="s">
        <v>3100</v>
      </c>
      <c r="D760" t="s">
        <v>818</v>
      </c>
      <c r="E760" t="s">
        <v>3112</v>
      </c>
      <c r="F760" t="s">
        <v>42</v>
      </c>
      <c r="G760">
        <v>12</v>
      </c>
      <c r="H760" t="b">
        <v>0</v>
      </c>
      <c r="I760" t="b">
        <v>0</v>
      </c>
      <c r="J760" t="b">
        <v>0</v>
      </c>
      <c r="K760">
        <v>0</v>
      </c>
      <c r="L760" t="b">
        <v>1</v>
      </c>
      <c r="M760" t="b">
        <v>0</v>
      </c>
      <c r="N760" t="s">
        <v>43</v>
      </c>
    </row>
    <row r="761" spans="1:14" x14ac:dyDescent="0.25">
      <c r="A761" t="s">
        <v>3113</v>
      </c>
      <c r="B761" t="s">
        <v>16</v>
      </c>
      <c r="C761" t="s">
        <v>3100</v>
      </c>
      <c r="D761" t="s">
        <v>818</v>
      </c>
      <c r="E761" t="s">
        <v>3114</v>
      </c>
      <c r="F761" t="s">
        <v>42</v>
      </c>
      <c r="G761">
        <v>15</v>
      </c>
      <c r="H761" t="b">
        <v>1</v>
      </c>
      <c r="I761" t="b">
        <v>0</v>
      </c>
      <c r="J761" t="b">
        <v>0</v>
      </c>
      <c r="K761">
        <v>0</v>
      </c>
      <c r="L761" t="b">
        <v>1</v>
      </c>
      <c r="M761" t="b">
        <v>0</v>
      </c>
      <c r="N761" t="s">
        <v>43</v>
      </c>
    </row>
    <row r="762" spans="1:14" x14ac:dyDescent="0.25">
      <c r="A762" t="s">
        <v>3115</v>
      </c>
      <c r="B762" t="s">
        <v>16</v>
      </c>
      <c r="C762" t="s">
        <v>3100</v>
      </c>
      <c r="D762" t="s">
        <v>818</v>
      </c>
      <c r="E762" t="s">
        <v>3116</v>
      </c>
      <c r="F762" t="s">
        <v>42</v>
      </c>
      <c r="G762">
        <v>25</v>
      </c>
      <c r="H762" t="b">
        <v>0</v>
      </c>
      <c r="I762" t="b">
        <v>0</v>
      </c>
      <c r="J762" t="b">
        <v>0</v>
      </c>
      <c r="K762">
        <v>2</v>
      </c>
      <c r="L762" t="b">
        <v>1</v>
      </c>
      <c r="M762" t="b">
        <v>0</v>
      </c>
      <c r="N762" t="s">
        <v>43</v>
      </c>
    </row>
    <row r="763" spans="1:14" x14ac:dyDescent="0.25">
      <c r="A763" t="s">
        <v>3117</v>
      </c>
      <c r="B763" t="s">
        <v>16</v>
      </c>
      <c r="C763" t="s">
        <v>3100</v>
      </c>
      <c r="D763" t="s">
        <v>818</v>
      </c>
      <c r="E763" t="s">
        <v>3118</v>
      </c>
      <c r="F763" t="s">
        <v>150</v>
      </c>
      <c r="G763">
        <v>70</v>
      </c>
      <c r="H763" t="b">
        <v>0</v>
      </c>
      <c r="I763" t="b">
        <v>0</v>
      </c>
      <c r="J763" t="b">
        <v>0</v>
      </c>
      <c r="K763">
        <v>1</v>
      </c>
      <c r="L763" t="b">
        <v>1</v>
      </c>
      <c r="M763" t="b">
        <v>0</v>
      </c>
      <c r="N763" t="s">
        <v>3119</v>
      </c>
    </row>
    <row r="764" spans="1:14" x14ac:dyDescent="0.25">
      <c r="A764" t="s">
        <v>3120</v>
      </c>
      <c r="B764" t="s">
        <v>16</v>
      </c>
      <c r="C764" t="s">
        <v>3121</v>
      </c>
      <c r="D764" t="s">
        <v>92</v>
      </c>
      <c r="E764" t="s">
        <v>3122</v>
      </c>
      <c r="F764" t="s">
        <v>24</v>
      </c>
      <c r="G764">
        <v>60</v>
      </c>
      <c r="H764" t="b">
        <v>0</v>
      </c>
      <c r="I764" t="b">
        <v>0</v>
      </c>
      <c r="J764" t="b">
        <v>1</v>
      </c>
      <c r="K764">
        <v>0</v>
      </c>
      <c r="L764" t="b">
        <v>0</v>
      </c>
      <c r="M764" t="b">
        <v>0</v>
      </c>
      <c r="N764" t="s">
        <v>159</v>
      </c>
    </row>
    <row r="765" spans="1:14" x14ac:dyDescent="0.25">
      <c r="A765" t="s">
        <v>3123</v>
      </c>
      <c r="B765" t="s">
        <v>16</v>
      </c>
      <c r="C765" t="s">
        <v>3121</v>
      </c>
      <c r="D765" t="s">
        <v>92</v>
      </c>
      <c r="E765" t="s">
        <v>3124</v>
      </c>
      <c r="F765" t="s">
        <v>24</v>
      </c>
      <c r="G765">
        <v>60</v>
      </c>
      <c r="H765" t="b">
        <v>0</v>
      </c>
      <c r="I765" t="b">
        <v>0</v>
      </c>
      <c r="J765" t="b">
        <v>1</v>
      </c>
      <c r="K765">
        <v>0</v>
      </c>
      <c r="L765" t="b">
        <v>0</v>
      </c>
      <c r="M765" t="b">
        <v>0</v>
      </c>
      <c r="N765" t="s">
        <v>159</v>
      </c>
    </row>
    <row r="766" spans="1:14" x14ac:dyDescent="0.25">
      <c r="A766" t="s">
        <v>3125</v>
      </c>
      <c r="B766" t="s">
        <v>16</v>
      </c>
      <c r="C766" t="s">
        <v>3121</v>
      </c>
      <c r="D766" t="s">
        <v>92</v>
      </c>
      <c r="E766" t="s">
        <v>3126</v>
      </c>
      <c r="F766" t="s">
        <v>30</v>
      </c>
      <c r="G766">
        <v>70</v>
      </c>
      <c r="H766" t="b">
        <v>0</v>
      </c>
      <c r="I766" t="b">
        <v>0</v>
      </c>
      <c r="J766" t="b">
        <v>1</v>
      </c>
      <c r="K766">
        <v>0</v>
      </c>
      <c r="L766" t="b">
        <v>0</v>
      </c>
      <c r="M766" t="b">
        <v>0</v>
      </c>
      <c r="N766" t="s">
        <v>84</v>
      </c>
    </row>
    <row r="767" spans="1:14" x14ac:dyDescent="0.25">
      <c r="A767" t="s">
        <v>3127</v>
      </c>
      <c r="B767" t="s">
        <v>16</v>
      </c>
      <c r="C767" t="s">
        <v>3121</v>
      </c>
      <c r="D767" t="s">
        <v>92</v>
      </c>
      <c r="E767" t="s">
        <v>3128</v>
      </c>
      <c r="F767" t="s">
        <v>30</v>
      </c>
      <c r="G767">
        <v>60</v>
      </c>
      <c r="H767" t="b">
        <v>0</v>
      </c>
      <c r="I767" t="b">
        <v>0</v>
      </c>
      <c r="J767" t="b">
        <v>1</v>
      </c>
      <c r="K767">
        <v>0</v>
      </c>
      <c r="L767" t="b">
        <v>0</v>
      </c>
      <c r="M767" t="b">
        <v>0</v>
      </c>
      <c r="N767" t="s">
        <v>39</v>
      </c>
    </row>
    <row r="768" spans="1:14" x14ac:dyDescent="0.25">
      <c r="A768" t="s">
        <v>3129</v>
      </c>
      <c r="B768" t="s">
        <v>16</v>
      </c>
      <c r="C768" t="s">
        <v>3121</v>
      </c>
      <c r="D768" t="s">
        <v>92</v>
      </c>
      <c r="E768" t="s">
        <v>3130</v>
      </c>
      <c r="F768" t="s">
        <v>30</v>
      </c>
      <c r="G768">
        <v>40</v>
      </c>
      <c r="H768" t="b">
        <v>0</v>
      </c>
      <c r="I768" t="b">
        <v>0</v>
      </c>
      <c r="J768" t="b">
        <v>1</v>
      </c>
      <c r="K768">
        <v>0</v>
      </c>
      <c r="L768" t="b">
        <v>0</v>
      </c>
      <c r="M768" t="b">
        <v>0</v>
      </c>
      <c r="N768" t="s">
        <v>84</v>
      </c>
    </row>
    <row r="769" spans="1:14" x14ac:dyDescent="0.25">
      <c r="A769" t="s">
        <v>3131</v>
      </c>
      <c r="B769" t="s">
        <v>16</v>
      </c>
      <c r="C769" t="s">
        <v>3121</v>
      </c>
      <c r="D769" t="s">
        <v>92</v>
      </c>
      <c r="E769" t="s">
        <v>3132</v>
      </c>
      <c r="F769" t="s">
        <v>30</v>
      </c>
      <c r="G769">
        <v>40</v>
      </c>
      <c r="H769" t="b">
        <v>0</v>
      </c>
      <c r="I769" t="b">
        <v>0</v>
      </c>
      <c r="J769" t="b">
        <v>1</v>
      </c>
      <c r="K769">
        <v>0</v>
      </c>
      <c r="L769" t="b">
        <v>0</v>
      </c>
      <c r="M769" t="b">
        <v>0</v>
      </c>
      <c r="N769" t="s">
        <v>31</v>
      </c>
    </row>
    <row r="770" spans="1:14" x14ac:dyDescent="0.25">
      <c r="A770" t="s">
        <v>3133</v>
      </c>
      <c r="B770" t="s">
        <v>16</v>
      </c>
      <c r="C770" t="s">
        <v>3121</v>
      </c>
      <c r="D770" t="s">
        <v>92</v>
      </c>
      <c r="E770" t="s">
        <v>3134</v>
      </c>
      <c r="F770" t="s">
        <v>30</v>
      </c>
      <c r="G770">
        <v>25</v>
      </c>
      <c r="H770" t="b">
        <v>0</v>
      </c>
      <c r="I770" t="b">
        <v>0</v>
      </c>
      <c r="J770" t="b">
        <v>1</v>
      </c>
      <c r="K770">
        <v>0</v>
      </c>
      <c r="L770" t="b">
        <v>0</v>
      </c>
      <c r="M770" t="b">
        <v>0</v>
      </c>
      <c r="N770" t="s">
        <v>272</v>
      </c>
    </row>
    <row r="771" spans="1:14" x14ac:dyDescent="0.25">
      <c r="A771" t="s">
        <v>3135</v>
      </c>
      <c r="B771" t="s">
        <v>16</v>
      </c>
      <c r="C771" t="s">
        <v>3121</v>
      </c>
      <c r="D771" t="s">
        <v>92</v>
      </c>
      <c r="E771" t="s">
        <v>467</v>
      </c>
      <c r="F771" t="s">
        <v>30</v>
      </c>
      <c r="G771">
        <v>50</v>
      </c>
      <c r="H771" t="b">
        <v>0</v>
      </c>
      <c r="I771" t="b">
        <v>0</v>
      </c>
      <c r="J771" t="b">
        <v>1</v>
      </c>
      <c r="K771">
        <v>3</v>
      </c>
      <c r="L771" t="b">
        <v>0</v>
      </c>
      <c r="M771" t="b">
        <v>0</v>
      </c>
      <c r="N771" t="s">
        <v>468</v>
      </c>
    </row>
    <row r="772" spans="1:14" x14ac:dyDescent="0.25">
      <c r="A772" t="s">
        <v>3136</v>
      </c>
      <c r="B772" t="s">
        <v>16</v>
      </c>
      <c r="C772" t="s">
        <v>3121</v>
      </c>
      <c r="D772" t="s">
        <v>92</v>
      </c>
      <c r="E772" t="s">
        <v>3137</v>
      </c>
      <c r="F772" t="s">
        <v>30</v>
      </c>
      <c r="G772">
        <v>35</v>
      </c>
      <c r="H772" t="b">
        <v>0</v>
      </c>
      <c r="I772" t="b">
        <v>0</v>
      </c>
      <c r="J772" t="b">
        <v>1</v>
      </c>
      <c r="K772">
        <v>0</v>
      </c>
      <c r="L772" t="b">
        <v>0</v>
      </c>
      <c r="M772" t="b">
        <v>0</v>
      </c>
      <c r="N772" t="s">
        <v>31</v>
      </c>
    </row>
    <row r="773" spans="1:14" x14ac:dyDescent="0.25">
      <c r="A773" t="s">
        <v>3138</v>
      </c>
      <c r="B773" t="s">
        <v>16</v>
      </c>
      <c r="C773" t="s">
        <v>3121</v>
      </c>
      <c r="D773" t="s">
        <v>92</v>
      </c>
      <c r="E773" t="s">
        <v>465</v>
      </c>
      <c r="F773" t="s">
        <v>30</v>
      </c>
      <c r="G773">
        <v>35</v>
      </c>
      <c r="H773" t="b">
        <v>0</v>
      </c>
      <c r="I773" t="b">
        <v>0</v>
      </c>
      <c r="J773" t="b">
        <v>1</v>
      </c>
      <c r="K773">
        <v>0</v>
      </c>
      <c r="L773" t="b">
        <v>0</v>
      </c>
      <c r="M773" t="b">
        <v>0</v>
      </c>
      <c r="N773" t="s">
        <v>104</v>
      </c>
    </row>
    <row r="774" spans="1:14" x14ac:dyDescent="0.25">
      <c r="A774" t="s">
        <v>3139</v>
      </c>
      <c r="B774" t="s">
        <v>16</v>
      </c>
      <c r="C774" t="s">
        <v>3121</v>
      </c>
      <c r="D774" t="s">
        <v>92</v>
      </c>
      <c r="E774" t="s">
        <v>3140</v>
      </c>
      <c r="F774" t="s">
        <v>30</v>
      </c>
      <c r="G774">
        <v>40</v>
      </c>
      <c r="H774" t="b">
        <v>0</v>
      </c>
      <c r="I774" t="b">
        <v>0</v>
      </c>
      <c r="J774" t="b">
        <v>1</v>
      </c>
      <c r="K774">
        <v>0</v>
      </c>
      <c r="L774" t="b">
        <v>0</v>
      </c>
      <c r="M774" t="b">
        <v>0</v>
      </c>
      <c r="N774" t="s">
        <v>104</v>
      </c>
    </row>
    <row r="775" spans="1:14" x14ac:dyDescent="0.25">
      <c r="A775" t="s">
        <v>3141</v>
      </c>
      <c r="B775" t="s">
        <v>16</v>
      </c>
      <c r="C775" t="s">
        <v>3121</v>
      </c>
      <c r="D775" t="s">
        <v>92</v>
      </c>
      <c r="E775" t="s">
        <v>472</v>
      </c>
      <c r="F775" t="s">
        <v>60</v>
      </c>
      <c r="G775">
        <v>20</v>
      </c>
      <c r="H775" t="b">
        <v>0</v>
      </c>
      <c r="I775" t="b">
        <v>0</v>
      </c>
      <c r="J775" t="b">
        <v>1</v>
      </c>
      <c r="K775">
        <v>0</v>
      </c>
      <c r="L775" t="b">
        <v>0</v>
      </c>
      <c r="M775" t="b">
        <v>0</v>
      </c>
      <c r="N775" t="s">
        <v>473</v>
      </c>
    </row>
    <row r="776" spans="1:14" x14ac:dyDescent="0.25">
      <c r="A776" t="s">
        <v>3142</v>
      </c>
      <c r="B776" t="s">
        <v>16</v>
      </c>
      <c r="C776" t="s">
        <v>3121</v>
      </c>
      <c r="D776" t="s">
        <v>92</v>
      </c>
      <c r="E776" t="s">
        <v>475</v>
      </c>
      <c r="F776" t="s">
        <v>60</v>
      </c>
      <c r="G776">
        <v>20</v>
      </c>
      <c r="H776" t="b">
        <v>0</v>
      </c>
      <c r="I776" t="b">
        <v>0</v>
      </c>
      <c r="J776" t="b">
        <v>1</v>
      </c>
      <c r="K776">
        <v>0</v>
      </c>
      <c r="L776" t="b">
        <v>0</v>
      </c>
      <c r="M776" t="b">
        <v>0</v>
      </c>
      <c r="N776" t="s">
        <v>476</v>
      </c>
    </row>
    <row r="777" spans="1:14" x14ac:dyDescent="0.25">
      <c r="A777" t="s">
        <v>3143</v>
      </c>
      <c r="B777" t="s">
        <v>16</v>
      </c>
      <c r="C777" t="s">
        <v>3121</v>
      </c>
      <c r="D777" t="s">
        <v>92</v>
      </c>
      <c r="E777" t="s">
        <v>3144</v>
      </c>
      <c r="F777" t="s">
        <v>60</v>
      </c>
      <c r="G777">
        <v>25</v>
      </c>
      <c r="H777" t="b">
        <v>0</v>
      </c>
      <c r="I777" t="b">
        <v>0</v>
      </c>
      <c r="J777" t="b">
        <v>1</v>
      </c>
      <c r="K777">
        <v>0</v>
      </c>
      <c r="L777" t="b">
        <v>0</v>
      </c>
      <c r="M777" t="b">
        <v>0</v>
      </c>
      <c r="N777" t="s">
        <v>3145</v>
      </c>
    </row>
    <row r="778" spans="1:14" x14ac:dyDescent="0.25">
      <c r="A778" t="s">
        <v>3146</v>
      </c>
      <c r="B778" t="s">
        <v>16</v>
      </c>
      <c r="C778" t="s">
        <v>3121</v>
      </c>
      <c r="D778" t="s">
        <v>92</v>
      </c>
      <c r="E778" t="s">
        <v>3147</v>
      </c>
      <c r="F778" t="s">
        <v>42</v>
      </c>
      <c r="G778">
        <v>4</v>
      </c>
      <c r="H778" t="b">
        <v>0</v>
      </c>
      <c r="I778" t="b">
        <v>0</v>
      </c>
      <c r="J778" t="b">
        <v>0</v>
      </c>
      <c r="K778">
        <v>0</v>
      </c>
      <c r="L778" t="b">
        <v>1</v>
      </c>
      <c r="M778" t="b">
        <v>0</v>
      </c>
      <c r="N778" t="s">
        <v>43</v>
      </c>
    </row>
    <row r="779" spans="1:14" x14ac:dyDescent="0.25">
      <c r="A779" t="s">
        <v>3148</v>
      </c>
      <c r="B779" t="s">
        <v>16</v>
      </c>
      <c r="C779" t="s">
        <v>3121</v>
      </c>
      <c r="D779" t="s">
        <v>92</v>
      </c>
      <c r="E779" t="s">
        <v>1088</v>
      </c>
      <c r="F779" t="s">
        <v>42</v>
      </c>
      <c r="G779">
        <v>5</v>
      </c>
      <c r="H779" t="b">
        <v>0</v>
      </c>
      <c r="I779" t="b">
        <v>1</v>
      </c>
      <c r="J779" t="b">
        <v>0</v>
      </c>
      <c r="K779">
        <v>0</v>
      </c>
      <c r="L779" t="b">
        <v>1</v>
      </c>
      <c r="M779" t="b">
        <v>0</v>
      </c>
      <c r="N779" t="s">
        <v>43</v>
      </c>
    </row>
    <row r="780" spans="1:14" x14ac:dyDescent="0.25">
      <c r="A780" t="s">
        <v>3149</v>
      </c>
      <c r="B780" t="s">
        <v>16</v>
      </c>
      <c r="C780" t="s">
        <v>3121</v>
      </c>
      <c r="D780" t="s">
        <v>92</v>
      </c>
      <c r="E780" t="s">
        <v>3150</v>
      </c>
      <c r="F780" t="s">
        <v>42</v>
      </c>
      <c r="G780">
        <v>5</v>
      </c>
      <c r="H780" t="b">
        <v>0</v>
      </c>
      <c r="I780" t="b">
        <v>0</v>
      </c>
      <c r="J780" t="b">
        <v>0</v>
      </c>
      <c r="K780">
        <v>0</v>
      </c>
      <c r="L780" t="b">
        <v>1</v>
      </c>
      <c r="M780" t="b">
        <v>0</v>
      </c>
      <c r="N780" t="s">
        <v>43</v>
      </c>
    </row>
    <row r="781" spans="1:14" x14ac:dyDescent="0.25">
      <c r="A781" t="s">
        <v>3151</v>
      </c>
      <c r="B781" t="s">
        <v>49</v>
      </c>
      <c r="C781" t="s">
        <v>3152</v>
      </c>
      <c r="D781" t="s">
        <v>70</v>
      </c>
      <c r="E781" t="s">
        <v>71</v>
      </c>
      <c r="F781" t="s">
        <v>20</v>
      </c>
      <c r="G781">
        <v>0</v>
      </c>
      <c r="H781" t="b">
        <v>0</v>
      </c>
      <c r="I781" t="b">
        <v>0</v>
      </c>
      <c r="J781" t="b">
        <v>1</v>
      </c>
      <c r="K781">
        <v>0</v>
      </c>
      <c r="L781" t="b">
        <v>0</v>
      </c>
      <c r="N781" t="s">
        <v>264</v>
      </c>
    </row>
    <row r="782" spans="1:14" x14ac:dyDescent="0.25">
      <c r="A782" t="s">
        <v>3153</v>
      </c>
      <c r="B782" t="s">
        <v>49</v>
      </c>
      <c r="C782" t="s">
        <v>3152</v>
      </c>
      <c r="D782" t="s">
        <v>70</v>
      </c>
      <c r="E782" t="s">
        <v>74</v>
      </c>
      <c r="F782" t="s">
        <v>24</v>
      </c>
      <c r="G782">
        <v>0</v>
      </c>
      <c r="H782" t="b">
        <v>0</v>
      </c>
      <c r="I782" t="b">
        <v>0</v>
      </c>
      <c r="J782" t="b">
        <v>1</v>
      </c>
      <c r="K782">
        <v>0</v>
      </c>
      <c r="L782" t="b">
        <v>0</v>
      </c>
      <c r="N782" t="s">
        <v>72</v>
      </c>
    </row>
    <row r="783" spans="1:14" x14ac:dyDescent="0.25">
      <c r="A783" t="s">
        <v>3154</v>
      </c>
      <c r="B783" t="s">
        <v>49</v>
      </c>
      <c r="C783" t="s">
        <v>3152</v>
      </c>
      <c r="D783" t="s">
        <v>70</v>
      </c>
      <c r="E783" t="s">
        <v>135</v>
      </c>
      <c r="F783" t="s">
        <v>24</v>
      </c>
      <c r="G783">
        <v>120</v>
      </c>
      <c r="H783" t="b">
        <v>0</v>
      </c>
      <c r="I783" t="b">
        <v>0</v>
      </c>
      <c r="J783" t="b">
        <v>1</v>
      </c>
      <c r="K783">
        <v>0</v>
      </c>
      <c r="L783" t="b">
        <v>0</v>
      </c>
      <c r="N783" t="s">
        <v>136</v>
      </c>
    </row>
    <row r="784" spans="1:14" x14ac:dyDescent="0.25">
      <c r="A784" t="s">
        <v>3155</v>
      </c>
      <c r="B784" t="s">
        <v>49</v>
      </c>
      <c r="C784" t="s">
        <v>3152</v>
      </c>
      <c r="D784" t="s">
        <v>70</v>
      </c>
      <c r="E784" t="s">
        <v>339</v>
      </c>
      <c r="F784" t="s">
        <v>24</v>
      </c>
      <c r="G784">
        <v>75</v>
      </c>
      <c r="H784" t="b">
        <v>0</v>
      </c>
      <c r="I784" t="b">
        <v>0</v>
      </c>
      <c r="J784" t="b">
        <v>1</v>
      </c>
      <c r="K784">
        <v>0</v>
      </c>
      <c r="L784" t="b">
        <v>0</v>
      </c>
      <c r="N784" t="s">
        <v>340</v>
      </c>
    </row>
    <row r="785" spans="1:15" x14ac:dyDescent="0.25">
      <c r="A785" t="s">
        <v>3156</v>
      </c>
      <c r="B785" t="s">
        <v>49</v>
      </c>
      <c r="C785" t="s">
        <v>3152</v>
      </c>
      <c r="D785" t="s">
        <v>70</v>
      </c>
      <c r="E785" t="s">
        <v>138</v>
      </c>
      <c r="F785" t="s">
        <v>30</v>
      </c>
      <c r="G785">
        <v>65</v>
      </c>
      <c r="H785" t="b">
        <v>0</v>
      </c>
      <c r="I785" t="b">
        <v>0</v>
      </c>
      <c r="J785" t="b">
        <v>1</v>
      </c>
      <c r="K785">
        <v>0</v>
      </c>
      <c r="L785" t="b">
        <v>0</v>
      </c>
      <c r="N785" t="s">
        <v>139</v>
      </c>
    </row>
    <row r="786" spans="1:15" x14ac:dyDescent="0.25">
      <c r="A786" t="s">
        <v>3157</v>
      </c>
      <c r="B786" t="s">
        <v>49</v>
      </c>
      <c r="C786" t="s">
        <v>3152</v>
      </c>
      <c r="D786" t="s">
        <v>70</v>
      </c>
      <c r="E786" t="s">
        <v>141</v>
      </c>
      <c r="F786" t="s">
        <v>30</v>
      </c>
      <c r="G786">
        <v>55</v>
      </c>
      <c r="H786" t="b">
        <v>0</v>
      </c>
      <c r="I786" t="b">
        <v>0</v>
      </c>
      <c r="J786" t="b">
        <v>1</v>
      </c>
      <c r="K786">
        <v>0</v>
      </c>
      <c r="L786" t="b">
        <v>0</v>
      </c>
      <c r="N786" t="s">
        <v>84</v>
      </c>
    </row>
    <row r="787" spans="1:15" x14ac:dyDescent="0.25">
      <c r="A787" t="s">
        <v>3158</v>
      </c>
      <c r="B787" t="s">
        <v>49</v>
      </c>
      <c r="C787" t="s">
        <v>3152</v>
      </c>
      <c r="D787" t="s">
        <v>70</v>
      </c>
      <c r="E787" t="s">
        <v>445</v>
      </c>
      <c r="F787" t="s">
        <v>30</v>
      </c>
      <c r="G787">
        <v>110</v>
      </c>
      <c r="H787" t="b">
        <v>0</v>
      </c>
      <c r="I787" t="b">
        <v>0</v>
      </c>
      <c r="J787" t="b">
        <v>1</v>
      </c>
      <c r="K787">
        <v>0</v>
      </c>
      <c r="L787" t="b">
        <v>0</v>
      </c>
      <c r="N787" t="s">
        <v>27</v>
      </c>
    </row>
    <row r="788" spans="1:15" x14ac:dyDescent="0.25">
      <c r="A788" t="s">
        <v>3159</v>
      </c>
      <c r="B788" t="s">
        <v>49</v>
      </c>
      <c r="C788" t="s">
        <v>3152</v>
      </c>
      <c r="D788" t="s">
        <v>70</v>
      </c>
      <c r="E788" t="s">
        <v>447</v>
      </c>
      <c r="F788" t="s">
        <v>30</v>
      </c>
      <c r="G788">
        <v>60</v>
      </c>
      <c r="H788" t="b">
        <v>0</v>
      </c>
      <c r="I788" t="b">
        <v>0</v>
      </c>
      <c r="J788" t="b">
        <v>1</v>
      </c>
      <c r="K788">
        <v>0</v>
      </c>
      <c r="L788" t="b">
        <v>0</v>
      </c>
      <c r="N788" t="s">
        <v>118</v>
      </c>
    </row>
    <row r="789" spans="1:15" x14ac:dyDescent="0.25">
      <c r="A789" t="s">
        <v>3160</v>
      </c>
      <c r="B789" t="s">
        <v>49</v>
      </c>
      <c r="C789" t="s">
        <v>3152</v>
      </c>
      <c r="D789" t="s">
        <v>70</v>
      </c>
      <c r="E789" t="s">
        <v>143</v>
      </c>
      <c r="F789" t="s">
        <v>30</v>
      </c>
      <c r="G789">
        <v>55</v>
      </c>
      <c r="H789" t="b">
        <v>0</v>
      </c>
      <c r="I789" t="b">
        <v>0</v>
      </c>
      <c r="J789" t="b">
        <v>0</v>
      </c>
      <c r="K789">
        <v>0</v>
      </c>
      <c r="L789" t="b">
        <v>0</v>
      </c>
      <c r="N789" t="s">
        <v>31</v>
      </c>
    </row>
    <row r="790" spans="1:15" x14ac:dyDescent="0.25">
      <c r="A790" t="s">
        <v>3161</v>
      </c>
      <c r="B790" t="s">
        <v>49</v>
      </c>
      <c r="C790" t="s">
        <v>3152</v>
      </c>
      <c r="D790" t="s">
        <v>70</v>
      </c>
      <c r="E790" t="s">
        <v>268</v>
      </c>
      <c r="F790" t="s">
        <v>30</v>
      </c>
      <c r="G790">
        <v>45</v>
      </c>
      <c r="H790" t="b">
        <v>0</v>
      </c>
      <c r="I790" t="b">
        <v>0</v>
      </c>
      <c r="J790" t="b">
        <v>0</v>
      </c>
      <c r="K790">
        <v>0</v>
      </c>
      <c r="L790" t="b">
        <v>0</v>
      </c>
      <c r="N790" t="s">
        <v>31</v>
      </c>
    </row>
    <row r="791" spans="1:15" x14ac:dyDescent="0.25">
      <c r="A791" t="s">
        <v>3162</v>
      </c>
      <c r="B791" t="s">
        <v>49</v>
      </c>
      <c r="C791" t="s">
        <v>3152</v>
      </c>
      <c r="D791" t="s">
        <v>70</v>
      </c>
      <c r="E791" t="s">
        <v>315</v>
      </c>
      <c r="F791" t="s">
        <v>30</v>
      </c>
      <c r="G791">
        <v>150</v>
      </c>
      <c r="H791" t="b">
        <v>0</v>
      </c>
      <c r="I791" t="b">
        <v>0</v>
      </c>
      <c r="J791" t="b">
        <v>0</v>
      </c>
      <c r="K791">
        <v>0</v>
      </c>
      <c r="L791" t="b">
        <v>0</v>
      </c>
      <c r="N791" t="s">
        <v>316</v>
      </c>
    </row>
    <row r="792" spans="1:15" x14ac:dyDescent="0.25">
      <c r="A792" t="s">
        <v>3163</v>
      </c>
      <c r="B792" t="s">
        <v>49</v>
      </c>
      <c r="C792" t="s">
        <v>3152</v>
      </c>
      <c r="D792" t="s">
        <v>70</v>
      </c>
      <c r="E792" t="s">
        <v>271</v>
      </c>
      <c r="F792" t="s">
        <v>30</v>
      </c>
      <c r="G792">
        <v>45</v>
      </c>
      <c r="H792" t="b">
        <v>0</v>
      </c>
      <c r="I792" t="b">
        <v>0</v>
      </c>
      <c r="J792" t="b">
        <v>0</v>
      </c>
      <c r="K792">
        <v>0</v>
      </c>
      <c r="L792" t="b">
        <v>0</v>
      </c>
      <c r="N792" t="s">
        <v>272</v>
      </c>
    </row>
    <row r="793" spans="1:15" x14ac:dyDescent="0.25">
      <c r="A793" t="s">
        <v>3164</v>
      </c>
      <c r="B793" t="s">
        <v>49</v>
      </c>
      <c r="C793" t="s">
        <v>3152</v>
      </c>
      <c r="D793" t="s">
        <v>70</v>
      </c>
      <c r="E793" t="s">
        <v>450</v>
      </c>
      <c r="F793" t="s">
        <v>30</v>
      </c>
      <c r="G793">
        <v>55</v>
      </c>
      <c r="H793" t="b">
        <v>0</v>
      </c>
      <c r="I793" t="b">
        <v>0</v>
      </c>
      <c r="J793" t="b">
        <v>0</v>
      </c>
      <c r="K793">
        <v>0</v>
      </c>
      <c r="L793" t="b">
        <v>0</v>
      </c>
      <c r="N793" t="s">
        <v>31</v>
      </c>
    </row>
    <row r="794" spans="1:15" x14ac:dyDescent="0.25">
      <c r="A794" t="s">
        <v>3165</v>
      </c>
      <c r="B794" t="s">
        <v>49</v>
      </c>
      <c r="C794" t="s">
        <v>3152</v>
      </c>
      <c r="D794" t="s">
        <v>70</v>
      </c>
      <c r="E794" t="s">
        <v>3166</v>
      </c>
      <c r="F794" t="s">
        <v>30</v>
      </c>
      <c r="G794">
        <v>70</v>
      </c>
      <c r="H794" t="b">
        <v>0</v>
      </c>
      <c r="I794" t="b">
        <v>0</v>
      </c>
      <c r="J794" t="b">
        <v>0</v>
      </c>
      <c r="K794">
        <v>0</v>
      </c>
      <c r="L794" t="b">
        <v>0</v>
      </c>
      <c r="M794">
        <v>0</v>
      </c>
      <c r="N794" t="s">
        <v>31</v>
      </c>
    </row>
    <row r="795" spans="1:15" x14ac:dyDescent="0.25">
      <c r="A795" t="s">
        <v>3167</v>
      </c>
      <c r="B795" t="s">
        <v>49</v>
      </c>
      <c r="C795" t="s">
        <v>3152</v>
      </c>
      <c r="D795" t="s">
        <v>70</v>
      </c>
      <c r="E795" t="s">
        <v>453</v>
      </c>
      <c r="F795" t="s">
        <v>60</v>
      </c>
      <c r="G795">
        <v>100</v>
      </c>
      <c r="H795" t="b">
        <v>0</v>
      </c>
      <c r="I795" t="b">
        <v>0</v>
      </c>
      <c r="J795" t="b">
        <v>1</v>
      </c>
      <c r="K795">
        <v>0</v>
      </c>
      <c r="L795" t="b">
        <v>0</v>
      </c>
      <c r="N795" t="s">
        <v>454</v>
      </c>
      <c r="O795" t="b">
        <v>1</v>
      </c>
    </row>
    <row r="796" spans="1:15" x14ac:dyDescent="0.25">
      <c r="A796" t="s">
        <v>3168</v>
      </c>
      <c r="B796" t="s">
        <v>49</v>
      </c>
      <c r="C796" t="s">
        <v>3152</v>
      </c>
      <c r="D796" t="s">
        <v>70</v>
      </c>
      <c r="E796" t="s">
        <v>274</v>
      </c>
      <c r="F796" t="s">
        <v>60</v>
      </c>
      <c r="G796">
        <v>30</v>
      </c>
      <c r="H796" t="b">
        <v>0</v>
      </c>
      <c r="I796" t="b">
        <v>0</v>
      </c>
      <c r="J796" t="b">
        <v>0</v>
      </c>
      <c r="K796">
        <v>0</v>
      </c>
      <c r="L796" t="b">
        <v>0</v>
      </c>
      <c r="N796" t="s">
        <v>188</v>
      </c>
    </row>
    <row r="797" spans="1:15" x14ac:dyDescent="0.25">
      <c r="A797" t="s">
        <v>3169</v>
      </c>
      <c r="B797" t="s">
        <v>49</v>
      </c>
      <c r="C797" t="s">
        <v>3152</v>
      </c>
      <c r="D797" t="s">
        <v>70</v>
      </c>
      <c r="E797" t="s">
        <v>145</v>
      </c>
      <c r="F797" t="s">
        <v>42</v>
      </c>
      <c r="G797">
        <v>8</v>
      </c>
      <c r="H797" t="b">
        <v>0</v>
      </c>
      <c r="I797" t="b">
        <v>0</v>
      </c>
      <c r="J797" t="b">
        <v>0</v>
      </c>
      <c r="K797">
        <v>0</v>
      </c>
      <c r="L797" t="b">
        <v>1</v>
      </c>
      <c r="M797">
        <v>1</v>
      </c>
      <c r="N797" t="s">
        <v>43</v>
      </c>
    </row>
    <row r="798" spans="1:15" x14ac:dyDescent="0.25">
      <c r="A798" t="s">
        <v>3170</v>
      </c>
      <c r="B798" t="s">
        <v>49</v>
      </c>
      <c r="C798" t="s">
        <v>3152</v>
      </c>
      <c r="D798" t="s">
        <v>70</v>
      </c>
      <c r="E798" t="s">
        <v>276</v>
      </c>
      <c r="F798" t="s">
        <v>42</v>
      </c>
      <c r="G798">
        <v>5</v>
      </c>
      <c r="H798" t="b">
        <v>0</v>
      </c>
      <c r="I798" t="b">
        <v>0</v>
      </c>
      <c r="J798" t="b">
        <v>0</v>
      </c>
      <c r="K798">
        <v>0</v>
      </c>
      <c r="L798" t="b">
        <v>1</v>
      </c>
      <c r="M798">
        <v>1</v>
      </c>
      <c r="N798" t="s">
        <v>43</v>
      </c>
    </row>
    <row r="799" spans="1:15" x14ac:dyDescent="0.25">
      <c r="A799" t="s">
        <v>3171</v>
      </c>
      <c r="B799" t="s">
        <v>49</v>
      </c>
      <c r="C799" t="s">
        <v>3152</v>
      </c>
      <c r="D799" t="s">
        <v>70</v>
      </c>
      <c r="E799" t="s">
        <v>320</v>
      </c>
      <c r="F799" t="s">
        <v>42</v>
      </c>
      <c r="G799">
        <v>11</v>
      </c>
      <c r="H799" t="b">
        <v>0</v>
      </c>
      <c r="I799" t="b">
        <v>0</v>
      </c>
      <c r="J799" t="b">
        <v>0</v>
      </c>
      <c r="K799">
        <v>0</v>
      </c>
      <c r="L799" t="b">
        <v>1</v>
      </c>
      <c r="M799">
        <v>1</v>
      </c>
      <c r="N799" t="s">
        <v>43</v>
      </c>
    </row>
    <row r="800" spans="1:15" x14ac:dyDescent="0.25">
      <c r="A800" t="s">
        <v>3172</v>
      </c>
      <c r="B800" t="s">
        <v>49</v>
      </c>
      <c r="C800" t="s">
        <v>3152</v>
      </c>
      <c r="D800" t="s">
        <v>70</v>
      </c>
      <c r="E800" t="s">
        <v>458</v>
      </c>
      <c r="F800" t="s">
        <v>42</v>
      </c>
      <c r="G800">
        <v>8</v>
      </c>
      <c r="H800" t="b">
        <v>0</v>
      </c>
      <c r="I800" t="b">
        <v>0</v>
      </c>
      <c r="J800" t="b">
        <v>0</v>
      </c>
      <c r="K800">
        <v>0</v>
      </c>
      <c r="L800" t="b">
        <v>1</v>
      </c>
      <c r="M800">
        <v>0</v>
      </c>
      <c r="N800" t="s">
        <v>43</v>
      </c>
    </row>
    <row r="801" spans="1:14" x14ac:dyDescent="0.25">
      <c r="A801" t="s">
        <v>3173</v>
      </c>
      <c r="B801" t="s">
        <v>49</v>
      </c>
      <c r="C801" t="s">
        <v>3152</v>
      </c>
      <c r="D801" t="s">
        <v>70</v>
      </c>
      <c r="E801" t="s">
        <v>147</v>
      </c>
      <c r="F801" t="s">
        <v>42</v>
      </c>
      <c r="G801">
        <v>90</v>
      </c>
      <c r="H801" t="b">
        <v>0</v>
      </c>
      <c r="I801" t="b">
        <v>0</v>
      </c>
      <c r="J801" t="b">
        <v>0</v>
      </c>
      <c r="K801">
        <v>0</v>
      </c>
      <c r="L801" t="b">
        <v>1</v>
      </c>
      <c r="N801" t="s">
        <v>43</v>
      </c>
    </row>
    <row r="802" spans="1:14" x14ac:dyDescent="0.25">
      <c r="A802" t="s">
        <v>3174</v>
      </c>
      <c r="B802" t="s">
        <v>49</v>
      </c>
      <c r="C802" t="s">
        <v>3152</v>
      </c>
      <c r="D802" t="s">
        <v>70</v>
      </c>
      <c r="E802" t="s">
        <v>3175</v>
      </c>
      <c r="F802" t="s">
        <v>42</v>
      </c>
      <c r="G802">
        <v>10</v>
      </c>
      <c r="H802" t="b">
        <v>0</v>
      </c>
      <c r="I802" t="b">
        <v>0</v>
      </c>
      <c r="J802" t="b">
        <v>0</v>
      </c>
      <c r="K802">
        <v>0</v>
      </c>
      <c r="L802" t="b">
        <v>1</v>
      </c>
      <c r="M802">
        <v>0</v>
      </c>
      <c r="N802" t="s">
        <v>43</v>
      </c>
    </row>
    <row r="803" spans="1:14" x14ac:dyDescent="0.25">
      <c r="A803" t="s">
        <v>3176</v>
      </c>
      <c r="B803" t="s">
        <v>49</v>
      </c>
      <c r="C803" t="s">
        <v>3152</v>
      </c>
      <c r="D803" t="s">
        <v>70</v>
      </c>
      <c r="E803" t="s">
        <v>3177</v>
      </c>
      <c r="F803" t="s">
        <v>42</v>
      </c>
      <c r="G803">
        <v>20</v>
      </c>
      <c r="H803" t="b">
        <v>0</v>
      </c>
      <c r="I803" t="b">
        <v>0</v>
      </c>
      <c r="J803" t="b">
        <v>0</v>
      </c>
      <c r="K803">
        <v>0</v>
      </c>
      <c r="L803" t="b">
        <v>1</v>
      </c>
      <c r="M803">
        <v>0</v>
      </c>
      <c r="N803" t="s">
        <v>43</v>
      </c>
    </row>
    <row r="804" spans="1:14" x14ac:dyDescent="0.25">
      <c r="A804" t="s">
        <v>3178</v>
      </c>
      <c r="B804" t="s">
        <v>49</v>
      </c>
      <c r="C804" t="s">
        <v>3152</v>
      </c>
      <c r="D804" t="s">
        <v>70</v>
      </c>
      <c r="E804" t="s">
        <v>149</v>
      </c>
      <c r="F804" t="s">
        <v>150</v>
      </c>
      <c r="G804">
        <v>150</v>
      </c>
      <c r="H804" t="b">
        <v>0</v>
      </c>
      <c r="I804" t="b">
        <v>0</v>
      </c>
      <c r="J804" t="b">
        <v>0</v>
      </c>
      <c r="K804">
        <v>3</v>
      </c>
      <c r="L804" t="b">
        <v>1</v>
      </c>
      <c r="N804" t="s">
        <v>151</v>
      </c>
    </row>
    <row r="805" spans="1:14" x14ac:dyDescent="0.25">
      <c r="A805" t="s">
        <v>3179</v>
      </c>
      <c r="B805" t="s">
        <v>49</v>
      </c>
      <c r="C805" t="s">
        <v>3152</v>
      </c>
      <c r="D805" t="s">
        <v>70</v>
      </c>
      <c r="E805" t="s">
        <v>3180</v>
      </c>
      <c r="F805" t="s">
        <v>150</v>
      </c>
      <c r="G805">
        <v>50</v>
      </c>
      <c r="H805" t="b">
        <v>0</v>
      </c>
      <c r="I805" t="b">
        <v>0</v>
      </c>
      <c r="J805" t="b">
        <v>0</v>
      </c>
      <c r="K805">
        <v>2</v>
      </c>
      <c r="L805" t="b">
        <v>1</v>
      </c>
      <c r="N805" t="s">
        <v>3181</v>
      </c>
    </row>
    <row r="806" spans="1:14" x14ac:dyDescent="0.25">
      <c r="A806" t="s">
        <v>3182</v>
      </c>
      <c r="B806" t="s">
        <v>49</v>
      </c>
      <c r="C806" t="s">
        <v>3183</v>
      </c>
      <c r="D806" t="s">
        <v>123</v>
      </c>
      <c r="E806" t="s">
        <v>3184</v>
      </c>
      <c r="F806" t="s">
        <v>20</v>
      </c>
      <c r="G806">
        <v>100</v>
      </c>
      <c r="H806" t="b">
        <v>0</v>
      </c>
      <c r="I806" t="b">
        <v>0</v>
      </c>
      <c r="J806" t="b">
        <v>1</v>
      </c>
      <c r="K806">
        <v>0</v>
      </c>
      <c r="L806" t="b">
        <v>0</v>
      </c>
      <c r="M806">
        <v>0</v>
      </c>
      <c r="N806" t="s">
        <v>39</v>
      </c>
    </row>
    <row r="807" spans="1:14" x14ac:dyDescent="0.25">
      <c r="A807" t="s">
        <v>3185</v>
      </c>
      <c r="B807" t="s">
        <v>49</v>
      </c>
      <c r="C807" t="s">
        <v>3183</v>
      </c>
      <c r="D807" t="s">
        <v>123</v>
      </c>
      <c r="E807" t="s">
        <v>3186</v>
      </c>
      <c r="F807" t="s">
        <v>24</v>
      </c>
      <c r="G807">
        <v>75</v>
      </c>
      <c r="H807" t="b">
        <v>0</v>
      </c>
      <c r="I807" t="b">
        <v>0</v>
      </c>
      <c r="J807" t="b">
        <v>1</v>
      </c>
      <c r="K807">
        <v>0</v>
      </c>
      <c r="L807" t="b">
        <v>0</v>
      </c>
      <c r="M807">
        <v>0</v>
      </c>
      <c r="N807" t="s">
        <v>118</v>
      </c>
    </row>
    <row r="808" spans="1:14" x14ac:dyDescent="0.25">
      <c r="A808" t="s">
        <v>3187</v>
      </c>
      <c r="B808" t="s">
        <v>49</v>
      </c>
      <c r="C808" t="s">
        <v>3183</v>
      </c>
      <c r="D808" t="s">
        <v>123</v>
      </c>
      <c r="E808" t="s">
        <v>127</v>
      </c>
      <c r="F808" t="s">
        <v>30</v>
      </c>
      <c r="G808">
        <v>50</v>
      </c>
      <c r="H808" t="b">
        <v>0</v>
      </c>
      <c r="I808" t="b">
        <v>0</v>
      </c>
      <c r="J808" t="b">
        <v>0</v>
      </c>
      <c r="K808">
        <v>0</v>
      </c>
      <c r="L808" t="b">
        <v>0</v>
      </c>
      <c r="N808" t="s">
        <v>31</v>
      </c>
    </row>
    <row r="809" spans="1:14" x14ac:dyDescent="0.25">
      <c r="A809" t="s">
        <v>3188</v>
      </c>
      <c r="B809" t="s">
        <v>49</v>
      </c>
      <c r="C809" t="s">
        <v>3183</v>
      </c>
      <c r="D809" t="s">
        <v>123</v>
      </c>
      <c r="E809" t="s">
        <v>3189</v>
      </c>
      <c r="F809" t="s">
        <v>30</v>
      </c>
      <c r="G809">
        <v>80</v>
      </c>
      <c r="H809" t="b">
        <v>0</v>
      </c>
      <c r="I809" t="b">
        <v>0</v>
      </c>
      <c r="J809" t="b">
        <v>0</v>
      </c>
      <c r="K809">
        <v>0</v>
      </c>
      <c r="L809" t="b">
        <v>0</v>
      </c>
      <c r="M809">
        <v>0</v>
      </c>
      <c r="N809" t="s">
        <v>3190</v>
      </c>
    </row>
    <row r="810" spans="1:14" x14ac:dyDescent="0.25">
      <c r="A810" t="s">
        <v>3191</v>
      </c>
      <c r="B810" t="s">
        <v>49</v>
      </c>
      <c r="C810" t="s">
        <v>3183</v>
      </c>
      <c r="D810" t="s">
        <v>123</v>
      </c>
      <c r="E810" t="s">
        <v>286</v>
      </c>
      <c r="F810" t="s">
        <v>30</v>
      </c>
      <c r="G810">
        <v>55</v>
      </c>
      <c r="H810" t="b">
        <v>0</v>
      </c>
      <c r="I810" t="b">
        <v>0</v>
      </c>
      <c r="J810" t="b">
        <v>0</v>
      </c>
      <c r="K810">
        <v>0</v>
      </c>
      <c r="L810" t="b">
        <v>0</v>
      </c>
      <c r="N810" t="s">
        <v>31</v>
      </c>
    </row>
    <row r="811" spans="1:14" x14ac:dyDescent="0.25">
      <c r="A811" t="s">
        <v>3192</v>
      </c>
      <c r="B811" t="s">
        <v>49</v>
      </c>
      <c r="C811" t="s">
        <v>3183</v>
      </c>
      <c r="D811" t="s">
        <v>123</v>
      </c>
      <c r="E811" t="s">
        <v>288</v>
      </c>
      <c r="F811" t="s">
        <v>30</v>
      </c>
      <c r="G811">
        <v>50</v>
      </c>
      <c r="H811" t="b">
        <v>0</v>
      </c>
      <c r="I811" t="b">
        <v>0</v>
      </c>
      <c r="J811" t="b">
        <v>0</v>
      </c>
      <c r="K811">
        <v>0</v>
      </c>
      <c r="L811" t="b">
        <v>0</v>
      </c>
      <c r="N811" t="s">
        <v>272</v>
      </c>
    </row>
    <row r="812" spans="1:14" x14ac:dyDescent="0.25">
      <c r="A812" t="s">
        <v>3193</v>
      </c>
      <c r="B812" t="s">
        <v>49</v>
      </c>
      <c r="C812" t="s">
        <v>3183</v>
      </c>
      <c r="D812" t="s">
        <v>70</v>
      </c>
      <c r="E812" t="s">
        <v>3166</v>
      </c>
      <c r="F812" t="s">
        <v>30</v>
      </c>
      <c r="G812">
        <v>70</v>
      </c>
      <c r="H812" t="b">
        <v>0</v>
      </c>
      <c r="I812" t="b">
        <v>0</v>
      </c>
      <c r="J812" t="b">
        <v>0</v>
      </c>
      <c r="K812">
        <v>0</v>
      </c>
      <c r="L812" t="b">
        <v>0</v>
      </c>
      <c r="N812" t="s">
        <v>31</v>
      </c>
    </row>
    <row r="813" spans="1:14" x14ac:dyDescent="0.25">
      <c r="A813" t="s">
        <v>3194</v>
      </c>
      <c r="B813" t="s">
        <v>49</v>
      </c>
      <c r="C813" t="s">
        <v>3183</v>
      </c>
      <c r="D813" t="s">
        <v>123</v>
      </c>
      <c r="E813" t="s">
        <v>132</v>
      </c>
      <c r="F813" t="s">
        <v>42</v>
      </c>
      <c r="G813">
        <v>6</v>
      </c>
      <c r="H813" t="b">
        <v>0</v>
      </c>
      <c r="I813" t="b">
        <v>0</v>
      </c>
      <c r="J813" t="b">
        <v>0</v>
      </c>
      <c r="K813">
        <v>0</v>
      </c>
      <c r="L813" t="b">
        <v>1</v>
      </c>
      <c r="N813" t="s">
        <v>43</v>
      </c>
    </row>
    <row r="814" spans="1:14" x14ac:dyDescent="0.25">
      <c r="A814" t="s">
        <v>3195</v>
      </c>
      <c r="B814" t="s">
        <v>49</v>
      </c>
      <c r="C814" t="s">
        <v>3183</v>
      </c>
      <c r="D814" t="s">
        <v>123</v>
      </c>
      <c r="E814" t="s">
        <v>290</v>
      </c>
      <c r="F814" t="s">
        <v>42</v>
      </c>
      <c r="G814">
        <v>8</v>
      </c>
      <c r="H814" t="b">
        <v>0</v>
      </c>
      <c r="I814" t="b">
        <v>0</v>
      </c>
      <c r="J814" t="b">
        <v>0</v>
      </c>
      <c r="K814">
        <v>0</v>
      </c>
      <c r="L814" t="b">
        <v>1</v>
      </c>
      <c r="N814" t="s">
        <v>43</v>
      </c>
    </row>
    <row r="815" spans="1:14" x14ac:dyDescent="0.25">
      <c r="A815" t="s">
        <v>3196</v>
      </c>
      <c r="B815" t="s">
        <v>49</v>
      </c>
      <c r="C815" t="s">
        <v>3183</v>
      </c>
      <c r="D815" t="s">
        <v>70</v>
      </c>
      <c r="E815" t="s">
        <v>3175</v>
      </c>
      <c r="F815" t="s">
        <v>42</v>
      </c>
      <c r="G815">
        <v>10</v>
      </c>
      <c r="H815" t="b">
        <v>0</v>
      </c>
      <c r="I815" t="b">
        <v>0</v>
      </c>
      <c r="J815" t="b">
        <v>0</v>
      </c>
      <c r="K815">
        <v>0</v>
      </c>
      <c r="L815" t="b">
        <v>1</v>
      </c>
      <c r="N815" t="s">
        <v>43</v>
      </c>
    </row>
    <row r="816" spans="1:14" x14ac:dyDescent="0.25">
      <c r="A816" t="s">
        <v>3197</v>
      </c>
      <c r="B816" t="s">
        <v>49</v>
      </c>
      <c r="C816" t="s">
        <v>3198</v>
      </c>
      <c r="D816" t="s">
        <v>123</v>
      </c>
      <c r="E816" t="s">
        <v>124</v>
      </c>
      <c r="F816" t="s">
        <v>20</v>
      </c>
      <c r="G816">
        <v>400</v>
      </c>
      <c r="H816" t="b">
        <v>0</v>
      </c>
      <c r="I816" t="b">
        <v>0</v>
      </c>
      <c r="J816" t="b">
        <v>1</v>
      </c>
      <c r="K816">
        <v>0</v>
      </c>
      <c r="L816" t="b">
        <v>0</v>
      </c>
      <c r="N816" t="s">
        <v>125</v>
      </c>
    </row>
    <row r="817" spans="1:14" x14ac:dyDescent="0.25">
      <c r="A817" t="s">
        <v>3199</v>
      </c>
      <c r="B817" t="s">
        <v>49</v>
      </c>
      <c r="C817" t="s">
        <v>3198</v>
      </c>
      <c r="D817" t="s">
        <v>123</v>
      </c>
      <c r="E817" t="s">
        <v>3200</v>
      </c>
      <c r="F817" t="s">
        <v>20</v>
      </c>
      <c r="G817">
        <v>120</v>
      </c>
      <c r="H817" t="b">
        <v>0</v>
      </c>
      <c r="I817" t="b">
        <v>0</v>
      </c>
      <c r="J817" t="b">
        <v>1</v>
      </c>
      <c r="K817">
        <v>0</v>
      </c>
      <c r="L817" t="b">
        <v>0</v>
      </c>
      <c r="M817">
        <v>0</v>
      </c>
      <c r="N817" t="s">
        <v>136</v>
      </c>
    </row>
    <row r="818" spans="1:14" x14ac:dyDescent="0.25">
      <c r="A818" t="s">
        <v>3201</v>
      </c>
      <c r="B818" t="s">
        <v>49</v>
      </c>
      <c r="C818" t="s">
        <v>3198</v>
      </c>
      <c r="D818" t="s">
        <v>123</v>
      </c>
      <c r="E818" t="s">
        <v>3184</v>
      </c>
      <c r="F818" t="s">
        <v>20</v>
      </c>
      <c r="G818">
        <v>100</v>
      </c>
      <c r="H818" t="b">
        <v>0</v>
      </c>
      <c r="I818" t="b">
        <v>0</v>
      </c>
      <c r="J818" t="b">
        <v>1</v>
      </c>
      <c r="K818">
        <v>0</v>
      </c>
      <c r="L818" t="b">
        <v>0</v>
      </c>
      <c r="M818">
        <v>0</v>
      </c>
      <c r="N818" t="s">
        <v>39</v>
      </c>
    </row>
    <row r="819" spans="1:14" x14ac:dyDescent="0.25">
      <c r="A819" t="s">
        <v>3202</v>
      </c>
      <c r="B819" t="s">
        <v>49</v>
      </c>
      <c r="C819" t="s">
        <v>3198</v>
      </c>
      <c r="D819" t="s">
        <v>123</v>
      </c>
      <c r="E819" t="s">
        <v>2864</v>
      </c>
      <c r="F819" t="s">
        <v>24</v>
      </c>
      <c r="G819">
        <v>135</v>
      </c>
      <c r="H819" t="b">
        <v>0</v>
      </c>
      <c r="I819" t="b">
        <v>0</v>
      </c>
      <c r="J819" t="b">
        <v>1</v>
      </c>
      <c r="K819">
        <v>0</v>
      </c>
      <c r="L819" t="b">
        <v>0</v>
      </c>
      <c r="M819">
        <v>0</v>
      </c>
      <c r="N819" t="s">
        <v>136</v>
      </c>
    </row>
    <row r="820" spans="1:14" x14ac:dyDescent="0.25">
      <c r="A820" t="s">
        <v>3203</v>
      </c>
      <c r="B820" t="s">
        <v>49</v>
      </c>
      <c r="C820" t="s">
        <v>3198</v>
      </c>
      <c r="D820" t="s">
        <v>123</v>
      </c>
      <c r="E820" t="s">
        <v>3186</v>
      </c>
      <c r="F820" t="s">
        <v>24</v>
      </c>
      <c r="G820">
        <v>75</v>
      </c>
      <c r="H820" t="b">
        <v>0</v>
      </c>
      <c r="I820" t="b">
        <v>0</v>
      </c>
      <c r="J820" t="b">
        <v>1</v>
      </c>
      <c r="K820">
        <v>0</v>
      </c>
      <c r="L820" t="b">
        <v>0</v>
      </c>
      <c r="M820">
        <v>0</v>
      </c>
      <c r="N820" t="s">
        <v>118</v>
      </c>
    </row>
    <row r="821" spans="1:14" x14ac:dyDescent="0.25">
      <c r="A821" t="s">
        <v>3204</v>
      </c>
      <c r="B821" t="s">
        <v>49</v>
      </c>
      <c r="C821" t="s">
        <v>3198</v>
      </c>
      <c r="D821" t="s">
        <v>123</v>
      </c>
      <c r="E821" t="s">
        <v>3205</v>
      </c>
      <c r="F821" t="s">
        <v>30</v>
      </c>
      <c r="G821">
        <v>75</v>
      </c>
      <c r="H821" t="b">
        <v>0</v>
      </c>
      <c r="I821" t="b">
        <v>0</v>
      </c>
      <c r="J821" t="b">
        <v>1</v>
      </c>
      <c r="K821">
        <v>0</v>
      </c>
      <c r="L821" t="b">
        <v>0</v>
      </c>
      <c r="M821">
        <v>0</v>
      </c>
      <c r="N821" t="s">
        <v>159</v>
      </c>
    </row>
    <row r="822" spans="1:14" x14ac:dyDescent="0.25">
      <c r="A822" t="s">
        <v>3206</v>
      </c>
      <c r="B822" t="s">
        <v>49</v>
      </c>
      <c r="C822" t="s">
        <v>3198</v>
      </c>
      <c r="D822" t="s">
        <v>123</v>
      </c>
      <c r="E822" t="s">
        <v>127</v>
      </c>
      <c r="F822" t="s">
        <v>30</v>
      </c>
      <c r="G822">
        <v>50</v>
      </c>
      <c r="H822" t="b">
        <v>0</v>
      </c>
      <c r="I822" t="b">
        <v>0</v>
      </c>
      <c r="J822" t="b">
        <v>0</v>
      </c>
      <c r="K822">
        <v>0</v>
      </c>
      <c r="L822" t="b">
        <v>0</v>
      </c>
      <c r="N822" t="s">
        <v>31</v>
      </c>
    </row>
    <row r="823" spans="1:14" x14ac:dyDescent="0.25">
      <c r="A823" t="s">
        <v>3207</v>
      </c>
      <c r="B823" t="s">
        <v>49</v>
      </c>
      <c r="C823" t="s">
        <v>3198</v>
      </c>
      <c r="D823" t="s">
        <v>123</v>
      </c>
      <c r="E823" t="s">
        <v>3208</v>
      </c>
      <c r="F823" t="s">
        <v>30</v>
      </c>
      <c r="G823">
        <v>45</v>
      </c>
      <c r="H823" t="b">
        <v>0</v>
      </c>
      <c r="I823" t="b">
        <v>0</v>
      </c>
      <c r="J823" t="b">
        <v>0</v>
      </c>
      <c r="K823">
        <v>0</v>
      </c>
      <c r="L823" t="b">
        <v>0</v>
      </c>
      <c r="M823">
        <v>0</v>
      </c>
      <c r="N823" t="s">
        <v>272</v>
      </c>
    </row>
    <row r="824" spans="1:14" x14ac:dyDescent="0.25">
      <c r="A824" t="s">
        <v>3209</v>
      </c>
      <c r="B824" t="s">
        <v>49</v>
      </c>
      <c r="C824" t="s">
        <v>3198</v>
      </c>
      <c r="D824" t="s">
        <v>123</v>
      </c>
      <c r="E824" t="s">
        <v>129</v>
      </c>
      <c r="F824" t="s">
        <v>30</v>
      </c>
      <c r="G824">
        <v>250</v>
      </c>
      <c r="H824" t="b">
        <v>0</v>
      </c>
      <c r="I824" t="b">
        <v>0</v>
      </c>
      <c r="J824" t="b">
        <v>0</v>
      </c>
      <c r="K824">
        <v>0</v>
      </c>
      <c r="L824" t="b">
        <v>0</v>
      </c>
      <c r="N824" t="s">
        <v>130</v>
      </c>
    </row>
    <row r="825" spans="1:14" x14ac:dyDescent="0.25">
      <c r="A825" t="s">
        <v>3210</v>
      </c>
      <c r="B825" t="s">
        <v>49</v>
      </c>
      <c r="C825" t="s">
        <v>3198</v>
      </c>
      <c r="D825" t="s">
        <v>123</v>
      </c>
      <c r="E825" t="s">
        <v>2846</v>
      </c>
      <c r="F825" t="s">
        <v>30</v>
      </c>
      <c r="G825">
        <v>90</v>
      </c>
      <c r="H825" t="b">
        <v>0</v>
      </c>
      <c r="I825" t="b">
        <v>0</v>
      </c>
      <c r="J825" t="b">
        <v>0</v>
      </c>
      <c r="K825">
        <v>0</v>
      </c>
      <c r="L825" t="b">
        <v>0</v>
      </c>
      <c r="M825">
        <v>0</v>
      </c>
      <c r="N825" t="s">
        <v>31</v>
      </c>
    </row>
    <row r="826" spans="1:14" x14ac:dyDescent="0.25">
      <c r="A826" t="s">
        <v>3211</v>
      </c>
      <c r="B826" t="s">
        <v>49</v>
      </c>
      <c r="C826" t="s">
        <v>3198</v>
      </c>
      <c r="D826" t="s">
        <v>123</v>
      </c>
      <c r="E826" t="s">
        <v>2848</v>
      </c>
      <c r="F826" t="s">
        <v>30</v>
      </c>
      <c r="G826">
        <v>60</v>
      </c>
      <c r="H826" t="b">
        <v>0</v>
      </c>
      <c r="I826" t="b">
        <v>0</v>
      </c>
      <c r="J826" t="b">
        <v>0</v>
      </c>
      <c r="K826">
        <v>0</v>
      </c>
      <c r="L826" t="b">
        <v>0</v>
      </c>
      <c r="M826">
        <v>0</v>
      </c>
      <c r="N826" t="s">
        <v>84</v>
      </c>
    </row>
    <row r="827" spans="1:14" x14ac:dyDescent="0.25">
      <c r="A827" t="s">
        <v>3212</v>
      </c>
      <c r="B827" t="s">
        <v>49</v>
      </c>
      <c r="C827" t="s">
        <v>3198</v>
      </c>
      <c r="D827" t="s">
        <v>123</v>
      </c>
      <c r="E827" t="s">
        <v>3189</v>
      </c>
      <c r="F827" t="s">
        <v>30</v>
      </c>
      <c r="G827">
        <v>80</v>
      </c>
      <c r="H827" t="b">
        <v>0</v>
      </c>
      <c r="I827" t="b">
        <v>0</v>
      </c>
      <c r="J827" t="b">
        <v>0</v>
      </c>
      <c r="K827">
        <v>0</v>
      </c>
      <c r="L827" t="b">
        <v>0</v>
      </c>
      <c r="M827">
        <v>0</v>
      </c>
      <c r="N827" t="s">
        <v>3190</v>
      </c>
    </row>
    <row r="828" spans="1:14" x14ac:dyDescent="0.25">
      <c r="A828" t="s">
        <v>3213</v>
      </c>
      <c r="B828" t="s">
        <v>49</v>
      </c>
      <c r="C828" t="s">
        <v>3198</v>
      </c>
      <c r="D828" t="s">
        <v>123</v>
      </c>
      <c r="E828" t="s">
        <v>286</v>
      </c>
      <c r="F828" t="s">
        <v>30</v>
      </c>
      <c r="G828">
        <v>55</v>
      </c>
      <c r="H828" t="b">
        <v>0</v>
      </c>
      <c r="I828" t="b">
        <v>0</v>
      </c>
      <c r="J828" t="b">
        <v>0</v>
      </c>
      <c r="K828">
        <v>0</v>
      </c>
      <c r="L828" t="b">
        <v>0</v>
      </c>
      <c r="N828" t="s">
        <v>31</v>
      </c>
    </row>
    <row r="829" spans="1:14" x14ac:dyDescent="0.25">
      <c r="A829" t="s">
        <v>3214</v>
      </c>
      <c r="B829" t="s">
        <v>49</v>
      </c>
      <c r="C829" t="s">
        <v>3198</v>
      </c>
      <c r="D829" t="s">
        <v>123</v>
      </c>
      <c r="E829" t="s">
        <v>288</v>
      </c>
      <c r="F829" t="s">
        <v>30</v>
      </c>
      <c r="G829">
        <v>50</v>
      </c>
      <c r="H829" t="b">
        <v>0</v>
      </c>
      <c r="I829" t="b">
        <v>0</v>
      </c>
      <c r="J829" t="b">
        <v>0</v>
      </c>
      <c r="K829">
        <v>0</v>
      </c>
      <c r="L829" t="b">
        <v>0</v>
      </c>
      <c r="N829" t="s">
        <v>272</v>
      </c>
    </row>
    <row r="830" spans="1:14" x14ac:dyDescent="0.25">
      <c r="A830" t="s">
        <v>3215</v>
      </c>
      <c r="B830" t="s">
        <v>49</v>
      </c>
      <c r="C830" t="s">
        <v>3198</v>
      </c>
      <c r="D830" t="s">
        <v>123</v>
      </c>
      <c r="E830" t="s">
        <v>2850</v>
      </c>
      <c r="F830" t="s">
        <v>38</v>
      </c>
      <c r="G830">
        <v>70</v>
      </c>
      <c r="H830" t="b">
        <v>0</v>
      </c>
      <c r="I830" t="b">
        <v>0</v>
      </c>
      <c r="J830" t="b">
        <v>0</v>
      </c>
      <c r="K830">
        <v>0</v>
      </c>
      <c r="L830" t="b">
        <v>0</v>
      </c>
      <c r="M830">
        <v>0</v>
      </c>
      <c r="N830" t="s">
        <v>2851</v>
      </c>
    </row>
    <row r="831" spans="1:14" x14ac:dyDescent="0.25">
      <c r="A831" t="s">
        <v>3216</v>
      </c>
      <c r="B831" t="s">
        <v>49</v>
      </c>
      <c r="C831" t="s">
        <v>3198</v>
      </c>
      <c r="D831" t="s">
        <v>123</v>
      </c>
      <c r="E831" t="s">
        <v>132</v>
      </c>
      <c r="F831" t="s">
        <v>42</v>
      </c>
      <c r="G831">
        <v>6</v>
      </c>
      <c r="H831" t="b">
        <v>0</v>
      </c>
      <c r="I831" t="b">
        <v>0</v>
      </c>
      <c r="J831" t="b">
        <v>0</v>
      </c>
      <c r="K831">
        <v>0</v>
      </c>
      <c r="L831" t="b">
        <v>1</v>
      </c>
      <c r="N831" t="s">
        <v>43</v>
      </c>
    </row>
    <row r="832" spans="1:14" x14ac:dyDescent="0.25">
      <c r="A832" t="s">
        <v>3217</v>
      </c>
      <c r="B832" t="s">
        <v>49</v>
      </c>
      <c r="C832" t="s">
        <v>3198</v>
      </c>
      <c r="D832" t="s">
        <v>123</v>
      </c>
      <c r="E832" t="s">
        <v>3218</v>
      </c>
      <c r="F832" t="s">
        <v>42</v>
      </c>
      <c r="G832">
        <v>11</v>
      </c>
      <c r="H832" t="b">
        <v>0</v>
      </c>
      <c r="I832" t="b">
        <v>0</v>
      </c>
      <c r="J832" t="b">
        <v>0</v>
      </c>
      <c r="K832">
        <v>0</v>
      </c>
      <c r="L832" t="b">
        <v>1</v>
      </c>
      <c r="M832">
        <v>1</v>
      </c>
      <c r="N832" t="s">
        <v>43</v>
      </c>
    </row>
    <row r="833" spans="1:14" x14ac:dyDescent="0.25">
      <c r="A833" t="s">
        <v>3219</v>
      </c>
      <c r="B833" t="s">
        <v>49</v>
      </c>
      <c r="C833" t="s">
        <v>3198</v>
      </c>
      <c r="D833" t="s">
        <v>123</v>
      </c>
      <c r="E833" t="s">
        <v>3220</v>
      </c>
      <c r="F833" t="s">
        <v>42</v>
      </c>
      <c r="G833">
        <v>8</v>
      </c>
      <c r="H833" t="b">
        <v>0</v>
      </c>
      <c r="I833" t="b">
        <v>0</v>
      </c>
      <c r="J833" t="b">
        <v>0</v>
      </c>
      <c r="K833">
        <v>0</v>
      </c>
      <c r="L833" t="b">
        <v>1</v>
      </c>
      <c r="M833">
        <v>0</v>
      </c>
      <c r="N833" t="s">
        <v>43</v>
      </c>
    </row>
    <row r="834" spans="1:14" x14ac:dyDescent="0.25">
      <c r="A834" t="s">
        <v>3221</v>
      </c>
      <c r="B834" t="s">
        <v>49</v>
      </c>
      <c r="C834" t="s">
        <v>3198</v>
      </c>
      <c r="D834" t="s">
        <v>123</v>
      </c>
      <c r="E834" t="s">
        <v>3222</v>
      </c>
      <c r="F834" t="s">
        <v>42</v>
      </c>
      <c r="G834">
        <v>14</v>
      </c>
      <c r="H834" t="b">
        <v>0</v>
      </c>
      <c r="I834" t="b">
        <v>0</v>
      </c>
      <c r="J834" t="b">
        <v>0</v>
      </c>
      <c r="K834">
        <v>0</v>
      </c>
      <c r="L834" t="b">
        <v>1</v>
      </c>
      <c r="M834">
        <v>0</v>
      </c>
      <c r="N834" t="s">
        <v>43</v>
      </c>
    </row>
    <row r="835" spans="1:14" x14ac:dyDescent="0.25">
      <c r="A835" t="s">
        <v>3223</v>
      </c>
      <c r="B835" t="s">
        <v>49</v>
      </c>
      <c r="C835" t="s">
        <v>3198</v>
      </c>
      <c r="D835" t="s">
        <v>123</v>
      </c>
      <c r="E835" t="s">
        <v>2853</v>
      </c>
      <c r="F835" t="s">
        <v>42</v>
      </c>
      <c r="G835">
        <v>15</v>
      </c>
      <c r="H835" t="b">
        <v>0</v>
      </c>
      <c r="I835" t="b">
        <v>0</v>
      </c>
      <c r="J835" t="b">
        <v>0</v>
      </c>
      <c r="K835">
        <v>0</v>
      </c>
      <c r="L835" t="b">
        <v>1</v>
      </c>
      <c r="M835">
        <v>0</v>
      </c>
      <c r="N835" t="s">
        <v>43</v>
      </c>
    </row>
    <row r="836" spans="1:14" x14ac:dyDescent="0.25">
      <c r="A836" t="s">
        <v>3224</v>
      </c>
      <c r="B836" t="s">
        <v>49</v>
      </c>
      <c r="C836" t="s">
        <v>3198</v>
      </c>
      <c r="D836" t="s">
        <v>123</v>
      </c>
      <c r="E836" t="s">
        <v>2855</v>
      </c>
      <c r="F836" t="s">
        <v>42</v>
      </c>
      <c r="G836">
        <v>10</v>
      </c>
      <c r="H836" t="b">
        <v>0</v>
      </c>
      <c r="I836" t="b">
        <v>0</v>
      </c>
      <c r="J836" t="b">
        <v>0</v>
      </c>
      <c r="K836">
        <v>0</v>
      </c>
      <c r="L836" t="b">
        <v>1</v>
      </c>
      <c r="M836">
        <v>0</v>
      </c>
      <c r="N836" t="s">
        <v>43</v>
      </c>
    </row>
    <row r="837" spans="1:14" x14ac:dyDescent="0.25">
      <c r="A837" t="s">
        <v>3225</v>
      </c>
      <c r="B837" t="s">
        <v>49</v>
      </c>
      <c r="C837" t="s">
        <v>3198</v>
      </c>
      <c r="D837" t="s">
        <v>123</v>
      </c>
      <c r="E837" t="s">
        <v>2857</v>
      </c>
      <c r="F837" t="s">
        <v>42</v>
      </c>
      <c r="G837">
        <v>11</v>
      </c>
      <c r="H837" t="b">
        <v>1</v>
      </c>
      <c r="I837" t="b">
        <v>0</v>
      </c>
      <c r="J837" t="b">
        <v>0</v>
      </c>
      <c r="K837">
        <v>0</v>
      </c>
      <c r="L837" t="b">
        <v>1</v>
      </c>
      <c r="M837">
        <v>0</v>
      </c>
      <c r="N837" t="s">
        <v>43</v>
      </c>
    </row>
    <row r="838" spans="1:14" x14ac:dyDescent="0.25">
      <c r="A838" t="s">
        <v>3226</v>
      </c>
      <c r="B838" t="s">
        <v>49</v>
      </c>
      <c r="C838" t="s">
        <v>3198</v>
      </c>
      <c r="D838" t="s">
        <v>123</v>
      </c>
      <c r="E838" t="s">
        <v>2859</v>
      </c>
      <c r="F838" t="s">
        <v>42</v>
      </c>
      <c r="G838">
        <v>20</v>
      </c>
      <c r="H838" t="b">
        <v>0</v>
      </c>
      <c r="I838" t="b">
        <v>0</v>
      </c>
      <c r="J838" t="b">
        <v>0</v>
      </c>
      <c r="K838">
        <v>0</v>
      </c>
      <c r="L838" t="b">
        <v>1</v>
      </c>
      <c r="M838">
        <v>0</v>
      </c>
      <c r="N838" t="s">
        <v>43</v>
      </c>
    </row>
    <row r="839" spans="1:14" x14ac:dyDescent="0.25">
      <c r="A839" t="s">
        <v>3227</v>
      </c>
      <c r="B839" t="s">
        <v>49</v>
      </c>
      <c r="C839" t="s">
        <v>3198</v>
      </c>
      <c r="D839" t="s">
        <v>123</v>
      </c>
      <c r="E839" t="s">
        <v>290</v>
      </c>
      <c r="F839" t="s">
        <v>42</v>
      </c>
      <c r="G839">
        <v>8</v>
      </c>
      <c r="H839" t="b">
        <v>0</v>
      </c>
      <c r="I839" t="b">
        <v>0</v>
      </c>
      <c r="J839" t="b">
        <v>0</v>
      </c>
      <c r="K839">
        <v>0</v>
      </c>
      <c r="L839" t="b">
        <v>1</v>
      </c>
      <c r="N839" t="s">
        <v>43</v>
      </c>
    </row>
    <row r="840" spans="1:14" x14ac:dyDescent="0.25">
      <c r="A840" t="s">
        <v>3228</v>
      </c>
      <c r="B840" t="s">
        <v>49</v>
      </c>
      <c r="C840" t="s">
        <v>3198</v>
      </c>
      <c r="D840" t="s">
        <v>123</v>
      </c>
      <c r="E840" t="s">
        <v>3229</v>
      </c>
      <c r="F840" t="s">
        <v>42</v>
      </c>
      <c r="G840">
        <v>10</v>
      </c>
      <c r="H840" t="b">
        <v>0</v>
      </c>
      <c r="I840" t="b">
        <v>1</v>
      </c>
      <c r="J840" t="b">
        <v>0</v>
      </c>
      <c r="K840">
        <v>0</v>
      </c>
      <c r="L840" t="b">
        <v>1</v>
      </c>
      <c r="M840">
        <v>0</v>
      </c>
      <c r="N840" t="s">
        <v>43</v>
      </c>
    </row>
    <row r="841" spans="1:14" x14ac:dyDescent="0.25">
      <c r="A841" t="s">
        <v>3230</v>
      </c>
      <c r="B841" t="s">
        <v>49</v>
      </c>
      <c r="C841" t="s">
        <v>3198</v>
      </c>
      <c r="D841" t="s">
        <v>70</v>
      </c>
      <c r="E841" t="s">
        <v>358</v>
      </c>
      <c r="F841" t="s">
        <v>30</v>
      </c>
      <c r="G841">
        <v>60</v>
      </c>
      <c r="H841" t="b">
        <v>0</v>
      </c>
      <c r="I841" t="b">
        <v>0</v>
      </c>
      <c r="J841" t="b">
        <v>0</v>
      </c>
      <c r="K841">
        <v>0</v>
      </c>
      <c r="L841" t="b">
        <v>0</v>
      </c>
      <c r="N841" t="s">
        <v>31</v>
      </c>
    </row>
    <row r="842" spans="1:14" x14ac:dyDescent="0.25">
      <c r="A842" t="s">
        <v>3231</v>
      </c>
      <c r="B842" t="s">
        <v>49</v>
      </c>
      <c r="C842" t="s">
        <v>3198</v>
      </c>
      <c r="D842" t="s">
        <v>70</v>
      </c>
      <c r="E842" t="s">
        <v>362</v>
      </c>
      <c r="F842" t="s">
        <v>42</v>
      </c>
      <c r="G842">
        <v>8</v>
      </c>
      <c r="H842" t="b">
        <v>0</v>
      </c>
      <c r="I842" t="b">
        <v>0</v>
      </c>
      <c r="J842" t="b">
        <v>0</v>
      </c>
      <c r="K842">
        <v>0</v>
      </c>
      <c r="L842" t="b">
        <v>1</v>
      </c>
      <c r="N842" t="s">
        <v>43</v>
      </c>
    </row>
    <row r="843" spans="1:14" x14ac:dyDescent="0.25">
      <c r="A843" t="s">
        <v>3232</v>
      </c>
      <c r="B843" t="s">
        <v>16</v>
      </c>
      <c r="C843" t="s">
        <v>3233</v>
      </c>
      <c r="D843" t="s">
        <v>818</v>
      </c>
      <c r="E843" t="s">
        <v>3234</v>
      </c>
      <c r="F843" t="s">
        <v>20</v>
      </c>
      <c r="G843">
        <v>130</v>
      </c>
      <c r="H843" t="b">
        <v>0</v>
      </c>
      <c r="I843" t="b">
        <v>0</v>
      </c>
      <c r="J843" t="b">
        <v>1</v>
      </c>
      <c r="K843">
        <v>0</v>
      </c>
      <c r="L843" t="b">
        <v>0</v>
      </c>
      <c r="M843">
        <v>0</v>
      </c>
      <c r="N843" t="s">
        <v>136</v>
      </c>
    </row>
    <row r="844" spans="1:14" x14ac:dyDescent="0.25">
      <c r="A844" t="s">
        <v>3235</v>
      </c>
      <c r="B844" t="s">
        <v>16</v>
      </c>
      <c r="C844" t="s">
        <v>3233</v>
      </c>
      <c r="D844" t="s">
        <v>818</v>
      </c>
      <c r="E844" t="s">
        <v>3236</v>
      </c>
      <c r="F844" t="s">
        <v>24</v>
      </c>
      <c r="G844">
        <v>110</v>
      </c>
      <c r="H844" t="b">
        <v>0</v>
      </c>
      <c r="I844" t="b">
        <v>0</v>
      </c>
      <c r="J844" t="b">
        <v>1</v>
      </c>
      <c r="K844">
        <v>0</v>
      </c>
      <c r="L844" t="b">
        <v>0</v>
      </c>
      <c r="M844">
        <v>0</v>
      </c>
      <c r="N844" t="s">
        <v>954</v>
      </c>
    </row>
    <row r="845" spans="1:14" x14ac:dyDescent="0.25">
      <c r="A845" t="s">
        <v>3237</v>
      </c>
      <c r="B845" t="s">
        <v>16</v>
      </c>
      <c r="C845" t="s">
        <v>3233</v>
      </c>
      <c r="D845" t="s">
        <v>818</v>
      </c>
      <c r="E845" t="s">
        <v>899</v>
      </c>
      <c r="F845" t="s">
        <v>24</v>
      </c>
      <c r="G845">
        <v>110</v>
      </c>
      <c r="H845" t="b">
        <v>0</v>
      </c>
      <c r="I845" t="b">
        <v>0</v>
      </c>
      <c r="J845" t="b">
        <v>1</v>
      </c>
      <c r="K845">
        <v>0</v>
      </c>
      <c r="L845" t="b">
        <v>0</v>
      </c>
      <c r="N845" t="s">
        <v>664</v>
      </c>
    </row>
    <row r="846" spans="1:14" x14ac:dyDescent="0.25">
      <c r="A846" t="s">
        <v>3238</v>
      </c>
      <c r="B846" t="s">
        <v>16</v>
      </c>
      <c r="C846" t="s">
        <v>3233</v>
      </c>
      <c r="D846" t="s">
        <v>818</v>
      </c>
      <c r="E846" t="s">
        <v>865</v>
      </c>
      <c r="F846" t="s">
        <v>24</v>
      </c>
      <c r="G846">
        <v>85</v>
      </c>
      <c r="H846" t="b">
        <v>0</v>
      </c>
      <c r="I846" t="b">
        <v>0</v>
      </c>
      <c r="J846" t="b">
        <v>0</v>
      </c>
      <c r="K846">
        <v>0</v>
      </c>
      <c r="L846" t="b">
        <v>0</v>
      </c>
      <c r="N846" t="s">
        <v>159</v>
      </c>
    </row>
    <row r="847" spans="1:14" x14ac:dyDescent="0.25">
      <c r="A847" t="s">
        <v>3239</v>
      </c>
      <c r="B847" t="s">
        <v>16</v>
      </c>
      <c r="C847" t="s">
        <v>3233</v>
      </c>
      <c r="D847" t="s">
        <v>818</v>
      </c>
      <c r="E847" t="s">
        <v>902</v>
      </c>
      <c r="F847" t="s">
        <v>30</v>
      </c>
      <c r="G847">
        <v>65</v>
      </c>
      <c r="H847" t="b">
        <v>0</v>
      </c>
      <c r="I847" t="b">
        <v>0</v>
      </c>
      <c r="J847" t="b">
        <v>1</v>
      </c>
      <c r="K847">
        <v>0</v>
      </c>
      <c r="L847" t="b">
        <v>0</v>
      </c>
      <c r="N847" t="s">
        <v>468</v>
      </c>
    </row>
    <row r="848" spans="1:14" x14ac:dyDescent="0.25">
      <c r="A848" t="s">
        <v>3240</v>
      </c>
      <c r="B848" t="s">
        <v>16</v>
      </c>
      <c r="C848" t="s">
        <v>3233</v>
      </c>
      <c r="D848" t="s">
        <v>818</v>
      </c>
      <c r="E848" t="s">
        <v>904</v>
      </c>
      <c r="F848" t="s">
        <v>30</v>
      </c>
      <c r="G848">
        <v>65</v>
      </c>
      <c r="H848" t="b">
        <v>0</v>
      </c>
      <c r="I848" t="b">
        <v>0</v>
      </c>
      <c r="J848" t="b">
        <v>1</v>
      </c>
      <c r="K848">
        <v>0</v>
      </c>
      <c r="L848" t="b">
        <v>0</v>
      </c>
      <c r="N848" t="s">
        <v>524</v>
      </c>
    </row>
    <row r="849" spans="1:14" x14ac:dyDescent="0.25">
      <c r="A849" t="s">
        <v>3241</v>
      </c>
      <c r="B849" t="s">
        <v>16</v>
      </c>
      <c r="C849" t="s">
        <v>3233</v>
      </c>
      <c r="D849" t="s">
        <v>818</v>
      </c>
      <c r="E849" t="s">
        <v>910</v>
      </c>
      <c r="F849" t="s">
        <v>30</v>
      </c>
      <c r="G849">
        <v>75</v>
      </c>
      <c r="H849" t="b">
        <v>0</v>
      </c>
      <c r="I849" t="b">
        <v>0</v>
      </c>
      <c r="J849" t="b">
        <v>1</v>
      </c>
      <c r="K849">
        <v>0</v>
      </c>
      <c r="L849" t="b">
        <v>0</v>
      </c>
      <c r="N849" t="s">
        <v>159</v>
      </c>
    </row>
    <row r="850" spans="1:14" x14ac:dyDescent="0.25">
      <c r="A850" t="s">
        <v>3242</v>
      </c>
      <c r="B850" t="s">
        <v>16</v>
      </c>
      <c r="C850" t="s">
        <v>3233</v>
      </c>
      <c r="D850" t="s">
        <v>818</v>
      </c>
      <c r="E850" t="s">
        <v>912</v>
      </c>
      <c r="F850" t="s">
        <v>30</v>
      </c>
      <c r="G850">
        <v>75</v>
      </c>
      <c r="H850" t="b">
        <v>0</v>
      </c>
      <c r="I850" t="b">
        <v>0</v>
      </c>
      <c r="J850" t="b">
        <v>1</v>
      </c>
      <c r="K850">
        <v>0</v>
      </c>
      <c r="L850" t="b">
        <v>0</v>
      </c>
      <c r="N850" t="s">
        <v>159</v>
      </c>
    </row>
    <row r="851" spans="1:14" x14ac:dyDescent="0.25">
      <c r="A851" t="s">
        <v>3243</v>
      </c>
      <c r="B851" t="s">
        <v>16</v>
      </c>
      <c r="C851" t="s">
        <v>3233</v>
      </c>
      <c r="D851" t="s">
        <v>818</v>
      </c>
      <c r="E851" t="s">
        <v>916</v>
      </c>
      <c r="F851" t="s">
        <v>30</v>
      </c>
      <c r="G851">
        <v>100</v>
      </c>
      <c r="H851" t="b">
        <v>0</v>
      </c>
      <c r="I851" t="b">
        <v>0</v>
      </c>
      <c r="J851" t="b">
        <v>1</v>
      </c>
      <c r="K851">
        <v>0</v>
      </c>
      <c r="L851" t="b">
        <v>0</v>
      </c>
      <c r="N851" t="s">
        <v>111</v>
      </c>
    </row>
    <row r="852" spans="1:14" x14ac:dyDescent="0.25">
      <c r="A852" t="s">
        <v>3244</v>
      </c>
      <c r="B852" t="s">
        <v>16</v>
      </c>
      <c r="C852" t="s">
        <v>3233</v>
      </c>
      <c r="D852" t="s">
        <v>818</v>
      </c>
      <c r="E852" t="s">
        <v>879</v>
      </c>
      <c r="F852" t="s">
        <v>30</v>
      </c>
      <c r="G852">
        <v>80</v>
      </c>
      <c r="H852" t="b">
        <v>0</v>
      </c>
      <c r="I852" t="b">
        <v>0</v>
      </c>
      <c r="J852" t="b">
        <v>0</v>
      </c>
      <c r="K852">
        <v>0</v>
      </c>
      <c r="L852" t="b">
        <v>0</v>
      </c>
      <c r="N852" t="s">
        <v>31</v>
      </c>
    </row>
    <row r="853" spans="1:14" x14ac:dyDescent="0.25">
      <c r="A853" t="s">
        <v>3245</v>
      </c>
      <c r="B853" t="s">
        <v>16</v>
      </c>
      <c r="C853" t="s">
        <v>3233</v>
      </c>
      <c r="D853" t="s">
        <v>818</v>
      </c>
      <c r="E853" t="s">
        <v>881</v>
      </c>
      <c r="F853" t="s">
        <v>42</v>
      </c>
      <c r="G853">
        <v>10</v>
      </c>
      <c r="H853" t="b">
        <v>0</v>
      </c>
      <c r="I853" t="b">
        <v>0</v>
      </c>
      <c r="J853" t="b">
        <v>0</v>
      </c>
      <c r="K853">
        <v>0</v>
      </c>
      <c r="L853" t="b">
        <v>1</v>
      </c>
      <c r="M853">
        <v>1</v>
      </c>
      <c r="N853" t="s">
        <v>43</v>
      </c>
    </row>
    <row r="854" spans="1:14" x14ac:dyDescent="0.25">
      <c r="A854" t="s">
        <v>3246</v>
      </c>
      <c r="B854" t="s">
        <v>16</v>
      </c>
      <c r="C854" t="s">
        <v>3233</v>
      </c>
      <c r="D854" t="s">
        <v>818</v>
      </c>
      <c r="E854" t="s">
        <v>883</v>
      </c>
      <c r="F854" t="s">
        <v>42</v>
      </c>
      <c r="G854">
        <v>20</v>
      </c>
      <c r="H854" t="b">
        <v>0</v>
      </c>
      <c r="I854" t="b">
        <v>0</v>
      </c>
      <c r="J854" t="b">
        <v>0</v>
      </c>
      <c r="K854">
        <v>0</v>
      </c>
      <c r="L854" t="b">
        <v>1</v>
      </c>
      <c r="M854">
        <v>0</v>
      </c>
      <c r="N854" t="s">
        <v>43</v>
      </c>
    </row>
    <row r="855" spans="1:14" x14ac:dyDescent="0.25">
      <c r="A855" t="s">
        <v>3247</v>
      </c>
      <c r="B855" t="s">
        <v>16</v>
      </c>
      <c r="C855" t="s">
        <v>3233</v>
      </c>
      <c r="D855" t="s">
        <v>92</v>
      </c>
      <c r="E855" t="s">
        <v>113</v>
      </c>
      <c r="F855" t="s">
        <v>30</v>
      </c>
      <c r="G855">
        <v>100</v>
      </c>
      <c r="H855" t="b">
        <v>0</v>
      </c>
      <c r="I855" t="b">
        <v>0</v>
      </c>
      <c r="J855" t="b">
        <v>1</v>
      </c>
      <c r="K855">
        <v>0</v>
      </c>
      <c r="L855" t="b">
        <v>0</v>
      </c>
      <c r="N855" t="s">
        <v>111</v>
      </c>
    </row>
    <row r="856" spans="1:14" x14ac:dyDescent="0.25">
      <c r="A856" t="s">
        <v>3248</v>
      </c>
      <c r="B856" t="s">
        <v>49</v>
      </c>
      <c r="C856" t="s">
        <v>3249</v>
      </c>
      <c r="D856" t="s">
        <v>325</v>
      </c>
      <c r="E856" t="s">
        <v>3250</v>
      </c>
      <c r="F856" t="s">
        <v>24</v>
      </c>
      <c r="G856">
        <v>75</v>
      </c>
      <c r="H856" t="b">
        <v>0</v>
      </c>
      <c r="I856" t="b">
        <v>0</v>
      </c>
      <c r="J856" t="b">
        <v>1</v>
      </c>
      <c r="K856">
        <v>0</v>
      </c>
      <c r="L856" t="b">
        <v>0</v>
      </c>
      <c r="M856">
        <v>0</v>
      </c>
      <c r="N856" t="s">
        <v>664</v>
      </c>
    </row>
    <row r="857" spans="1:14" x14ac:dyDescent="0.25">
      <c r="A857" t="s">
        <v>3251</v>
      </c>
      <c r="B857" t="s">
        <v>49</v>
      </c>
      <c r="C857" t="s">
        <v>3249</v>
      </c>
      <c r="D857" t="s">
        <v>325</v>
      </c>
      <c r="E857" t="s">
        <v>2917</v>
      </c>
      <c r="F857" t="s">
        <v>24</v>
      </c>
      <c r="G857">
        <v>200</v>
      </c>
      <c r="H857" t="b">
        <v>0</v>
      </c>
      <c r="I857" t="b">
        <v>0</v>
      </c>
      <c r="J857" t="b">
        <v>0</v>
      </c>
      <c r="K857">
        <v>0</v>
      </c>
      <c r="L857" t="b">
        <v>0</v>
      </c>
      <c r="M857">
        <v>0</v>
      </c>
      <c r="N857" t="s">
        <v>2918</v>
      </c>
    </row>
    <row r="858" spans="1:14" x14ac:dyDescent="0.25">
      <c r="A858" t="s">
        <v>3252</v>
      </c>
      <c r="B858" t="s">
        <v>49</v>
      </c>
      <c r="C858" t="s">
        <v>3249</v>
      </c>
      <c r="D858" t="s">
        <v>325</v>
      </c>
      <c r="E858" t="s">
        <v>3253</v>
      </c>
      <c r="F858" t="s">
        <v>30</v>
      </c>
      <c r="G858">
        <v>80</v>
      </c>
      <c r="H858" t="b">
        <v>0</v>
      </c>
      <c r="I858" t="b">
        <v>0</v>
      </c>
      <c r="J858" t="b">
        <v>1</v>
      </c>
      <c r="K858">
        <v>0</v>
      </c>
      <c r="L858" t="b">
        <v>0</v>
      </c>
      <c r="M858">
        <v>0</v>
      </c>
      <c r="N858" t="s">
        <v>1118</v>
      </c>
    </row>
    <row r="859" spans="1:14" x14ac:dyDescent="0.25">
      <c r="A859" t="s">
        <v>3254</v>
      </c>
      <c r="B859" t="s">
        <v>49</v>
      </c>
      <c r="C859" t="s">
        <v>3249</v>
      </c>
      <c r="D859" t="s">
        <v>325</v>
      </c>
      <c r="E859" t="s">
        <v>329</v>
      </c>
      <c r="F859" t="s">
        <v>30</v>
      </c>
      <c r="G859">
        <v>40</v>
      </c>
      <c r="H859" t="b">
        <v>0</v>
      </c>
      <c r="I859" t="b">
        <v>0</v>
      </c>
      <c r="J859" t="b">
        <v>0</v>
      </c>
      <c r="K859">
        <v>0</v>
      </c>
      <c r="L859" t="b">
        <v>0</v>
      </c>
      <c r="N859" t="s">
        <v>31</v>
      </c>
    </row>
    <row r="860" spans="1:14" x14ac:dyDescent="0.25">
      <c r="A860" t="s">
        <v>3255</v>
      </c>
      <c r="B860" t="s">
        <v>49</v>
      </c>
      <c r="C860" t="s">
        <v>3249</v>
      </c>
      <c r="D860" t="s">
        <v>325</v>
      </c>
      <c r="E860" t="s">
        <v>3256</v>
      </c>
      <c r="F860" t="s">
        <v>38</v>
      </c>
      <c r="G860">
        <v>45</v>
      </c>
      <c r="H860" t="b">
        <v>0</v>
      </c>
      <c r="I860" t="b">
        <v>0</v>
      </c>
      <c r="J860" t="b">
        <v>0</v>
      </c>
      <c r="K860">
        <v>0</v>
      </c>
      <c r="L860" t="b">
        <v>0</v>
      </c>
      <c r="M860">
        <v>0</v>
      </c>
      <c r="N860" t="s">
        <v>84</v>
      </c>
    </row>
    <row r="861" spans="1:14" x14ac:dyDescent="0.25">
      <c r="A861" t="s">
        <v>3257</v>
      </c>
      <c r="B861" t="s">
        <v>49</v>
      </c>
      <c r="C861" t="s">
        <v>3249</v>
      </c>
      <c r="D861" t="s">
        <v>325</v>
      </c>
      <c r="E861" t="s">
        <v>2921</v>
      </c>
      <c r="F861" t="s">
        <v>38</v>
      </c>
      <c r="G861">
        <v>150</v>
      </c>
      <c r="H861" t="b">
        <v>0</v>
      </c>
      <c r="I861" t="b">
        <v>0</v>
      </c>
      <c r="J861" t="b">
        <v>0</v>
      </c>
      <c r="K861">
        <v>0</v>
      </c>
      <c r="L861" t="b">
        <v>0</v>
      </c>
      <c r="M861">
        <v>0</v>
      </c>
      <c r="N861" t="s">
        <v>2922</v>
      </c>
    </row>
    <row r="862" spans="1:14" x14ac:dyDescent="0.25">
      <c r="A862" t="s">
        <v>3258</v>
      </c>
      <c r="B862" t="s">
        <v>49</v>
      </c>
      <c r="C862" t="s">
        <v>3249</v>
      </c>
      <c r="D862" t="s">
        <v>325</v>
      </c>
      <c r="E862" t="s">
        <v>331</v>
      </c>
      <c r="F862" t="s">
        <v>60</v>
      </c>
      <c r="G862">
        <v>200</v>
      </c>
      <c r="H862" t="b">
        <v>0</v>
      </c>
      <c r="I862" t="b">
        <v>0</v>
      </c>
      <c r="J862" t="b">
        <v>1</v>
      </c>
      <c r="K862">
        <v>0</v>
      </c>
      <c r="L862" t="b">
        <v>0</v>
      </c>
      <c r="N862" t="s">
        <v>332</v>
      </c>
    </row>
    <row r="863" spans="1:14" x14ac:dyDescent="0.25">
      <c r="A863" t="s">
        <v>3259</v>
      </c>
      <c r="B863" t="s">
        <v>49</v>
      </c>
      <c r="C863" t="s">
        <v>3249</v>
      </c>
      <c r="D863" t="s">
        <v>325</v>
      </c>
      <c r="E863" t="s">
        <v>334</v>
      </c>
      <c r="F863" t="s">
        <v>42</v>
      </c>
      <c r="G863">
        <v>4</v>
      </c>
      <c r="H863" t="b">
        <v>0</v>
      </c>
      <c r="I863" t="b">
        <v>0</v>
      </c>
      <c r="J863" t="b">
        <v>0</v>
      </c>
      <c r="K863">
        <v>0</v>
      </c>
      <c r="L863" t="b">
        <v>1</v>
      </c>
      <c r="M863">
        <v>1</v>
      </c>
      <c r="N863" t="s">
        <v>43</v>
      </c>
    </row>
    <row r="864" spans="1:14" x14ac:dyDescent="0.25">
      <c r="A864" t="s">
        <v>3260</v>
      </c>
      <c r="B864" t="s">
        <v>49</v>
      </c>
      <c r="C864" t="s">
        <v>3249</v>
      </c>
      <c r="D864" t="s">
        <v>325</v>
      </c>
      <c r="E864" t="s">
        <v>3261</v>
      </c>
      <c r="F864" t="s">
        <v>42</v>
      </c>
      <c r="G864">
        <v>7</v>
      </c>
      <c r="H864" t="b">
        <v>1</v>
      </c>
      <c r="I864" t="b">
        <v>0</v>
      </c>
      <c r="J864" t="b">
        <v>0</v>
      </c>
      <c r="K864">
        <v>0</v>
      </c>
      <c r="L864" t="b">
        <v>1</v>
      </c>
      <c r="M864">
        <v>0</v>
      </c>
      <c r="N864" t="s">
        <v>43</v>
      </c>
    </row>
    <row r="865" spans="1:14" x14ac:dyDescent="0.25">
      <c r="A865" t="s">
        <v>3262</v>
      </c>
      <c r="B865" t="s">
        <v>49</v>
      </c>
      <c r="C865" t="s">
        <v>3249</v>
      </c>
      <c r="D865" t="s">
        <v>325</v>
      </c>
      <c r="E865" t="s">
        <v>3263</v>
      </c>
      <c r="F865" t="s">
        <v>42</v>
      </c>
      <c r="G865">
        <v>75</v>
      </c>
      <c r="H865" t="b">
        <v>0</v>
      </c>
      <c r="I865" t="b">
        <v>0</v>
      </c>
      <c r="J865" t="b">
        <v>0</v>
      </c>
      <c r="K865">
        <v>2</v>
      </c>
      <c r="L865" t="b">
        <v>1</v>
      </c>
      <c r="M865">
        <v>0</v>
      </c>
      <c r="N865" t="s">
        <v>43</v>
      </c>
    </row>
    <row r="866" spans="1:14" x14ac:dyDescent="0.25">
      <c r="A866" t="s">
        <v>3264</v>
      </c>
      <c r="B866" t="s">
        <v>49</v>
      </c>
      <c r="C866" t="s">
        <v>3249</v>
      </c>
      <c r="D866" t="s">
        <v>325</v>
      </c>
      <c r="E866" t="s">
        <v>336</v>
      </c>
      <c r="F866" t="s">
        <v>42</v>
      </c>
      <c r="G866">
        <v>75</v>
      </c>
      <c r="H866" t="b">
        <v>0</v>
      </c>
      <c r="I866" t="b">
        <v>0</v>
      </c>
      <c r="J866" t="b">
        <v>0</v>
      </c>
      <c r="K866">
        <v>0</v>
      </c>
      <c r="L866" t="b">
        <v>1</v>
      </c>
      <c r="M866">
        <v>1</v>
      </c>
      <c r="N866" t="s">
        <v>43</v>
      </c>
    </row>
    <row r="867" spans="1:14" x14ac:dyDescent="0.25">
      <c r="A867" t="s">
        <v>3265</v>
      </c>
      <c r="B867" t="s">
        <v>49</v>
      </c>
      <c r="C867" t="s">
        <v>3249</v>
      </c>
      <c r="D867" t="s">
        <v>325</v>
      </c>
      <c r="E867" t="s">
        <v>3266</v>
      </c>
      <c r="F867" t="s">
        <v>42</v>
      </c>
      <c r="G867">
        <v>35</v>
      </c>
      <c r="H867" t="b">
        <v>0</v>
      </c>
      <c r="I867" t="b">
        <v>0</v>
      </c>
      <c r="J867" t="b">
        <v>0</v>
      </c>
      <c r="K867">
        <v>0</v>
      </c>
      <c r="L867" t="b">
        <v>1</v>
      </c>
      <c r="M867">
        <v>0</v>
      </c>
      <c r="N867" t="s">
        <v>43</v>
      </c>
    </row>
    <row r="868" spans="1:14" x14ac:dyDescent="0.25">
      <c r="A868" t="s">
        <v>3267</v>
      </c>
      <c r="B868" t="s">
        <v>49</v>
      </c>
      <c r="C868" t="s">
        <v>3249</v>
      </c>
      <c r="D868" t="s">
        <v>700</v>
      </c>
      <c r="E868" t="s">
        <v>744</v>
      </c>
      <c r="F868" t="s">
        <v>42</v>
      </c>
      <c r="G868">
        <v>20</v>
      </c>
      <c r="H868" t="b">
        <v>0</v>
      </c>
      <c r="I868" t="b">
        <v>0</v>
      </c>
      <c r="J868" t="b">
        <v>0</v>
      </c>
      <c r="K868">
        <v>0</v>
      </c>
      <c r="L868" t="b">
        <v>1</v>
      </c>
      <c r="M868">
        <v>0</v>
      </c>
      <c r="N868" t="s">
        <v>43</v>
      </c>
    </row>
    <row r="869" spans="1:14" x14ac:dyDescent="0.25">
      <c r="A869" t="s">
        <v>3268</v>
      </c>
      <c r="B869" t="s">
        <v>49</v>
      </c>
      <c r="C869" t="s">
        <v>3249</v>
      </c>
      <c r="D869" t="s">
        <v>700</v>
      </c>
      <c r="E869" t="s">
        <v>740</v>
      </c>
      <c r="F869" t="s">
        <v>42</v>
      </c>
      <c r="G869">
        <v>8</v>
      </c>
      <c r="H869" t="b">
        <v>0</v>
      </c>
      <c r="I869" t="b">
        <v>0</v>
      </c>
      <c r="J869" t="b">
        <v>0</v>
      </c>
      <c r="K869">
        <v>0</v>
      </c>
      <c r="L869" t="b">
        <v>1</v>
      </c>
      <c r="M869">
        <v>0</v>
      </c>
      <c r="N869" t="s">
        <v>43</v>
      </c>
    </row>
    <row r="870" spans="1:14" x14ac:dyDescent="0.25">
      <c r="A870" t="s">
        <v>3269</v>
      </c>
      <c r="B870" t="s">
        <v>49</v>
      </c>
      <c r="C870" t="s">
        <v>3270</v>
      </c>
      <c r="D870" t="s">
        <v>51</v>
      </c>
      <c r="E870" t="s">
        <v>3271</v>
      </c>
      <c r="F870" t="s">
        <v>20</v>
      </c>
      <c r="G870">
        <v>60</v>
      </c>
      <c r="H870" t="b">
        <v>0</v>
      </c>
      <c r="I870" t="b">
        <v>0</v>
      </c>
      <c r="J870" t="b">
        <v>1</v>
      </c>
      <c r="K870">
        <v>1</v>
      </c>
      <c r="L870" t="b">
        <v>0</v>
      </c>
      <c r="M870" t="b">
        <v>0</v>
      </c>
      <c r="N870" t="s">
        <v>3537</v>
      </c>
    </row>
    <row r="871" spans="1:14" x14ac:dyDescent="0.25">
      <c r="A871" t="s">
        <v>3272</v>
      </c>
      <c r="B871" t="s">
        <v>49</v>
      </c>
      <c r="C871" t="s">
        <v>3270</v>
      </c>
      <c r="D871" t="s">
        <v>51</v>
      </c>
      <c r="E871" t="s">
        <v>3273</v>
      </c>
      <c r="F871" t="s">
        <v>24</v>
      </c>
      <c r="G871">
        <v>50</v>
      </c>
      <c r="H871" t="b">
        <v>0</v>
      </c>
      <c r="I871" t="b">
        <v>0</v>
      </c>
      <c r="J871" t="b">
        <v>1</v>
      </c>
      <c r="K871">
        <v>0</v>
      </c>
      <c r="L871" t="b">
        <v>0</v>
      </c>
      <c r="M871" t="b">
        <v>0</v>
      </c>
      <c r="N871" t="s">
        <v>31</v>
      </c>
    </row>
    <row r="872" spans="1:14" x14ac:dyDescent="0.25">
      <c r="A872" t="s">
        <v>3274</v>
      </c>
      <c r="B872" t="s">
        <v>49</v>
      </c>
      <c r="C872" t="s">
        <v>3270</v>
      </c>
      <c r="D872" t="s">
        <v>51</v>
      </c>
      <c r="E872" t="s">
        <v>3275</v>
      </c>
      <c r="F872" t="s">
        <v>30</v>
      </c>
      <c r="G872">
        <v>45</v>
      </c>
      <c r="H872" t="b">
        <v>0</v>
      </c>
      <c r="I872" t="b">
        <v>0</v>
      </c>
      <c r="J872" t="b">
        <v>1</v>
      </c>
      <c r="K872">
        <v>0</v>
      </c>
      <c r="L872" t="b">
        <v>0</v>
      </c>
      <c r="M872" t="b">
        <v>0</v>
      </c>
      <c r="N872" t="s">
        <v>272</v>
      </c>
    </row>
    <row r="873" spans="1:14" x14ac:dyDescent="0.25">
      <c r="A873" t="s">
        <v>3276</v>
      </c>
      <c r="B873" t="s">
        <v>49</v>
      </c>
      <c r="C873" t="s">
        <v>3270</v>
      </c>
      <c r="D873" t="s">
        <v>51</v>
      </c>
      <c r="E873" t="s">
        <v>3277</v>
      </c>
      <c r="F873" t="s">
        <v>30</v>
      </c>
      <c r="G873">
        <v>40</v>
      </c>
      <c r="H873" t="b">
        <v>0</v>
      </c>
      <c r="I873" t="b">
        <v>0</v>
      </c>
      <c r="J873" t="b">
        <v>1</v>
      </c>
      <c r="K873">
        <v>0</v>
      </c>
      <c r="L873" t="b">
        <v>0</v>
      </c>
      <c r="M873" t="b">
        <v>0</v>
      </c>
      <c r="N873" t="s">
        <v>272</v>
      </c>
    </row>
    <row r="874" spans="1:14" x14ac:dyDescent="0.25">
      <c r="A874" t="s">
        <v>3278</v>
      </c>
      <c r="B874" t="s">
        <v>49</v>
      </c>
      <c r="C874" t="s">
        <v>3270</v>
      </c>
      <c r="D874" t="s">
        <v>51</v>
      </c>
      <c r="E874" t="s">
        <v>3279</v>
      </c>
      <c r="F874" t="s">
        <v>30</v>
      </c>
      <c r="G874">
        <v>30</v>
      </c>
      <c r="H874" t="b">
        <v>0</v>
      </c>
      <c r="I874" t="b">
        <v>0</v>
      </c>
      <c r="J874" t="b">
        <v>1</v>
      </c>
      <c r="K874">
        <v>0</v>
      </c>
      <c r="L874" t="b">
        <v>0</v>
      </c>
      <c r="M874" t="b">
        <v>0</v>
      </c>
      <c r="N874" t="s">
        <v>272</v>
      </c>
    </row>
    <row r="875" spans="1:14" x14ac:dyDescent="0.25">
      <c r="A875" t="s">
        <v>3280</v>
      </c>
      <c r="B875" t="s">
        <v>49</v>
      </c>
      <c r="C875" t="s">
        <v>3270</v>
      </c>
      <c r="D875" t="s">
        <v>51</v>
      </c>
      <c r="E875" t="s">
        <v>3281</v>
      </c>
      <c r="F875" t="s">
        <v>30</v>
      </c>
      <c r="G875">
        <v>5</v>
      </c>
      <c r="H875" t="b">
        <v>0</v>
      </c>
      <c r="I875" t="b">
        <v>0</v>
      </c>
      <c r="J875" t="b">
        <v>0</v>
      </c>
      <c r="K875">
        <v>0</v>
      </c>
      <c r="L875" t="b">
        <v>1</v>
      </c>
      <c r="M875" t="b">
        <v>0</v>
      </c>
      <c r="N875" t="s">
        <v>43</v>
      </c>
    </row>
    <row r="876" spans="1:14" x14ac:dyDescent="0.25">
      <c r="A876" t="s">
        <v>3282</v>
      </c>
      <c r="B876" t="s">
        <v>49</v>
      </c>
      <c r="C876" t="s">
        <v>3270</v>
      </c>
      <c r="D876" t="s">
        <v>51</v>
      </c>
      <c r="E876" t="s">
        <v>3281</v>
      </c>
      <c r="F876" t="s">
        <v>42</v>
      </c>
      <c r="G876">
        <v>5</v>
      </c>
      <c r="H876" t="b">
        <v>0</v>
      </c>
      <c r="I876" t="b">
        <v>0</v>
      </c>
      <c r="J876" t="b">
        <v>0</v>
      </c>
      <c r="K876">
        <v>0</v>
      </c>
      <c r="L876" t="b">
        <v>1</v>
      </c>
      <c r="M876" t="b">
        <v>0</v>
      </c>
      <c r="N876" t="s">
        <v>43</v>
      </c>
    </row>
    <row r="877" spans="1:14" x14ac:dyDescent="0.25">
      <c r="A877" t="s">
        <v>3283</v>
      </c>
      <c r="B877" t="s">
        <v>49</v>
      </c>
      <c r="C877" t="s">
        <v>3270</v>
      </c>
      <c r="D877" t="s">
        <v>92</v>
      </c>
      <c r="E877" t="s">
        <v>3284</v>
      </c>
      <c r="F877" t="s">
        <v>30</v>
      </c>
      <c r="G877">
        <v>30</v>
      </c>
      <c r="H877" t="b">
        <v>0</v>
      </c>
      <c r="I877" t="b">
        <v>0</v>
      </c>
      <c r="J877" t="b">
        <v>1</v>
      </c>
      <c r="K877">
        <v>0</v>
      </c>
      <c r="L877" t="b">
        <v>0</v>
      </c>
      <c r="M877" t="b">
        <v>0</v>
      </c>
      <c r="N877" t="s">
        <v>3285</v>
      </c>
    </row>
    <row r="878" spans="1:14" x14ac:dyDescent="0.25">
      <c r="A878" t="s">
        <v>3286</v>
      </c>
      <c r="B878" t="s">
        <v>49</v>
      </c>
      <c r="C878" t="s">
        <v>3270</v>
      </c>
      <c r="D878" t="s">
        <v>92</v>
      </c>
      <c r="E878" t="s">
        <v>3147</v>
      </c>
      <c r="F878" t="s">
        <v>42</v>
      </c>
      <c r="G878">
        <v>4</v>
      </c>
      <c r="H878" t="b">
        <v>0</v>
      </c>
      <c r="I878" t="b">
        <v>0</v>
      </c>
      <c r="J878" t="b">
        <v>0</v>
      </c>
      <c r="K878">
        <v>0</v>
      </c>
      <c r="L878" t="b">
        <v>1</v>
      </c>
      <c r="M878" t="b">
        <v>0</v>
      </c>
      <c r="N878" t="s">
        <v>43</v>
      </c>
    </row>
    <row r="879" spans="1:14" x14ac:dyDescent="0.25">
      <c r="A879" t="s">
        <v>3287</v>
      </c>
      <c r="B879" t="s">
        <v>16</v>
      </c>
      <c r="C879" t="s">
        <v>3288</v>
      </c>
      <c r="D879" t="s">
        <v>818</v>
      </c>
      <c r="E879" t="s">
        <v>3234</v>
      </c>
      <c r="F879" t="s">
        <v>20</v>
      </c>
      <c r="G879">
        <v>130</v>
      </c>
      <c r="H879" t="b">
        <v>0</v>
      </c>
      <c r="I879" t="b">
        <v>0</v>
      </c>
      <c r="J879" t="b">
        <v>1</v>
      </c>
      <c r="K879">
        <v>0</v>
      </c>
      <c r="L879" t="b">
        <v>0</v>
      </c>
      <c r="M879">
        <v>0</v>
      </c>
      <c r="N879" t="s">
        <v>136</v>
      </c>
    </row>
    <row r="880" spans="1:14" x14ac:dyDescent="0.25">
      <c r="A880" t="s">
        <v>3289</v>
      </c>
      <c r="B880" t="s">
        <v>16</v>
      </c>
      <c r="C880" t="s">
        <v>3288</v>
      </c>
      <c r="D880" t="s">
        <v>818</v>
      </c>
      <c r="E880" t="s">
        <v>3236</v>
      </c>
      <c r="F880" t="s">
        <v>24</v>
      </c>
      <c r="G880">
        <v>110</v>
      </c>
      <c r="H880" t="b">
        <v>0</v>
      </c>
      <c r="I880" t="b">
        <v>0</v>
      </c>
      <c r="J880" t="b">
        <v>1</v>
      </c>
      <c r="K880">
        <v>0</v>
      </c>
      <c r="L880" t="b">
        <v>0</v>
      </c>
      <c r="M880">
        <v>0</v>
      </c>
      <c r="N880" t="s">
        <v>954</v>
      </c>
    </row>
    <row r="881" spans="1:14" x14ac:dyDescent="0.25">
      <c r="A881" t="s">
        <v>3290</v>
      </c>
      <c r="B881" t="s">
        <v>16</v>
      </c>
      <c r="C881" t="s">
        <v>3288</v>
      </c>
      <c r="D881" t="s">
        <v>818</v>
      </c>
      <c r="E881" t="s">
        <v>899</v>
      </c>
      <c r="F881" t="s">
        <v>24</v>
      </c>
      <c r="G881">
        <v>110</v>
      </c>
      <c r="H881" t="b">
        <v>0</v>
      </c>
      <c r="I881" t="b">
        <v>0</v>
      </c>
      <c r="J881" t="b">
        <v>1</v>
      </c>
      <c r="K881">
        <v>0</v>
      </c>
      <c r="L881" t="b">
        <v>0</v>
      </c>
      <c r="N881" t="s">
        <v>664</v>
      </c>
    </row>
    <row r="882" spans="1:14" x14ac:dyDescent="0.25">
      <c r="A882" t="s">
        <v>3291</v>
      </c>
      <c r="B882" t="s">
        <v>16</v>
      </c>
      <c r="C882" t="s">
        <v>3288</v>
      </c>
      <c r="D882" t="s">
        <v>818</v>
      </c>
      <c r="E882" t="s">
        <v>902</v>
      </c>
      <c r="F882" t="s">
        <v>30</v>
      </c>
      <c r="G882">
        <v>65</v>
      </c>
      <c r="H882" t="b">
        <v>0</v>
      </c>
      <c r="I882" t="b">
        <v>0</v>
      </c>
      <c r="J882" t="b">
        <v>1</v>
      </c>
      <c r="K882">
        <v>0</v>
      </c>
      <c r="L882" t="b">
        <v>0</v>
      </c>
      <c r="N882" t="s">
        <v>468</v>
      </c>
    </row>
    <row r="883" spans="1:14" x14ac:dyDescent="0.25">
      <c r="A883" t="s">
        <v>3292</v>
      </c>
      <c r="B883" t="s">
        <v>16</v>
      </c>
      <c r="C883" t="s">
        <v>3288</v>
      </c>
      <c r="D883" t="s">
        <v>818</v>
      </c>
      <c r="E883" t="s">
        <v>904</v>
      </c>
      <c r="F883" t="s">
        <v>30</v>
      </c>
      <c r="G883">
        <v>65</v>
      </c>
      <c r="H883" t="b">
        <v>0</v>
      </c>
      <c r="I883" t="b">
        <v>0</v>
      </c>
      <c r="J883" t="b">
        <v>1</v>
      </c>
      <c r="K883">
        <v>0</v>
      </c>
      <c r="L883" t="b">
        <v>0</v>
      </c>
      <c r="N883" t="s">
        <v>524</v>
      </c>
    </row>
    <row r="884" spans="1:14" x14ac:dyDescent="0.25">
      <c r="A884" t="s">
        <v>3293</v>
      </c>
      <c r="B884" t="s">
        <v>16</v>
      </c>
      <c r="C884" t="s">
        <v>3288</v>
      </c>
      <c r="D884" t="s">
        <v>818</v>
      </c>
      <c r="E884" t="s">
        <v>910</v>
      </c>
      <c r="F884" t="s">
        <v>30</v>
      </c>
      <c r="G884">
        <v>75</v>
      </c>
      <c r="H884" t="b">
        <v>0</v>
      </c>
      <c r="I884" t="b">
        <v>0</v>
      </c>
      <c r="J884" t="b">
        <v>1</v>
      </c>
      <c r="K884">
        <v>0</v>
      </c>
      <c r="L884" t="b">
        <v>0</v>
      </c>
      <c r="N884" t="s">
        <v>159</v>
      </c>
    </row>
    <row r="885" spans="1:14" x14ac:dyDescent="0.25">
      <c r="A885" t="s">
        <v>3294</v>
      </c>
      <c r="B885" t="s">
        <v>16</v>
      </c>
      <c r="C885" t="s">
        <v>3288</v>
      </c>
      <c r="D885" t="s">
        <v>818</v>
      </c>
      <c r="E885" t="s">
        <v>912</v>
      </c>
      <c r="F885" t="s">
        <v>30</v>
      </c>
      <c r="G885">
        <v>75</v>
      </c>
      <c r="H885" t="b">
        <v>0</v>
      </c>
      <c r="I885" t="b">
        <v>0</v>
      </c>
      <c r="J885" t="b">
        <v>1</v>
      </c>
      <c r="K885">
        <v>0</v>
      </c>
      <c r="L885" t="b">
        <v>0</v>
      </c>
      <c r="N885" t="s">
        <v>159</v>
      </c>
    </row>
    <row r="886" spans="1:14" x14ac:dyDescent="0.25">
      <c r="A886" t="s">
        <v>3295</v>
      </c>
      <c r="B886" t="s">
        <v>16</v>
      </c>
      <c r="C886" t="s">
        <v>3288</v>
      </c>
      <c r="D886" t="s">
        <v>818</v>
      </c>
      <c r="E886" t="s">
        <v>916</v>
      </c>
      <c r="F886" t="s">
        <v>30</v>
      </c>
      <c r="G886">
        <v>100</v>
      </c>
      <c r="H886" t="b">
        <v>0</v>
      </c>
      <c r="I886" t="b">
        <v>0</v>
      </c>
      <c r="J886" t="b">
        <v>1</v>
      </c>
      <c r="K886">
        <v>0</v>
      </c>
      <c r="L886" t="b">
        <v>0</v>
      </c>
      <c r="N886" t="s">
        <v>111</v>
      </c>
    </row>
    <row r="887" spans="1:14" x14ac:dyDescent="0.25">
      <c r="A887" t="s">
        <v>3296</v>
      </c>
      <c r="B887" t="s">
        <v>16</v>
      </c>
      <c r="C887" t="s">
        <v>3288</v>
      </c>
      <c r="D887" t="s">
        <v>818</v>
      </c>
      <c r="E887" t="s">
        <v>879</v>
      </c>
      <c r="F887" t="s">
        <v>30</v>
      </c>
      <c r="G887">
        <v>80</v>
      </c>
      <c r="H887" t="b">
        <v>0</v>
      </c>
      <c r="I887" t="b">
        <v>0</v>
      </c>
      <c r="J887" t="b">
        <v>0</v>
      </c>
      <c r="K887">
        <v>0</v>
      </c>
      <c r="L887" t="b">
        <v>0</v>
      </c>
      <c r="N887" t="s">
        <v>31</v>
      </c>
    </row>
    <row r="888" spans="1:14" x14ac:dyDescent="0.25">
      <c r="A888" t="s">
        <v>3297</v>
      </c>
      <c r="B888" t="s">
        <v>16</v>
      </c>
      <c r="C888" t="s">
        <v>3288</v>
      </c>
      <c r="D888" t="s">
        <v>818</v>
      </c>
      <c r="E888" t="s">
        <v>881</v>
      </c>
      <c r="F888" t="s">
        <v>42</v>
      </c>
      <c r="G888">
        <v>10</v>
      </c>
      <c r="H888" t="b">
        <v>0</v>
      </c>
      <c r="I888" t="b">
        <v>0</v>
      </c>
      <c r="J888" t="b">
        <v>0</v>
      </c>
      <c r="K888">
        <v>0</v>
      </c>
      <c r="L888" t="b">
        <v>1</v>
      </c>
      <c r="M888">
        <v>1</v>
      </c>
      <c r="N888" t="s">
        <v>43</v>
      </c>
    </row>
    <row r="889" spans="1:14" x14ac:dyDescent="0.25">
      <c r="A889" t="s">
        <v>3298</v>
      </c>
      <c r="B889" t="s">
        <v>16</v>
      </c>
      <c r="C889" t="s">
        <v>3288</v>
      </c>
      <c r="D889" t="s">
        <v>818</v>
      </c>
      <c r="E889" t="s">
        <v>883</v>
      </c>
      <c r="F889" t="s">
        <v>42</v>
      </c>
      <c r="G889">
        <v>20</v>
      </c>
      <c r="H889" t="b">
        <v>0</v>
      </c>
      <c r="I889" t="b">
        <v>0</v>
      </c>
      <c r="J889" t="b">
        <v>0</v>
      </c>
      <c r="K889">
        <v>0</v>
      </c>
      <c r="L889" t="b">
        <v>1</v>
      </c>
      <c r="M889">
        <v>0</v>
      </c>
      <c r="N889" t="s">
        <v>43</v>
      </c>
    </row>
    <row r="890" spans="1:14" x14ac:dyDescent="0.25">
      <c r="A890" t="s">
        <v>3299</v>
      </c>
      <c r="B890" t="s">
        <v>16</v>
      </c>
      <c r="C890" t="s">
        <v>3288</v>
      </c>
      <c r="D890" t="s">
        <v>682</v>
      </c>
      <c r="E890" t="s">
        <v>2819</v>
      </c>
      <c r="F890" t="s">
        <v>20</v>
      </c>
      <c r="G890">
        <v>110</v>
      </c>
      <c r="H890" t="b">
        <v>0</v>
      </c>
      <c r="I890" t="b">
        <v>0</v>
      </c>
      <c r="J890" t="b">
        <v>1</v>
      </c>
      <c r="K890">
        <v>0</v>
      </c>
      <c r="L890" t="b">
        <v>0</v>
      </c>
      <c r="M890">
        <v>0</v>
      </c>
      <c r="N890" t="s">
        <v>136</v>
      </c>
    </row>
    <row r="891" spans="1:14" x14ac:dyDescent="0.25">
      <c r="A891" t="s">
        <v>3300</v>
      </c>
      <c r="B891" t="s">
        <v>16</v>
      </c>
      <c r="C891" t="s">
        <v>3288</v>
      </c>
      <c r="D891" t="s">
        <v>682</v>
      </c>
      <c r="E891" t="s">
        <v>2821</v>
      </c>
      <c r="F891" t="s">
        <v>24</v>
      </c>
      <c r="G891">
        <v>100</v>
      </c>
      <c r="H891" t="b">
        <v>0</v>
      </c>
      <c r="I891" t="b">
        <v>0</v>
      </c>
      <c r="J891" t="b">
        <v>1</v>
      </c>
      <c r="K891">
        <v>0</v>
      </c>
      <c r="L891" t="b">
        <v>0</v>
      </c>
      <c r="M891">
        <v>0</v>
      </c>
      <c r="N891" t="s">
        <v>664</v>
      </c>
    </row>
    <row r="892" spans="1:14" x14ac:dyDescent="0.25">
      <c r="A892" t="s">
        <v>3301</v>
      </c>
      <c r="B892" t="s">
        <v>16</v>
      </c>
      <c r="C892" t="s">
        <v>3288</v>
      </c>
      <c r="D892" t="s">
        <v>682</v>
      </c>
      <c r="E892" t="s">
        <v>683</v>
      </c>
      <c r="F892" t="s">
        <v>30</v>
      </c>
      <c r="G892">
        <v>55</v>
      </c>
      <c r="H892" t="b">
        <v>0</v>
      </c>
      <c r="I892" t="b">
        <v>0</v>
      </c>
      <c r="J892" t="b">
        <v>0</v>
      </c>
      <c r="K892">
        <v>0</v>
      </c>
      <c r="L892" t="b">
        <v>0</v>
      </c>
      <c r="N892" t="s">
        <v>31</v>
      </c>
    </row>
    <row r="893" spans="1:14" x14ac:dyDescent="0.25">
      <c r="A893" t="s">
        <v>3302</v>
      </c>
      <c r="B893" t="s">
        <v>16</v>
      </c>
      <c r="C893" t="s">
        <v>3288</v>
      </c>
      <c r="D893" t="s">
        <v>682</v>
      </c>
      <c r="E893" t="s">
        <v>685</v>
      </c>
      <c r="F893" t="s">
        <v>42</v>
      </c>
      <c r="G893">
        <v>7</v>
      </c>
      <c r="H893" t="b">
        <v>0</v>
      </c>
      <c r="I893" t="b">
        <v>0</v>
      </c>
      <c r="J893" t="b">
        <v>0</v>
      </c>
      <c r="K893">
        <v>0</v>
      </c>
      <c r="L893" t="b">
        <v>1</v>
      </c>
      <c r="M893">
        <v>1</v>
      </c>
      <c r="N893" t="s">
        <v>43</v>
      </c>
    </row>
    <row r="894" spans="1:14" x14ac:dyDescent="0.25">
      <c r="A894" t="s">
        <v>3303</v>
      </c>
      <c r="B894" t="s">
        <v>16</v>
      </c>
      <c r="C894" t="s">
        <v>3288</v>
      </c>
      <c r="D894" t="s">
        <v>682</v>
      </c>
      <c r="E894" t="s">
        <v>2825</v>
      </c>
      <c r="F894" t="s">
        <v>42</v>
      </c>
      <c r="G894">
        <v>11</v>
      </c>
      <c r="H894" t="b">
        <v>0</v>
      </c>
      <c r="I894" t="b">
        <v>0</v>
      </c>
      <c r="J894" t="b">
        <v>0</v>
      </c>
      <c r="K894">
        <v>0</v>
      </c>
      <c r="L894" t="b">
        <v>1</v>
      </c>
      <c r="M894">
        <v>0</v>
      </c>
      <c r="N894" t="s">
        <v>43</v>
      </c>
    </row>
    <row r="895" spans="1:14" x14ac:dyDescent="0.25">
      <c r="A895" t="s">
        <v>3304</v>
      </c>
      <c r="B895" t="s">
        <v>49</v>
      </c>
      <c r="C895" t="s">
        <v>3305</v>
      </c>
      <c r="D895" t="s">
        <v>123</v>
      </c>
      <c r="E895" t="s">
        <v>3200</v>
      </c>
      <c r="F895" t="s">
        <v>20</v>
      </c>
      <c r="G895">
        <v>120</v>
      </c>
      <c r="H895" t="b">
        <v>0</v>
      </c>
      <c r="I895" t="b">
        <v>0</v>
      </c>
      <c r="J895" t="b">
        <v>1</v>
      </c>
      <c r="K895">
        <v>0</v>
      </c>
      <c r="L895" t="b">
        <v>0</v>
      </c>
      <c r="M895">
        <v>0</v>
      </c>
      <c r="N895" t="s">
        <v>136</v>
      </c>
    </row>
    <row r="896" spans="1:14" x14ac:dyDescent="0.25">
      <c r="A896" t="s">
        <v>3306</v>
      </c>
      <c r="B896" t="s">
        <v>49</v>
      </c>
      <c r="C896" t="s">
        <v>3305</v>
      </c>
      <c r="D896" t="s">
        <v>123</v>
      </c>
      <c r="E896" t="s">
        <v>3205</v>
      </c>
      <c r="F896" t="s">
        <v>30</v>
      </c>
      <c r="G896">
        <v>75</v>
      </c>
      <c r="H896" t="b">
        <v>0</v>
      </c>
      <c r="I896" t="b">
        <v>0</v>
      </c>
      <c r="J896" t="b">
        <v>1</v>
      </c>
      <c r="K896">
        <v>0</v>
      </c>
      <c r="L896" t="b">
        <v>0</v>
      </c>
      <c r="M896">
        <v>0</v>
      </c>
      <c r="N896" t="s">
        <v>159</v>
      </c>
    </row>
    <row r="897" spans="1:14" x14ac:dyDescent="0.25">
      <c r="A897" t="s">
        <v>3307</v>
      </c>
      <c r="B897" t="s">
        <v>49</v>
      </c>
      <c r="C897" t="s">
        <v>3305</v>
      </c>
      <c r="D897" t="s">
        <v>123</v>
      </c>
      <c r="E897" t="s">
        <v>127</v>
      </c>
      <c r="F897" t="s">
        <v>30</v>
      </c>
      <c r="G897">
        <v>50</v>
      </c>
      <c r="H897" t="b">
        <v>0</v>
      </c>
      <c r="I897" t="b">
        <v>0</v>
      </c>
      <c r="J897" t="b">
        <v>0</v>
      </c>
      <c r="K897">
        <v>0</v>
      </c>
      <c r="L897" t="b">
        <v>0</v>
      </c>
      <c r="N897" t="s">
        <v>31</v>
      </c>
    </row>
    <row r="898" spans="1:14" x14ac:dyDescent="0.25">
      <c r="A898" t="s">
        <v>3308</v>
      </c>
      <c r="B898" t="s">
        <v>49</v>
      </c>
      <c r="C898" t="s">
        <v>3305</v>
      </c>
      <c r="D898" t="s">
        <v>123</v>
      </c>
      <c r="E898" t="s">
        <v>3208</v>
      </c>
      <c r="F898" t="s">
        <v>30</v>
      </c>
      <c r="G898">
        <v>45</v>
      </c>
      <c r="H898" t="b">
        <v>0</v>
      </c>
      <c r="I898" t="b">
        <v>0</v>
      </c>
      <c r="J898" t="b">
        <v>0</v>
      </c>
      <c r="K898">
        <v>0</v>
      </c>
      <c r="L898" t="b">
        <v>0</v>
      </c>
      <c r="M898">
        <v>0</v>
      </c>
      <c r="N898" t="s">
        <v>272</v>
      </c>
    </row>
    <row r="899" spans="1:14" x14ac:dyDescent="0.25">
      <c r="A899" t="s">
        <v>3309</v>
      </c>
      <c r="B899" t="s">
        <v>49</v>
      </c>
      <c r="C899" t="s">
        <v>3305</v>
      </c>
      <c r="D899" t="s">
        <v>123</v>
      </c>
      <c r="E899" t="s">
        <v>129</v>
      </c>
      <c r="F899" t="s">
        <v>30</v>
      </c>
      <c r="G899">
        <v>250</v>
      </c>
      <c r="H899" t="b">
        <v>0</v>
      </c>
      <c r="I899" t="b">
        <v>0</v>
      </c>
      <c r="J899" t="b">
        <v>0</v>
      </c>
      <c r="K899">
        <v>0</v>
      </c>
      <c r="L899" t="b">
        <v>0</v>
      </c>
      <c r="N899" t="s">
        <v>130</v>
      </c>
    </row>
    <row r="900" spans="1:14" x14ac:dyDescent="0.25">
      <c r="A900" t="s">
        <v>3310</v>
      </c>
      <c r="B900" t="s">
        <v>49</v>
      </c>
      <c r="C900" t="s">
        <v>3305</v>
      </c>
      <c r="D900" t="s">
        <v>123</v>
      </c>
      <c r="E900" t="s">
        <v>132</v>
      </c>
      <c r="F900" t="s">
        <v>42</v>
      </c>
      <c r="G900">
        <v>6</v>
      </c>
      <c r="H900" t="b">
        <v>0</v>
      </c>
      <c r="I900" t="b">
        <v>0</v>
      </c>
      <c r="J900" t="b">
        <v>0</v>
      </c>
      <c r="K900">
        <v>0</v>
      </c>
      <c r="L900" t="b">
        <v>1</v>
      </c>
      <c r="N900" t="s">
        <v>43</v>
      </c>
    </row>
    <row r="901" spans="1:14" x14ac:dyDescent="0.25">
      <c r="A901" t="s">
        <v>3311</v>
      </c>
      <c r="B901" t="s">
        <v>49</v>
      </c>
      <c r="C901" t="s">
        <v>3305</v>
      </c>
      <c r="D901" t="s">
        <v>123</v>
      </c>
      <c r="E901" t="s">
        <v>3218</v>
      </c>
      <c r="F901" t="s">
        <v>42</v>
      </c>
      <c r="G901">
        <v>11</v>
      </c>
      <c r="H901" t="b">
        <v>0</v>
      </c>
      <c r="I901" t="b">
        <v>0</v>
      </c>
      <c r="J901" t="b">
        <v>0</v>
      </c>
      <c r="K901">
        <v>0</v>
      </c>
      <c r="L901" t="b">
        <v>1</v>
      </c>
      <c r="M901">
        <v>1</v>
      </c>
      <c r="N901" t="s">
        <v>43</v>
      </c>
    </row>
    <row r="902" spans="1:14" x14ac:dyDescent="0.25">
      <c r="A902" t="s">
        <v>3312</v>
      </c>
      <c r="B902" t="s">
        <v>49</v>
      </c>
      <c r="C902" t="s">
        <v>3305</v>
      </c>
      <c r="D902" t="s">
        <v>123</v>
      </c>
      <c r="E902" t="s">
        <v>3220</v>
      </c>
      <c r="F902" t="s">
        <v>42</v>
      </c>
      <c r="G902">
        <v>8</v>
      </c>
      <c r="H902" t="b">
        <v>0</v>
      </c>
      <c r="I902" t="b">
        <v>0</v>
      </c>
      <c r="J902" t="b">
        <v>0</v>
      </c>
      <c r="K902">
        <v>0</v>
      </c>
      <c r="L902" t="b">
        <v>1</v>
      </c>
      <c r="M902">
        <v>0</v>
      </c>
      <c r="N902" t="s">
        <v>43</v>
      </c>
    </row>
    <row r="903" spans="1:14" x14ac:dyDescent="0.25">
      <c r="A903" t="s">
        <v>3313</v>
      </c>
      <c r="B903" t="s">
        <v>49</v>
      </c>
      <c r="C903" t="s">
        <v>3305</v>
      </c>
      <c r="D903" t="s">
        <v>123</v>
      </c>
      <c r="E903" t="s">
        <v>3222</v>
      </c>
      <c r="F903" t="s">
        <v>42</v>
      </c>
      <c r="G903">
        <v>14</v>
      </c>
      <c r="H903" t="b">
        <v>0</v>
      </c>
      <c r="I903" t="b">
        <v>0</v>
      </c>
      <c r="J903" t="b">
        <v>0</v>
      </c>
      <c r="K903">
        <v>0</v>
      </c>
      <c r="L903" t="b">
        <v>1</v>
      </c>
      <c r="M903">
        <v>0</v>
      </c>
      <c r="N903" t="s">
        <v>43</v>
      </c>
    </row>
    <row r="904" spans="1:14" x14ac:dyDescent="0.25">
      <c r="A904" t="s">
        <v>3545</v>
      </c>
      <c r="B904" t="s">
        <v>16</v>
      </c>
      <c r="C904" t="s">
        <v>3121</v>
      </c>
      <c r="D904" t="s">
        <v>92</v>
      </c>
      <c r="E904" t="s">
        <v>3542</v>
      </c>
      <c r="F904" t="s">
        <v>30</v>
      </c>
      <c r="G904" s="1">
        <v>30</v>
      </c>
      <c r="H904" t="b">
        <v>0</v>
      </c>
      <c r="I904" t="b">
        <v>0</v>
      </c>
      <c r="J904" t="b">
        <v>1</v>
      </c>
      <c r="K904">
        <v>0</v>
      </c>
      <c r="L904" t="b">
        <v>0</v>
      </c>
      <c r="M904" t="b">
        <v>0</v>
      </c>
      <c r="N904" t="s">
        <v>104</v>
      </c>
    </row>
    <row r="905" spans="1:14" x14ac:dyDescent="0.25">
      <c r="A905" t="s">
        <v>3546</v>
      </c>
      <c r="B905" t="s">
        <v>16</v>
      </c>
      <c r="C905" t="s">
        <v>3121</v>
      </c>
      <c r="D905" t="s">
        <v>92</v>
      </c>
      <c r="E905" t="s">
        <v>3543</v>
      </c>
      <c r="F905" t="s">
        <v>38</v>
      </c>
      <c r="G905" s="1">
        <v>10</v>
      </c>
      <c r="H905" t="b">
        <v>0</v>
      </c>
      <c r="I905" t="b">
        <v>0</v>
      </c>
      <c r="J905" t="b">
        <v>1</v>
      </c>
      <c r="K905">
        <v>0</v>
      </c>
      <c r="L905" t="b">
        <v>0</v>
      </c>
      <c r="M905" t="b">
        <v>0</v>
      </c>
      <c r="N905" t="s">
        <v>3544</v>
      </c>
    </row>
    <row r="906" spans="1:14" x14ac:dyDescent="0.25">
      <c r="A906" t="str">
        <f>"["&amp;LOWER(SUBSTITUTE(SUBSTITUTE(C906,",","")," ","-"))&amp;"] "&amp;LOWER(SUBSTITUTE(SUBSTITUTE(E906,",","")," ","-"))</f>
        <v>[the-shire] fredegar-'fatty'-bolger</v>
      </c>
      <c r="B906" t="s">
        <v>16</v>
      </c>
      <c r="C906" t="s">
        <v>460</v>
      </c>
      <c r="D906" t="s">
        <v>92</v>
      </c>
      <c r="E906" t="s">
        <v>3543</v>
      </c>
      <c r="F906" t="s">
        <v>60</v>
      </c>
      <c r="G906" s="1">
        <v>10</v>
      </c>
      <c r="H906" t="b">
        <v>0</v>
      </c>
      <c r="I906" t="b">
        <v>0</v>
      </c>
      <c r="J906" t="b">
        <v>1</v>
      </c>
      <c r="K906">
        <v>0</v>
      </c>
      <c r="L906" t="b">
        <v>0</v>
      </c>
      <c r="M906" t="b">
        <v>0</v>
      </c>
      <c r="N906" t="s">
        <v>3544</v>
      </c>
    </row>
    <row r="907" spans="1:14" x14ac:dyDescent="0.25">
      <c r="A907" t="str">
        <f>"["&amp;LOWER(SUBSTITUTE(SUBSTITUTE(C907,",","")," ","-"))&amp;"] "&amp;LOWER(SUBSTITUTE(SUBSTITUTE(E907,",","")," ","-"))</f>
        <v>[the-shire] paladin-took-thain-of-the-shire</v>
      </c>
      <c r="B907" t="s">
        <v>16</v>
      </c>
      <c r="C907" t="s">
        <v>460</v>
      </c>
      <c r="D907" t="s">
        <v>92</v>
      </c>
      <c r="E907" t="s">
        <v>3542</v>
      </c>
      <c r="F907" t="s">
        <v>30</v>
      </c>
      <c r="G907" s="1">
        <v>30</v>
      </c>
      <c r="H907" t="b">
        <v>0</v>
      </c>
      <c r="I907" t="b">
        <v>0</v>
      </c>
      <c r="J907" t="b">
        <v>1</v>
      </c>
      <c r="K907">
        <v>0</v>
      </c>
      <c r="L907" t="b">
        <v>0</v>
      </c>
      <c r="M907" t="b">
        <v>0</v>
      </c>
      <c r="N907" t="s">
        <v>104</v>
      </c>
    </row>
    <row r="908" spans="1:14" x14ac:dyDescent="0.25">
      <c r="A908" t="str">
        <f>"["&amp;LOWER(SUBSTITUTE(SUBSTITUTE(C908,",","")," ","-"))&amp;"] "&amp;LOWER(SUBSTITUTE(SUBSTITUTE(E908,",","")," ","-"))</f>
        <v>[the-shire] will-whitfoot-mayor-of-michel-delving</v>
      </c>
      <c r="B908" t="s">
        <v>16</v>
      </c>
      <c r="C908" t="s">
        <v>460</v>
      </c>
      <c r="D908" t="s">
        <v>92</v>
      </c>
      <c r="E908" t="s">
        <v>3130</v>
      </c>
      <c r="F908" t="s">
        <v>30</v>
      </c>
      <c r="G908">
        <v>40</v>
      </c>
      <c r="H908" t="b">
        <v>0</v>
      </c>
      <c r="I908" t="b">
        <v>0</v>
      </c>
      <c r="J908" t="b">
        <v>1</v>
      </c>
      <c r="K908">
        <v>0</v>
      </c>
      <c r="L908" t="b">
        <v>0</v>
      </c>
      <c r="M908" t="b">
        <v>0</v>
      </c>
      <c r="N908" t="s">
        <v>84</v>
      </c>
    </row>
    <row r="909" spans="1:14" x14ac:dyDescent="0.25">
      <c r="A909" t="str">
        <f>"["&amp;LOWER(SUBSTITUTE(SUBSTITUTE(C909,",","")," ","-"))&amp;"] "&amp;LOWER(SUBSTITUTE(SUBSTITUTE(E909,",","")," ","-"))</f>
        <v>[the-shire] folco-boffin</v>
      </c>
      <c r="B909" t="s">
        <v>16</v>
      </c>
      <c r="C909" t="s">
        <v>460</v>
      </c>
      <c r="D909" t="s">
        <v>92</v>
      </c>
      <c r="E909" t="s">
        <v>3144</v>
      </c>
      <c r="F909" t="s">
        <v>60</v>
      </c>
      <c r="G909">
        <v>25</v>
      </c>
      <c r="H909" t="b">
        <v>0</v>
      </c>
      <c r="I909" t="b">
        <v>0</v>
      </c>
      <c r="J909" t="b">
        <v>1</v>
      </c>
      <c r="K909">
        <v>0</v>
      </c>
      <c r="L909" t="b">
        <v>0</v>
      </c>
      <c r="M909" t="b">
        <v>0</v>
      </c>
      <c r="N909" t="s">
        <v>3145</v>
      </c>
    </row>
    <row r="910" spans="1:14" x14ac:dyDescent="0.25">
      <c r="A910" t="str">
        <f>"["&amp;LOWER(SUBSTITUTE(SUBSTITUTE(C910,",","")," ","-"))&amp;"] "&amp;LOWER(SUBSTITUTE(SUBSTITUTE(E910,",","")," ","-"))</f>
        <v>[the-shire] farmer-tolman-cotton</v>
      </c>
      <c r="B910" t="s">
        <v>16</v>
      </c>
      <c r="C910" t="s">
        <v>460</v>
      </c>
      <c r="D910" t="s">
        <v>92</v>
      </c>
      <c r="E910" t="s">
        <v>3137</v>
      </c>
      <c r="F910" t="s">
        <v>30</v>
      </c>
      <c r="G910">
        <v>35</v>
      </c>
      <c r="H910" t="b">
        <v>0</v>
      </c>
      <c r="I910" t="b">
        <v>0</v>
      </c>
      <c r="J910" t="b">
        <v>1</v>
      </c>
      <c r="K910">
        <v>0</v>
      </c>
      <c r="L910" t="b">
        <v>0</v>
      </c>
      <c r="M910" t="b">
        <v>0</v>
      </c>
      <c r="N910" t="s">
        <v>31</v>
      </c>
    </row>
    <row r="911" spans="1:14" x14ac:dyDescent="0.25">
      <c r="A911" t="str">
        <f>"["&amp;LOWER(SUBSTITUTE(SUBSTITUTE(C911,",","")," ","-"))&amp;"] "&amp;LOWER(SUBSTITUTE(SUBSTITUTE(E911,",","")," ","-"))</f>
        <v>[the-shire] lotho-sackville-baggins</v>
      </c>
      <c r="B911" t="s">
        <v>16</v>
      </c>
      <c r="C911" t="s">
        <v>460</v>
      </c>
      <c r="D911" t="s">
        <v>92</v>
      </c>
      <c r="E911" t="s">
        <v>3284</v>
      </c>
      <c r="F911" t="s">
        <v>38</v>
      </c>
      <c r="G911">
        <v>30</v>
      </c>
      <c r="H911" t="b">
        <v>0</v>
      </c>
      <c r="I911" t="b">
        <v>0</v>
      </c>
      <c r="J911" t="b">
        <v>1</v>
      </c>
      <c r="K911">
        <v>0</v>
      </c>
      <c r="L911" t="b">
        <v>0</v>
      </c>
      <c r="M911" t="b">
        <v>0</v>
      </c>
      <c r="N911" t="s">
        <v>3285</v>
      </c>
    </row>
    <row r="912" spans="1:14" x14ac:dyDescent="0.25">
      <c r="A912" t="str">
        <f t="shared" ref="A912:A962" si="0">"["&amp;LOWER(SUBSTITUTE(SUBSTITUTE(C912,",","")," ","-"))&amp;"] "&amp;LOWER(SUBSTITUTE(SUBSTITUTE(E912,",","")," ","-"))</f>
        <v>[the-shire] hobbit-militia</v>
      </c>
      <c r="B912" t="s">
        <v>16</v>
      </c>
      <c r="C912" t="s">
        <v>460</v>
      </c>
      <c r="D912" t="s">
        <v>92</v>
      </c>
      <c r="E912" t="s">
        <v>3147</v>
      </c>
      <c r="F912" t="s">
        <v>42</v>
      </c>
      <c r="G912">
        <v>4</v>
      </c>
      <c r="H912" t="b">
        <v>0</v>
      </c>
      <c r="I912" t="b">
        <v>0</v>
      </c>
      <c r="J912" t="b">
        <v>0</v>
      </c>
      <c r="K912">
        <v>0</v>
      </c>
      <c r="L912" t="b">
        <v>1</v>
      </c>
      <c r="M912" t="b">
        <v>0</v>
      </c>
      <c r="N912" t="s">
        <v>43</v>
      </c>
    </row>
    <row r="913" spans="1:14" x14ac:dyDescent="0.25">
      <c r="A913" t="str">
        <f t="shared" si="0"/>
        <v>[the-shire] hobbit-archer</v>
      </c>
      <c r="B913" t="s">
        <v>16</v>
      </c>
      <c r="C913" t="s">
        <v>460</v>
      </c>
      <c r="D913" t="s">
        <v>92</v>
      </c>
      <c r="E913" t="s">
        <v>1088</v>
      </c>
      <c r="F913" t="s">
        <v>42</v>
      </c>
      <c r="G913">
        <v>5</v>
      </c>
      <c r="H913" t="b">
        <v>0</v>
      </c>
      <c r="I913" t="b">
        <v>1</v>
      </c>
      <c r="J913" t="b">
        <v>0</v>
      </c>
      <c r="K913">
        <v>0</v>
      </c>
      <c r="L913" t="b">
        <v>1</v>
      </c>
      <c r="M913" t="b">
        <v>0</v>
      </c>
      <c r="N913" t="s">
        <v>43</v>
      </c>
    </row>
    <row r="914" spans="1:14" x14ac:dyDescent="0.25">
      <c r="A914" t="str">
        <f t="shared" si="0"/>
        <v>[the-shire] hobbit-shirriff</v>
      </c>
      <c r="B914" t="s">
        <v>16</v>
      </c>
      <c r="C914" t="s">
        <v>460</v>
      </c>
      <c r="D914" t="s">
        <v>92</v>
      </c>
      <c r="E914" t="s">
        <v>3150</v>
      </c>
      <c r="F914" t="s">
        <v>42</v>
      </c>
      <c r="G914">
        <v>5</v>
      </c>
      <c r="H914" t="b">
        <v>0</v>
      </c>
      <c r="I914" t="b">
        <v>0</v>
      </c>
      <c r="J914" t="b">
        <v>0</v>
      </c>
      <c r="K914">
        <v>0</v>
      </c>
      <c r="L914" t="b">
        <v>1</v>
      </c>
      <c r="M914" t="b">
        <v>0</v>
      </c>
      <c r="N914" t="s">
        <v>43</v>
      </c>
    </row>
    <row r="915" spans="1:14" x14ac:dyDescent="0.25">
      <c r="A915" t="str">
        <f t="shared" si="0"/>
        <v>[kingdom-of-rohan] elfhelm-captain-of-rohan</v>
      </c>
      <c r="B915" t="s">
        <v>16</v>
      </c>
      <c r="C915" t="s">
        <v>17</v>
      </c>
      <c r="D915" t="s">
        <v>18</v>
      </c>
      <c r="E915" t="s">
        <v>2932</v>
      </c>
      <c r="F915" t="s">
        <v>30</v>
      </c>
      <c r="G915">
        <v>60</v>
      </c>
      <c r="H915" t="b">
        <v>0</v>
      </c>
      <c r="I915" t="b">
        <v>0</v>
      </c>
      <c r="J915" t="b">
        <v>1</v>
      </c>
      <c r="K915">
        <v>0</v>
      </c>
      <c r="L915" t="b">
        <v>0</v>
      </c>
      <c r="M915" t="b">
        <v>0</v>
      </c>
      <c r="N915" t="s">
        <v>524</v>
      </c>
    </row>
    <row r="916" spans="1:14" x14ac:dyDescent="0.25">
      <c r="A916" t="str">
        <f t="shared" si="0"/>
        <v>[riders-of-theoden] elfhelm-captain-of-rohan</v>
      </c>
      <c r="B916" t="s">
        <v>16</v>
      </c>
      <c r="C916" t="s">
        <v>494</v>
      </c>
      <c r="D916" t="s">
        <v>18</v>
      </c>
      <c r="E916" t="s">
        <v>2932</v>
      </c>
      <c r="F916" t="s">
        <v>30</v>
      </c>
      <c r="G916">
        <v>60</v>
      </c>
      <c r="H916" t="b">
        <v>0</v>
      </c>
      <c r="I916" t="b">
        <v>0</v>
      </c>
      <c r="J916" t="b">
        <v>1</v>
      </c>
      <c r="K916">
        <v>0</v>
      </c>
      <c r="L916" t="b">
        <v>0</v>
      </c>
      <c r="M916" t="b">
        <v>0</v>
      </c>
      <c r="N916" t="s">
        <v>524</v>
      </c>
    </row>
    <row r="917" spans="1:14" x14ac:dyDescent="0.25">
      <c r="A917" t="str">
        <f t="shared" si="0"/>
        <v>[defenders-of-the-pelennor] elfhelm-captain-of-rohan</v>
      </c>
      <c r="B917" t="s">
        <v>16</v>
      </c>
      <c r="C917" t="s">
        <v>589</v>
      </c>
      <c r="D917" t="s">
        <v>18</v>
      </c>
      <c r="E917" t="s">
        <v>2932</v>
      </c>
      <c r="F917" t="s">
        <v>30</v>
      </c>
      <c r="G917">
        <v>60</v>
      </c>
      <c r="H917" t="b">
        <v>0</v>
      </c>
      <c r="I917" t="b">
        <v>0</v>
      </c>
      <c r="J917" t="b">
        <v>1</v>
      </c>
      <c r="K917">
        <v>0</v>
      </c>
      <c r="L917" t="b">
        <v>0</v>
      </c>
      <c r="M917" t="b">
        <v>0</v>
      </c>
      <c r="N917" t="s">
        <v>524</v>
      </c>
    </row>
    <row r="918" spans="1:14" x14ac:dyDescent="0.25">
      <c r="A918" t="str">
        <f t="shared" si="0"/>
        <v>[kingdom-of-rohan] deorwine-chief-of-the-king's-knights</v>
      </c>
      <c r="B918" t="s">
        <v>16</v>
      </c>
      <c r="C918" t="s">
        <v>17</v>
      </c>
      <c r="D918" t="s">
        <v>18</v>
      </c>
      <c r="E918" t="s">
        <v>3560</v>
      </c>
      <c r="F918" t="s">
        <v>30</v>
      </c>
      <c r="G918">
        <v>70</v>
      </c>
      <c r="H918" t="b">
        <v>0</v>
      </c>
      <c r="I918" t="b">
        <v>0</v>
      </c>
      <c r="J918" t="b">
        <v>1</v>
      </c>
      <c r="K918">
        <v>0</v>
      </c>
      <c r="L918" t="b">
        <v>0</v>
      </c>
      <c r="M918" t="b">
        <v>0</v>
      </c>
      <c r="N918" t="s">
        <v>159</v>
      </c>
    </row>
    <row r="919" spans="1:14" x14ac:dyDescent="0.25">
      <c r="A919" t="str">
        <f t="shared" si="0"/>
        <v>[riders-of-theoden] deorwine-chief-of-the-king's-knights</v>
      </c>
      <c r="B919" t="s">
        <v>16</v>
      </c>
      <c r="C919" t="s">
        <v>494</v>
      </c>
      <c r="D919" t="s">
        <v>18</v>
      </c>
      <c r="E919" t="s">
        <v>3560</v>
      </c>
      <c r="F919" t="s">
        <v>30</v>
      </c>
      <c r="G919">
        <v>70</v>
      </c>
      <c r="H919" t="b">
        <v>0</v>
      </c>
      <c r="I919" t="b">
        <v>0</v>
      </c>
      <c r="J919" t="b">
        <v>1</v>
      </c>
      <c r="K919">
        <v>0</v>
      </c>
      <c r="L919" t="b">
        <v>0</v>
      </c>
      <c r="M919" t="b">
        <v>0</v>
      </c>
      <c r="N919" t="s">
        <v>159</v>
      </c>
    </row>
    <row r="920" spans="1:14" x14ac:dyDescent="0.25">
      <c r="A920" t="str">
        <f t="shared" si="0"/>
        <v>[defenders-of-the-pelennor] deorwine-chief-of-the-king's-knights</v>
      </c>
      <c r="B920" t="s">
        <v>16</v>
      </c>
      <c r="C920" t="s">
        <v>589</v>
      </c>
      <c r="D920" t="s">
        <v>18</v>
      </c>
      <c r="E920" t="s">
        <v>3560</v>
      </c>
      <c r="F920" t="s">
        <v>30</v>
      </c>
      <c r="G920">
        <v>70</v>
      </c>
      <c r="H920" t="b">
        <v>0</v>
      </c>
      <c r="I920" t="b">
        <v>0</v>
      </c>
      <c r="J920" t="b">
        <v>1</v>
      </c>
      <c r="K920">
        <v>0</v>
      </c>
      <c r="L920" t="b">
        <v>0</v>
      </c>
      <c r="M920" t="b">
        <v>0</v>
      </c>
      <c r="N920" t="s">
        <v>159</v>
      </c>
    </row>
    <row r="921" spans="1:14" x14ac:dyDescent="0.25">
      <c r="A921" t="str">
        <f t="shared" si="0"/>
        <v>[minas-tirith] hurin-the-tall-warden-of-the-keys</v>
      </c>
      <c r="B921" t="s">
        <v>16</v>
      </c>
      <c r="C921" t="s">
        <v>513</v>
      </c>
      <c r="D921" t="s">
        <v>171</v>
      </c>
      <c r="E921" t="s">
        <v>2900</v>
      </c>
      <c r="F921" t="s">
        <v>24</v>
      </c>
      <c r="G921">
        <v>80</v>
      </c>
      <c r="H921" t="b">
        <v>0</v>
      </c>
      <c r="I921" t="b">
        <v>0</v>
      </c>
      <c r="J921" t="b">
        <v>1</v>
      </c>
      <c r="K921">
        <v>0</v>
      </c>
      <c r="L921" t="b">
        <v>0</v>
      </c>
      <c r="M921" t="b">
        <v>0</v>
      </c>
      <c r="N921" t="s">
        <v>118</v>
      </c>
    </row>
    <row r="922" spans="1:14" x14ac:dyDescent="0.25">
      <c r="A922" t="str">
        <f t="shared" si="0"/>
        <v>[atop-the-walls] hurin-the-tall-warden-of-the-keys</v>
      </c>
      <c r="B922" t="s">
        <v>16</v>
      </c>
      <c r="C922" t="s">
        <v>563</v>
      </c>
      <c r="D922" t="s">
        <v>171</v>
      </c>
      <c r="E922" t="s">
        <v>2900</v>
      </c>
      <c r="F922" t="s">
        <v>24</v>
      </c>
      <c r="G922">
        <v>80</v>
      </c>
      <c r="H922" t="b">
        <v>0</v>
      </c>
      <c r="I922" t="b">
        <v>0</v>
      </c>
      <c r="J922" t="b">
        <v>1</v>
      </c>
      <c r="K922">
        <v>0</v>
      </c>
      <c r="L922" t="b">
        <v>0</v>
      </c>
      <c r="M922" t="b">
        <v>0</v>
      </c>
      <c r="N922" t="s">
        <v>118</v>
      </c>
    </row>
    <row r="923" spans="1:14" x14ac:dyDescent="0.25">
      <c r="A923" t="str">
        <f t="shared" si="0"/>
        <v>[defenders-of-the-pelennor] hurin-the-tall-warden-of-the-keys</v>
      </c>
      <c r="B923" t="s">
        <v>16</v>
      </c>
      <c r="C923" t="s">
        <v>589</v>
      </c>
      <c r="D923" t="s">
        <v>171</v>
      </c>
      <c r="E923" t="s">
        <v>2900</v>
      </c>
      <c r="F923" t="s">
        <v>24</v>
      </c>
      <c r="G923">
        <v>80</v>
      </c>
      <c r="H923" t="b">
        <v>0</v>
      </c>
      <c r="I923" t="b">
        <v>0</v>
      </c>
      <c r="J923" t="b">
        <v>1</v>
      </c>
      <c r="K923">
        <v>0</v>
      </c>
      <c r="L923" t="b">
        <v>0</v>
      </c>
      <c r="M923" t="b">
        <v>0</v>
      </c>
      <c r="N923" t="s">
        <v>118</v>
      </c>
    </row>
    <row r="924" spans="1:14" x14ac:dyDescent="0.25">
      <c r="A924" t="str">
        <f t="shared" si="0"/>
        <v>[minas-tirith] ingold-warden-of-the-rammas-echor</v>
      </c>
      <c r="B924" t="s">
        <v>16</v>
      </c>
      <c r="C924" t="s">
        <v>513</v>
      </c>
      <c r="D924" t="s">
        <v>171</v>
      </c>
      <c r="E924" t="s">
        <v>3578</v>
      </c>
      <c r="F924" t="s">
        <v>30</v>
      </c>
      <c r="G924">
        <v>70</v>
      </c>
      <c r="H924" t="b">
        <v>0</v>
      </c>
      <c r="I924" t="b">
        <v>0</v>
      </c>
      <c r="J924" t="b">
        <v>1</v>
      </c>
      <c r="K924">
        <v>0</v>
      </c>
      <c r="L924" t="b">
        <v>0</v>
      </c>
      <c r="M924" t="b">
        <v>0</v>
      </c>
      <c r="N924" t="s">
        <v>159</v>
      </c>
    </row>
    <row r="925" spans="1:14" x14ac:dyDescent="0.25">
      <c r="A925" t="str">
        <f t="shared" si="0"/>
        <v>[defenders-of-the-pelennor] ingold-warden-of-the-rammas-echor</v>
      </c>
      <c r="B925" t="s">
        <v>16</v>
      </c>
      <c r="C925" t="s">
        <v>589</v>
      </c>
      <c r="D925" t="s">
        <v>171</v>
      </c>
      <c r="E925" t="s">
        <v>3578</v>
      </c>
      <c r="F925" t="s">
        <v>30</v>
      </c>
      <c r="G925">
        <v>70</v>
      </c>
      <c r="H925" t="b">
        <v>0</v>
      </c>
      <c r="I925" t="b">
        <v>0</v>
      </c>
      <c r="J925" t="b">
        <v>1</v>
      </c>
      <c r="K925">
        <v>0</v>
      </c>
      <c r="L925" t="b">
        <v>0</v>
      </c>
      <c r="M925" t="b">
        <v>0</v>
      </c>
      <c r="N925" t="s">
        <v>159</v>
      </c>
    </row>
    <row r="926" spans="1:14" x14ac:dyDescent="0.25">
      <c r="A926" t="str">
        <f t="shared" si="0"/>
        <v>[minas-tirith] beregond-guard-of-the-citadel</v>
      </c>
      <c r="B926" t="s">
        <v>16</v>
      </c>
      <c r="C926" t="s">
        <v>513</v>
      </c>
      <c r="D926" t="s">
        <v>171</v>
      </c>
      <c r="E926" t="s">
        <v>3581</v>
      </c>
      <c r="F926" t="s">
        <v>30</v>
      </c>
      <c r="G926">
        <v>65</v>
      </c>
      <c r="H926" t="b">
        <v>0</v>
      </c>
      <c r="I926" t="b">
        <v>0</v>
      </c>
      <c r="J926" t="b">
        <v>1</v>
      </c>
      <c r="K926">
        <v>0</v>
      </c>
      <c r="L926" t="b">
        <v>0</v>
      </c>
      <c r="M926" t="b">
        <v>0</v>
      </c>
      <c r="N926" t="s">
        <v>159</v>
      </c>
    </row>
    <row r="927" spans="1:14" x14ac:dyDescent="0.25">
      <c r="A927" t="str">
        <f t="shared" si="0"/>
        <v>[atop-the-walls] beregond-guard-of-the-citadel</v>
      </c>
      <c r="B927" t="s">
        <v>16</v>
      </c>
      <c r="C927" t="s">
        <v>563</v>
      </c>
      <c r="D927" t="s">
        <v>171</v>
      </c>
      <c r="E927" t="s">
        <v>3581</v>
      </c>
      <c r="F927" t="s">
        <v>30</v>
      </c>
      <c r="G927">
        <v>65</v>
      </c>
      <c r="H927" t="b">
        <v>0</v>
      </c>
      <c r="I927" t="b">
        <v>0</v>
      </c>
      <c r="J927" t="b">
        <v>1</v>
      </c>
      <c r="K927">
        <v>0</v>
      </c>
      <c r="L927" t="b">
        <v>0</v>
      </c>
      <c r="M927" t="b">
        <v>0</v>
      </c>
      <c r="N927" t="s">
        <v>159</v>
      </c>
    </row>
    <row r="928" spans="1:14" x14ac:dyDescent="0.25">
      <c r="A928" t="str">
        <f t="shared" si="0"/>
        <v>[defenders-of-the-pelennor] beregond-guard-of-the-citadel</v>
      </c>
      <c r="B928" t="s">
        <v>16</v>
      </c>
      <c r="C928" t="s">
        <v>589</v>
      </c>
      <c r="D928" t="s">
        <v>171</v>
      </c>
      <c r="E928" t="s">
        <v>3581</v>
      </c>
      <c r="F928" t="s">
        <v>30</v>
      </c>
      <c r="G928">
        <v>65</v>
      </c>
      <c r="H928" t="b">
        <v>0</v>
      </c>
      <c r="I928" t="b">
        <v>0</v>
      </c>
      <c r="J928" t="b">
        <v>1</v>
      </c>
      <c r="K928">
        <v>0</v>
      </c>
      <c r="L928" t="b">
        <v>0</v>
      </c>
      <c r="M928" t="b">
        <v>0</v>
      </c>
      <c r="N928" t="s">
        <v>159</v>
      </c>
    </row>
    <row r="929" spans="1:14" x14ac:dyDescent="0.25">
      <c r="A929" t="str">
        <f t="shared" si="0"/>
        <v>[men-of-the-west] beregond-guard-of-the-citadel</v>
      </c>
      <c r="B929" t="s">
        <v>16</v>
      </c>
      <c r="C929" t="s">
        <v>612</v>
      </c>
      <c r="D929" t="s">
        <v>171</v>
      </c>
      <c r="E929" t="s">
        <v>3581</v>
      </c>
      <c r="F929" t="s">
        <v>30</v>
      </c>
      <c r="G929">
        <v>65</v>
      </c>
      <c r="H929" t="b">
        <v>0</v>
      </c>
      <c r="I929" t="b">
        <v>0</v>
      </c>
      <c r="J929" t="b">
        <v>1</v>
      </c>
      <c r="K929">
        <v>0</v>
      </c>
      <c r="L929" t="b">
        <v>0</v>
      </c>
      <c r="M929" t="b">
        <v>0</v>
      </c>
      <c r="N929" t="s">
        <v>159</v>
      </c>
    </row>
    <row r="930" spans="1:14" x14ac:dyDescent="0.25">
      <c r="A930" t="str">
        <f t="shared" si="0"/>
        <v>[minas-tirith] gondor-avenger-bolt-thrower</v>
      </c>
      <c r="B930" t="s">
        <v>16</v>
      </c>
      <c r="C930" t="s">
        <v>513</v>
      </c>
      <c r="D930" t="s">
        <v>171</v>
      </c>
      <c r="E930" t="s">
        <v>3586</v>
      </c>
      <c r="F930" t="s">
        <v>150</v>
      </c>
      <c r="G930" s="1">
        <v>50</v>
      </c>
      <c r="H930" t="b">
        <v>0</v>
      </c>
      <c r="I930" t="b">
        <v>0</v>
      </c>
      <c r="J930" t="b">
        <v>0</v>
      </c>
      <c r="K930">
        <v>2</v>
      </c>
      <c r="L930" t="b">
        <v>1</v>
      </c>
      <c r="M930" t="b">
        <v>0</v>
      </c>
      <c r="N930" s="9" t="s">
        <v>3587</v>
      </c>
    </row>
    <row r="931" spans="1:14" x14ac:dyDescent="0.25">
      <c r="A931" t="str">
        <f t="shared" si="0"/>
        <v>[atop-the-walls] gondor-avenger-bolt-thrower</v>
      </c>
      <c r="B931" t="s">
        <v>16</v>
      </c>
      <c r="C931" t="s">
        <v>563</v>
      </c>
      <c r="D931" t="s">
        <v>171</v>
      </c>
      <c r="E931" t="s">
        <v>3586</v>
      </c>
      <c r="F931" t="s">
        <v>150</v>
      </c>
      <c r="G931" s="1">
        <v>50</v>
      </c>
      <c r="H931" t="b">
        <v>0</v>
      </c>
      <c r="I931" t="b">
        <v>0</v>
      </c>
      <c r="J931" t="b">
        <v>0</v>
      </c>
      <c r="K931">
        <v>2</v>
      </c>
      <c r="L931" t="b">
        <v>1</v>
      </c>
      <c r="M931" t="b">
        <v>0</v>
      </c>
      <c r="N931" s="9" t="s">
        <v>3587</v>
      </c>
    </row>
    <row r="932" spans="1:14" x14ac:dyDescent="0.25">
      <c r="A932" t="str">
        <f t="shared" si="0"/>
        <v>[defenders-of-the-pelennor] gondor-avenger-bolt-thrower</v>
      </c>
      <c r="B932" t="s">
        <v>16</v>
      </c>
      <c r="C932" t="s">
        <v>589</v>
      </c>
      <c r="D932" t="s">
        <v>171</v>
      </c>
      <c r="E932" t="s">
        <v>3586</v>
      </c>
      <c r="F932" t="s">
        <v>150</v>
      </c>
      <c r="G932" s="1">
        <v>50</v>
      </c>
      <c r="H932" t="b">
        <v>0</v>
      </c>
      <c r="I932" t="b">
        <v>0</v>
      </c>
      <c r="J932" t="b">
        <v>0</v>
      </c>
      <c r="K932">
        <v>2</v>
      </c>
      <c r="L932" t="b">
        <v>1</v>
      </c>
      <c r="M932" t="b">
        <v>0</v>
      </c>
      <c r="N932" s="9" t="s">
        <v>3587</v>
      </c>
    </row>
    <row r="933" spans="1:14" x14ac:dyDescent="0.25">
      <c r="A933" t="str">
        <f t="shared" si="0"/>
        <v>[defenders-of-the-pelennor] prince-imrahil</v>
      </c>
      <c r="B933" t="s">
        <v>16</v>
      </c>
      <c r="C933" t="s">
        <v>589</v>
      </c>
      <c r="D933" t="s">
        <v>171</v>
      </c>
      <c r="E933" t="s">
        <v>2876</v>
      </c>
      <c r="F933" t="s">
        <v>20</v>
      </c>
      <c r="G933">
        <v>160</v>
      </c>
      <c r="H933" t="b">
        <v>0</v>
      </c>
      <c r="I933" t="b">
        <v>0</v>
      </c>
      <c r="J933" t="b">
        <v>1</v>
      </c>
      <c r="K933">
        <v>0</v>
      </c>
      <c r="L933" t="b">
        <v>0</v>
      </c>
      <c r="M933" t="b">
        <v>0</v>
      </c>
      <c r="N933" t="s">
        <v>27</v>
      </c>
    </row>
    <row r="934" spans="1:14" x14ac:dyDescent="0.25">
      <c r="A934" t="str">
        <f t="shared" si="0"/>
        <v>[men-of-the-west] prince-imrahil</v>
      </c>
      <c r="B934" t="s">
        <v>16</v>
      </c>
      <c r="C934" t="s">
        <v>612</v>
      </c>
      <c r="D934" t="s">
        <v>171</v>
      </c>
      <c r="E934" t="s">
        <v>2876</v>
      </c>
      <c r="F934" t="s">
        <v>20</v>
      </c>
      <c r="G934">
        <v>160</v>
      </c>
      <c r="H934" t="b">
        <v>0</v>
      </c>
      <c r="I934" t="b">
        <v>0</v>
      </c>
      <c r="J934" t="b">
        <v>1</v>
      </c>
      <c r="K934">
        <v>0</v>
      </c>
      <c r="L934" t="b">
        <v>0</v>
      </c>
      <c r="M934" t="b">
        <v>0</v>
      </c>
      <c r="N934" t="s">
        <v>27</v>
      </c>
    </row>
    <row r="935" spans="1:14" x14ac:dyDescent="0.25">
      <c r="A935" t="str">
        <f t="shared" si="0"/>
        <v>[defenders-of-the-pelennor] captain-of-dol-amroth</v>
      </c>
      <c r="B935" t="s">
        <v>16</v>
      </c>
      <c r="C935" t="s">
        <v>589</v>
      </c>
      <c r="D935" t="s">
        <v>171</v>
      </c>
      <c r="E935" t="s">
        <v>2884</v>
      </c>
      <c r="F935" t="s">
        <v>30</v>
      </c>
      <c r="G935">
        <v>65</v>
      </c>
      <c r="H935" t="b">
        <v>0</v>
      </c>
      <c r="I935" t="b">
        <v>0</v>
      </c>
      <c r="J935" t="b">
        <v>0</v>
      </c>
      <c r="K935">
        <v>0</v>
      </c>
      <c r="L935" t="b">
        <v>0</v>
      </c>
      <c r="M935" t="b">
        <v>0</v>
      </c>
      <c r="N935" t="s">
        <v>31</v>
      </c>
    </row>
    <row r="936" spans="1:14" x14ac:dyDescent="0.25">
      <c r="A936" t="str">
        <f t="shared" si="0"/>
        <v>[men-of-the-west] captain-of-dol-amroth</v>
      </c>
      <c r="B936" t="s">
        <v>16</v>
      </c>
      <c r="C936" t="s">
        <v>612</v>
      </c>
      <c r="D936" t="s">
        <v>171</v>
      </c>
      <c r="E936" t="s">
        <v>2884</v>
      </c>
      <c r="F936" t="s">
        <v>30</v>
      </c>
      <c r="G936">
        <v>65</v>
      </c>
      <c r="H936" t="b">
        <v>0</v>
      </c>
      <c r="I936" t="b">
        <v>0</v>
      </c>
      <c r="J936" t="b">
        <v>0</v>
      </c>
      <c r="K936">
        <v>0</v>
      </c>
      <c r="L936" t="b">
        <v>0</v>
      </c>
      <c r="M936" t="b">
        <v>0</v>
      </c>
      <c r="N936" t="s">
        <v>31</v>
      </c>
    </row>
    <row r="937" spans="1:14" x14ac:dyDescent="0.25">
      <c r="A937" t="str">
        <f t="shared" si="0"/>
        <v>[defenders-of-the-pelennor] knight-of-dol-amroth</v>
      </c>
      <c r="B937" t="s">
        <v>16</v>
      </c>
      <c r="C937" t="s">
        <v>589</v>
      </c>
      <c r="D937" t="s">
        <v>171</v>
      </c>
      <c r="E937" t="s">
        <v>2886</v>
      </c>
      <c r="F937" t="s">
        <v>42</v>
      </c>
      <c r="G937">
        <v>11</v>
      </c>
      <c r="H937" t="b">
        <v>0</v>
      </c>
      <c r="I937" t="b">
        <v>0</v>
      </c>
      <c r="J937" t="b">
        <v>0</v>
      </c>
      <c r="K937">
        <v>0</v>
      </c>
      <c r="L937" t="b">
        <v>1</v>
      </c>
      <c r="M937" t="b">
        <v>0</v>
      </c>
      <c r="N937" t="s">
        <v>43</v>
      </c>
    </row>
    <row r="938" spans="1:14" x14ac:dyDescent="0.25">
      <c r="A938" t="str">
        <f t="shared" si="0"/>
        <v>[men-of-the-west] knight-of-dol-amroth</v>
      </c>
      <c r="B938" t="s">
        <v>16</v>
      </c>
      <c r="C938" t="s">
        <v>612</v>
      </c>
      <c r="D938" t="s">
        <v>171</v>
      </c>
      <c r="E938" t="s">
        <v>2886</v>
      </c>
      <c r="F938" t="s">
        <v>42</v>
      </c>
      <c r="G938">
        <v>11</v>
      </c>
      <c r="H938" t="b">
        <v>0</v>
      </c>
      <c r="I938" t="b">
        <v>0</v>
      </c>
      <c r="J938" t="b">
        <v>0</v>
      </c>
      <c r="K938">
        <v>0</v>
      </c>
      <c r="L938" t="b">
        <v>1</v>
      </c>
      <c r="M938" t="b">
        <v>0</v>
      </c>
      <c r="N938" t="s">
        <v>43</v>
      </c>
    </row>
    <row r="939" spans="1:14" x14ac:dyDescent="0.25">
      <c r="A939" t="str">
        <f t="shared" si="0"/>
        <v>[defenders-of-the-pelennor] forlong-the-fat</v>
      </c>
      <c r="B939" t="s">
        <v>16</v>
      </c>
      <c r="C939" t="s">
        <v>589</v>
      </c>
      <c r="D939" t="s">
        <v>171</v>
      </c>
      <c r="E939" t="s">
        <v>2878</v>
      </c>
      <c r="F939" t="s">
        <v>24</v>
      </c>
      <c r="G939">
        <v>90</v>
      </c>
      <c r="H939" t="b">
        <v>0</v>
      </c>
      <c r="I939" t="b">
        <v>0</v>
      </c>
      <c r="J939" t="b">
        <v>1</v>
      </c>
      <c r="K939">
        <v>0</v>
      </c>
      <c r="L939" t="b">
        <v>0</v>
      </c>
      <c r="M939" t="b">
        <v>0</v>
      </c>
      <c r="N939" t="s">
        <v>806</v>
      </c>
    </row>
    <row r="940" spans="1:14" x14ac:dyDescent="0.25">
      <c r="A940" t="str">
        <f t="shared" si="0"/>
        <v>[defenders-of-the-pelennor] axeman-of-lossarnach</v>
      </c>
      <c r="B940" t="s">
        <v>16</v>
      </c>
      <c r="C940" t="s">
        <v>589</v>
      </c>
      <c r="D940" t="s">
        <v>171</v>
      </c>
      <c r="E940" t="s">
        <v>2888</v>
      </c>
      <c r="F940" t="s">
        <v>42</v>
      </c>
      <c r="G940">
        <v>9</v>
      </c>
      <c r="H940" t="b">
        <v>0</v>
      </c>
      <c r="I940" t="b">
        <v>0</v>
      </c>
      <c r="J940" t="b">
        <v>0</v>
      </c>
      <c r="K940">
        <v>0</v>
      </c>
      <c r="L940" t="b">
        <v>1</v>
      </c>
      <c r="M940" t="b">
        <v>0</v>
      </c>
      <c r="N940" t="s">
        <v>43</v>
      </c>
    </row>
    <row r="941" spans="1:14" x14ac:dyDescent="0.25">
      <c r="A941" t="str">
        <f t="shared" si="0"/>
        <v>[defenders-of-the-pelennor] angbor-the-fearless</v>
      </c>
      <c r="B941" t="s">
        <v>16</v>
      </c>
      <c r="C941" t="s">
        <v>589</v>
      </c>
      <c r="D941" t="s">
        <v>171</v>
      </c>
      <c r="E941" t="s">
        <v>2880</v>
      </c>
      <c r="F941" t="s">
        <v>30</v>
      </c>
      <c r="G941">
        <v>70</v>
      </c>
      <c r="H941" t="b">
        <v>0</v>
      </c>
      <c r="I941" t="b">
        <v>0</v>
      </c>
      <c r="J941" t="b">
        <v>1</v>
      </c>
      <c r="K941">
        <v>0</v>
      </c>
      <c r="L941" t="b">
        <v>0</v>
      </c>
      <c r="M941" t="b">
        <v>0</v>
      </c>
      <c r="N941" t="s">
        <v>159</v>
      </c>
    </row>
    <row r="942" spans="1:14" x14ac:dyDescent="0.25">
      <c r="A942" t="str">
        <f t="shared" si="0"/>
        <v>[defenders-of-the-pelennor] clansman-of-lamedon</v>
      </c>
      <c r="B942" t="s">
        <v>16</v>
      </c>
      <c r="C942" t="s">
        <v>589</v>
      </c>
      <c r="D942" t="s">
        <v>171</v>
      </c>
      <c r="E942" t="s">
        <v>2890</v>
      </c>
      <c r="F942" t="s">
        <v>42</v>
      </c>
      <c r="G942">
        <v>8</v>
      </c>
      <c r="H942" t="b">
        <v>0</v>
      </c>
      <c r="I942" t="b">
        <v>0</v>
      </c>
      <c r="J942" t="b">
        <v>0</v>
      </c>
      <c r="K942">
        <v>0</v>
      </c>
      <c r="L942" t="b">
        <v>1</v>
      </c>
      <c r="M942" t="b">
        <v>0</v>
      </c>
      <c r="N942" t="s">
        <v>43</v>
      </c>
    </row>
    <row r="943" spans="1:14" x14ac:dyDescent="0.25">
      <c r="A943" t="str">
        <f t="shared" si="0"/>
        <v>[defenders-of-the-pelennor] duinhir-lord-of-the-blackroot-vale</v>
      </c>
      <c r="B943" t="s">
        <v>16</v>
      </c>
      <c r="C943" t="s">
        <v>589</v>
      </c>
      <c r="D943" t="s">
        <v>171</v>
      </c>
      <c r="E943" t="s">
        <v>2882</v>
      </c>
      <c r="F943" t="s">
        <v>24</v>
      </c>
      <c r="G943">
        <v>65</v>
      </c>
      <c r="H943" t="b">
        <v>0</v>
      </c>
      <c r="I943" t="b">
        <v>0</v>
      </c>
      <c r="J943" t="b">
        <v>1</v>
      </c>
      <c r="K943">
        <v>0</v>
      </c>
      <c r="L943" t="b">
        <v>0</v>
      </c>
      <c r="M943" t="b">
        <v>0</v>
      </c>
      <c r="N943" t="s">
        <v>31</v>
      </c>
    </row>
    <row r="944" spans="1:14" x14ac:dyDescent="0.25">
      <c r="A944" t="str">
        <f t="shared" si="0"/>
        <v>[defenders-of-the-pelennor] blackroot-vale-archer</v>
      </c>
      <c r="B944" t="s">
        <v>16</v>
      </c>
      <c r="C944" t="s">
        <v>589</v>
      </c>
      <c r="D944" t="s">
        <v>171</v>
      </c>
      <c r="E944" t="s">
        <v>2892</v>
      </c>
      <c r="F944" t="s">
        <v>42</v>
      </c>
      <c r="G944">
        <v>8</v>
      </c>
      <c r="H944" t="b">
        <v>0</v>
      </c>
      <c r="I944" t="b">
        <v>1</v>
      </c>
      <c r="J944" t="b">
        <v>0</v>
      </c>
      <c r="K944">
        <v>0</v>
      </c>
      <c r="L944" t="b">
        <v>1</v>
      </c>
      <c r="M944" t="b">
        <v>0</v>
      </c>
      <c r="N944" t="s">
        <v>43</v>
      </c>
    </row>
    <row r="945" spans="1:14" x14ac:dyDescent="0.25">
      <c r="A945" t="str">
        <f t="shared" si="0"/>
        <v>[defenders-of-the-pelennor] halbarad</v>
      </c>
      <c r="B945" t="s">
        <v>16</v>
      </c>
      <c r="C945" t="s">
        <v>589</v>
      </c>
      <c r="D945" t="s">
        <v>690</v>
      </c>
      <c r="E945" t="s">
        <v>1099</v>
      </c>
      <c r="F945" t="s">
        <v>30</v>
      </c>
      <c r="G945" s="1">
        <v>70</v>
      </c>
      <c r="H945" t="b">
        <f>FALSE()</f>
        <v>0</v>
      </c>
      <c r="I945" t="b">
        <f>FALSE()</f>
        <v>0</v>
      </c>
      <c r="J945" t="b">
        <f>TRUE()</f>
        <v>1</v>
      </c>
      <c r="K945">
        <v>0</v>
      </c>
      <c r="L945" t="b">
        <f>FALSE()</f>
        <v>0</v>
      </c>
      <c r="N945" t="s">
        <v>297</v>
      </c>
    </row>
    <row r="946" spans="1:14" x14ac:dyDescent="0.25">
      <c r="A946" t="str">
        <f t="shared" si="0"/>
        <v>[defenders-of-the-pelennor] ranger-of-the-north</v>
      </c>
      <c r="B946" t="s">
        <v>16</v>
      </c>
      <c r="C946" t="s">
        <v>589</v>
      </c>
      <c r="D946" t="s">
        <v>690</v>
      </c>
      <c r="E946" t="s">
        <v>1085</v>
      </c>
      <c r="F946" t="s">
        <v>60</v>
      </c>
      <c r="G946" s="1">
        <v>25</v>
      </c>
      <c r="H946" t="b">
        <f>FALSE()</f>
        <v>0</v>
      </c>
      <c r="I946" t="b">
        <f>FALSE()</f>
        <v>0</v>
      </c>
      <c r="J946" t="b">
        <f>FALSE()</f>
        <v>0</v>
      </c>
      <c r="K946">
        <v>0</v>
      </c>
      <c r="L946" t="b">
        <f>FALSE()</f>
        <v>0</v>
      </c>
      <c r="N946" t="s">
        <v>101</v>
      </c>
    </row>
    <row r="947" spans="1:14" x14ac:dyDescent="0.25">
      <c r="A947" t="str">
        <f t="shared" si="0"/>
        <v>[garrison-of-dale] knight-of-dale</v>
      </c>
      <c r="B947" s="9" t="s">
        <v>16</v>
      </c>
      <c r="C947" t="s">
        <v>959</v>
      </c>
      <c r="D947" t="s">
        <v>682</v>
      </c>
      <c r="E947" t="s">
        <v>2825</v>
      </c>
      <c r="F947" t="s">
        <v>42</v>
      </c>
      <c r="G947">
        <v>11</v>
      </c>
      <c r="H947" t="b">
        <v>0</v>
      </c>
      <c r="I947" t="b">
        <v>0</v>
      </c>
      <c r="J947" t="b">
        <v>0</v>
      </c>
      <c r="K947">
        <v>0</v>
      </c>
      <c r="L947" t="b">
        <v>1</v>
      </c>
      <c r="M947" t="b">
        <v>0</v>
      </c>
      <c r="N947" t="s">
        <v>43</v>
      </c>
    </row>
    <row r="948" spans="1:14" x14ac:dyDescent="0.25">
      <c r="A948" t="str">
        <f t="shared" si="0"/>
        <v>[erebor-&amp;-dale] knight-of-dale</v>
      </c>
      <c r="B948" s="9" t="s">
        <v>16</v>
      </c>
      <c r="C948" t="s">
        <v>965</v>
      </c>
      <c r="D948" t="s">
        <v>682</v>
      </c>
      <c r="E948" t="s">
        <v>2825</v>
      </c>
      <c r="F948" t="s">
        <v>42</v>
      </c>
      <c r="G948">
        <v>11</v>
      </c>
      <c r="H948" t="b">
        <v>0</v>
      </c>
      <c r="I948" t="b">
        <v>0</v>
      </c>
      <c r="J948" t="b">
        <v>0</v>
      </c>
      <c r="K948">
        <v>0</v>
      </c>
      <c r="L948" t="b">
        <v>1</v>
      </c>
      <c r="M948" t="b">
        <v>0</v>
      </c>
      <c r="N948" t="s">
        <v>43</v>
      </c>
    </row>
    <row r="949" spans="1:14" x14ac:dyDescent="0.25">
      <c r="A949" t="str">
        <f t="shared" si="0"/>
        <v>[defenders-of-the-pelennor] elladan</v>
      </c>
      <c r="B949" t="s">
        <v>16</v>
      </c>
      <c r="C949" t="s">
        <v>589</v>
      </c>
      <c r="D949" t="s">
        <v>77</v>
      </c>
      <c r="E949" t="s">
        <v>2912</v>
      </c>
      <c r="F949" t="s">
        <v>30</v>
      </c>
      <c r="G949">
        <v>80</v>
      </c>
      <c r="H949" t="b">
        <v>0</v>
      </c>
      <c r="I949" t="b">
        <v>0</v>
      </c>
      <c r="J949" t="b">
        <v>1</v>
      </c>
      <c r="K949">
        <v>0</v>
      </c>
      <c r="L949" t="b">
        <v>0</v>
      </c>
      <c r="M949" t="b">
        <v>0</v>
      </c>
      <c r="N949" t="s">
        <v>159</v>
      </c>
    </row>
    <row r="950" spans="1:14" x14ac:dyDescent="0.25">
      <c r="A950" t="str">
        <f t="shared" si="0"/>
        <v>[defenders-of-the-pelennor] elrohir</v>
      </c>
      <c r="B950" t="s">
        <v>16</v>
      </c>
      <c r="C950" t="s">
        <v>589</v>
      </c>
      <c r="D950" t="s">
        <v>77</v>
      </c>
      <c r="E950" t="s">
        <v>2914</v>
      </c>
      <c r="F950" t="s">
        <v>30</v>
      </c>
      <c r="G950">
        <v>80</v>
      </c>
      <c r="H950" t="b">
        <v>0</v>
      </c>
      <c r="I950" t="b">
        <v>0</v>
      </c>
      <c r="J950" t="b">
        <v>1</v>
      </c>
      <c r="K950">
        <v>0</v>
      </c>
      <c r="L950" t="b">
        <v>0</v>
      </c>
      <c r="M950" t="b">
        <v>0</v>
      </c>
      <c r="N950" t="s">
        <v>159</v>
      </c>
    </row>
    <row r="951" spans="1:14" x14ac:dyDescent="0.25">
      <c r="A951" t="str">
        <f t="shared" si="0"/>
        <v>[men-of-the-west] elladan</v>
      </c>
      <c r="B951" t="s">
        <v>16</v>
      </c>
      <c r="C951" t="s">
        <v>612</v>
      </c>
      <c r="D951" t="s">
        <v>77</v>
      </c>
      <c r="E951" t="s">
        <v>2912</v>
      </c>
      <c r="F951" t="s">
        <v>30</v>
      </c>
      <c r="G951">
        <v>80</v>
      </c>
      <c r="H951" t="b">
        <v>0</v>
      </c>
      <c r="I951" t="b">
        <v>0</v>
      </c>
      <c r="J951" t="b">
        <v>1</v>
      </c>
      <c r="K951">
        <v>0</v>
      </c>
      <c r="L951" t="b">
        <v>0</v>
      </c>
      <c r="M951" t="b">
        <v>0</v>
      </c>
      <c r="N951" t="s">
        <v>159</v>
      </c>
    </row>
    <row r="952" spans="1:14" x14ac:dyDescent="0.25">
      <c r="A952" t="str">
        <f t="shared" si="0"/>
        <v>[men-of-the-west] elrohir</v>
      </c>
      <c r="B952" t="s">
        <v>16</v>
      </c>
      <c r="C952" t="s">
        <v>612</v>
      </c>
      <c r="D952" t="s">
        <v>77</v>
      </c>
      <c r="E952" t="s">
        <v>2914</v>
      </c>
      <c r="F952" t="s">
        <v>30</v>
      </c>
      <c r="G952">
        <v>80</v>
      </c>
      <c r="H952" t="b">
        <v>0</v>
      </c>
      <c r="I952" t="b">
        <v>0</v>
      </c>
      <c r="J952" t="b">
        <v>1</v>
      </c>
      <c r="K952">
        <v>0</v>
      </c>
      <c r="L952" t="b">
        <v>0</v>
      </c>
      <c r="M952" t="b">
        <v>0</v>
      </c>
      <c r="N952" t="s">
        <v>159</v>
      </c>
    </row>
    <row r="953" spans="1:14" x14ac:dyDescent="0.25">
      <c r="A953" t="str">
        <f t="shared" si="0"/>
        <v>[lindon] glorfindel-lord-of-the-west</v>
      </c>
      <c r="B953" t="s">
        <v>16</v>
      </c>
      <c r="C953" t="s">
        <v>221</v>
      </c>
      <c r="D953" t="s">
        <v>690</v>
      </c>
      <c r="E953" t="s">
        <v>1081</v>
      </c>
      <c r="F953" t="s">
        <v>24</v>
      </c>
      <c r="G953" s="1">
        <v>160</v>
      </c>
      <c r="H953" t="b">
        <f>FALSE()</f>
        <v>0</v>
      </c>
      <c r="I953" t="b">
        <f>FALSE()</f>
        <v>0</v>
      </c>
      <c r="J953" t="b">
        <f>TRUE()</f>
        <v>1</v>
      </c>
      <c r="K953">
        <v>0</v>
      </c>
      <c r="L953" t="b">
        <f>FALSE()</f>
        <v>0</v>
      </c>
      <c r="N953" t="s">
        <v>27</v>
      </c>
    </row>
    <row r="954" spans="1:14" x14ac:dyDescent="0.25">
      <c r="A954" t="str">
        <f t="shared" si="0"/>
        <v>[rivendell] glorfindel-lord-of-the-west</v>
      </c>
      <c r="B954" t="s">
        <v>16</v>
      </c>
      <c r="C954" t="s">
        <v>76</v>
      </c>
      <c r="D954" t="s">
        <v>690</v>
      </c>
      <c r="E954" t="s">
        <v>1081</v>
      </c>
      <c r="F954" t="s">
        <v>24</v>
      </c>
      <c r="G954" s="1">
        <v>160</v>
      </c>
      <c r="H954" t="b">
        <f>FALSE()</f>
        <v>0</v>
      </c>
      <c r="I954" t="b">
        <f>FALSE()</f>
        <v>0</v>
      </c>
      <c r="J954" t="b">
        <f>TRUE()</f>
        <v>1</v>
      </c>
      <c r="K954">
        <v>0</v>
      </c>
      <c r="L954" t="b">
        <f>FALSE()</f>
        <v>0</v>
      </c>
      <c r="N954" t="s">
        <v>27</v>
      </c>
    </row>
    <row r="955" spans="1:14" x14ac:dyDescent="0.25">
      <c r="A955" t="str">
        <f t="shared" si="0"/>
        <v>[rivendell] elladan</v>
      </c>
      <c r="B955" t="s">
        <v>16</v>
      </c>
      <c r="C955" t="s">
        <v>76</v>
      </c>
      <c r="D955" t="s">
        <v>77</v>
      </c>
      <c r="E955" t="s">
        <v>2912</v>
      </c>
      <c r="F955" t="s">
        <v>30</v>
      </c>
      <c r="G955">
        <v>80</v>
      </c>
      <c r="H955" t="b">
        <v>0</v>
      </c>
      <c r="I955" t="b">
        <v>0</v>
      </c>
      <c r="J955" t="b">
        <v>1</v>
      </c>
      <c r="K955">
        <v>0</v>
      </c>
      <c r="L955" t="b">
        <v>0</v>
      </c>
      <c r="M955" t="b">
        <v>0</v>
      </c>
      <c r="N955" t="s">
        <v>159</v>
      </c>
    </row>
    <row r="956" spans="1:14" x14ac:dyDescent="0.25">
      <c r="A956" t="str">
        <f t="shared" si="0"/>
        <v>[rivendell] elrohir</v>
      </c>
      <c r="B956" t="s">
        <v>16</v>
      </c>
      <c r="C956" t="s">
        <v>76</v>
      </c>
      <c r="D956" t="s">
        <v>77</v>
      </c>
      <c r="E956" t="s">
        <v>2914</v>
      </c>
      <c r="F956" t="s">
        <v>30</v>
      </c>
      <c r="G956">
        <v>80</v>
      </c>
      <c r="H956" t="b">
        <v>0</v>
      </c>
      <c r="I956" t="b">
        <v>0</v>
      </c>
      <c r="J956" t="b">
        <v>1</v>
      </c>
      <c r="K956">
        <v>0</v>
      </c>
      <c r="L956" t="b">
        <v>0</v>
      </c>
      <c r="M956" t="b">
        <v>0</v>
      </c>
      <c r="N956" t="s">
        <v>159</v>
      </c>
    </row>
    <row r="957" spans="1:14" x14ac:dyDescent="0.25">
      <c r="A957" t="str">
        <f t="shared" si="0"/>
        <v>[lothlorien] rumil-warden-of-caras-galadhon</v>
      </c>
      <c r="B957" t="s">
        <v>16</v>
      </c>
      <c r="C957" t="s">
        <v>629</v>
      </c>
      <c r="D957" t="s">
        <v>77</v>
      </c>
      <c r="E957" t="s">
        <v>3645</v>
      </c>
      <c r="F957" t="s">
        <v>30</v>
      </c>
      <c r="G957" s="1">
        <v>85</v>
      </c>
      <c r="H957" t="b">
        <v>0</v>
      </c>
      <c r="I957" t="b">
        <v>0</v>
      </c>
      <c r="J957" t="b">
        <v>1</v>
      </c>
      <c r="K957">
        <v>0</v>
      </c>
      <c r="L957" t="b">
        <v>0</v>
      </c>
      <c r="N957" t="s">
        <v>524</v>
      </c>
    </row>
    <row r="958" spans="1:14" x14ac:dyDescent="0.25">
      <c r="A958" t="str">
        <f t="shared" si="0"/>
        <v>[lothlorien] orophin-galadhrim-captain</v>
      </c>
      <c r="B958" t="s">
        <v>16</v>
      </c>
      <c r="C958" t="s">
        <v>629</v>
      </c>
      <c r="D958" t="s">
        <v>77</v>
      </c>
      <c r="E958" t="s">
        <v>3646</v>
      </c>
      <c r="F958" t="s">
        <v>30</v>
      </c>
      <c r="G958" s="1">
        <v>85</v>
      </c>
      <c r="H958" t="b">
        <v>0</v>
      </c>
      <c r="I958" t="b">
        <v>0</v>
      </c>
      <c r="J958" t="b">
        <v>1</v>
      </c>
      <c r="K958">
        <v>0</v>
      </c>
      <c r="L958" t="b">
        <v>0</v>
      </c>
      <c r="N958" t="s">
        <v>31</v>
      </c>
    </row>
    <row r="959" spans="1:14" x14ac:dyDescent="0.25">
      <c r="A959" t="str">
        <f t="shared" si="0"/>
        <v>[lothlorien] wood-elf-sentinel</v>
      </c>
      <c r="B959" t="s">
        <v>16</v>
      </c>
      <c r="C959" t="s">
        <v>629</v>
      </c>
      <c r="D959" t="s">
        <v>77</v>
      </c>
      <c r="E959" t="s">
        <v>3649</v>
      </c>
      <c r="F959" t="s">
        <v>42</v>
      </c>
      <c r="G959" s="1">
        <v>25</v>
      </c>
      <c r="H959" t="b">
        <v>0</v>
      </c>
      <c r="I959" t="b">
        <v>0</v>
      </c>
      <c r="J959" t="b">
        <v>0</v>
      </c>
      <c r="K959">
        <v>0</v>
      </c>
      <c r="L959" t="b">
        <v>1</v>
      </c>
      <c r="M959" t="b">
        <v>0</v>
      </c>
      <c r="N959" t="s">
        <v>43</v>
      </c>
    </row>
    <row r="960" spans="1:14" x14ac:dyDescent="0.25">
      <c r="A960" t="str">
        <f t="shared" si="0"/>
        <v>[halls-of-thranduil] wood-elf-sentinel</v>
      </c>
      <c r="B960" t="s">
        <v>16</v>
      </c>
      <c r="C960" t="s">
        <v>978</v>
      </c>
      <c r="D960" t="s">
        <v>77</v>
      </c>
      <c r="E960" t="s">
        <v>3649</v>
      </c>
      <c r="F960" t="s">
        <v>42</v>
      </c>
      <c r="G960" s="1">
        <v>25</v>
      </c>
      <c r="H960" t="b">
        <v>0</v>
      </c>
      <c r="I960" t="b">
        <v>0</v>
      </c>
      <c r="J960" t="b">
        <v>0</v>
      </c>
      <c r="K960">
        <v>0</v>
      </c>
      <c r="L960" t="b">
        <v>1</v>
      </c>
      <c r="M960" t="b">
        <v>0</v>
      </c>
      <c r="N960" t="s">
        <v>43</v>
      </c>
    </row>
    <row r="961" spans="1:14" x14ac:dyDescent="0.25">
      <c r="A961" t="str">
        <f t="shared" si="0"/>
        <v>[lothlorien] guard-of-the-galadhrim-court</v>
      </c>
      <c r="B961" t="s">
        <v>16</v>
      </c>
      <c r="C961" t="s">
        <v>629</v>
      </c>
      <c r="D961" t="s">
        <v>77</v>
      </c>
      <c r="E961" t="s">
        <v>3651</v>
      </c>
      <c r="F961" t="s">
        <v>42</v>
      </c>
      <c r="G961" s="1">
        <v>12</v>
      </c>
      <c r="H961" t="b">
        <v>0</v>
      </c>
      <c r="I961" t="b">
        <v>0</v>
      </c>
      <c r="J961" t="b">
        <v>0</v>
      </c>
      <c r="K961">
        <v>0</v>
      </c>
      <c r="L961" t="b">
        <v>1</v>
      </c>
      <c r="M961" t="b">
        <v>0</v>
      </c>
      <c r="N961" t="s">
        <v>43</v>
      </c>
    </row>
    <row r="962" spans="1:14" x14ac:dyDescent="0.25">
      <c r="A962" t="str">
        <f t="shared" si="0"/>
        <v>[lothlorien] galadhrim-knight</v>
      </c>
      <c r="B962" t="s">
        <v>16</v>
      </c>
      <c r="C962" t="s">
        <v>629</v>
      </c>
      <c r="D962" t="s">
        <v>77</v>
      </c>
      <c r="E962" t="s">
        <v>3652</v>
      </c>
      <c r="F962" t="s">
        <v>42</v>
      </c>
      <c r="G962" s="1">
        <v>18</v>
      </c>
      <c r="H962" t="b">
        <v>0</v>
      </c>
      <c r="I962" t="b">
        <v>0</v>
      </c>
      <c r="J962" t="b">
        <v>0</v>
      </c>
      <c r="K962">
        <v>0</v>
      </c>
      <c r="L962" t="b">
        <v>1</v>
      </c>
      <c r="M962" t="b">
        <v>0</v>
      </c>
      <c r="N962" t="s">
        <v>43</v>
      </c>
    </row>
  </sheetData>
  <autoFilter ref="A1:O962" xr:uid="{00000000-0009-0000-0000-000000000000}"/>
  <pageMargins left="0.7" right="0.7" top="0.75" bottom="0.75" header="0.511811023622047" footer="0.511811023622047"/>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1577"/>
  <sheetViews>
    <sheetView tabSelected="1" zoomScale="115" zoomScaleNormal="115" workbookViewId="0">
      <pane ySplit="1" topLeftCell="A1116" activePane="bottomLeft" state="frozen"/>
      <selection pane="bottomLeft" activeCell="C1129" sqref="C1129"/>
    </sheetView>
  </sheetViews>
  <sheetFormatPr defaultColWidth="8.7109375" defaultRowHeight="15" x14ac:dyDescent="0.25"/>
  <cols>
    <col min="1" max="1" width="11.85546875" style="9" customWidth="1"/>
    <col min="2" max="2" width="71.42578125" style="9" customWidth="1"/>
    <col min="3" max="3" width="41" style="11" customWidth="1"/>
    <col min="4" max="4" width="8.7109375" style="11"/>
    <col min="5" max="5" width="29.42578125" style="11" customWidth="1"/>
    <col min="6" max="6" width="13.140625" style="11" customWidth="1"/>
    <col min="7" max="7" width="35.5703125" style="9" customWidth="1"/>
    <col min="8" max="8" width="10.85546875" style="9" customWidth="1"/>
    <col min="9" max="9" width="22.5703125" style="9" customWidth="1"/>
    <col min="10" max="1024" width="8.7109375" style="9"/>
  </cols>
  <sheetData>
    <row r="1" spans="1:9" x14ac:dyDescent="0.25">
      <c r="A1" s="12" t="s">
        <v>1194</v>
      </c>
      <c r="B1" s="13" t="s">
        <v>0</v>
      </c>
      <c r="C1" s="14" t="s">
        <v>4</v>
      </c>
      <c r="D1" s="14" t="s">
        <v>1195</v>
      </c>
      <c r="E1" s="14" t="s">
        <v>1196</v>
      </c>
      <c r="F1" s="14" t="s">
        <v>1197</v>
      </c>
      <c r="G1" s="15" t="s">
        <v>1198</v>
      </c>
      <c r="H1" s="15" t="s">
        <v>1199</v>
      </c>
      <c r="I1" s="16" t="s">
        <v>1200</v>
      </c>
    </row>
    <row r="2" spans="1:9" x14ac:dyDescent="0.25">
      <c r="A2" s="11" t="s">
        <v>1201</v>
      </c>
      <c r="B2" s="11" t="s">
        <v>15</v>
      </c>
      <c r="C2" s="11" t="s">
        <v>1202</v>
      </c>
      <c r="D2" s="11">
        <v>25</v>
      </c>
      <c r="E2" s="11" t="s">
        <v>1203</v>
      </c>
      <c r="G2" s="11"/>
      <c r="H2" s="11"/>
      <c r="I2" s="11" t="str">
        <f>C2</f>
        <v>Snowmane with armour</v>
      </c>
    </row>
    <row r="3" spans="1:9" x14ac:dyDescent="0.25">
      <c r="A3" s="11" t="s">
        <v>1204</v>
      </c>
      <c r="B3" s="11" t="s">
        <v>15</v>
      </c>
      <c r="C3" s="11" t="s">
        <v>1205</v>
      </c>
      <c r="D3" s="11">
        <v>20</v>
      </c>
      <c r="E3" s="11" t="s">
        <v>1203</v>
      </c>
      <c r="G3" s="11"/>
      <c r="H3" s="11"/>
      <c r="I3" s="11" t="str">
        <f>C3</f>
        <v>Snowmane</v>
      </c>
    </row>
    <row r="4" spans="1:9" x14ac:dyDescent="0.25">
      <c r="A4" s="11" t="s">
        <v>1206</v>
      </c>
      <c r="B4" s="11" t="s">
        <v>15</v>
      </c>
      <c r="C4" s="11" t="s">
        <v>1207</v>
      </c>
      <c r="D4" s="11">
        <v>5</v>
      </c>
      <c r="G4" s="11"/>
      <c r="H4" s="11"/>
      <c r="I4" s="11"/>
    </row>
    <row r="5" spans="1:9" x14ac:dyDescent="0.25">
      <c r="A5" s="11" t="s">
        <v>1208</v>
      </c>
      <c r="B5" s="11" t="s">
        <v>15</v>
      </c>
      <c r="C5" s="11" t="s">
        <v>1209</v>
      </c>
      <c r="D5" s="11">
        <v>5</v>
      </c>
      <c r="G5" s="11"/>
      <c r="H5" s="11"/>
      <c r="I5" s="11"/>
    </row>
    <row r="6" spans="1:9" x14ac:dyDescent="0.25">
      <c r="A6" s="11" t="s">
        <v>1210</v>
      </c>
      <c r="B6" s="11" t="s">
        <v>22</v>
      </c>
      <c r="C6" s="11" t="s">
        <v>1211</v>
      </c>
      <c r="D6" s="11">
        <v>20</v>
      </c>
      <c r="E6" s="11" t="s">
        <v>1203</v>
      </c>
      <c r="G6" s="11"/>
      <c r="H6" s="11"/>
      <c r="I6" s="11" t="str">
        <f>C6</f>
        <v>Brego</v>
      </c>
    </row>
    <row r="7" spans="1:9" x14ac:dyDescent="0.25">
      <c r="A7" s="11" t="s">
        <v>1212</v>
      </c>
      <c r="B7" s="11" t="s">
        <v>22</v>
      </c>
      <c r="C7" s="11" t="s">
        <v>1209</v>
      </c>
      <c r="D7" s="11">
        <v>5</v>
      </c>
      <c r="G7" s="11"/>
      <c r="H7" s="11"/>
      <c r="I7" s="11"/>
    </row>
    <row r="8" spans="1:9" x14ac:dyDescent="0.25">
      <c r="A8" s="11" t="s">
        <v>1213</v>
      </c>
      <c r="B8" s="11" t="s">
        <v>25</v>
      </c>
      <c r="C8" s="11" t="s">
        <v>1214</v>
      </c>
      <c r="D8" s="11">
        <v>25</v>
      </c>
      <c r="E8" s="11" t="s">
        <v>1203</v>
      </c>
      <c r="G8" s="11"/>
      <c r="H8" s="11"/>
      <c r="I8" s="11" t="str">
        <f>C8</f>
        <v>Firefoot with armour</v>
      </c>
    </row>
    <row r="9" spans="1:9" x14ac:dyDescent="0.25">
      <c r="A9" s="11" t="s">
        <v>1215</v>
      </c>
      <c r="B9" s="11" t="s">
        <v>25</v>
      </c>
      <c r="C9" s="11" t="s">
        <v>1216</v>
      </c>
      <c r="D9" s="11">
        <v>20</v>
      </c>
      <c r="E9" s="11" t="s">
        <v>1203</v>
      </c>
      <c r="G9" s="11"/>
      <c r="H9" s="11"/>
      <c r="I9" s="11" t="str">
        <f>C9</f>
        <v>Firefoot</v>
      </c>
    </row>
    <row r="10" spans="1:9" x14ac:dyDescent="0.25">
      <c r="A10" s="11" t="s">
        <v>1217</v>
      </c>
      <c r="B10" s="11" t="s">
        <v>25</v>
      </c>
      <c r="C10" s="11" t="s">
        <v>1209</v>
      </c>
      <c r="D10" s="11">
        <v>5</v>
      </c>
      <c r="G10" s="11"/>
      <c r="H10" s="11"/>
      <c r="I10" s="11"/>
    </row>
    <row r="11" spans="1:9" x14ac:dyDescent="0.25">
      <c r="A11" s="11" t="s">
        <v>1218</v>
      </c>
      <c r="B11" s="11" t="s">
        <v>25</v>
      </c>
      <c r="C11" s="11" t="s">
        <v>1219</v>
      </c>
      <c r="D11" s="11">
        <v>5</v>
      </c>
      <c r="E11" s="11" t="s">
        <v>1220</v>
      </c>
      <c r="G11" s="11"/>
      <c r="H11" s="11"/>
      <c r="I11" s="11"/>
    </row>
    <row r="12" spans="1:9" x14ac:dyDescent="0.25">
      <c r="A12" s="11" t="s">
        <v>1221</v>
      </c>
      <c r="B12" s="11" t="s">
        <v>32</v>
      </c>
      <c r="C12" s="11" t="s">
        <v>1222</v>
      </c>
      <c r="D12" s="11">
        <v>40</v>
      </c>
      <c r="G12" s="11"/>
      <c r="H12" s="11"/>
      <c r="I12" s="11"/>
    </row>
    <row r="13" spans="1:9" x14ac:dyDescent="0.25">
      <c r="A13" s="11" t="s">
        <v>1223</v>
      </c>
      <c r="B13" s="11" t="s">
        <v>32</v>
      </c>
      <c r="C13" s="11" t="s">
        <v>1224</v>
      </c>
      <c r="D13" s="11">
        <v>20</v>
      </c>
      <c r="E13" s="11" t="s">
        <v>1203</v>
      </c>
      <c r="G13" s="11"/>
      <c r="H13" s="11"/>
      <c r="I13" s="11" t="str">
        <f>C13</f>
        <v>Horse</v>
      </c>
    </row>
    <row r="14" spans="1:9" x14ac:dyDescent="0.25">
      <c r="A14" s="11" t="s">
        <v>1225</v>
      </c>
      <c r="B14" s="11" t="s">
        <v>34</v>
      </c>
      <c r="C14" s="11" t="s">
        <v>1224</v>
      </c>
      <c r="D14" s="11">
        <v>20</v>
      </c>
      <c r="E14" s="11" t="s">
        <v>1203</v>
      </c>
      <c r="G14" s="11"/>
      <c r="H14" s="11"/>
      <c r="I14" s="11" t="str">
        <f>C14</f>
        <v>Horse</v>
      </c>
    </row>
    <row r="15" spans="1:9" x14ac:dyDescent="0.25">
      <c r="A15" s="11" t="s">
        <v>1226</v>
      </c>
      <c r="B15" s="11" t="s">
        <v>34</v>
      </c>
      <c r="C15" s="11" t="s">
        <v>1207</v>
      </c>
      <c r="D15" s="11">
        <v>5</v>
      </c>
      <c r="G15" s="11"/>
      <c r="H15" s="11"/>
      <c r="I15" s="11"/>
    </row>
    <row r="16" spans="1:9" x14ac:dyDescent="0.25">
      <c r="A16" s="11" t="s">
        <v>1227</v>
      </c>
      <c r="B16" s="11" t="s">
        <v>34</v>
      </c>
      <c r="C16" s="11" t="s">
        <v>1209</v>
      </c>
      <c r="D16" s="11">
        <v>5</v>
      </c>
      <c r="G16" s="11"/>
      <c r="H16" s="11"/>
      <c r="I16" s="11"/>
    </row>
    <row r="17" spans="1:9" x14ac:dyDescent="0.25">
      <c r="A17" s="11" t="s">
        <v>1228</v>
      </c>
      <c r="B17" s="11" t="s">
        <v>36</v>
      </c>
      <c r="C17" s="11" t="s">
        <v>1224</v>
      </c>
      <c r="D17" s="11">
        <v>20</v>
      </c>
      <c r="E17" s="11" t="s">
        <v>1203</v>
      </c>
      <c r="G17" s="11"/>
      <c r="H17" s="11"/>
      <c r="I17" s="11" t="str">
        <f>C17</f>
        <v>Horse</v>
      </c>
    </row>
    <row r="18" spans="1:9" x14ac:dyDescent="0.25">
      <c r="A18" s="11" t="s">
        <v>1229</v>
      </c>
      <c r="B18" s="11" t="s">
        <v>36</v>
      </c>
      <c r="C18" s="11" t="s">
        <v>1230</v>
      </c>
      <c r="D18" s="11">
        <v>5</v>
      </c>
      <c r="G18" s="11"/>
      <c r="H18" s="11"/>
      <c r="I18" s="11"/>
    </row>
    <row r="19" spans="1:9" x14ac:dyDescent="0.25">
      <c r="A19" s="11" t="s">
        <v>1231</v>
      </c>
      <c r="B19" s="11" t="s">
        <v>36</v>
      </c>
      <c r="C19" s="11" t="s">
        <v>1209</v>
      </c>
      <c r="D19" s="11">
        <v>5</v>
      </c>
      <c r="G19" s="11"/>
      <c r="H19" s="11"/>
      <c r="I19" s="11"/>
    </row>
    <row r="20" spans="1:9" x14ac:dyDescent="0.25">
      <c r="A20" s="11" t="s">
        <v>1232</v>
      </c>
      <c r="B20" s="11" t="s">
        <v>36</v>
      </c>
      <c r="C20" s="11" t="s">
        <v>1219</v>
      </c>
      <c r="D20" s="11">
        <v>5</v>
      </c>
      <c r="E20" s="11" t="s">
        <v>1220</v>
      </c>
      <c r="G20" s="11"/>
      <c r="H20" s="11"/>
      <c r="I20" s="11"/>
    </row>
    <row r="21" spans="1:9" x14ac:dyDescent="0.25">
      <c r="A21" s="11" t="s">
        <v>1233</v>
      </c>
      <c r="B21" s="11" t="s">
        <v>40</v>
      </c>
      <c r="C21" s="11" t="s">
        <v>1234</v>
      </c>
      <c r="D21" s="11">
        <v>28</v>
      </c>
      <c r="E21" s="11" t="s">
        <v>1220</v>
      </c>
      <c r="G21" s="11"/>
      <c r="H21" s="11"/>
      <c r="I21" s="11"/>
    </row>
    <row r="22" spans="1:9" x14ac:dyDescent="0.25">
      <c r="A22" s="11" t="s">
        <v>1235</v>
      </c>
      <c r="B22" s="11" t="s">
        <v>40</v>
      </c>
      <c r="C22" s="11" t="s">
        <v>1236</v>
      </c>
      <c r="D22" s="11">
        <v>25</v>
      </c>
      <c r="G22" s="11"/>
      <c r="H22" s="11"/>
      <c r="I22" s="11"/>
    </row>
    <row r="23" spans="1:9" x14ac:dyDescent="0.25">
      <c r="A23" s="11" t="s">
        <v>1237</v>
      </c>
      <c r="B23" s="11" t="s">
        <v>40</v>
      </c>
      <c r="C23" s="11" t="s">
        <v>1238</v>
      </c>
      <c r="D23" s="11">
        <v>3</v>
      </c>
      <c r="E23" s="11" t="s">
        <v>1220</v>
      </c>
      <c r="G23" s="11"/>
      <c r="H23" s="11"/>
      <c r="I23" s="11"/>
    </row>
    <row r="24" spans="1:9" x14ac:dyDescent="0.25">
      <c r="A24" s="11" t="s">
        <v>1239</v>
      </c>
      <c r="B24" s="11" t="s">
        <v>40</v>
      </c>
      <c r="C24" s="11" t="s">
        <v>1209</v>
      </c>
      <c r="D24" s="11">
        <v>1</v>
      </c>
      <c r="G24" s="11"/>
      <c r="H24" s="11"/>
      <c r="I24" s="11"/>
    </row>
    <row r="25" spans="1:9" x14ac:dyDescent="0.25">
      <c r="A25" s="11" t="s">
        <v>1240</v>
      </c>
      <c r="B25" s="11" t="s">
        <v>40</v>
      </c>
      <c r="C25" s="11" t="s">
        <v>1241</v>
      </c>
      <c r="D25" s="11">
        <v>1</v>
      </c>
      <c r="E25" s="11" t="s">
        <v>1242</v>
      </c>
      <c r="G25" s="11"/>
      <c r="H25" s="11"/>
      <c r="I25" s="11"/>
    </row>
    <row r="26" spans="1:9" x14ac:dyDescent="0.25">
      <c r="A26" s="11" t="s">
        <v>1243</v>
      </c>
      <c r="B26" s="11" t="s">
        <v>44</v>
      </c>
      <c r="C26" s="11" t="s">
        <v>1236</v>
      </c>
      <c r="D26" s="11">
        <v>25</v>
      </c>
      <c r="G26" s="11"/>
      <c r="H26" s="11"/>
      <c r="I26" s="11"/>
    </row>
    <row r="27" spans="1:9" x14ac:dyDescent="0.25">
      <c r="A27" s="11" t="s">
        <v>1244</v>
      </c>
      <c r="B27" s="11" t="s">
        <v>44</v>
      </c>
      <c r="C27" s="11" t="s">
        <v>1219</v>
      </c>
      <c r="D27" s="11">
        <v>2</v>
      </c>
      <c r="E27" s="11" t="s">
        <v>1220</v>
      </c>
      <c r="G27" s="11"/>
      <c r="H27" s="11"/>
      <c r="I27" s="11"/>
    </row>
    <row r="28" spans="1:9" x14ac:dyDescent="0.25">
      <c r="A28" s="11" t="s">
        <v>1245</v>
      </c>
      <c r="B28" s="11" t="s">
        <v>46</v>
      </c>
      <c r="C28" s="11" t="s">
        <v>1246</v>
      </c>
      <c r="D28" s="11">
        <v>7</v>
      </c>
      <c r="E28" s="11" t="s">
        <v>1247</v>
      </c>
      <c r="G28" s="11"/>
      <c r="H28" s="11"/>
      <c r="I28" s="11" t="s">
        <v>1224</v>
      </c>
    </row>
    <row r="29" spans="1:9" x14ac:dyDescent="0.25">
      <c r="A29" s="11" t="s">
        <v>1248</v>
      </c>
      <c r="B29" s="11" t="s">
        <v>46</v>
      </c>
      <c r="C29" s="11" t="s">
        <v>1224</v>
      </c>
      <c r="D29" s="11">
        <v>5</v>
      </c>
      <c r="E29" s="11" t="s">
        <v>1203</v>
      </c>
      <c r="G29" s="11"/>
      <c r="H29" s="11"/>
      <c r="I29" s="11" t="str">
        <f>C29</f>
        <v>Horse</v>
      </c>
    </row>
    <row r="30" spans="1:9" x14ac:dyDescent="0.25">
      <c r="A30" s="11" t="s">
        <v>1249</v>
      </c>
      <c r="B30" s="11" t="s">
        <v>46</v>
      </c>
      <c r="C30" s="11" t="s">
        <v>1219</v>
      </c>
      <c r="D30" s="11">
        <v>2</v>
      </c>
      <c r="E30" s="11" t="s">
        <v>1220</v>
      </c>
      <c r="G30" s="11"/>
      <c r="H30" s="11"/>
      <c r="I30" s="11"/>
    </row>
    <row r="31" spans="1:9" x14ac:dyDescent="0.25">
      <c r="A31" s="11" t="s">
        <v>1250</v>
      </c>
      <c r="B31" s="11" t="s">
        <v>48</v>
      </c>
      <c r="C31" s="11" t="s">
        <v>1224</v>
      </c>
      <c r="D31" s="11">
        <v>20</v>
      </c>
      <c r="E31" s="11" t="s">
        <v>1203</v>
      </c>
      <c r="G31" s="11"/>
      <c r="H31" s="11"/>
      <c r="I31" s="11" t="str">
        <f>C31</f>
        <v>Horse</v>
      </c>
    </row>
    <row r="32" spans="1:9" x14ac:dyDescent="0.25">
      <c r="A32" s="11" t="s">
        <v>1251</v>
      </c>
      <c r="B32" s="11" t="s">
        <v>62</v>
      </c>
      <c r="C32" s="11" t="s">
        <v>1236</v>
      </c>
      <c r="D32" s="11">
        <v>25</v>
      </c>
      <c r="G32" s="11"/>
      <c r="H32" s="11"/>
      <c r="I32" s="11"/>
    </row>
    <row r="33" spans="1:9" x14ac:dyDescent="0.25">
      <c r="A33" s="11" t="s">
        <v>1252</v>
      </c>
      <c r="B33" s="11" t="s">
        <v>62</v>
      </c>
      <c r="C33" s="11" t="s">
        <v>1253</v>
      </c>
      <c r="D33" s="11">
        <v>2</v>
      </c>
      <c r="E33" s="11" t="s">
        <v>1242</v>
      </c>
      <c r="G33" s="11"/>
      <c r="H33" s="11"/>
      <c r="I33" s="11"/>
    </row>
    <row r="34" spans="1:9" x14ac:dyDescent="0.25">
      <c r="A34" s="11" t="s">
        <v>1254</v>
      </c>
      <c r="B34" s="11" t="s">
        <v>62</v>
      </c>
      <c r="C34" s="11" t="s">
        <v>1255</v>
      </c>
      <c r="D34" s="11">
        <v>1</v>
      </c>
      <c r="G34" s="11"/>
      <c r="H34" s="11"/>
      <c r="I34" s="11"/>
    </row>
    <row r="35" spans="1:9" x14ac:dyDescent="0.25">
      <c r="A35" s="11" t="s">
        <v>1256</v>
      </c>
      <c r="B35" s="11" t="s">
        <v>62</v>
      </c>
      <c r="C35" s="11" t="s">
        <v>1209</v>
      </c>
      <c r="D35" s="11">
        <v>1</v>
      </c>
      <c r="G35" s="11"/>
      <c r="H35" s="11"/>
      <c r="I35" s="11"/>
    </row>
    <row r="36" spans="1:9" x14ac:dyDescent="0.25">
      <c r="A36" s="11" t="s">
        <v>1257</v>
      </c>
      <c r="B36" s="11" t="s">
        <v>66</v>
      </c>
      <c r="C36" s="11" t="s">
        <v>1236</v>
      </c>
      <c r="D36" s="11">
        <v>25</v>
      </c>
      <c r="G36" s="11"/>
      <c r="H36" s="11"/>
      <c r="I36" s="11"/>
    </row>
    <row r="37" spans="1:9" x14ac:dyDescent="0.25">
      <c r="A37" s="11" t="s">
        <v>1258</v>
      </c>
      <c r="B37" s="11" t="s">
        <v>66</v>
      </c>
      <c r="C37" s="11" t="s">
        <v>1209</v>
      </c>
      <c r="D37" s="11">
        <v>1</v>
      </c>
      <c r="G37" s="11"/>
      <c r="H37" s="11"/>
      <c r="I37" s="11"/>
    </row>
    <row r="38" spans="1:9" x14ac:dyDescent="0.25">
      <c r="A38" s="11" t="s">
        <v>1259</v>
      </c>
      <c r="B38" s="11" t="s">
        <v>66</v>
      </c>
      <c r="C38" s="11" t="s">
        <v>1260</v>
      </c>
      <c r="D38" s="11">
        <v>1</v>
      </c>
      <c r="E38" s="11" t="s">
        <v>1242</v>
      </c>
      <c r="G38" s="11"/>
      <c r="H38" s="11"/>
      <c r="I38" s="11"/>
    </row>
    <row r="39" spans="1:9" x14ac:dyDescent="0.25">
      <c r="A39" s="11" t="s">
        <v>1261</v>
      </c>
      <c r="B39" s="11" t="s">
        <v>68</v>
      </c>
      <c r="C39" s="11" t="s">
        <v>1262</v>
      </c>
      <c r="D39" s="11">
        <v>120</v>
      </c>
      <c r="E39" s="11" t="s">
        <v>1263</v>
      </c>
      <c r="F39" s="11" t="b">
        <f>TRUE()</f>
        <v>1</v>
      </c>
      <c r="G39" s="11"/>
      <c r="H39" s="11"/>
      <c r="I39" s="11"/>
    </row>
    <row r="40" spans="1:9" x14ac:dyDescent="0.25">
      <c r="A40" s="11" t="s">
        <v>1264</v>
      </c>
      <c r="B40" s="11" t="s">
        <v>68</v>
      </c>
      <c r="C40" s="11" t="s">
        <v>1265</v>
      </c>
      <c r="D40" s="11">
        <v>50</v>
      </c>
      <c r="E40" s="11" t="s">
        <v>1203</v>
      </c>
      <c r="F40" s="11" t="b">
        <f>TRUE()</f>
        <v>1</v>
      </c>
      <c r="G40" s="11"/>
      <c r="H40" s="11"/>
      <c r="I40" s="11" t="str">
        <f>C40</f>
        <v>Fell Beast</v>
      </c>
    </row>
    <row r="41" spans="1:9" x14ac:dyDescent="0.25">
      <c r="A41" s="11" t="s">
        <v>1266</v>
      </c>
      <c r="B41" s="11" t="s">
        <v>68</v>
      </c>
      <c r="C41" s="11" t="s">
        <v>1267</v>
      </c>
      <c r="D41" s="11">
        <v>20</v>
      </c>
      <c r="E41" s="11" t="s">
        <v>1203</v>
      </c>
      <c r="G41" s="11"/>
      <c r="H41" s="11"/>
      <c r="I41" s="11" t="s">
        <v>1268</v>
      </c>
    </row>
    <row r="42" spans="1:9" x14ac:dyDescent="0.25">
      <c r="A42" s="11" t="s">
        <v>1269</v>
      </c>
      <c r="B42" s="11" t="s">
        <v>68</v>
      </c>
      <c r="C42" s="11" t="s">
        <v>1270</v>
      </c>
      <c r="D42" s="11">
        <v>25</v>
      </c>
      <c r="G42" s="11"/>
      <c r="H42" s="11"/>
      <c r="I42" s="11"/>
    </row>
    <row r="43" spans="1:9" x14ac:dyDescent="0.25">
      <c r="A43" s="11" t="s">
        <v>1271</v>
      </c>
      <c r="B43" s="11" t="s">
        <v>68</v>
      </c>
      <c r="C43" s="11" t="s">
        <v>1272</v>
      </c>
      <c r="D43" s="11">
        <v>10</v>
      </c>
      <c r="G43" s="11"/>
      <c r="H43" s="11"/>
      <c r="I43" s="11"/>
    </row>
    <row r="44" spans="1:9" x14ac:dyDescent="0.25">
      <c r="A44" s="11" t="s">
        <v>1273</v>
      </c>
      <c r="B44" s="11" t="s">
        <v>73</v>
      </c>
      <c r="C44" s="11" t="s">
        <v>1262</v>
      </c>
      <c r="D44" s="11">
        <v>120</v>
      </c>
      <c r="E44" s="11" t="s">
        <v>1263</v>
      </c>
      <c r="F44" s="11" t="b">
        <f>TRUE()</f>
        <v>1</v>
      </c>
      <c r="G44" s="11"/>
      <c r="H44" s="11"/>
      <c r="I44" s="11"/>
    </row>
    <row r="45" spans="1:9" x14ac:dyDescent="0.25">
      <c r="A45" s="11" t="s">
        <v>1274</v>
      </c>
      <c r="B45" s="11" t="s">
        <v>73</v>
      </c>
      <c r="C45" s="11" t="s">
        <v>1265</v>
      </c>
      <c r="D45" s="11">
        <v>50</v>
      </c>
      <c r="E45" s="11" t="s">
        <v>1203</v>
      </c>
      <c r="F45" s="11" t="b">
        <f>TRUE()</f>
        <v>1</v>
      </c>
      <c r="G45" s="11"/>
      <c r="H45" s="11"/>
      <c r="I45" s="11" t="str">
        <f>C45</f>
        <v>Fell Beast</v>
      </c>
    </row>
    <row r="46" spans="1:9" x14ac:dyDescent="0.25">
      <c r="A46" s="11" t="s">
        <v>1275</v>
      </c>
      <c r="B46" s="11" t="s">
        <v>73</v>
      </c>
      <c r="C46" s="11" t="s">
        <v>1267</v>
      </c>
      <c r="D46" s="11">
        <v>20</v>
      </c>
      <c r="E46" s="11" t="s">
        <v>1203</v>
      </c>
      <c r="G46" s="11"/>
      <c r="H46" s="11"/>
      <c r="I46" s="11" t="s">
        <v>1268</v>
      </c>
    </row>
    <row r="47" spans="1:9" x14ac:dyDescent="0.25">
      <c r="A47" s="11" t="s">
        <v>1276</v>
      </c>
      <c r="B47" s="11" t="s">
        <v>73</v>
      </c>
      <c r="C47" s="11" t="s">
        <v>1272</v>
      </c>
      <c r="D47" s="11">
        <v>10</v>
      </c>
      <c r="G47" s="11"/>
      <c r="H47" s="11"/>
      <c r="I47" s="11"/>
    </row>
    <row r="48" spans="1:9" x14ac:dyDescent="0.25">
      <c r="A48" s="11" t="s">
        <v>1277</v>
      </c>
      <c r="B48" s="11" t="s">
        <v>75</v>
      </c>
      <c r="C48" s="11" t="s">
        <v>1224</v>
      </c>
      <c r="D48" s="11">
        <v>20</v>
      </c>
      <c r="E48" s="11" t="s">
        <v>1203</v>
      </c>
      <c r="G48" s="11"/>
      <c r="H48" s="11"/>
      <c r="I48" s="11" t="str">
        <f>C48</f>
        <v>Horse</v>
      </c>
    </row>
    <row r="49" spans="1:9" x14ac:dyDescent="0.25">
      <c r="A49" s="11" t="s">
        <v>1278</v>
      </c>
      <c r="B49" s="11" t="s">
        <v>79</v>
      </c>
      <c r="C49" s="11" t="s">
        <v>1279</v>
      </c>
      <c r="D49" s="11">
        <v>20</v>
      </c>
      <c r="E49" s="11" t="s">
        <v>1203</v>
      </c>
      <c r="G49" s="11"/>
      <c r="H49" s="11"/>
      <c r="I49" s="11" t="str">
        <f>C49</f>
        <v>Asfaloth</v>
      </c>
    </row>
    <row r="50" spans="1:9" ht="135" x14ac:dyDescent="0.25">
      <c r="A50" s="11" t="s">
        <v>1280</v>
      </c>
      <c r="B50" s="11" t="s">
        <v>79</v>
      </c>
      <c r="C50" s="11" t="s">
        <v>1281</v>
      </c>
      <c r="D50" s="11">
        <v>0</v>
      </c>
      <c r="G50" s="17" t="s">
        <v>1282</v>
      </c>
      <c r="H50" s="11"/>
      <c r="I50" s="11"/>
    </row>
    <row r="51" spans="1:9" x14ac:dyDescent="0.25">
      <c r="A51" s="11" t="s">
        <v>1283</v>
      </c>
      <c r="B51" s="11" t="s">
        <v>85</v>
      </c>
      <c r="C51" s="11" t="s">
        <v>1284</v>
      </c>
      <c r="D51" s="11">
        <v>30</v>
      </c>
      <c r="E51" s="11" t="s">
        <v>1203</v>
      </c>
      <c r="G51" s="11"/>
      <c r="H51" s="11"/>
      <c r="I51" s="11" t="s">
        <v>1224</v>
      </c>
    </row>
    <row r="52" spans="1:9" x14ac:dyDescent="0.25">
      <c r="A52" s="11" t="s">
        <v>1285</v>
      </c>
      <c r="B52" s="11" t="s">
        <v>85</v>
      </c>
      <c r="C52" s="11" t="s">
        <v>1209</v>
      </c>
      <c r="D52" s="11">
        <v>5</v>
      </c>
      <c r="G52" s="11"/>
      <c r="H52" s="11"/>
      <c r="I52" s="11"/>
    </row>
    <row r="53" spans="1:9" x14ac:dyDescent="0.25">
      <c r="A53" s="11" t="s">
        <v>1286</v>
      </c>
      <c r="B53" s="11" t="s">
        <v>87</v>
      </c>
      <c r="C53" s="11" t="s">
        <v>1236</v>
      </c>
      <c r="D53" s="11">
        <v>25</v>
      </c>
      <c r="G53" s="11"/>
      <c r="H53" s="11"/>
      <c r="I53" s="11"/>
    </row>
    <row r="54" spans="1:9" x14ac:dyDescent="0.25">
      <c r="A54" s="11" t="s">
        <v>1287</v>
      </c>
      <c r="B54" s="11" t="s">
        <v>87</v>
      </c>
      <c r="C54" s="11" t="s">
        <v>1288</v>
      </c>
      <c r="D54" s="11">
        <v>2</v>
      </c>
      <c r="E54" s="11" t="s">
        <v>1242</v>
      </c>
      <c r="G54" s="11"/>
      <c r="H54" s="11"/>
      <c r="I54" s="11"/>
    </row>
    <row r="55" spans="1:9" x14ac:dyDescent="0.25">
      <c r="A55" s="11" t="s">
        <v>1289</v>
      </c>
      <c r="B55" s="11" t="s">
        <v>87</v>
      </c>
      <c r="C55" s="11" t="s">
        <v>1290</v>
      </c>
      <c r="D55" s="11">
        <v>2</v>
      </c>
      <c r="G55" s="11"/>
      <c r="H55" s="11"/>
      <c r="I55" s="11"/>
    </row>
    <row r="56" spans="1:9" x14ac:dyDescent="0.25">
      <c r="A56" s="11" t="s">
        <v>1291</v>
      </c>
      <c r="B56" s="11" t="s">
        <v>87</v>
      </c>
      <c r="C56" s="11" t="s">
        <v>1209</v>
      </c>
      <c r="D56" s="11">
        <v>1</v>
      </c>
      <c r="G56" s="11"/>
      <c r="H56" s="11"/>
      <c r="I56" s="11"/>
    </row>
    <row r="57" spans="1:9" x14ac:dyDescent="0.25">
      <c r="A57" s="11" t="s">
        <v>1292</v>
      </c>
      <c r="B57" s="11" t="s">
        <v>89</v>
      </c>
      <c r="C57" s="11" t="s">
        <v>1293</v>
      </c>
      <c r="D57" s="11">
        <v>25</v>
      </c>
      <c r="G57" s="11"/>
      <c r="H57" s="11"/>
      <c r="I57" s="11"/>
    </row>
    <row r="58" spans="1:9" x14ac:dyDescent="0.25">
      <c r="A58" s="11" t="s">
        <v>1294</v>
      </c>
      <c r="B58" s="11" t="s">
        <v>89</v>
      </c>
      <c r="C58" s="11" t="s">
        <v>1209</v>
      </c>
      <c r="D58" s="11">
        <v>1</v>
      </c>
      <c r="G58" s="11"/>
      <c r="H58" s="11"/>
      <c r="I58" s="11"/>
    </row>
    <row r="59" spans="1:9" x14ac:dyDescent="0.25">
      <c r="A59" s="11" t="s">
        <v>1295</v>
      </c>
      <c r="B59" s="11" t="s">
        <v>91</v>
      </c>
      <c r="C59" s="11" t="s">
        <v>1296</v>
      </c>
      <c r="D59" s="11">
        <v>15</v>
      </c>
      <c r="G59" s="11"/>
      <c r="H59" s="11"/>
      <c r="I59" s="11"/>
    </row>
    <row r="60" spans="1:9" x14ac:dyDescent="0.25">
      <c r="A60" s="11" t="s">
        <v>1297</v>
      </c>
      <c r="B60" s="11" t="s">
        <v>91</v>
      </c>
      <c r="C60" s="11" t="s">
        <v>1298</v>
      </c>
      <c r="D60" s="11">
        <v>5</v>
      </c>
      <c r="G60" s="11"/>
      <c r="H60" s="11"/>
      <c r="I60" s="11"/>
    </row>
    <row r="61" spans="1:9" x14ac:dyDescent="0.25">
      <c r="A61" s="11" t="s">
        <v>1299</v>
      </c>
      <c r="B61" s="11" t="s">
        <v>91</v>
      </c>
      <c r="C61" s="11" t="s">
        <v>1300</v>
      </c>
      <c r="D61" s="11">
        <v>0</v>
      </c>
      <c r="G61" s="11"/>
      <c r="H61" s="11"/>
      <c r="I61" s="11"/>
    </row>
    <row r="62" spans="1:9" x14ac:dyDescent="0.25">
      <c r="A62" s="11" t="s">
        <v>1301</v>
      </c>
      <c r="B62" s="11" t="s">
        <v>95</v>
      </c>
      <c r="C62" s="11" t="s">
        <v>1207</v>
      </c>
      <c r="D62" s="11">
        <v>5</v>
      </c>
      <c r="F62" s="11" t="b">
        <f>TRUE()</f>
        <v>1</v>
      </c>
      <c r="G62" s="11"/>
      <c r="H62" s="11"/>
      <c r="I62" s="11"/>
    </row>
    <row r="63" spans="1:9" x14ac:dyDescent="0.25">
      <c r="A63" s="11" t="s">
        <v>1302</v>
      </c>
      <c r="B63" s="11" t="s">
        <v>95</v>
      </c>
      <c r="C63" s="11" t="s">
        <v>1209</v>
      </c>
      <c r="D63" s="11">
        <v>5</v>
      </c>
      <c r="G63" s="11"/>
      <c r="H63" s="11"/>
      <c r="I63" s="11"/>
    </row>
    <row r="64" spans="1:9" x14ac:dyDescent="0.25">
      <c r="A64" s="11" t="s">
        <v>1303</v>
      </c>
      <c r="B64" s="11" t="s">
        <v>97</v>
      </c>
      <c r="C64" s="11" t="s">
        <v>1222</v>
      </c>
      <c r="D64" s="11">
        <v>40</v>
      </c>
      <c r="G64" s="11"/>
      <c r="H64" s="11"/>
      <c r="I64" s="11"/>
    </row>
    <row r="65" spans="1:9" x14ac:dyDescent="0.25">
      <c r="A65" s="11" t="s">
        <v>1304</v>
      </c>
      <c r="B65" s="11" t="s">
        <v>98</v>
      </c>
      <c r="C65" s="11" t="s">
        <v>1207</v>
      </c>
      <c r="D65" s="11">
        <v>5</v>
      </c>
      <c r="G65" s="11"/>
      <c r="H65" s="11"/>
      <c r="I65" s="11"/>
    </row>
    <row r="66" spans="1:9" x14ac:dyDescent="0.25">
      <c r="A66" s="11" t="s">
        <v>1305</v>
      </c>
      <c r="B66" s="11" t="s">
        <v>98</v>
      </c>
      <c r="C66" s="11" t="s">
        <v>1209</v>
      </c>
      <c r="D66" s="11">
        <v>5</v>
      </c>
      <c r="G66" s="11"/>
      <c r="H66" s="11"/>
      <c r="I66" s="11"/>
    </row>
    <row r="67" spans="1:9" x14ac:dyDescent="0.25">
      <c r="A67" s="11" t="s">
        <v>1306</v>
      </c>
      <c r="B67" s="11" t="s">
        <v>105</v>
      </c>
      <c r="C67" s="11" t="s">
        <v>1234</v>
      </c>
      <c r="D67" s="11">
        <v>28</v>
      </c>
      <c r="E67" s="11" t="s">
        <v>1220</v>
      </c>
      <c r="G67" s="11"/>
      <c r="H67" s="11"/>
      <c r="I67" s="11"/>
    </row>
    <row r="68" spans="1:9" x14ac:dyDescent="0.25">
      <c r="A68" s="11" t="s">
        <v>1307</v>
      </c>
      <c r="B68" s="11" t="s">
        <v>105</v>
      </c>
      <c r="C68" s="11" t="s">
        <v>1236</v>
      </c>
      <c r="D68" s="11">
        <v>25</v>
      </c>
      <c r="G68" s="11"/>
      <c r="H68" s="11"/>
      <c r="I68" s="11"/>
    </row>
    <row r="69" spans="1:9" x14ac:dyDescent="0.25">
      <c r="A69" s="11" t="s">
        <v>1308</v>
      </c>
      <c r="B69" s="11" t="s">
        <v>105</v>
      </c>
      <c r="C69" s="11" t="s">
        <v>1238</v>
      </c>
      <c r="D69" s="11">
        <v>3</v>
      </c>
      <c r="E69" s="11" t="s">
        <v>1220</v>
      </c>
      <c r="G69" s="11"/>
      <c r="H69" s="11"/>
      <c r="I69" s="11"/>
    </row>
    <row r="70" spans="1:9" x14ac:dyDescent="0.25">
      <c r="A70" s="11" t="s">
        <v>1309</v>
      </c>
      <c r="B70" s="11" t="s">
        <v>105</v>
      </c>
      <c r="C70" s="11" t="s">
        <v>1209</v>
      </c>
      <c r="D70" s="11">
        <v>1</v>
      </c>
      <c r="G70" s="11"/>
      <c r="H70" s="11"/>
      <c r="I70" s="11"/>
    </row>
    <row r="71" spans="1:9" x14ac:dyDescent="0.25">
      <c r="A71" s="11" t="s">
        <v>1310</v>
      </c>
      <c r="B71" s="11" t="s">
        <v>105</v>
      </c>
      <c r="C71" s="11" t="s">
        <v>1241</v>
      </c>
      <c r="D71" s="11">
        <v>1</v>
      </c>
      <c r="E71" s="11" t="s">
        <v>1242</v>
      </c>
      <c r="G71" s="11"/>
      <c r="H71" s="11"/>
      <c r="I71" s="11"/>
    </row>
    <row r="72" spans="1:9" x14ac:dyDescent="0.25">
      <c r="A72" s="11" t="s">
        <v>1311</v>
      </c>
      <c r="B72" s="11" t="s">
        <v>106</v>
      </c>
      <c r="C72" s="11" t="s">
        <v>1219</v>
      </c>
      <c r="D72" s="11">
        <v>2</v>
      </c>
      <c r="E72" s="11" t="s">
        <v>1220</v>
      </c>
      <c r="G72" s="11"/>
      <c r="H72" s="11"/>
      <c r="I72" s="11"/>
    </row>
    <row r="73" spans="1:9" x14ac:dyDescent="0.25">
      <c r="A73" s="11" t="s">
        <v>1312</v>
      </c>
      <c r="B73" s="11" t="s">
        <v>107</v>
      </c>
      <c r="C73" s="11" t="s">
        <v>1230</v>
      </c>
      <c r="D73" s="11">
        <v>5</v>
      </c>
      <c r="F73" s="11" t="b">
        <f>TRUE()</f>
        <v>1</v>
      </c>
      <c r="G73" s="11"/>
      <c r="H73" s="11"/>
      <c r="I73" s="11"/>
    </row>
    <row r="74" spans="1:9" x14ac:dyDescent="0.25">
      <c r="A74" s="11" t="s">
        <v>1313</v>
      </c>
      <c r="B74" s="11" t="s">
        <v>109</v>
      </c>
      <c r="C74" s="11" t="s">
        <v>1230</v>
      </c>
      <c r="D74" s="11">
        <v>5</v>
      </c>
      <c r="G74" s="11"/>
      <c r="H74" s="11"/>
      <c r="I74" s="11"/>
    </row>
    <row r="75" spans="1:9" x14ac:dyDescent="0.25">
      <c r="A75" s="11" t="s">
        <v>1314</v>
      </c>
      <c r="B75" s="11" t="s">
        <v>109</v>
      </c>
      <c r="C75" s="11" t="s">
        <v>1315</v>
      </c>
      <c r="D75" s="11">
        <v>5</v>
      </c>
      <c r="G75" s="11"/>
      <c r="H75" s="11"/>
      <c r="I75" s="11"/>
    </row>
    <row r="76" spans="1:9" x14ac:dyDescent="0.25">
      <c r="A76" s="11" t="s">
        <v>1316</v>
      </c>
      <c r="B76" s="11" t="s">
        <v>112</v>
      </c>
      <c r="C76" s="11" t="s">
        <v>1315</v>
      </c>
      <c r="D76" s="11">
        <v>5</v>
      </c>
      <c r="G76" s="11"/>
      <c r="H76" s="11"/>
      <c r="I76" s="11"/>
    </row>
    <row r="77" spans="1:9" x14ac:dyDescent="0.25">
      <c r="A77" s="11" t="s">
        <v>1317</v>
      </c>
      <c r="B77" s="11" t="s">
        <v>116</v>
      </c>
      <c r="C77" s="11" t="s">
        <v>1318</v>
      </c>
      <c r="D77" s="11">
        <v>10</v>
      </c>
      <c r="F77" s="11" t="b">
        <f>TRUE()</f>
        <v>1</v>
      </c>
      <c r="G77" s="11"/>
      <c r="H77" s="11"/>
      <c r="I77" s="11"/>
    </row>
    <row r="78" spans="1:9" x14ac:dyDescent="0.25">
      <c r="A78" s="11" t="s">
        <v>1319</v>
      </c>
      <c r="B78" s="11" t="s">
        <v>116</v>
      </c>
      <c r="C78" s="11" t="s">
        <v>1288</v>
      </c>
      <c r="D78" s="11">
        <v>5</v>
      </c>
      <c r="E78" s="11" t="s">
        <v>1242</v>
      </c>
      <c r="F78" s="11" t="b">
        <f>TRUE()</f>
        <v>1</v>
      </c>
      <c r="G78" s="11"/>
      <c r="H78" s="11"/>
      <c r="I78" s="11"/>
    </row>
    <row r="79" spans="1:9" x14ac:dyDescent="0.25">
      <c r="A79" s="11" t="s">
        <v>1320</v>
      </c>
      <c r="B79" s="11" t="s">
        <v>116</v>
      </c>
      <c r="C79" s="11" t="s">
        <v>1321</v>
      </c>
      <c r="D79" s="11">
        <v>5</v>
      </c>
      <c r="G79" s="11"/>
      <c r="H79" s="11"/>
      <c r="I79" s="11"/>
    </row>
    <row r="80" spans="1:9" x14ac:dyDescent="0.25">
      <c r="A80" s="11" t="s">
        <v>1322</v>
      </c>
      <c r="B80" s="11" t="s">
        <v>119</v>
      </c>
      <c r="C80" s="11" t="s">
        <v>1323</v>
      </c>
      <c r="D80" s="11">
        <v>27</v>
      </c>
      <c r="E80" s="11" t="s">
        <v>1242</v>
      </c>
      <c r="G80" s="11"/>
      <c r="H80" s="11"/>
      <c r="I80" s="11"/>
    </row>
    <row r="81" spans="1:9" x14ac:dyDescent="0.25">
      <c r="A81" s="11" t="s">
        <v>1324</v>
      </c>
      <c r="B81" s="11" t="s">
        <v>119</v>
      </c>
      <c r="C81" s="11" t="s">
        <v>1236</v>
      </c>
      <c r="D81" s="11">
        <v>25</v>
      </c>
      <c r="G81" s="11"/>
      <c r="H81" s="11"/>
      <c r="I81" s="11"/>
    </row>
    <row r="82" spans="1:9" x14ac:dyDescent="0.25">
      <c r="A82" s="11" t="s">
        <v>1325</v>
      </c>
      <c r="B82" s="11" t="s">
        <v>119</v>
      </c>
      <c r="C82" s="11" t="s">
        <v>1288</v>
      </c>
      <c r="D82" s="11">
        <v>2</v>
      </c>
      <c r="E82" s="11" t="s">
        <v>1242</v>
      </c>
      <c r="G82" s="11"/>
      <c r="H82" s="11"/>
      <c r="I82" s="11"/>
    </row>
    <row r="83" spans="1:9" x14ac:dyDescent="0.25">
      <c r="A83" s="11" t="s">
        <v>1326</v>
      </c>
      <c r="B83" s="11" t="s">
        <v>119</v>
      </c>
      <c r="C83" s="11" t="s">
        <v>1290</v>
      </c>
      <c r="D83" s="11">
        <v>2</v>
      </c>
      <c r="G83" s="11"/>
      <c r="H83" s="11"/>
      <c r="I83" s="11"/>
    </row>
    <row r="84" spans="1:9" x14ac:dyDescent="0.25">
      <c r="A84" s="11" t="s">
        <v>1327</v>
      </c>
      <c r="B84" s="11" t="s">
        <v>119</v>
      </c>
      <c r="C84" s="11" t="s">
        <v>1328</v>
      </c>
      <c r="D84" s="11">
        <v>1</v>
      </c>
      <c r="G84" s="11"/>
      <c r="H84" s="11"/>
      <c r="I84" s="11"/>
    </row>
    <row r="85" spans="1:9" x14ac:dyDescent="0.25">
      <c r="A85" s="11" t="s">
        <v>1329</v>
      </c>
      <c r="B85" s="11" t="s">
        <v>119</v>
      </c>
      <c r="C85" s="11" t="s">
        <v>1209</v>
      </c>
      <c r="D85" s="11">
        <v>1</v>
      </c>
      <c r="G85" s="11"/>
      <c r="H85" s="11"/>
      <c r="I85" s="11"/>
    </row>
    <row r="86" spans="1:9" x14ac:dyDescent="0.25">
      <c r="A86" s="11" t="s">
        <v>1330</v>
      </c>
      <c r="B86" s="11" t="s">
        <v>126</v>
      </c>
      <c r="C86" s="11" t="s">
        <v>1241</v>
      </c>
      <c r="D86" s="11">
        <v>5</v>
      </c>
      <c r="E86" s="11" t="s">
        <v>1242</v>
      </c>
      <c r="G86" s="11"/>
      <c r="H86" s="11"/>
      <c r="I86" s="11"/>
    </row>
    <row r="87" spans="1:9" x14ac:dyDescent="0.25">
      <c r="A87" s="11" t="s">
        <v>1331</v>
      </c>
      <c r="B87" s="11" t="s">
        <v>128</v>
      </c>
      <c r="C87" s="11" t="s">
        <v>1332</v>
      </c>
      <c r="D87" s="11">
        <v>25</v>
      </c>
      <c r="G87" s="11"/>
      <c r="H87" s="11"/>
      <c r="I87" s="11"/>
    </row>
    <row r="88" spans="1:9" x14ac:dyDescent="0.25">
      <c r="A88" s="11" t="s">
        <v>1333</v>
      </c>
      <c r="B88" s="11" t="s">
        <v>128</v>
      </c>
      <c r="C88" s="11" t="s">
        <v>1334</v>
      </c>
      <c r="D88" s="11">
        <v>25</v>
      </c>
      <c r="G88" s="11"/>
      <c r="H88" s="11"/>
      <c r="I88" s="11"/>
    </row>
    <row r="89" spans="1:9" x14ac:dyDescent="0.25">
      <c r="A89" s="11" t="s">
        <v>1335</v>
      </c>
      <c r="B89" s="11" t="s">
        <v>128</v>
      </c>
      <c r="C89" s="11" t="s">
        <v>1336</v>
      </c>
      <c r="D89" s="11">
        <v>20</v>
      </c>
      <c r="G89" s="11"/>
      <c r="H89" s="11"/>
      <c r="I89" s="11"/>
    </row>
    <row r="90" spans="1:9" x14ac:dyDescent="0.25">
      <c r="A90" s="11" t="s">
        <v>1337</v>
      </c>
      <c r="B90" s="11" t="s">
        <v>128</v>
      </c>
      <c r="C90" s="11" t="s">
        <v>1338</v>
      </c>
      <c r="D90" s="11">
        <v>20</v>
      </c>
      <c r="G90" s="11"/>
      <c r="H90" s="11"/>
      <c r="I90" s="11"/>
    </row>
    <row r="91" spans="1:9" x14ac:dyDescent="0.25">
      <c r="A91" s="11" t="s">
        <v>1339</v>
      </c>
      <c r="B91" s="11" t="s">
        <v>128</v>
      </c>
      <c r="C91" s="11" t="s">
        <v>1340</v>
      </c>
      <c r="D91" s="11">
        <v>20</v>
      </c>
      <c r="G91" s="11"/>
      <c r="H91" s="11"/>
      <c r="I91" s="11"/>
    </row>
    <row r="92" spans="1:9" x14ac:dyDescent="0.25">
      <c r="A92" s="11" t="s">
        <v>1341</v>
      </c>
      <c r="B92" s="11" t="s">
        <v>128</v>
      </c>
      <c r="C92" s="11" t="s">
        <v>1342</v>
      </c>
      <c r="D92" s="11">
        <v>15</v>
      </c>
      <c r="G92" s="11"/>
      <c r="H92" s="11"/>
      <c r="I92" s="11"/>
    </row>
    <row r="93" spans="1:9" x14ac:dyDescent="0.25">
      <c r="A93" s="11" t="s">
        <v>1343</v>
      </c>
      <c r="B93" s="11" t="s">
        <v>128</v>
      </c>
      <c r="C93" s="11" t="s">
        <v>1344</v>
      </c>
      <c r="D93" s="11">
        <v>10</v>
      </c>
      <c r="G93" s="11"/>
      <c r="H93" s="11"/>
      <c r="I93" s="11"/>
    </row>
    <row r="94" spans="1:9" x14ac:dyDescent="0.25">
      <c r="A94" s="11" t="s">
        <v>1345</v>
      </c>
      <c r="B94" s="11" t="s">
        <v>131</v>
      </c>
      <c r="C94" s="11" t="s">
        <v>1346</v>
      </c>
      <c r="D94" s="11">
        <v>25</v>
      </c>
      <c r="G94" s="11"/>
      <c r="H94" s="11"/>
      <c r="I94" s="11"/>
    </row>
    <row r="95" spans="1:9" x14ac:dyDescent="0.25">
      <c r="A95" s="11" t="s">
        <v>1347</v>
      </c>
      <c r="B95" s="11" t="s">
        <v>131</v>
      </c>
      <c r="C95" s="11" t="s">
        <v>1236</v>
      </c>
      <c r="D95" s="11">
        <v>25</v>
      </c>
      <c r="G95" s="11"/>
      <c r="H95" s="11"/>
      <c r="I95" s="11"/>
    </row>
    <row r="96" spans="1:9" x14ac:dyDescent="0.25">
      <c r="A96" s="11" t="s">
        <v>1348</v>
      </c>
      <c r="B96" s="11" t="s">
        <v>131</v>
      </c>
      <c r="C96" s="11" t="s">
        <v>1241</v>
      </c>
      <c r="D96" s="11">
        <v>1</v>
      </c>
      <c r="E96" s="11" t="s">
        <v>1242</v>
      </c>
      <c r="G96" s="11"/>
      <c r="H96" s="11"/>
      <c r="I96" s="11"/>
    </row>
    <row r="97" spans="1:9" x14ac:dyDescent="0.25">
      <c r="A97" s="11" t="s">
        <v>1349</v>
      </c>
      <c r="B97" s="11" t="s">
        <v>131</v>
      </c>
      <c r="C97" s="11" t="s">
        <v>1350</v>
      </c>
      <c r="D97" s="11">
        <v>1</v>
      </c>
      <c r="G97" s="11"/>
      <c r="H97" s="11"/>
      <c r="I97" s="11"/>
    </row>
    <row r="98" spans="1:9" x14ac:dyDescent="0.25">
      <c r="A98" s="11" t="s">
        <v>1351</v>
      </c>
      <c r="B98" s="11" t="s">
        <v>133</v>
      </c>
      <c r="C98" s="11" t="s">
        <v>1352</v>
      </c>
      <c r="D98" s="11">
        <v>20</v>
      </c>
      <c r="E98" s="11" t="s">
        <v>1203</v>
      </c>
      <c r="G98" s="11"/>
      <c r="H98" s="11"/>
      <c r="I98" s="11" t="str">
        <f>C98</f>
        <v>Warg</v>
      </c>
    </row>
    <row r="99" spans="1:9" x14ac:dyDescent="0.25">
      <c r="A99" s="11" t="s">
        <v>1353</v>
      </c>
      <c r="B99" s="11" t="s">
        <v>133</v>
      </c>
      <c r="C99" s="11" t="s">
        <v>1209</v>
      </c>
      <c r="D99" s="11">
        <v>5</v>
      </c>
      <c r="G99" s="11"/>
      <c r="H99" s="11"/>
      <c r="I99" s="11"/>
    </row>
    <row r="100" spans="1:9" x14ac:dyDescent="0.25">
      <c r="A100" s="11" t="s">
        <v>1354</v>
      </c>
      <c r="B100" s="11" t="s">
        <v>142</v>
      </c>
      <c r="C100" s="11" t="s">
        <v>1209</v>
      </c>
      <c r="D100" s="11">
        <v>5</v>
      </c>
      <c r="G100" s="11"/>
      <c r="H100" s="11"/>
      <c r="I100" s="11"/>
    </row>
    <row r="101" spans="1:9" x14ac:dyDescent="0.25">
      <c r="A101" s="11" t="s">
        <v>1355</v>
      </c>
      <c r="B101" s="11" t="s">
        <v>142</v>
      </c>
      <c r="C101" s="11" t="s">
        <v>1356</v>
      </c>
      <c r="D101" s="11">
        <v>5</v>
      </c>
      <c r="G101" s="11"/>
      <c r="H101" s="11"/>
      <c r="I101" s="11"/>
    </row>
    <row r="102" spans="1:9" x14ac:dyDescent="0.25">
      <c r="A102" s="11" t="s">
        <v>1357</v>
      </c>
      <c r="B102" s="11" t="s">
        <v>144</v>
      </c>
      <c r="C102" s="11" t="s">
        <v>1236</v>
      </c>
      <c r="D102" s="11">
        <v>25</v>
      </c>
      <c r="G102" s="11"/>
      <c r="H102" s="11"/>
      <c r="I102" s="11"/>
    </row>
    <row r="103" spans="1:9" x14ac:dyDescent="0.25">
      <c r="A103" s="11" t="s">
        <v>1358</v>
      </c>
      <c r="B103" s="11" t="s">
        <v>144</v>
      </c>
      <c r="C103" s="11" t="s">
        <v>1359</v>
      </c>
      <c r="D103" s="11">
        <v>2</v>
      </c>
      <c r="G103" s="11"/>
      <c r="H103" s="11"/>
      <c r="I103" s="11"/>
    </row>
    <row r="104" spans="1:9" x14ac:dyDescent="0.25">
      <c r="A104" s="11" t="s">
        <v>1360</v>
      </c>
      <c r="B104" s="11" t="s">
        <v>144</v>
      </c>
      <c r="C104" s="11" t="s">
        <v>1209</v>
      </c>
      <c r="D104" s="11">
        <v>1</v>
      </c>
      <c r="G104" s="11"/>
      <c r="H104" s="11"/>
      <c r="I104" s="11"/>
    </row>
    <row r="105" spans="1:9" x14ac:dyDescent="0.25">
      <c r="A105" s="11" t="s">
        <v>1361</v>
      </c>
      <c r="B105" s="11" t="s">
        <v>144</v>
      </c>
      <c r="C105" s="11" t="s">
        <v>1350</v>
      </c>
      <c r="D105" s="11">
        <v>1</v>
      </c>
      <c r="G105" s="11"/>
      <c r="H105" s="11"/>
      <c r="I105" s="11"/>
    </row>
    <row r="106" spans="1:9" x14ac:dyDescent="0.25">
      <c r="A106" s="11" t="s">
        <v>1362</v>
      </c>
      <c r="B106" s="11" t="s">
        <v>146</v>
      </c>
      <c r="C106" s="11" t="s">
        <v>1363</v>
      </c>
      <c r="D106" s="11">
        <v>25</v>
      </c>
      <c r="G106" s="11"/>
      <c r="H106" s="11"/>
      <c r="I106" s="11"/>
    </row>
    <row r="107" spans="1:9" x14ac:dyDescent="0.25">
      <c r="A107" s="11" t="s">
        <v>1364</v>
      </c>
      <c r="B107" s="11" t="s">
        <v>148</v>
      </c>
      <c r="C107" s="11" t="s">
        <v>1365</v>
      </c>
      <c r="D107" s="11">
        <v>20</v>
      </c>
      <c r="G107" s="11"/>
      <c r="H107" s="11"/>
      <c r="I107" s="11"/>
    </row>
    <row r="108" spans="1:9" x14ac:dyDescent="0.25">
      <c r="A108" s="11" t="s">
        <v>1366</v>
      </c>
      <c r="B108" s="11" t="s">
        <v>148</v>
      </c>
      <c r="C108" s="11" t="s">
        <v>1367</v>
      </c>
      <c r="D108" s="11">
        <v>10</v>
      </c>
      <c r="G108" s="11"/>
      <c r="H108" s="11"/>
      <c r="I108" s="11"/>
    </row>
    <row r="109" spans="1:9" x14ac:dyDescent="0.25">
      <c r="A109" s="11" t="s">
        <v>1368</v>
      </c>
      <c r="B109" s="11" t="s">
        <v>152</v>
      </c>
      <c r="C109" s="11" t="s">
        <v>1224</v>
      </c>
      <c r="D109" s="11">
        <v>20</v>
      </c>
      <c r="E109" s="11" t="s">
        <v>1203</v>
      </c>
      <c r="G109" s="11"/>
      <c r="H109" s="11"/>
      <c r="I109" s="11" t="str">
        <f>C109</f>
        <v>Horse</v>
      </c>
    </row>
    <row r="110" spans="1:9" x14ac:dyDescent="0.25">
      <c r="A110" s="11" t="s">
        <v>1369</v>
      </c>
      <c r="B110" s="11" t="s">
        <v>157</v>
      </c>
      <c r="C110" s="11" t="s">
        <v>1224</v>
      </c>
      <c r="D110" s="11">
        <v>20</v>
      </c>
      <c r="E110" s="11" t="s">
        <v>1203</v>
      </c>
      <c r="G110" s="11"/>
      <c r="H110" s="11"/>
      <c r="I110" s="11" t="str">
        <f>C110</f>
        <v>Horse</v>
      </c>
    </row>
    <row r="111" spans="1:9" x14ac:dyDescent="0.25">
      <c r="A111" s="11" t="s">
        <v>1370</v>
      </c>
      <c r="B111" s="11" t="s">
        <v>160</v>
      </c>
      <c r="C111" s="11" t="s">
        <v>1371</v>
      </c>
      <c r="D111" s="11">
        <v>5</v>
      </c>
      <c r="G111" s="11"/>
      <c r="H111" s="11"/>
      <c r="I111" s="11"/>
    </row>
    <row r="112" spans="1:9" x14ac:dyDescent="0.25">
      <c r="A112" s="11" t="s">
        <v>1372</v>
      </c>
      <c r="B112" s="11" t="s">
        <v>160</v>
      </c>
      <c r="C112" s="11" t="s">
        <v>1356</v>
      </c>
      <c r="D112" s="11">
        <v>5</v>
      </c>
      <c r="G112" s="11"/>
      <c r="H112" s="11"/>
      <c r="I112" s="11"/>
    </row>
    <row r="113" spans="1:9" x14ac:dyDescent="0.25">
      <c r="A113" s="11" t="s">
        <v>1373</v>
      </c>
      <c r="B113" s="11" t="s">
        <v>165</v>
      </c>
      <c r="C113" s="11" t="s">
        <v>1374</v>
      </c>
      <c r="D113" s="11">
        <v>2</v>
      </c>
      <c r="G113" s="11"/>
      <c r="H113" s="11"/>
      <c r="I113" s="11"/>
    </row>
    <row r="114" spans="1:9" x14ac:dyDescent="0.25">
      <c r="A114" s="11" t="s">
        <v>1375</v>
      </c>
      <c r="B114" s="11" t="s">
        <v>165</v>
      </c>
      <c r="C114" s="11" t="s">
        <v>1241</v>
      </c>
      <c r="D114" s="11">
        <v>1</v>
      </c>
      <c r="E114" s="11" t="s">
        <v>1242</v>
      </c>
      <c r="G114" s="11"/>
      <c r="H114" s="11"/>
      <c r="I114" s="11"/>
    </row>
    <row r="115" spans="1:9" x14ac:dyDescent="0.25">
      <c r="A115" s="11" t="s">
        <v>1376</v>
      </c>
      <c r="B115" s="11" t="s">
        <v>165</v>
      </c>
      <c r="C115" s="11" t="s">
        <v>1377</v>
      </c>
      <c r="D115" s="11">
        <v>1</v>
      </c>
      <c r="G115" s="11"/>
      <c r="H115" s="11"/>
      <c r="I115" s="11"/>
    </row>
    <row r="116" spans="1:9" x14ac:dyDescent="0.25">
      <c r="A116" s="11" t="s">
        <v>1378</v>
      </c>
      <c r="B116" s="11" t="s">
        <v>165</v>
      </c>
      <c r="C116" s="11" t="s">
        <v>1371</v>
      </c>
      <c r="D116" s="11">
        <v>1</v>
      </c>
      <c r="G116" s="11"/>
      <c r="H116" s="11"/>
      <c r="I116" s="11"/>
    </row>
    <row r="117" spans="1:9" x14ac:dyDescent="0.25">
      <c r="A117" s="11" t="s">
        <v>1379</v>
      </c>
      <c r="B117" s="11" t="s">
        <v>165</v>
      </c>
      <c r="C117" s="11" t="s">
        <v>1350</v>
      </c>
      <c r="D117" s="11">
        <v>1</v>
      </c>
      <c r="G117" s="11"/>
      <c r="H117" s="11"/>
      <c r="I117" s="11"/>
    </row>
    <row r="118" spans="1:9" x14ac:dyDescent="0.25">
      <c r="A118" s="11" t="s">
        <v>1380</v>
      </c>
      <c r="B118" s="11" t="s">
        <v>165</v>
      </c>
      <c r="C118" s="11" t="s">
        <v>1356</v>
      </c>
      <c r="D118" s="11">
        <v>1</v>
      </c>
      <c r="G118" s="11"/>
      <c r="H118" s="11"/>
      <c r="I118" s="11"/>
    </row>
    <row r="119" spans="1:9" x14ac:dyDescent="0.25">
      <c r="A119" s="11" t="s">
        <v>1381</v>
      </c>
      <c r="B119" s="11" t="s">
        <v>173</v>
      </c>
      <c r="C119" s="11" t="s">
        <v>1224</v>
      </c>
      <c r="D119" s="11">
        <v>20</v>
      </c>
      <c r="E119" s="11" t="s">
        <v>1203</v>
      </c>
      <c r="G119" s="11"/>
      <c r="H119" s="11"/>
      <c r="I119" s="11" t="str">
        <f>C119</f>
        <v>Horse</v>
      </c>
    </row>
    <row r="120" spans="1:9" ht="135" x14ac:dyDescent="0.25">
      <c r="A120" s="11" t="s">
        <v>1382</v>
      </c>
      <c r="B120" s="11" t="s">
        <v>173</v>
      </c>
      <c r="C120" s="11" t="s">
        <v>1300</v>
      </c>
      <c r="D120" s="11">
        <v>0</v>
      </c>
      <c r="G120" s="17" t="s">
        <v>1383</v>
      </c>
      <c r="H120" s="11"/>
      <c r="I120" s="11"/>
    </row>
    <row r="121" spans="1:9" x14ac:dyDescent="0.25">
      <c r="A121" s="11" t="s">
        <v>1384</v>
      </c>
      <c r="B121" s="11" t="s">
        <v>178</v>
      </c>
      <c r="C121" s="11" t="s">
        <v>1359</v>
      </c>
      <c r="D121" s="11">
        <v>2</v>
      </c>
      <c r="G121" s="11"/>
      <c r="H121" s="11"/>
      <c r="I121" s="11"/>
    </row>
    <row r="122" spans="1:9" x14ac:dyDescent="0.25">
      <c r="A122" s="11" t="s">
        <v>1385</v>
      </c>
      <c r="B122" s="11" t="s">
        <v>178</v>
      </c>
      <c r="C122" s="11" t="s">
        <v>1209</v>
      </c>
      <c r="D122" s="11">
        <v>1</v>
      </c>
      <c r="G122" s="11"/>
      <c r="H122" s="11"/>
      <c r="I122" s="11"/>
    </row>
    <row r="123" spans="1:9" x14ac:dyDescent="0.25">
      <c r="A123" s="11" t="s">
        <v>1386</v>
      </c>
      <c r="B123" s="11" t="s">
        <v>178</v>
      </c>
      <c r="C123" s="11" t="s">
        <v>1387</v>
      </c>
      <c r="D123" s="11">
        <v>1</v>
      </c>
      <c r="E123" s="11" t="s">
        <v>1242</v>
      </c>
      <c r="G123" s="11"/>
      <c r="H123" s="11"/>
      <c r="I123" s="11"/>
    </row>
    <row r="124" spans="1:9" x14ac:dyDescent="0.25">
      <c r="A124" s="11" t="s">
        <v>1388</v>
      </c>
      <c r="B124" s="11" t="s">
        <v>180</v>
      </c>
      <c r="C124" s="11" t="s">
        <v>1209</v>
      </c>
      <c r="D124" s="11">
        <v>0</v>
      </c>
      <c r="G124" s="11"/>
      <c r="H124" s="11"/>
      <c r="I124" s="11"/>
    </row>
    <row r="125" spans="1:9" x14ac:dyDescent="0.25">
      <c r="A125" s="11" t="s">
        <v>1389</v>
      </c>
      <c r="B125" s="11" t="s">
        <v>189</v>
      </c>
      <c r="C125" s="11" t="s">
        <v>1236</v>
      </c>
      <c r="D125" s="11">
        <v>25</v>
      </c>
      <c r="G125" s="11"/>
      <c r="H125" s="11"/>
      <c r="I125" s="11"/>
    </row>
    <row r="126" spans="1:9" x14ac:dyDescent="0.25">
      <c r="A126" s="11" t="s">
        <v>1390</v>
      </c>
      <c r="B126" s="11" t="s">
        <v>189</v>
      </c>
      <c r="C126" s="11" t="s">
        <v>1209</v>
      </c>
      <c r="D126" s="11">
        <v>1</v>
      </c>
      <c r="G126" s="11"/>
      <c r="H126" s="11"/>
      <c r="I126" s="11"/>
    </row>
    <row r="127" spans="1:9" x14ac:dyDescent="0.25">
      <c r="A127" s="11" t="s">
        <v>1391</v>
      </c>
      <c r="B127" s="11" t="s">
        <v>189</v>
      </c>
      <c r="C127" s="11" t="s">
        <v>1260</v>
      </c>
      <c r="D127" s="11">
        <v>1</v>
      </c>
      <c r="E127" s="11" t="s">
        <v>1242</v>
      </c>
      <c r="G127" s="11"/>
      <c r="H127" s="11"/>
      <c r="I127" s="11"/>
    </row>
    <row r="128" spans="1:9" x14ac:dyDescent="0.25">
      <c r="A128" s="11" t="s">
        <v>1392</v>
      </c>
      <c r="B128" s="11" t="s">
        <v>190</v>
      </c>
      <c r="C128" s="11" t="s">
        <v>1241</v>
      </c>
      <c r="D128" s="11">
        <v>5</v>
      </c>
      <c r="E128" s="11" t="s">
        <v>1242</v>
      </c>
      <c r="G128" s="11"/>
      <c r="H128" s="11"/>
      <c r="I128" s="11"/>
    </row>
    <row r="129" spans="1:9" x14ac:dyDescent="0.25">
      <c r="A129" s="11" t="s">
        <v>1393</v>
      </c>
      <c r="B129" s="11" t="s">
        <v>194</v>
      </c>
      <c r="C129" s="11" t="s">
        <v>1209</v>
      </c>
      <c r="D129" s="11">
        <v>5</v>
      </c>
      <c r="G129" s="11"/>
      <c r="H129" s="11"/>
      <c r="I129" s="11"/>
    </row>
    <row r="130" spans="1:9" x14ac:dyDescent="0.25">
      <c r="A130" s="11" t="s">
        <v>1394</v>
      </c>
      <c r="B130" s="11" t="s">
        <v>197</v>
      </c>
      <c r="C130" s="11" t="s">
        <v>1296</v>
      </c>
      <c r="D130" s="11">
        <v>15</v>
      </c>
      <c r="G130" s="11"/>
      <c r="H130" s="11"/>
      <c r="I130" s="11"/>
    </row>
    <row r="131" spans="1:9" x14ac:dyDescent="0.25">
      <c r="A131" s="11" t="s">
        <v>1395</v>
      </c>
      <c r="B131" s="11" t="s">
        <v>197</v>
      </c>
      <c r="C131" s="11" t="s">
        <v>1298</v>
      </c>
      <c r="D131" s="11">
        <v>5</v>
      </c>
      <c r="G131" s="11"/>
      <c r="H131" s="11"/>
      <c r="I131" s="11"/>
    </row>
    <row r="132" spans="1:9" x14ac:dyDescent="0.25">
      <c r="A132" s="11" t="s">
        <v>1396</v>
      </c>
      <c r="B132" s="11" t="s">
        <v>207</v>
      </c>
      <c r="C132" s="11" t="s">
        <v>1288</v>
      </c>
      <c r="D132" s="11">
        <v>5</v>
      </c>
      <c r="E132" s="11" t="s">
        <v>1242</v>
      </c>
      <c r="G132" s="11"/>
      <c r="H132" s="11"/>
      <c r="I132" s="11"/>
    </row>
    <row r="133" spans="1:9" x14ac:dyDescent="0.25">
      <c r="A133" s="11" t="s">
        <v>1397</v>
      </c>
      <c r="B133" s="11" t="s">
        <v>208</v>
      </c>
      <c r="C133" s="11" t="s">
        <v>1236</v>
      </c>
      <c r="D133" s="11">
        <v>25</v>
      </c>
      <c r="G133" s="11"/>
      <c r="H133" s="11"/>
      <c r="I133" s="11"/>
    </row>
    <row r="134" spans="1:9" x14ac:dyDescent="0.25">
      <c r="A134" s="11" t="s">
        <v>1398</v>
      </c>
      <c r="B134" s="11" t="s">
        <v>208</v>
      </c>
      <c r="C134" s="11" t="s">
        <v>1288</v>
      </c>
      <c r="D134" s="11">
        <v>2</v>
      </c>
      <c r="E134" s="11" t="s">
        <v>1242</v>
      </c>
      <c r="G134" s="11"/>
      <c r="H134" s="11"/>
      <c r="I134" s="11"/>
    </row>
    <row r="135" spans="1:9" x14ac:dyDescent="0.25">
      <c r="A135" s="11" t="s">
        <v>1399</v>
      </c>
      <c r="B135" s="11" t="s">
        <v>208</v>
      </c>
      <c r="C135" s="11" t="s">
        <v>1400</v>
      </c>
      <c r="D135" s="11">
        <v>2</v>
      </c>
      <c r="E135" s="11" t="s">
        <v>1220</v>
      </c>
      <c r="G135" s="11"/>
      <c r="H135" s="11"/>
      <c r="I135" s="11"/>
    </row>
    <row r="136" spans="1:9" x14ac:dyDescent="0.25">
      <c r="A136" s="11" t="s">
        <v>1401</v>
      </c>
      <c r="B136" s="11" t="s">
        <v>208</v>
      </c>
      <c r="C136" s="11" t="s">
        <v>1402</v>
      </c>
      <c r="D136" s="11">
        <v>1</v>
      </c>
      <c r="G136" s="11"/>
      <c r="H136" s="11"/>
      <c r="I136" s="11"/>
    </row>
    <row r="137" spans="1:9" x14ac:dyDescent="0.25">
      <c r="A137" s="11" t="s">
        <v>1403</v>
      </c>
      <c r="B137" s="11" t="s">
        <v>210</v>
      </c>
      <c r="C137" s="11" t="s">
        <v>1205</v>
      </c>
      <c r="D137" s="11">
        <v>20</v>
      </c>
      <c r="E137" s="11" t="s">
        <v>1203</v>
      </c>
      <c r="F137" s="11" t="b">
        <f>TRUE()</f>
        <v>1</v>
      </c>
      <c r="G137" s="11"/>
      <c r="H137" s="11"/>
      <c r="I137" s="11" t="str">
        <f>C137</f>
        <v>Snowmane</v>
      </c>
    </row>
    <row r="138" spans="1:9" x14ac:dyDescent="0.25">
      <c r="A138" s="11" t="s">
        <v>1404</v>
      </c>
      <c r="B138" s="11" t="s">
        <v>213</v>
      </c>
      <c r="C138" s="11" t="s">
        <v>1224</v>
      </c>
      <c r="D138" s="11">
        <v>20</v>
      </c>
      <c r="E138" s="11" t="s">
        <v>1203</v>
      </c>
      <c r="F138" s="11" t="b">
        <f>TRUE()</f>
        <v>1</v>
      </c>
      <c r="G138" s="11"/>
      <c r="H138" s="11"/>
      <c r="I138" s="11" t="str">
        <f>C138</f>
        <v>Horse</v>
      </c>
    </row>
    <row r="139" spans="1:9" x14ac:dyDescent="0.25">
      <c r="A139" s="11" t="s">
        <v>1405</v>
      </c>
      <c r="B139" s="11" t="s">
        <v>214</v>
      </c>
      <c r="C139" s="11" t="s">
        <v>1224</v>
      </c>
      <c r="D139" s="11">
        <v>20</v>
      </c>
      <c r="E139" s="11" t="s">
        <v>1203</v>
      </c>
      <c r="F139" s="11" t="b">
        <f>TRUE()</f>
        <v>1</v>
      </c>
      <c r="G139" s="11"/>
      <c r="H139" s="11"/>
      <c r="I139" s="11" t="str">
        <f>C139</f>
        <v>Horse</v>
      </c>
    </row>
    <row r="140" spans="1:9" x14ac:dyDescent="0.25">
      <c r="A140" s="11" t="s">
        <v>1406</v>
      </c>
      <c r="B140" s="11" t="s">
        <v>214</v>
      </c>
      <c r="C140" s="11" t="s">
        <v>1207</v>
      </c>
      <c r="D140" s="11">
        <v>5</v>
      </c>
      <c r="G140" s="11"/>
      <c r="H140" s="11"/>
      <c r="I140" s="11"/>
    </row>
    <row r="141" spans="1:9" x14ac:dyDescent="0.25">
      <c r="A141" s="11" t="s">
        <v>1407</v>
      </c>
      <c r="B141" s="11" t="s">
        <v>214</v>
      </c>
      <c r="C141" s="11" t="s">
        <v>1209</v>
      </c>
      <c r="D141" s="11">
        <v>5</v>
      </c>
      <c r="G141" s="11"/>
      <c r="H141" s="11"/>
      <c r="I141" s="11"/>
    </row>
    <row r="142" spans="1:9" x14ac:dyDescent="0.25">
      <c r="A142" s="11" t="s">
        <v>1408</v>
      </c>
      <c r="B142" s="11" t="s">
        <v>215</v>
      </c>
      <c r="C142" s="11" t="s">
        <v>1236</v>
      </c>
      <c r="D142" s="11">
        <v>25</v>
      </c>
      <c r="G142" s="11"/>
      <c r="H142" s="11"/>
      <c r="I142" s="11"/>
    </row>
    <row r="143" spans="1:9" x14ac:dyDescent="0.25">
      <c r="A143" s="11" t="s">
        <v>1409</v>
      </c>
      <c r="B143" s="11" t="s">
        <v>215</v>
      </c>
      <c r="C143" s="11" t="s">
        <v>1219</v>
      </c>
      <c r="D143" s="11">
        <v>2</v>
      </c>
      <c r="E143" s="11" t="s">
        <v>1220</v>
      </c>
      <c r="G143" s="11"/>
      <c r="H143" s="11"/>
      <c r="I143" s="11"/>
    </row>
    <row r="144" spans="1:9" x14ac:dyDescent="0.25">
      <c r="A144" s="11" t="s">
        <v>1410</v>
      </c>
      <c r="B144" s="11" t="s">
        <v>216</v>
      </c>
      <c r="C144" s="11" t="s">
        <v>1224</v>
      </c>
      <c r="D144" s="11">
        <v>5</v>
      </c>
      <c r="E144" s="11" t="s">
        <v>1203</v>
      </c>
      <c r="F144" s="11" t="b">
        <f>TRUE()</f>
        <v>1</v>
      </c>
      <c r="G144" s="11"/>
      <c r="H144" s="11"/>
      <c r="I144" s="11" t="str">
        <f>C144</f>
        <v>Horse</v>
      </c>
    </row>
    <row r="145" spans="1:9" x14ac:dyDescent="0.25">
      <c r="A145" s="11" t="s">
        <v>1411</v>
      </c>
      <c r="B145" s="11" t="s">
        <v>216</v>
      </c>
      <c r="C145" s="11" t="s">
        <v>1219</v>
      </c>
      <c r="D145" s="11">
        <v>2</v>
      </c>
      <c r="E145" s="11" t="s">
        <v>1220</v>
      </c>
      <c r="G145" s="11"/>
      <c r="H145" s="11"/>
      <c r="I145" s="11"/>
    </row>
    <row r="146" spans="1:9" x14ac:dyDescent="0.25">
      <c r="A146" s="11" t="s">
        <v>1412</v>
      </c>
      <c r="B146" s="11" t="s">
        <v>217</v>
      </c>
      <c r="C146" s="11" t="s">
        <v>1211</v>
      </c>
      <c r="D146" s="11">
        <v>20</v>
      </c>
      <c r="E146" s="11" t="s">
        <v>1203</v>
      </c>
      <c r="F146" s="11" t="b">
        <f>TRUE()</f>
        <v>1</v>
      </c>
      <c r="G146" s="11"/>
      <c r="H146" s="11"/>
      <c r="I146" s="11" t="str">
        <f>C146</f>
        <v>Brego</v>
      </c>
    </row>
    <row r="147" spans="1:9" x14ac:dyDescent="0.25">
      <c r="A147" s="11" t="s">
        <v>1413</v>
      </c>
      <c r="B147" s="11" t="s">
        <v>217</v>
      </c>
      <c r="C147" s="11" t="s">
        <v>1241</v>
      </c>
      <c r="D147" s="11">
        <v>5</v>
      </c>
      <c r="E147" s="11" t="s">
        <v>1242</v>
      </c>
      <c r="F147" s="11" t="b">
        <f>TRUE()</f>
        <v>1</v>
      </c>
      <c r="G147" s="11"/>
      <c r="H147" s="11"/>
      <c r="I147" s="11"/>
    </row>
    <row r="148" spans="1:9" x14ac:dyDescent="0.25">
      <c r="A148" s="11" t="s">
        <v>1414</v>
      </c>
      <c r="B148" s="11" t="s">
        <v>217</v>
      </c>
      <c r="C148" s="11" t="s">
        <v>1315</v>
      </c>
      <c r="D148" s="11">
        <v>5</v>
      </c>
      <c r="G148" s="11"/>
      <c r="H148" s="11"/>
      <c r="I148" s="11"/>
    </row>
    <row r="149" spans="1:9" x14ac:dyDescent="0.25">
      <c r="A149" s="11" t="s">
        <v>1415</v>
      </c>
      <c r="B149" s="11" t="s">
        <v>218</v>
      </c>
      <c r="C149" s="11" t="s">
        <v>1224</v>
      </c>
      <c r="D149" s="11">
        <v>20</v>
      </c>
      <c r="E149" s="11" t="s">
        <v>1203</v>
      </c>
      <c r="F149" s="11" t="b">
        <f>TRUE()</f>
        <v>1</v>
      </c>
      <c r="G149" s="11"/>
      <c r="H149" s="11"/>
      <c r="I149" s="11" t="str">
        <f>C149</f>
        <v>Horse</v>
      </c>
    </row>
    <row r="150" spans="1:9" x14ac:dyDescent="0.25">
      <c r="A150" s="11" t="s">
        <v>1416</v>
      </c>
      <c r="B150" s="11" t="s">
        <v>218</v>
      </c>
      <c r="C150" s="11" t="s">
        <v>1315</v>
      </c>
      <c r="D150" s="11">
        <v>5</v>
      </c>
      <c r="G150" s="11"/>
      <c r="H150" s="11"/>
      <c r="I150" s="11"/>
    </row>
    <row r="151" spans="1:9" x14ac:dyDescent="0.25">
      <c r="A151" s="11" t="s">
        <v>1417</v>
      </c>
      <c r="B151" s="11" t="s">
        <v>219</v>
      </c>
      <c r="C151" s="11" t="s">
        <v>1315</v>
      </c>
      <c r="D151" s="11">
        <v>5</v>
      </c>
      <c r="G151" s="11"/>
      <c r="H151" s="11"/>
      <c r="I151" s="11"/>
    </row>
    <row r="152" spans="1:9" x14ac:dyDescent="0.25">
      <c r="A152" s="11" t="s">
        <v>1418</v>
      </c>
      <c r="B152" s="11" t="s">
        <v>223</v>
      </c>
      <c r="C152" s="11" t="s">
        <v>1224</v>
      </c>
      <c r="D152" s="11">
        <v>20</v>
      </c>
      <c r="E152" s="11" t="s">
        <v>1203</v>
      </c>
      <c r="G152" s="11"/>
      <c r="H152" s="11"/>
      <c r="I152" s="11" t="str">
        <f>C152</f>
        <v>Horse</v>
      </c>
    </row>
    <row r="153" spans="1:9" x14ac:dyDescent="0.25">
      <c r="A153" s="11" t="s">
        <v>1419</v>
      </c>
      <c r="B153" s="11" t="s">
        <v>227</v>
      </c>
      <c r="C153" s="11" t="s">
        <v>1284</v>
      </c>
      <c r="D153" s="11">
        <v>30</v>
      </c>
      <c r="E153" s="11" t="s">
        <v>1203</v>
      </c>
      <c r="G153" s="11"/>
      <c r="H153" s="11"/>
      <c r="I153" s="11" t="s">
        <v>1224</v>
      </c>
    </row>
    <row r="154" spans="1:9" x14ac:dyDescent="0.25">
      <c r="A154" s="11" t="s">
        <v>1420</v>
      </c>
      <c r="B154" s="11" t="s">
        <v>227</v>
      </c>
      <c r="C154" s="11" t="s">
        <v>1209</v>
      </c>
      <c r="D154" s="11">
        <v>5</v>
      </c>
      <c r="G154" s="11"/>
      <c r="H154" s="11"/>
      <c r="I154" s="11"/>
    </row>
    <row r="155" spans="1:9" x14ac:dyDescent="0.25">
      <c r="A155" s="11" t="s">
        <v>1421</v>
      </c>
      <c r="B155" s="11" t="s">
        <v>228</v>
      </c>
      <c r="C155" s="11" t="s">
        <v>1236</v>
      </c>
      <c r="D155" s="11">
        <v>25</v>
      </c>
      <c r="G155" s="11"/>
      <c r="H155" s="11"/>
      <c r="I155" s="11"/>
    </row>
    <row r="156" spans="1:9" x14ac:dyDescent="0.25">
      <c r="A156" s="11" t="s">
        <v>1422</v>
      </c>
      <c r="B156" s="11" t="s">
        <v>228</v>
      </c>
      <c r="C156" s="11" t="s">
        <v>1288</v>
      </c>
      <c r="D156" s="11">
        <v>2</v>
      </c>
      <c r="E156" s="11" t="s">
        <v>1242</v>
      </c>
      <c r="G156" s="11"/>
      <c r="H156" s="11"/>
      <c r="I156" s="11"/>
    </row>
    <row r="157" spans="1:9" x14ac:dyDescent="0.25">
      <c r="A157" s="11" t="s">
        <v>1423</v>
      </c>
      <c r="B157" s="11" t="s">
        <v>228</v>
      </c>
      <c r="C157" s="11" t="s">
        <v>1290</v>
      </c>
      <c r="D157" s="11">
        <v>2</v>
      </c>
      <c r="G157" s="11"/>
      <c r="H157" s="11"/>
      <c r="I157" s="11"/>
    </row>
    <row r="158" spans="1:9" x14ac:dyDescent="0.25">
      <c r="A158" s="11" t="s">
        <v>1424</v>
      </c>
      <c r="B158" s="11" t="s">
        <v>228</v>
      </c>
      <c r="C158" s="11" t="s">
        <v>1209</v>
      </c>
      <c r="D158" s="11">
        <v>1</v>
      </c>
      <c r="G158" s="11"/>
      <c r="H158" s="11"/>
      <c r="I158" s="11"/>
    </row>
    <row r="159" spans="1:9" ht="135" x14ac:dyDescent="0.25">
      <c r="A159" s="11" t="s">
        <v>1425</v>
      </c>
      <c r="B159" s="11" t="s">
        <v>228</v>
      </c>
      <c r="C159" s="11" t="s">
        <v>1426</v>
      </c>
      <c r="D159" s="11">
        <v>1</v>
      </c>
      <c r="E159" s="11" t="s">
        <v>1427</v>
      </c>
      <c r="G159" s="17" t="s">
        <v>1428</v>
      </c>
      <c r="H159" s="11"/>
      <c r="I159" s="11"/>
    </row>
    <row r="160" spans="1:9" x14ac:dyDescent="0.25">
      <c r="A160" s="11" t="s">
        <v>1429</v>
      </c>
      <c r="B160" s="11" t="s">
        <v>229</v>
      </c>
      <c r="C160" s="11" t="s">
        <v>1293</v>
      </c>
      <c r="D160" s="11">
        <v>25</v>
      </c>
      <c r="G160" s="11"/>
      <c r="H160" s="11"/>
      <c r="I160" s="11"/>
    </row>
    <row r="161" spans="1:9" x14ac:dyDescent="0.25">
      <c r="A161" s="11" t="s">
        <v>1430</v>
      </c>
      <c r="B161" s="11" t="s">
        <v>229</v>
      </c>
      <c r="C161" s="11" t="s">
        <v>1209</v>
      </c>
      <c r="D161" s="11">
        <v>1</v>
      </c>
      <c r="G161" s="11"/>
      <c r="H161" s="11"/>
      <c r="I161" s="11"/>
    </row>
    <row r="162" spans="1:9" x14ac:dyDescent="0.25">
      <c r="A162" s="11" t="s">
        <v>1431</v>
      </c>
      <c r="B162" s="11" t="s">
        <v>230</v>
      </c>
      <c r="C162" s="11" t="s">
        <v>1432</v>
      </c>
      <c r="D162" s="11">
        <v>25</v>
      </c>
      <c r="E162" s="11" t="s">
        <v>1203</v>
      </c>
      <c r="G162" s="11"/>
      <c r="H162" s="11"/>
      <c r="I162" s="11" t="str">
        <f t="shared" ref="I162:I167" si="0">C162</f>
        <v>Armoured horse</v>
      </c>
    </row>
    <row r="163" spans="1:9" x14ac:dyDescent="0.25">
      <c r="A163" s="11" t="s">
        <v>1433</v>
      </c>
      <c r="B163" s="11" t="s">
        <v>236</v>
      </c>
      <c r="C163" s="11" t="s">
        <v>1224</v>
      </c>
      <c r="D163" s="11">
        <v>20</v>
      </c>
      <c r="E163" s="11" t="s">
        <v>1203</v>
      </c>
      <c r="G163" s="11"/>
      <c r="H163" s="11"/>
      <c r="I163" s="11" t="str">
        <f t="shared" si="0"/>
        <v>Horse</v>
      </c>
    </row>
    <row r="164" spans="1:9" x14ac:dyDescent="0.25">
      <c r="A164" s="11" t="s">
        <v>1434</v>
      </c>
      <c r="B164" s="11" t="s">
        <v>239</v>
      </c>
      <c r="C164" s="11" t="s">
        <v>1224</v>
      </c>
      <c r="D164" s="11">
        <v>20</v>
      </c>
      <c r="E164" s="11" t="s">
        <v>1203</v>
      </c>
      <c r="G164" s="11"/>
      <c r="H164" s="11"/>
      <c r="I164" s="11" t="str">
        <f t="shared" si="0"/>
        <v>Horse</v>
      </c>
    </row>
    <row r="165" spans="1:9" x14ac:dyDescent="0.25">
      <c r="A165" s="11" t="s">
        <v>1435</v>
      </c>
      <c r="B165" s="11" t="s">
        <v>242</v>
      </c>
      <c r="C165" s="11" t="s">
        <v>1436</v>
      </c>
      <c r="D165" s="11">
        <v>20</v>
      </c>
      <c r="E165" s="11" t="s">
        <v>1203</v>
      </c>
      <c r="G165" s="11"/>
      <c r="H165" s="11"/>
      <c r="I165" s="11" t="str">
        <f t="shared" si="0"/>
        <v>Ashere</v>
      </c>
    </row>
    <row r="166" spans="1:9" x14ac:dyDescent="0.25">
      <c r="A166" s="11" t="s">
        <v>1437</v>
      </c>
      <c r="B166" s="11" t="s">
        <v>244</v>
      </c>
      <c r="C166" s="11" t="s">
        <v>1224</v>
      </c>
      <c r="D166" s="11">
        <v>20</v>
      </c>
      <c r="E166" s="11" t="s">
        <v>1203</v>
      </c>
      <c r="G166" s="11"/>
      <c r="H166" s="11"/>
      <c r="I166" s="11" t="str">
        <f t="shared" si="0"/>
        <v>Horse</v>
      </c>
    </row>
    <row r="167" spans="1:9" x14ac:dyDescent="0.25">
      <c r="A167" s="11" t="s">
        <v>1438</v>
      </c>
      <c r="B167" s="11" t="s">
        <v>246</v>
      </c>
      <c r="C167" s="11" t="s">
        <v>1224</v>
      </c>
      <c r="D167" s="11">
        <v>20</v>
      </c>
      <c r="E167" s="11" t="s">
        <v>1203</v>
      </c>
      <c r="G167" s="11"/>
      <c r="H167" s="11"/>
      <c r="I167" s="11" t="str">
        <f t="shared" si="0"/>
        <v>Horse</v>
      </c>
    </row>
    <row r="168" spans="1:9" x14ac:dyDescent="0.25">
      <c r="A168" s="11" t="s">
        <v>1439</v>
      </c>
      <c r="B168" s="11" t="s">
        <v>246</v>
      </c>
      <c r="C168" s="11" t="s">
        <v>1207</v>
      </c>
      <c r="D168" s="11">
        <v>5</v>
      </c>
      <c r="G168" s="11"/>
      <c r="H168" s="11"/>
      <c r="I168" s="11"/>
    </row>
    <row r="169" spans="1:9" x14ac:dyDescent="0.25">
      <c r="A169" s="11" t="s">
        <v>1440</v>
      </c>
      <c r="B169" s="11" t="s">
        <v>246</v>
      </c>
      <c r="C169" s="11" t="s">
        <v>1209</v>
      </c>
      <c r="D169" s="11">
        <v>5</v>
      </c>
      <c r="G169" s="11"/>
      <c r="H169" s="11"/>
      <c r="I169" s="11"/>
    </row>
    <row r="170" spans="1:9" x14ac:dyDescent="0.25">
      <c r="A170" s="11" t="s">
        <v>1441</v>
      </c>
      <c r="B170" s="11" t="s">
        <v>247</v>
      </c>
      <c r="C170" s="11" t="s">
        <v>1224</v>
      </c>
      <c r="D170" s="11">
        <v>20</v>
      </c>
      <c r="E170" s="11" t="s">
        <v>1203</v>
      </c>
      <c r="G170" s="11"/>
      <c r="H170" s="11"/>
      <c r="I170" s="11" t="str">
        <f>C170</f>
        <v>Horse</v>
      </c>
    </row>
    <row r="171" spans="1:9" x14ac:dyDescent="0.25">
      <c r="A171" s="11" t="s">
        <v>1442</v>
      </c>
      <c r="B171" s="11" t="s">
        <v>250</v>
      </c>
      <c r="C171" s="11" t="s">
        <v>1234</v>
      </c>
      <c r="D171" s="11">
        <v>28</v>
      </c>
      <c r="E171" s="11" t="s">
        <v>1220</v>
      </c>
      <c r="G171" s="11"/>
      <c r="H171" s="11"/>
      <c r="I171" s="11"/>
    </row>
    <row r="172" spans="1:9" x14ac:dyDescent="0.25">
      <c r="A172" s="11" t="s">
        <v>1443</v>
      </c>
      <c r="B172" s="11" t="s">
        <v>250</v>
      </c>
      <c r="C172" s="11" t="s">
        <v>1236</v>
      </c>
      <c r="D172" s="11">
        <v>25</v>
      </c>
      <c r="G172" s="11"/>
      <c r="H172" s="11"/>
      <c r="I172" s="11"/>
    </row>
    <row r="173" spans="1:9" x14ac:dyDescent="0.25">
      <c r="A173" s="11" t="s">
        <v>1444</v>
      </c>
      <c r="B173" s="11" t="s">
        <v>250</v>
      </c>
      <c r="C173" s="11" t="s">
        <v>1238</v>
      </c>
      <c r="D173" s="11">
        <v>3</v>
      </c>
      <c r="E173" s="11" t="s">
        <v>1220</v>
      </c>
      <c r="G173" s="11"/>
      <c r="H173" s="11"/>
      <c r="I173" s="11"/>
    </row>
    <row r="174" spans="1:9" x14ac:dyDescent="0.25">
      <c r="A174" s="11" t="s">
        <v>1445</v>
      </c>
      <c r="B174" s="11" t="s">
        <v>250</v>
      </c>
      <c r="C174" s="11" t="s">
        <v>1209</v>
      </c>
      <c r="D174" s="11">
        <v>1</v>
      </c>
      <c r="G174" s="11"/>
      <c r="H174" s="11"/>
      <c r="I174" s="11"/>
    </row>
    <row r="175" spans="1:9" x14ac:dyDescent="0.25">
      <c r="A175" s="11" t="s">
        <v>1446</v>
      </c>
      <c r="B175" s="11" t="s">
        <v>250</v>
      </c>
      <c r="C175" s="11" t="s">
        <v>1241</v>
      </c>
      <c r="D175" s="11">
        <v>1</v>
      </c>
      <c r="E175" s="11" t="s">
        <v>1242</v>
      </c>
      <c r="G175" s="11"/>
      <c r="H175" s="11"/>
      <c r="I175" s="11"/>
    </row>
    <row r="176" spans="1:9" x14ac:dyDescent="0.25">
      <c r="A176" s="11" t="s">
        <v>1447</v>
      </c>
      <c r="B176" s="11" t="s">
        <v>251</v>
      </c>
      <c r="C176" s="11" t="s">
        <v>1236</v>
      </c>
      <c r="D176" s="11">
        <v>25</v>
      </c>
      <c r="G176" s="11"/>
      <c r="H176" s="11"/>
      <c r="I176" s="11"/>
    </row>
    <row r="177" spans="1:9" x14ac:dyDescent="0.25">
      <c r="A177" s="11" t="s">
        <v>1448</v>
      </c>
      <c r="B177" s="11" t="s">
        <v>251</v>
      </c>
      <c r="C177" s="11" t="s">
        <v>1219</v>
      </c>
      <c r="D177" s="11">
        <v>2</v>
      </c>
      <c r="E177" s="11" t="s">
        <v>1220</v>
      </c>
      <c r="G177" s="11"/>
      <c r="H177" s="11"/>
      <c r="I177" s="11"/>
    </row>
    <row r="178" spans="1:9" x14ac:dyDescent="0.25">
      <c r="A178" s="11" t="s">
        <v>1449</v>
      </c>
      <c r="B178" s="11" t="s">
        <v>252</v>
      </c>
      <c r="C178" s="11" t="s">
        <v>1224</v>
      </c>
      <c r="D178" s="11">
        <v>5</v>
      </c>
      <c r="E178" s="11" t="s">
        <v>1203</v>
      </c>
      <c r="G178" s="11"/>
      <c r="H178" s="11"/>
      <c r="I178" s="11" t="str">
        <f>C178</f>
        <v>Horse</v>
      </c>
    </row>
    <row r="179" spans="1:9" x14ac:dyDescent="0.25">
      <c r="A179" s="11" t="s">
        <v>1450</v>
      </c>
      <c r="B179" s="11" t="s">
        <v>252</v>
      </c>
      <c r="C179" s="11" t="s">
        <v>1219</v>
      </c>
      <c r="D179" s="11">
        <v>2</v>
      </c>
      <c r="E179" s="11" t="s">
        <v>1220</v>
      </c>
      <c r="G179" s="11"/>
      <c r="H179" s="11"/>
      <c r="I179" s="11"/>
    </row>
    <row r="180" spans="1:9" x14ac:dyDescent="0.25">
      <c r="A180" s="11" t="s">
        <v>1451</v>
      </c>
      <c r="B180" s="11" t="s">
        <v>256</v>
      </c>
      <c r="C180" s="11" t="s">
        <v>1352</v>
      </c>
      <c r="D180" s="11">
        <v>20</v>
      </c>
      <c r="E180" s="11" t="s">
        <v>1203</v>
      </c>
      <c r="F180" s="11" t="b">
        <f>TRUE()</f>
        <v>1</v>
      </c>
      <c r="G180" s="11"/>
      <c r="H180" s="11"/>
      <c r="I180" s="11" t="str">
        <f>C180</f>
        <v>Warg</v>
      </c>
    </row>
    <row r="181" spans="1:9" x14ac:dyDescent="0.25">
      <c r="A181" s="11" t="s">
        <v>1452</v>
      </c>
      <c r="B181" s="11" t="s">
        <v>258</v>
      </c>
      <c r="C181" s="11" t="s">
        <v>1238</v>
      </c>
      <c r="D181" s="11">
        <v>2</v>
      </c>
      <c r="E181" s="11" t="s">
        <v>1220</v>
      </c>
      <c r="G181" s="11"/>
      <c r="H181" s="11"/>
      <c r="I181" s="11"/>
    </row>
    <row r="182" spans="1:9" x14ac:dyDescent="0.25">
      <c r="A182" s="11" t="s">
        <v>1453</v>
      </c>
      <c r="B182" s="11" t="s">
        <v>258</v>
      </c>
      <c r="C182" s="11" t="s">
        <v>1454</v>
      </c>
      <c r="D182" s="11">
        <v>1</v>
      </c>
      <c r="E182" s="11" t="s">
        <v>1242</v>
      </c>
      <c r="G182" s="11"/>
      <c r="H182" s="11"/>
      <c r="I182" s="11"/>
    </row>
    <row r="183" spans="1:9" x14ac:dyDescent="0.25">
      <c r="A183" s="11" t="s">
        <v>1455</v>
      </c>
      <c r="B183" s="11" t="s">
        <v>258</v>
      </c>
      <c r="C183" s="11" t="s">
        <v>1209</v>
      </c>
      <c r="D183" s="11">
        <v>1</v>
      </c>
      <c r="G183" s="11"/>
      <c r="H183" s="11"/>
      <c r="I183" s="11"/>
    </row>
    <row r="184" spans="1:9" x14ac:dyDescent="0.25">
      <c r="A184" s="11" t="s">
        <v>1456</v>
      </c>
      <c r="B184" s="11" t="s">
        <v>258</v>
      </c>
      <c r="C184" s="11" t="s">
        <v>1219</v>
      </c>
      <c r="D184" s="11">
        <v>1</v>
      </c>
      <c r="E184" s="11" t="s">
        <v>1220</v>
      </c>
      <c r="G184" s="11"/>
      <c r="H184" s="11"/>
      <c r="I184" s="11"/>
    </row>
    <row r="185" spans="1:9" x14ac:dyDescent="0.25">
      <c r="A185" s="11" t="s">
        <v>1457</v>
      </c>
      <c r="B185" s="11" t="s">
        <v>262</v>
      </c>
      <c r="C185" s="11" t="s">
        <v>1458</v>
      </c>
      <c r="D185" s="11">
        <v>150</v>
      </c>
      <c r="E185" s="11" t="s">
        <v>1263</v>
      </c>
      <c r="F185" s="11" t="b">
        <f>TRUE()</f>
        <v>1</v>
      </c>
      <c r="G185" s="11"/>
      <c r="H185" s="11"/>
      <c r="I185" s="11"/>
    </row>
    <row r="186" spans="1:9" x14ac:dyDescent="0.25">
      <c r="A186" s="11" t="s">
        <v>1459</v>
      </c>
      <c r="B186" s="11" t="s">
        <v>262</v>
      </c>
      <c r="C186" s="11" t="s">
        <v>1268</v>
      </c>
      <c r="D186" s="11">
        <v>70</v>
      </c>
      <c r="E186" s="11" t="s">
        <v>1203</v>
      </c>
      <c r="G186" s="11"/>
      <c r="H186" s="11"/>
      <c r="I186" s="11" t="str">
        <f>C186</f>
        <v>Armoured Fell Beast</v>
      </c>
    </row>
    <row r="187" spans="1:9" x14ac:dyDescent="0.25">
      <c r="A187" s="11" t="s">
        <v>1460</v>
      </c>
      <c r="B187" s="11" t="s">
        <v>262</v>
      </c>
      <c r="C187" s="11" t="s">
        <v>1265</v>
      </c>
      <c r="D187" s="11">
        <v>50</v>
      </c>
      <c r="E187" s="11" t="s">
        <v>1203</v>
      </c>
      <c r="G187" s="11"/>
      <c r="H187" s="11"/>
      <c r="I187" s="11" t="str">
        <f>C187</f>
        <v>Fell Beast</v>
      </c>
    </row>
    <row r="188" spans="1:9" x14ac:dyDescent="0.25">
      <c r="A188" s="11" t="s">
        <v>1461</v>
      </c>
      <c r="B188" s="11" t="s">
        <v>262</v>
      </c>
      <c r="C188" s="11" t="s">
        <v>1270</v>
      </c>
      <c r="D188" s="11">
        <v>25</v>
      </c>
      <c r="G188" s="11"/>
      <c r="H188" s="11"/>
      <c r="I188" s="11"/>
    </row>
    <row r="189" spans="1:9" x14ac:dyDescent="0.25">
      <c r="A189" s="11" t="s">
        <v>1462</v>
      </c>
      <c r="B189" s="11" t="s">
        <v>262</v>
      </c>
      <c r="C189" s="11" t="s">
        <v>1224</v>
      </c>
      <c r="D189" s="11">
        <v>20</v>
      </c>
      <c r="E189" s="11" t="s">
        <v>1203</v>
      </c>
      <c r="G189" s="11"/>
      <c r="H189" s="11"/>
      <c r="I189" s="11" t="str">
        <f>C189</f>
        <v>Horse</v>
      </c>
    </row>
    <row r="190" spans="1:9" x14ac:dyDescent="0.25">
      <c r="A190" s="11" t="s">
        <v>1463</v>
      </c>
      <c r="B190" s="11" t="s">
        <v>262</v>
      </c>
      <c r="C190" s="11" t="s">
        <v>1272</v>
      </c>
      <c r="D190" s="11">
        <v>10</v>
      </c>
      <c r="G190" s="11"/>
      <c r="H190" s="11"/>
      <c r="I190" s="11"/>
    </row>
    <row r="191" spans="1:9" x14ac:dyDescent="0.25">
      <c r="A191" s="11" t="s">
        <v>1464</v>
      </c>
      <c r="B191" s="11" t="s">
        <v>262</v>
      </c>
      <c r="C191" s="11" t="s">
        <v>1356</v>
      </c>
      <c r="D191" s="11">
        <v>5</v>
      </c>
      <c r="G191" s="11"/>
      <c r="H191" s="11"/>
      <c r="I191" s="11"/>
    </row>
    <row r="192" spans="1:9" x14ac:dyDescent="0.25">
      <c r="A192" s="11" t="s">
        <v>1465</v>
      </c>
      <c r="B192" s="11" t="s">
        <v>265</v>
      </c>
      <c r="C192" s="11" t="s">
        <v>1466</v>
      </c>
      <c r="D192" s="11">
        <v>90</v>
      </c>
      <c r="E192" s="11" t="s">
        <v>1263</v>
      </c>
      <c r="F192" s="11" t="b">
        <f>TRUE()</f>
        <v>1</v>
      </c>
      <c r="G192" s="11"/>
      <c r="H192" s="11"/>
      <c r="I192" s="11"/>
    </row>
    <row r="193" spans="1:9" x14ac:dyDescent="0.25">
      <c r="A193" s="11" t="s">
        <v>1467</v>
      </c>
      <c r="B193" s="11" t="s">
        <v>265</v>
      </c>
      <c r="C193" s="11" t="s">
        <v>1265</v>
      </c>
      <c r="D193" s="11">
        <v>50</v>
      </c>
      <c r="E193" s="11" t="s">
        <v>1203</v>
      </c>
      <c r="G193" s="11"/>
      <c r="H193" s="11"/>
      <c r="I193" s="11" t="str">
        <f>C193</f>
        <v>Fell Beast</v>
      </c>
    </row>
    <row r="194" spans="1:9" x14ac:dyDescent="0.25">
      <c r="A194" s="11" t="s">
        <v>1468</v>
      </c>
      <c r="B194" s="11" t="s">
        <v>265</v>
      </c>
      <c r="C194" s="11" t="s">
        <v>1224</v>
      </c>
      <c r="D194" s="11">
        <v>20</v>
      </c>
      <c r="E194" s="11" t="s">
        <v>1203</v>
      </c>
      <c r="G194" s="11"/>
      <c r="H194" s="11"/>
      <c r="I194" s="11" t="str">
        <f>C194</f>
        <v>Horse</v>
      </c>
    </row>
    <row r="195" spans="1:9" x14ac:dyDescent="0.25">
      <c r="A195" s="11" t="s">
        <v>1469</v>
      </c>
      <c r="B195" s="11" t="s">
        <v>265</v>
      </c>
      <c r="C195" s="11" t="s">
        <v>1272</v>
      </c>
      <c r="D195" s="11">
        <v>10</v>
      </c>
      <c r="G195" s="11"/>
      <c r="H195" s="11"/>
      <c r="I195" s="11"/>
    </row>
    <row r="196" spans="1:9" x14ac:dyDescent="0.25">
      <c r="A196" s="11" t="s">
        <v>1470</v>
      </c>
      <c r="B196" s="11" t="s">
        <v>269</v>
      </c>
      <c r="C196" s="11" t="s">
        <v>1209</v>
      </c>
      <c r="D196" s="11">
        <v>5</v>
      </c>
      <c r="G196" s="11"/>
      <c r="H196" s="11"/>
      <c r="I196" s="11"/>
    </row>
    <row r="197" spans="1:9" x14ac:dyDescent="0.25">
      <c r="A197" s="11" t="s">
        <v>1471</v>
      </c>
      <c r="B197" s="11" t="s">
        <v>269</v>
      </c>
      <c r="C197" s="11" t="s">
        <v>1356</v>
      </c>
      <c r="D197" s="11">
        <v>5</v>
      </c>
      <c r="G197" s="11"/>
      <c r="H197" s="11"/>
      <c r="I197" s="11"/>
    </row>
    <row r="198" spans="1:9" x14ac:dyDescent="0.25">
      <c r="A198" s="11" t="s">
        <v>1472</v>
      </c>
      <c r="B198" s="11" t="s">
        <v>275</v>
      </c>
      <c r="C198" s="11" t="s">
        <v>1236</v>
      </c>
      <c r="D198" s="11">
        <v>25</v>
      </c>
      <c r="G198" s="11"/>
      <c r="H198" s="11"/>
      <c r="I198" s="11"/>
    </row>
    <row r="199" spans="1:9" x14ac:dyDescent="0.25">
      <c r="A199" s="11" t="s">
        <v>1473</v>
      </c>
      <c r="B199" s="11" t="s">
        <v>275</v>
      </c>
      <c r="C199" s="11" t="s">
        <v>1474</v>
      </c>
      <c r="D199" s="11">
        <v>1</v>
      </c>
      <c r="E199" s="11" t="s">
        <v>1242</v>
      </c>
      <c r="G199" s="11"/>
      <c r="H199" s="11"/>
      <c r="I199" s="11"/>
    </row>
    <row r="200" spans="1:9" x14ac:dyDescent="0.25">
      <c r="A200" s="11" t="s">
        <v>1475</v>
      </c>
      <c r="B200" s="11" t="s">
        <v>275</v>
      </c>
      <c r="C200" s="11" t="s">
        <v>1209</v>
      </c>
      <c r="D200" s="11">
        <v>1</v>
      </c>
      <c r="G200" s="11"/>
      <c r="H200" s="11"/>
      <c r="I200" s="11"/>
    </row>
    <row r="201" spans="1:9" x14ac:dyDescent="0.25">
      <c r="A201" s="11" t="s">
        <v>1476</v>
      </c>
      <c r="B201" s="11" t="s">
        <v>275</v>
      </c>
      <c r="C201" s="11" t="s">
        <v>1350</v>
      </c>
      <c r="D201" s="11">
        <v>1</v>
      </c>
      <c r="G201" s="11"/>
      <c r="H201" s="11"/>
      <c r="I201" s="11"/>
    </row>
    <row r="202" spans="1:9" x14ac:dyDescent="0.25">
      <c r="A202" s="11" t="s">
        <v>1477</v>
      </c>
      <c r="B202" s="11" t="s">
        <v>275</v>
      </c>
      <c r="C202" s="11" t="s">
        <v>1356</v>
      </c>
      <c r="D202" s="11">
        <v>1</v>
      </c>
      <c r="G202" s="11"/>
      <c r="H202" s="11"/>
      <c r="I202" s="11"/>
    </row>
    <row r="203" spans="1:9" x14ac:dyDescent="0.25">
      <c r="A203" s="11" t="s">
        <v>1478</v>
      </c>
      <c r="B203" s="11" t="s">
        <v>277</v>
      </c>
      <c r="C203" s="11" t="s">
        <v>1236</v>
      </c>
      <c r="D203" s="11">
        <v>25</v>
      </c>
      <c r="G203" s="11"/>
      <c r="H203" s="11"/>
      <c r="I203" s="11"/>
    </row>
    <row r="204" spans="1:9" x14ac:dyDescent="0.25">
      <c r="A204" s="11" t="s">
        <v>1479</v>
      </c>
      <c r="B204" s="11" t="s">
        <v>277</v>
      </c>
      <c r="C204" s="11" t="s">
        <v>1359</v>
      </c>
      <c r="D204" s="11">
        <v>2</v>
      </c>
      <c r="G204" s="11"/>
      <c r="H204" s="11"/>
      <c r="I204" s="11"/>
    </row>
    <row r="205" spans="1:9" x14ac:dyDescent="0.25">
      <c r="A205" s="11" t="s">
        <v>1480</v>
      </c>
      <c r="B205" s="11" t="s">
        <v>277</v>
      </c>
      <c r="C205" s="11" t="s">
        <v>1209</v>
      </c>
      <c r="D205" s="11">
        <v>1</v>
      </c>
      <c r="G205" s="11"/>
      <c r="H205" s="11"/>
      <c r="I205" s="11"/>
    </row>
    <row r="206" spans="1:9" x14ac:dyDescent="0.25">
      <c r="A206" s="11" t="s">
        <v>1481</v>
      </c>
      <c r="B206" s="11" t="s">
        <v>277</v>
      </c>
      <c r="C206" s="11" t="s">
        <v>1350</v>
      </c>
      <c r="D206" s="11">
        <v>1</v>
      </c>
      <c r="G206" s="11"/>
      <c r="H206" s="11"/>
      <c r="I206" s="11"/>
    </row>
    <row r="207" spans="1:9" x14ac:dyDescent="0.25">
      <c r="A207" s="11" t="s">
        <v>1482</v>
      </c>
      <c r="B207" s="11" t="s">
        <v>278</v>
      </c>
      <c r="C207" s="11" t="s">
        <v>1363</v>
      </c>
      <c r="D207" s="11">
        <v>25</v>
      </c>
      <c r="G207" s="11"/>
      <c r="H207" s="11"/>
      <c r="I207" s="11"/>
    </row>
    <row r="208" spans="1:9" x14ac:dyDescent="0.25">
      <c r="A208" s="11" t="s">
        <v>1483</v>
      </c>
      <c r="B208" s="11" t="s">
        <v>281</v>
      </c>
      <c r="C208" s="11" t="s">
        <v>1484</v>
      </c>
      <c r="D208" s="11">
        <v>0</v>
      </c>
      <c r="E208" s="11" t="s">
        <v>1242</v>
      </c>
      <c r="G208" s="11"/>
      <c r="H208" s="11"/>
      <c r="I208" s="11"/>
    </row>
    <row r="209" spans="1:9" x14ac:dyDescent="0.25">
      <c r="A209" s="11" t="s">
        <v>1485</v>
      </c>
      <c r="B209" s="11" t="s">
        <v>285</v>
      </c>
      <c r="C209" s="11" t="s">
        <v>1484</v>
      </c>
      <c r="D209" s="11">
        <v>0</v>
      </c>
      <c r="E209" s="11" t="s">
        <v>1242</v>
      </c>
      <c r="G209" s="11"/>
      <c r="H209" s="11"/>
      <c r="I209" s="11"/>
    </row>
    <row r="210" spans="1:9" x14ac:dyDescent="0.25">
      <c r="A210" s="11" t="s">
        <v>1486</v>
      </c>
      <c r="B210" s="11" t="s">
        <v>287</v>
      </c>
      <c r="C210" s="11" t="s">
        <v>1487</v>
      </c>
      <c r="D210" s="11">
        <v>0</v>
      </c>
      <c r="E210" s="11" t="s">
        <v>1242</v>
      </c>
      <c r="G210" s="11"/>
      <c r="H210" s="11"/>
      <c r="I210" s="11"/>
    </row>
    <row r="211" spans="1:9" x14ac:dyDescent="0.25">
      <c r="A211" s="11" t="s">
        <v>1488</v>
      </c>
      <c r="B211" s="11" t="s">
        <v>289</v>
      </c>
      <c r="C211" s="11" t="s">
        <v>1241</v>
      </c>
      <c r="D211" s="11">
        <v>1</v>
      </c>
      <c r="E211" s="11" t="s">
        <v>1242</v>
      </c>
      <c r="G211" s="11"/>
      <c r="H211" s="11"/>
      <c r="I211" s="11"/>
    </row>
    <row r="212" spans="1:9" x14ac:dyDescent="0.25">
      <c r="A212" s="11" t="s">
        <v>1489</v>
      </c>
      <c r="B212" s="11" t="s">
        <v>289</v>
      </c>
      <c r="C212" s="11" t="s">
        <v>1490</v>
      </c>
      <c r="D212" s="11">
        <v>1</v>
      </c>
      <c r="E212" s="11" t="s">
        <v>1220</v>
      </c>
      <c r="G212" s="11"/>
      <c r="H212" s="11"/>
      <c r="I212" s="11"/>
    </row>
    <row r="213" spans="1:9" x14ac:dyDescent="0.25">
      <c r="A213" s="11" t="s">
        <v>1491</v>
      </c>
      <c r="B213" s="11" t="s">
        <v>289</v>
      </c>
      <c r="C213" s="11" t="s">
        <v>1350</v>
      </c>
      <c r="D213" s="11">
        <v>1</v>
      </c>
      <c r="G213" s="11"/>
      <c r="H213" s="11"/>
      <c r="I213" s="11"/>
    </row>
    <row r="214" spans="1:9" x14ac:dyDescent="0.25">
      <c r="A214" s="11" t="s">
        <v>1492</v>
      </c>
      <c r="B214" s="11" t="s">
        <v>298</v>
      </c>
      <c r="C214" s="11" t="s">
        <v>1224</v>
      </c>
      <c r="D214" s="11">
        <v>20</v>
      </c>
      <c r="E214" s="11" t="s">
        <v>1203</v>
      </c>
      <c r="G214" s="11"/>
      <c r="H214" s="11"/>
      <c r="I214" s="11" t="str">
        <f>C214</f>
        <v>Horse</v>
      </c>
    </row>
    <row r="215" spans="1:9" x14ac:dyDescent="0.25">
      <c r="A215" s="11" t="s">
        <v>1493</v>
      </c>
      <c r="B215" s="11" t="s">
        <v>299</v>
      </c>
      <c r="C215" s="11" t="s">
        <v>1224</v>
      </c>
      <c r="D215" s="11">
        <v>20</v>
      </c>
      <c r="E215" s="11" t="s">
        <v>1203</v>
      </c>
      <c r="G215" s="11"/>
      <c r="H215" s="11"/>
      <c r="I215" s="11" t="str">
        <f>C215</f>
        <v>Horse</v>
      </c>
    </row>
    <row r="216" spans="1:9" x14ac:dyDescent="0.25">
      <c r="A216" s="11" t="s">
        <v>1494</v>
      </c>
      <c r="B216" s="11" t="s">
        <v>302</v>
      </c>
      <c r="C216" s="11" t="s">
        <v>1371</v>
      </c>
      <c r="D216" s="11">
        <v>5</v>
      </c>
      <c r="G216" s="11"/>
      <c r="H216" s="11"/>
      <c r="I216" s="11"/>
    </row>
    <row r="217" spans="1:9" x14ac:dyDescent="0.25">
      <c r="A217" s="11" t="s">
        <v>1495</v>
      </c>
      <c r="B217" s="11" t="s">
        <v>302</v>
      </c>
      <c r="C217" s="11" t="s">
        <v>1356</v>
      </c>
      <c r="D217" s="11">
        <v>5</v>
      </c>
      <c r="G217" s="11"/>
      <c r="H217" s="11"/>
      <c r="I217" s="11"/>
    </row>
    <row r="218" spans="1:9" x14ac:dyDescent="0.25">
      <c r="A218" s="11" t="s">
        <v>1496</v>
      </c>
      <c r="B218" s="11" t="s">
        <v>303</v>
      </c>
      <c r="C218" s="11" t="s">
        <v>1374</v>
      </c>
      <c r="D218" s="11">
        <v>2</v>
      </c>
      <c r="G218" s="11"/>
      <c r="H218" s="11"/>
      <c r="I218" s="11"/>
    </row>
    <row r="219" spans="1:9" x14ac:dyDescent="0.25">
      <c r="A219" s="11" t="s">
        <v>1497</v>
      </c>
      <c r="B219" s="11" t="s">
        <v>303</v>
      </c>
      <c r="C219" s="11" t="s">
        <v>1241</v>
      </c>
      <c r="D219" s="11">
        <v>1</v>
      </c>
      <c r="E219" s="11" t="s">
        <v>1242</v>
      </c>
      <c r="G219" s="11"/>
      <c r="H219" s="11"/>
      <c r="I219" s="11"/>
    </row>
    <row r="220" spans="1:9" x14ac:dyDescent="0.25">
      <c r="A220" s="11" t="s">
        <v>1498</v>
      </c>
      <c r="B220" s="11" t="s">
        <v>303</v>
      </c>
      <c r="C220" s="11" t="s">
        <v>1377</v>
      </c>
      <c r="D220" s="11">
        <v>1</v>
      </c>
      <c r="G220" s="11"/>
      <c r="H220" s="11"/>
      <c r="I220" s="11"/>
    </row>
    <row r="221" spans="1:9" x14ac:dyDescent="0.25">
      <c r="A221" s="11" t="s">
        <v>1499</v>
      </c>
      <c r="B221" s="11" t="s">
        <v>303</v>
      </c>
      <c r="C221" s="11" t="s">
        <v>1371</v>
      </c>
      <c r="D221" s="11">
        <v>1</v>
      </c>
      <c r="G221" s="11"/>
      <c r="H221" s="11"/>
      <c r="I221" s="11"/>
    </row>
    <row r="222" spans="1:9" x14ac:dyDescent="0.25">
      <c r="A222" s="11" t="s">
        <v>1500</v>
      </c>
      <c r="B222" s="11" t="s">
        <v>303</v>
      </c>
      <c r="C222" s="11" t="s">
        <v>1350</v>
      </c>
      <c r="D222" s="11">
        <v>1</v>
      </c>
      <c r="G222" s="11"/>
      <c r="H222" s="11"/>
      <c r="I222" s="11"/>
    </row>
    <row r="223" spans="1:9" x14ac:dyDescent="0.25">
      <c r="A223" s="11" t="s">
        <v>1501</v>
      </c>
      <c r="B223" s="11" t="s">
        <v>303</v>
      </c>
      <c r="C223" s="11" t="s">
        <v>1356</v>
      </c>
      <c r="D223" s="11">
        <v>1</v>
      </c>
      <c r="G223" s="11"/>
      <c r="H223" s="11"/>
      <c r="I223" s="11"/>
    </row>
    <row r="224" spans="1:9" x14ac:dyDescent="0.25">
      <c r="A224" s="11" t="s">
        <v>1502</v>
      </c>
      <c r="B224" s="11" t="s">
        <v>304</v>
      </c>
      <c r="C224" s="11" t="s">
        <v>1234</v>
      </c>
      <c r="D224" s="11">
        <v>28</v>
      </c>
      <c r="E224" s="11" t="s">
        <v>1220</v>
      </c>
      <c r="G224" s="11"/>
      <c r="H224" s="11"/>
      <c r="I224" s="11"/>
    </row>
    <row r="225" spans="1:9" x14ac:dyDescent="0.25">
      <c r="A225" s="11" t="s">
        <v>1503</v>
      </c>
      <c r="B225" s="11" t="s">
        <v>304</v>
      </c>
      <c r="C225" s="11" t="s">
        <v>1236</v>
      </c>
      <c r="D225" s="11">
        <v>25</v>
      </c>
      <c r="G225" s="11"/>
      <c r="H225" s="11"/>
      <c r="I225" s="11"/>
    </row>
    <row r="226" spans="1:9" x14ac:dyDescent="0.25">
      <c r="A226" s="11" t="s">
        <v>1504</v>
      </c>
      <c r="B226" s="11" t="s">
        <v>304</v>
      </c>
      <c r="C226" s="11" t="s">
        <v>1238</v>
      </c>
      <c r="D226" s="11">
        <v>3</v>
      </c>
      <c r="E226" s="11" t="s">
        <v>1220</v>
      </c>
      <c r="G226" s="11"/>
      <c r="H226" s="11"/>
      <c r="I226" s="11"/>
    </row>
    <row r="227" spans="1:9" x14ac:dyDescent="0.25">
      <c r="A227" s="11" t="s">
        <v>1505</v>
      </c>
      <c r="B227" s="11" t="s">
        <v>304</v>
      </c>
      <c r="C227" s="11" t="s">
        <v>1209</v>
      </c>
      <c r="D227" s="11">
        <v>1</v>
      </c>
      <c r="G227" s="11"/>
      <c r="H227" s="11"/>
      <c r="I227" s="11"/>
    </row>
    <row r="228" spans="1:9" x14ac:dyDescent="0.25">
      <c r="A228" s="11" t="s">
        <v>1506</v>
      </c>
      <c r="B228" s="11" t="s">
        <v>304</v>
      </c>
      <c r="C228" s="11" t="s">
        <v>1241</v>
      </c>
      <c r="D228" s="11">
        <v>1</v>
      </c>
      <c r="E228" s="11" t="s">
        <v>1242</v>
      </c>
      <c r="G228" s="11"/>
      <c r="H228" s="11"/>
      <c r="I228" s="11"/>
    </row>
    <row r="229" spans="1:9" x14ac:dyDescent="0.25">
      <c r="A229" s="11" t="s">
        <v>1507</v>
      </c>
      <c r="B229" s="11" t="s">
        <v>311</v>
      </c>
      <c r="C229" s="11" t="s">
        <v>1262</v>
      </c>
      <c r="D229" s="11">
        <v>120</v>
      </c>
      <c r="E229" s="11" t="s">
        <v>1263</v>
      </c>
      <c r="F229" s="11" t="b">
        <f>TRUE()</f>
        <v>1</v>
      </c>
      <c r="G229" s="11"/>
      <c r="H229" s="11"/>
      <c r="I229" s="11"/>
    </row>
    <row r="230" spans="1:9" x14ac:dyDescent="0.25">
      <c r="A230" s="11" t="s">
        <v>1508</v>
      </c>
      <c r="B230" s="11" t="s">
        <v>311</v>
      </c>
      <c r="C230" s="11" t="s">
        <v>1224</v>
      </c>
      <c r="D230" s="11">
        <v>20</v>
      </c>
      <c r="E230" s="11" t="s">
        <v>1203</v>
      </c>
      <c r="G230" s="11"/>
      <c r="H230" s="11"/>
      <c r="I230" s="11" t="str">
        <f>C230</f>
        <v>Horse</v>
      </c>
    </row>
    <row r="231" spans="1:9" x14ac:dyDescent="0.25">
      <c r="A231" s="11" t="s">
        <v>1509</v>
      </c>
      <c r="B231" s="11" t="s">
        <v>311</v>
      </c>
      <c r="C231" s="11" t="s">
        <v>1272</v>
      </c>
      <c r="D231" s="11">
        <v>10</v>
      </c>
      <c r="G231" s="11"/>
      <c r="H231" s="11"/>
      <c r="I231" s="11"/>
    </row>
    <row r="232" spans="1:9" x14ac:dyDescent="0.25">
      <c r="A232" s="11" t="s">
        <v>1510</v>
      </c>
      <c r="B232" s="11" t="s">
        <v>312</v>
      </c>
      <c r="C232" s="11" t="s">
        <v>1466</v>
      </c>
      <c r="D232" s="11">
        <v>90</v>
      </c>
      <c r="E232" s="11" t="s">
        <v>1263</v>
      </c>
      <c r="F232" s="11" t="b">
        <f>TRUE()</f>
        <v>1</v>
      </c>
      <c r="G232" s="11"/>
      <c r="H232" s="11"/>
      <c r="I232" s="11"/>
    </row>
    <row r="233" spans="1:9" x14ac:dyDescent="0.25">
      <c r="A233" s="11" t="s">
        <v>1511</v>
      </c>
      <c r="B233" s="11" t="s">
        <v>312</v>
      </c>
      <c r="C233" s="11" t="s">
        <v>1224</v>
      </c>
      <c r="D233" s="11">
        <v>20</v>
      </c>
      <c r="E233" s="11" t="s">
        <v>1203</v>
      </c>
      <c r="G233" s="11"/>
      <c r="H233" s="11"/>
      <c r="I233" s="11" t="str">
        <f>C233</f>
        <v>Horse</v>
      </c>
    </row>
    <row r="234" spans="1:9" x14ac:dyDescent="0.25">
      <c r="A234" s="11" t="s">
        <v>1512</v>
      </c>
      <c r="B234" s="11" t="s">
        <v>312</v>
      </c>
      <c r="C234" s="11" t="s">
        <v>1272</v>
      </c>
      <c r="D234" s="11">
        <v>10</v>
      </c>
      <c r="G234" s="11"/>
      <c r="H234" s="11"/>
      <c r="I234" s="11"/>
    </row>
    <row r="235" spans="1:9" x14ac:dyDescent="0.25">
      <c r="A235" s="11" t="s">
        <v>1513</v>
      </c>
      <c r="B235" s="11" t="s">
        <v>318</v>
      </c>
      <c r="C235" s="11" t="s">
        <v>1236</v>
      </c>
      <c r="D235" s="11">
        <v>25</v>
      </c>
      <c r="G235" s="11"/>
      <c r="H235" s="11"/>
      <c r="I235" s="11"/>
    </row>
    <row r="236" spans="1:9" x14ac:dyDescent="0.25">
      <c r="A236" s="11" t="s">
        <v>1514</v>
      </c>
      <c r="B236" s="11" t="s">
        <v>318</v>
      </c>
      <c r="C236" s="11" t="s">
        <v>1474</v>
      </c>
      <c r="D236" s="11">
        <v>1</v>
      </c>
      <c r="E236" s="11" t="s">
        <v>1242</v>
      </c>
      <c r="G236" s="11"/>
      <c r="H236" s="11"/>
      <c r="I236" s="11"/>
    </row>
    <row r="237" spans="1:9" x14ac:dyDescent="0.25">
      <c r="A237" s="11" t="s">
        <v>1515</v>
      </c>
      <c r="B237" s="11" t="s">
        <v>318</v>
      </c>
      <c r="C237" s="11" t="s">
        <v>1209</v>
      </c>
      <c r="D237" s="11">
        <v>1</v>
      </c>
      <c r="G237" s="11"/>
      <c r="H237" s="11"/>
      <c r="I237" s="11"/>
    </row>
    <row r="238" spans="1:9" x14ac:dyDescent="0.25">
      <c r="A238" s="11" t="s">
        <v>1516</v>
      </c>
      <c r="B238" s="11" t="s">
        <v>318</v>
      </c>
      <c r="C238" s="11" t="s">
        <v>1350</v>
      </c>
      <c r="D238" s="11">
        <v>1</v>
      </c>
      <c r="G238" s="11"/>
      <c r="H238" s="11"/>
      <c r="I238" s="11"/>
    </row>
    <row r="239" spans="1:9" x14ac:dyDescent="0.25">
      <c r="A239" s="11" t="s">
        <v>1517</v>
      </c>
      <c r="B239" s="11" t="s">
        <v>318</v>
      </c>
      <c r="C239" s="11" t="s">
        <v>1356</v>
      </c>
      <c r="D239" s="11">
        <v>1</v>
      </c>
      <c r="G239" s="11"/>
      <c r="H239" s="11"/>
      <c r="I239" s="11"/>
    </row>
    <row r="240" spans="1:9" x14ac:dyDescent="0.25">
      <c r="A240" s="11" t="s">
        <v>1518</v>
      </c>
      <c r="B240" s="11" t="s">
        <v>319</v>
      </c>
      <c r="C240" s="11" t="s">
        <v>1238</v>
      </c>
      <c r="D240" s="11">
        <v>2</v>
      </c>
      <c r="E240" s="11" t="s">
        <v>1220</v>
      </c>
      <c r="G240" s="11"/>
      <c r="H240" s="11"/>
      <c r="I240" s="11"/>
    </row>
    <row r="241" spans="1:9" x14ac:dyDescent="0.25">
      <c r="A241" s="11" t="s">
        <v>1519</v>
      </c>
      <c r="B241" s="11" t="s">
        <v>319</v>
      </c>
      <c r="C241" s="11" t="s">
        <v>1454</v>
      </c>
      <c r="D241" s="11">
        <v>1</v>
      </c>
      <c r="E241" s="11" t="s">
        <v>1242</v>
      </c>
      <c r="G241" s="11"/>
      <c r="H241" s="11"/>
      <c r="I241" s="11"/>
    </row>
    <row r="242" spans="1:9" x14ac:dyDescent="0.25">
      <c r="A242" s="11" t="s">
        <v>1520</v>
      </c>
      <c r="B242" s="11" t="s">
        <v>319</v>
      </c>
      <c r="C242" s="11" t="s">
        <v>1209</v>
      </c>
      <c r="D242" s="11">
        <v>1</v>
      </c>
      <c r="G242" s="11"/>
      <c r="H242" s="11"/>
      <c r="I242" s="11"/>
    </row>
    <row r="243" spans="1:9" x14ac:dyDescent="0.25">
      <c r="A243" s="11" t="s">
        <v>1521</v>
      </c>
      <c r="B243" s="11" t="s">
        <v>319</v>
      </c>
      <c r="C243" s="11" t="s">
        <v>1219</v>
      </c>
      <c r="D243" s="11">
        <v>1</v>
      </c>
      <c r="E243" s="11" t="s">
        <v>1220</v>
      </c>
      <c r="G243" s="11"/>
      <c r="H243" s="11"/>
      <c r="I243" s="11"/>
    </row>
    <row r="244" spans="1:9" x14ac:dyDescent="0.25">
      <c r="A244" s="11" t="s">
        <v>1522</v>
      </c>
      <c r="B244" s="11" t="s">
        <v>321</v>
      </c>
      <c r="C244" s="11" t="s">
        <v>1363</v>
      </c>
      <c r="D244" s="11">
        <v>25</v>
      </c>
      <c r="G244" s="11"/>
      <c r="H244" s="11"/>
      <c r="I244" s="11"/>
    </row>
    <row r="245" spans="1:9" x14ac:dyDescent="0.25">
      <c r="A245" s="11" t="s">
        <v>1523</v>
      </c>
      <c r="B245" s="11" t="s">
        <v>322</v>
      </c>
      <c r="C245" s="11" t="s">
        <v>1365</v>
      </c>
      <c r="D245" s="11">
        <v>20</v>
      </c>
      <c r="G245" s="11"/>
      <c r="H245" s="11"/>
      <c r="I245" s="11"/>
    </row>
    <row r="246" spans="1:9" x14ac:dyDescent="0.25">
      <c r="A246" s="11" t="s">
        <v>1524</v>
      </c>
      <c r="B246" s="11" t="s">
        <v>322</v>
      </c>
      <c r="C246" s="11" t="s">
        <v>1367</v>
      </c>
      <c r="D246" s="11">
        <v>10</v>
      </c>
      <c r="G246" s="11"/>
      <c r="H246" s="11"/>
      <c r="I246" s="11"/>
    </row>
    <row r="247" spans="1:9" x14ac:dyDescent="0.25">
      <c r="A247" s="11" t="s">
        <v>1525</v>
      </c>
      <c r="B247" s="11" t="s">
        <v>328</v>
      </c>
      <c r="C247" s="11" t="s">
        <v>1454</v>
      </c>
      <c r="D247" s="11">
        <v>5</v>
      </c>
      <c r="E247" s="11" t="s">
        <v>1242</v>
      </c>
      <c r="G247" s="11"/>
      <c r="H247" s="11"/>
      <c r="I247" s="11"/>
    </row>
    <row r="248" spans="1:9" x14ac:dyDescent="0.25">
      <c r="A248" s="11" t="s">
        <v>1526</v>
      </c>
      <c r="B248" s="11" t="s">
        <v>333</v>
      </c>
      <c r="C248" s="11" t="s">
        <v>1454</v>
      </c>
      <c r="D248" s="11">
        <v>1</v>
      </c>
      <c r="E248" s="11" t="s">
        <v>1242</v>
      </c>
      <c r="G248" s="11"/>
      <c r="H248" s="11"/>
      <c r="I248" s="11"/>
    </row>
    <row r="249" spans="1:9" x14ac:dyDescent="0.25">
      <c r="A249" s="11" t="s">
        <v>1527</v>
      </c>
      <c r="B249" s="11" t="s">
        <v>333</v>
      </c>
      <c r="C249" s="11" t="s">
        <v>1209</v>
      </c>
      <c r="D249" s="11">
        <v>1</v>
      </c>
      <c r="G249" s="11"/>
      <c r="H249" s="11"/>
      <c r="I249" s="11"/>
    </row>
    <row r="250" spans="1:9" x14ac:dyDescent="0.25">
      <c r="A250" s="11" t="s">
        <v>1528</v>
      </c>
      <c r="B250" s="11" t="s">
        <v>333</v>
      </c>
      <c r="C250" s="11" t="s">
        <v>1350</v>
      </c>
      <c r="D250" s="11">
        <v>1</v>
      </c>
      <c r="G250" s="11"/>
      <c r="H250" s="11"/>
      <c r="I250" s="11"/>
    </row>
    <row r="251" spans="1:9" x14ac:dyDescent="0.25">
      <c r="A251" s="11" t="s">
        <v>1529</v>
      </c>
      <c r="B251" s="11" t="s">
        <v>335</v>
      </c>
      <c r="C251" s="11" t="s">
        <v>1530</v>
      </c>
      <c r="D251" s="11">
        <v>5</v>
      </c>
      <c r="G251" s="11"/>
      <c r="H251" s="11"/>
      <c r="I251" s="11"/>
    </row>
    <row r="252" spans="1:9" x14ac:dyDescent="0.25">
      <c r="A252" s="11" t="s">
        <v>1531</v>
      </c>
      <c r="B252" s="11" t="s">
        <v>335</v>
      </c>
      <c r="C252" s="11" t="s">
        <v>1532</v>
      </c>
      <c r="D252" s="11">
        <v>5</v>
      </c>
      <c r="G252" s="11"/>
      <c r="H252" s="11"/>
      <c r="I252" s="11"/>
    </row>
    <row r="253" spans="1:9" x14ac:dyDescent="0.25">
      <c r="A253" s="11" t="s">
        <v>1533</v>
      </c>
      <c r="B253" s="11" t="s">
        <v>337</v>
      </c>
      <c r="C253" s="11" t="s">
        <v>1432</v>
      </c>
      <c r="D253" s="11">
        <v>25</v>
      </c>
      <c r="E253" s="11" t="s">
        <v>1203</v>
      </c>
      <c r="G253" s="11"/>
      <c r="H253" s="11"/>
      <c r="I253" s="11" t="str">
        <f>C253</f>
        <v>Armoured horse</v>
      </c>
    </row>
    <row r="254" spans="1:9" x14ac:dyDescent="0.25">
      <c r="A254" s="11" t="s">
        <v>1534</v>
      </c>
      <c r="B254" s="11" t="s">
        <v>345</v>
      </c>
      <c r="C254" s="11" t="s">
        <v>1262</v>
      </c>
      <c r="D254" s="11">
        <v>120</v>
      </c>
      <c r="E254" s="11" t="s">
        <v>1263</v>
      </c>
      <c r="F254" s="11" t="b">
        <f>TRUE()</f>
        <v>1</v>
      </c>
      <c r="G254" s="11"/>
      <c r="H254" s="11"/>
      <c r="I254" s="11"/>
    </row>
    <row r="255" spans="1:9" x14ac:dyDescent="0.25">
      <c r="A255" s="11" t="s">
        <v>1535</v>
      </c>
      <c r="B255" s="11" t="s">
        <v>345</v>
      </c>
      <c r="C255" s="11" t="s">
        <v>1265</v>
      </c>
      <c r="D255" s="11">
        <v>50</v>
      </c>
      <c r="E255" s="11" t="s">
        <v>1203</v>
      </c>
      <c r="F255" s="11" t="b">
        <f>TRUE()</f>
        <v>1</v>
      </c>
      <c r="G255" s="11"/>
      <c r="H255" s="11"/>
      <c r="I255" s="11" t="str">
        <f>C255</f>
        <v>Fell Beast</v>
      </c>
    </row>
    <row r="256" spans="1:9" x14ac:dyDescent="0.25">
      <c r="A256" s="11" t="s">
        <v>1536</v>
      </c>
      <c r="B256" s="11" t="s">
        <v>345</v>
      </c>
      <c r="C256" s="11" t="s">
        <v>1272</v>
      </c>
      <c r="D256" s="11">
        <v>10</v>
      </c>
      <c r="G256" s="11"/>
      <c r="H256" s="11"/>
      <c r="I256" s="11"/>
    </row>
    <row r="257" spans="1:9" x14ac:dyDescent="0.25">
      <c r="A257" s="11" t="s">
        <v>1537</v>
      </c>
      <c r="B257" s="11" t="s">
        <v>346</v>
      </c>
      <c r="C257" s="11" t="s">
        <v>1209</v>
      </c>
      <c r="D257" s="11">
        <v>5</v>
      </c>
      <c r="G257" s="11"/>
      <c r="H257" s="11"/>
      <c r="I257" s="11"/>
    </row>
    <row r="258" spans="1:9" x14ac:dyDescent="0.25">
      <c r="A258" s="11" t="s">
        <v>1538</v>
      </c>
      <c r="B258" s="11" t="s">
        <v>346</v>
      </c>
      <c r="C258" s="11" t="s">
        <v>1356</v>
      </c>
      <c r="D258" s="11">
        <v>5</v>
      </c>
      <c r="G258" s="11"/>
      <c r="H258" s="11"/>
      <c r="I258" s="11"/>
    </row>
    <row r="259" spans="1:9" x14ac:dyDescent="0.25">
      <c r="A259" s="11" t="s">
        <v>1539</v>
      </c>
      <c r="B259" s="11" t="s">
        <v>348</v>
      </c>
      <c r="C259" s="11" t="s">
        <v>1236</v>
      </c>
      <c r="D259" s="11">
        <v>25</v>
      </c>
      <c r="G259" s="11"/>
      <c r="H259" s="11"/>
      <c r="I259" s="11"/>
    </row>
    <row r="260" spans="1:9" x14ac:dyDescent="0.25">
      <c r="A260" s="11" t="s">
        <v>1540</v>
      </c>
      <c r="B260" s="11" t="s">
        <v>348</v>
      </c>
      <c r="C260" s="11" t="s">
        <v>1359</v>
      </c>
      <c r="D260" s="11">
        <v>2</v>
      </c>
      <c r="G260" s="11"/>
      <c r="H260" s="11"/>
      <c r="I260" s="11"/>
    </row>
    <row r="261" spans="1:9" x14ac:dyDescent="0.25">
      <c r="A261" s="11" t="s">
        <v>1541</v>
      </c>
      <c r="B261" s="11" t="s">
        <v>348</v>
      </c>
      <c r="C261" s="11" t="s">
        <v>1209</v>
      </c>
      <c r="D261" s="11">
        <v>1</v>
      </c>
      <c r="G261" s="11"/>
      <c r="H261" s="11"/>
      <c r="I261" s="11"/>
    </row>
    <row r="262" spans="1:9" x14ac:dyDescent="0.25">
      <c r="A262" s="11" t="s">
        <v>1542</v>
      </c>
      <c r="B262" s="11" t="s">
        <v>348</v>
      </c>
      <c r="C262" s="11" t="s">
        <v>1350</v>
      </c>
      <c r="D262" s="11">
        <v>1</v>
      </c>
      <c r="G262" s="11"/>
      <c r="H262" s="11"/>
      <c r="I262" s="11"/>
    </row>
    <row r="263" spans="1:9" x14ac:dyDescent="0.25">
      <c r="A263" s="11" t="s">
        <v>1543</v>
      </c>
      <c r="B263" s="11" t="s">
        <v>349</v>
      </c>
      <c r="C263" s="11" t="s">
        <v>1363</v>
      </c>
      <c r="D263" s="11">
        <v>25</v>
      </c>
      <c r="G263" s="11"/>
      <c r="H263" s="11"/>
      <c r="I263" s="11"/>
    </row>
    <row r="264" spans="1:9" x14ac:dyDescent="0.25">
      <c r="A264" s="11" t="s">
        <v>1544</v>
      </c>
      <c r="B264" s="11" t="s">
        <v>350</v>
      </c>
      <c r="C264" s="11" t="s">
        <v>1458</v>
      </c>
      <c r="D264" s="11">
        <v>150</v>
      </c>
      <c r="E264" s="11" t="s">
        <v>1263</v>
      </c>
      <c r="F264" s="11" t="b">
        <f>TRUE()</f>
        <v>1</v>
      </c>
      <c r="G264" s="11"/>
      <c r="H264" s="11"/>
      <c r="I264" s="11"/>
    </row>
    <row r="265" spans="1:9" x14ac:dyDescent="0.25">
      <c r="A265" s="11" t="s">
        <v>1545</v>
      </c>
      <c r="B265" s="11" t="s">
        <v>350</v>
      </c>
      <c r="C265" s="11" t="s">
        <v>1268</v>
      </c>
      <c r="D265" s="11">
        <v>70</v>
      </c>
      <c r="E265" s="11" t="s">
        <v>1203</v>
      </c>
      <c r="F265" s="11" t="b">
        <f>TRUE()</f>
        <v>1</v>
      </c>
      <c r="G265" s="11"/>
      <c r="H265" s="11"/>
      <c r="I265" s="11" t="str">
        <f>C265</f>
        <v>Armoured Fell Beast</v>
      </c>
    </row>
    <row r="266" spans="1:9" x14ac:dyDescent="0.25">
      <c r="A266" s="11" t="s">
        <v>1546</v>
      </c>
      <c r="B266" s="11" t="s">
        <v>350</v>
      </c>
      <c r="C266" s="11" t="s">
        <v>1270</v>
      </c>
      <c r="D266" s="11">
        <v>25</v>
      </c>
      <c r="F266" s="11" t="b">
        <f>TRUE()</f>
        <v>1</v>
      </c>
      <c r="G266" s="11"/>
      <c r="H266" s="11"/>
      <c r="I266" s="11"/>
    </row>
    <row r="267" spans="1:9" x14ac:dyDescent="0.25">
      <c r="A267" s="11" t="s">
        <v>1547</v>
      </c>
      <c r="B267" s="11" t="s">
        <v>350</v>
      </c>
      <c r="C267" s="11" t="s">
        <v>1272</v>
      </c>
      <c r="D267" s="11">
        <v>10</v>
      </c>
      <c r="G267" s="11"/>
      <c r="H267" s="11"/>
      <c r="I267" s="11"/>
    </row>
    <row r="268" spans="1:9" x14ac:dyDescent="0.25">
      <c r="A268" s="11" t="s">
        <v>1548</v>
      </c>
      <c r="B268" s="11" t="s">
        <v>350</v>
      </c>
      <c r="C268" s="11" t="s">
        <v>1356</v>
      </c>
      <c r="D268" s="11">
        <v>5</v>
      </c>
      <c r="G268" s="11"/>
      <c r="H268" s="11"/>
      <c r="I268" s="11"/>
    </row>
    <row r="269" spans="1:9" x14ac:dyDescent="0.25">
      <c r="A269" s="11" t="s">
        <v>1549</v>
      </c>
      <c r="B269" s="11" t="s">
        <v>352</v>
      </c>
      <c r="C269" s="11" t="s">
        <v>1262</v>
      </c>
      <c r="D269" s="11">
        <v>120</v>
      </c>
      <c r="E269" s="11" t="s">
        <v>1263</v>
      </c>
      <c r="F269" s="11" t="b">
        <f>TRUE()</f>
        <v>1</v>
      </c>
      <c r="G269" s="11"/>
      <c r="H269" s="11"/>
      <c r="I269" s="11"/>
    </row>
    <row r="270" spans="1:9" x14ac:dyDescent="0.25">
      <c r="A270" s="11" t="s">
        <v>1550</v>
      </c>
      <c r="B270" s="11" t="s">
        <v>352</v>
      </c>
      <c r="C270" s="11" t="s">
        <v>1265</v>
      </c>
      <c r="D270" s="11">
        <v>50</v>
      </c>
      <c r="E270" s="11" t="s">
        <v>1203</v>
      </c>
      <c r="F270" s="11" t="b">
        <f>TRUE()</f>
        <v>1</v>
      </c>
      <c r="G270" s="11"/>
      <c r="H270" s="11"/>
      <c r="I270" s="11" t="str">
        <f>C270</f>
        <v>Fell Beast</v>
      </c>
    </row>
    <row r="271" spans="1:9" x14ac:dyDescent="0.25">
      <c r="A271" s="11" t="s">
        <v>1551</v>
      </c>
      <c r="B271" s="11" t="s">
        <v>352</v>
      </c>
      <c r="C271" s="11" t="s">
        <v>1272</v>
      </c>
      <c r="D271" s="11">
        <v>10</v>
      </c>
      <c r="G271" s="11"/>
      <c r="H271" s="11"/>
      <c r="I271" s="11"/>
    </row>
    <row r="272" spans="1:9" x14ac:dyDescent="0.25">
      <c r="A272" s="11" t="s">
        <v>1552</v>
      </c>
      <c r="B272" s="11" t="s">
        <v>353</v>
      </c>
      <c r="C272" s="11" t="s">
        <v>1352</v>
      </c>
      <c r="D272" s="11">
        <v>20</v>
      </c>
      <c r="E272" s="11" t="s">
        <v>1203</v>
      </c>
      <c r="G272" s="11"/>
      <c r="H272" s="11"/>
      <c r="I272" s="11" t="str">
        <f>C272</f>
        <v>Warg</v>
      </c>
    </row>
    <row r="273" spans="1:9" x14ac:dyDescent="0.25">
      <c r="A273" s="11" t="s">
        <v>1553</v>
      </c>
      <c r="B273" s="11" t="s">
        <v>353</v>
      </c>
      <c r="C273" s="11" t="s">
        <v>1209</v>
      </c>
      <c r="D273" s="11">
        <v>5</v>
      </c>
      <c r="G273" s="11"/>
      <c r="H273" s="11"/>
      <c r="I273" s="11"/>
    </row>
    <row r="274" spans="1:9" x14ac:dyDescent="0.25">
      <c r="A274" s="11" t="s">
        <v>1554</v>
      </c>
      <c r="B274" s="11" t="s">
        <v>356</v>
      </c>
      <c r="C274" s="11" t="s">
        <v>1209</v>
      </c>
      <c r="D274" s="11">
        <v>5</v>
      </c>
      <c r="G274" s="11"/>
      <c r="H274" s="11"/>
      <c r="I274" s="11"/>
    </row>
    <row r="275" spans="1:9" x14ac:dyDescent="0.25">
      <c r="A275" s="11" t="s">
        <v>1555</v>
      </c>
      <c r="B275" s="11" t="s">
        <v>356</v>
      </c>
      <c r="C275" s="11" t="s">
        <v>1356</v>
      </c>
      <c r="D275" s="11">
        <v>5</v>
      </c>
      <c r="G275" s="11"/>
      <c r="H275" s="11"/>
      <c r="I275" s="11"/>
    </row>
    <row r="276" spans="1:9" x14ac:dyDescent="0.25">
      <c r="A276" s="11" t="s">
        <v>1556</v>
      </c>
      <c r="B276" s="11" t="s">
        <v>359</v>
      </c>
      <c r="C276" s="11" t="s">
        <v>1236</v>
      </c>
      <c r="D276" s="11">
        <v>25</v>
      </c>
      <c r="G276" s="11"/>
      <c r="H276" s="11"/>
      <c r="I276" s="11"/>
    </row>
    <row r="277" spans="1:9" x14ac:dyDescent="0.25">
      <c r="A277" s="11" t="s">
        <v>1557</v>
      </c>
      <c r="B277" s="11" t="s">
        <v>359</v>
      </c>
      <c r="C277" s="11" t="s">
        <v>1359</v>
      </c>
      <c r="D277" s="11">
        <v>2</v>
      </c>
      <c r="G277" s="11"/>
      <c r="H277" s="11"/>
      <c r="I277" s="11"/>
    </row>
    <row r="278" spans="1:9" x14ac:dyDescent="0.25">
      <c r="A278" s="11" t="s">
        <v>1558</v>
      </c>
      <c r="B278" s="11" t="s">
        <v>359</v>
      </c>
      <c r="C278" s="11" t="s">
        <v>1209</v>
      </c>
      <c r="D278" s="11">
        <v>1</v>
      </c>
      <c r="G278" s="11"/>
      <c r="H278" s="11"/>
      <c r="I278" s="11"/>
    </row>
    <row r="279" spans="1:9" x14ac:dyDescent="0.25">
      <c r="A279" s="11" t="s">
        <v>1559</v>
      </c>
      <c r="B279" s="11" t="s">
        <v>359</v>
      </c>
      <c r="C279" s="11" t="s">
        <v>1350</v>
      </c>
      <c r="D279" s="11">
        <v>1</v>
      </c>
      <c r="G279" s="11"/>
      <c r="H279" s="11"/>
      <c r="I279" s="11"/>
    </row>
    <row r="280" spans="1:9" x14ac:dyDescent="0.25">
      <c r="A280" s="11" t="s">
        <v>1560</v>
      </c>
      <c r="B280" s="11" t="s">
        <v>360</v>
      </c>
      <c r="C280" s="11" t="s">
        <v>1363</v>
      </c>
      <c r="D280" s="11">
        <v>25</v>
      </c>
      <c r="G280" s="11"/>
      <c r="H280" s="11"/>
      <c r="I280" s="11"/>
    </row>
    <row r="281" spans="1:9" x14ac:dyDescent="0.25">
      <c r="A281" s="11" t="s">
        <v>1561</v>
      </c>
      <c r="B281" s="11" t="s">
        <v>361</v>
      </c>
      <c r="C281" s="11" t="s">
        <v>1236</v>
      </c>
      <c r="D281" s="11">
        <v>25</v>
      </c>
      <c r="G281" s="11"/>
      <c r="H281" s="11"/>
      <c r="I281" s="11"/>
    </row>
    <row r="282" spans="1:9" x14ac:dyDescent="0.25">
      <c r="A282" s="11" t="s">
        <v>1562</v>
      </c>
      <c r="B282" s="11" t="s">
        <v>361</v>
      </c>
      <c r="C282" s="11" t="s">
        <v>1563</v>
      </c>
      <c r="D282" s="11">
        <v>2</v>
      </c>
      <c r="G282" s="11"/>
      <c r="H282" s="11"/>
      <c r="I282" s="11"/>
    </row>
    <row r="283" spans="1:9" x14ac:dyDescent="0.25">
      <c r="A283" s="11" t="s">
        <v>1564</v>
      </c>
      <c r="B283" s="11" t="s">
        <v>361</v>
      </c>
      <c r="C283" s="11" t="s">
        <v>1209</v>
      </c>
      <c r="D283" s="11">
        <v>1</v>
      </c>
      <c r="G283" s="11"/>
      <c r="H283" s="11"/>
      <c r="I283" s="11"/>
    </row>
    <row r="284" spans="1:9" x14ac:dyDescent="0.25">
      <c r="A284" s="11" t="s">
        <v>1565</v>
      </c>
      <c r="B284" s="11" t="s">
        <v>361</v>
      </c>
      <c r="C284" s="11" t="s">
        <v>1241</v>
      </c>
      <c r="D284" s="11">
        <v>1</v>
      </c>
      <c r="E284" s="11" t="s">
        <v>1242</v>
      </c>
      <c r="G284" s="11"/>
      <c r="H284" s="11"/>
      <c r="I284" s="11"/>
    </row>
    <row r="285" spans="1:9" x14ac:dyDescent="0.25">
      <c r="A285" s="11" t="s">
        <v>1566</v>
      </c>
      <c r="B285" s="11" t="s">
        <v>363</v>
      </c>
      <c r="C285" s="11" t="s">
        <v>1365</v>
      </c>
      <c r="D285" s="11">
        <v>20</v>
      </c>
      <c r="G285" s="11"/>
      <c r="H285" s="11"/>
      <c r="I285" s="11"/>
    </row>
    <row r="286" spans="1:9" x14ac:dyDescent="0.25">
      <c r="A286" s="11" t="s">
        <v>1567</v>
      </c>
      <c r="B286" s="11" t="s">
        <v>363</v>
      </c>
      <c r="C286" s="11" t="s">
        <v>1367</v>
      </c>
      <c r="D286" s="11">
        <v>10</v>
      </c>
      <c r="G286" s="11"/>
      <c r="H286" s="11"/>
      <c r="I286" s="11"/>
    </row>
    <row r="287" spans="1:9" x14ac:dyDescent="0.25">
      <c r="A287" s="11" t="s">
        <v>1568</v>
      </c>
      <c r="B287" s="11" t="s">
        <v>365</v>
      </c>
      <c r="C287" s="11" t="s">
        <v>1241</v>
      </c>
      <c r="D287" s="11">
        <v>5</v>
      </c>
      <c r="E287" s="11" t="s">
        <v>1242</v>
      </c>
      <c r="G287" s="11"/>
      <c r="H287" s="11"/>
      <c r="I287" s="11"/>
    </row>
    <row r="288" spans="1:9" x14ac:dyDescent="0.25">
      <c r="A288" s="11" t="s">
        <v>1569</v>
      </c>
      <c r="B288" s="11" t="s">
        <v>366</v>
      </c>
      <c r="C288" s="11" t="s">
        <v>1332</v>
      </c>
      <c r="D288" s="11">
        <v>25</v>
      </c>
      <c r="G288" s="11"/>
      <c r="H288" s="11"/>
      <c r="I288" s="11"/>
    </row>
    <row r="289" spans="1:9" x14ac:dyDescent="0.25">
      <c r="A289" s="11" t="s">
        <v>1570</v>
      </c>
      <c r="B289" s="11" t="s">
        <v>366</v>
      </c>
      <c r="C289" s="11" t="s">
        <v>1334</v>
      </c>
      <c r="D289" s="11">
        <v>25</v>
      </c>
      <c r="G289" s="11"/>
      <c r="H289" s="11"/>
      <c r="I289" s="11"/>
    </row>
    <row r="290" spans="1:9" x14ac:dyDescent="0.25">
      <c r="A290" s="11" t="s">
        <v>1571</v>
      </c>
      <c r="B290" s="11" t="s">
        <v>366</v>
      </c>
      <c r="C290" s="11" t="s">
        <v>1336</v>
      </c>
      <c r="D290" s="11">
        <v>20</v>
      </c>
      <c r="G290" s="11"/>
      <c r="H290" s="11"/>
      <c r="I290" s="11"/>
    </row>
    <row r="291" spans="1:9" x14ac:dyDescent="0.25">
      <c r="A291" s="11" t="s">
        <v>1572</v>
      </c>
      <c r="B291" s="11" t="s">
        <v>366</v>
      </c>
      <c r="C291" s="11" t="s">
        <v>1338</v>
      </c>
      <c r="D291" s="11">
        <v>20</v>
      </c>
      <c r="G291" s="11"/>
      <c r="H291" s="11"/>
      <c r="I291" s="11"/>
    </row>
    <row r="292" spans="1:9" x14ac:dyDescent="0.25">
      <c r="A292" s="11" t="s">
        <v>1573</v>
      </c>
      <c r="B292" s="11" t="s">
        <v>366</v>
      </c>
      <c r="C292" s="11" t="s">
        <v>1340</v>
      </c>
      <c r="D292" s="11">
        <v>20</v>
      </c>
      <c r="G292" s="11"/>
      <c r="H292" s="11"/>
      <c r="I292" s="11"/>
    </row>
    <row r="293" spans="1:9" x14ac:dyDescent="0.25">
      <c r="A293" s="11" t="s">
        <v>1574</v>
      </c>
      <c r="B293" s="11" t="s">
        <v>366</v>
      </c>
      <c r="C293" s="11" t="s">
        <v>1342</v>
      </c>
      <c r="D293" s="11">
        <v>15</v>
      </c>
      <c r="G293" s="11"/>
      <c r="H293" s="11"/>
      <c r="I293" s="11"/>
    </row>
    <row r="294" spans="1:9" x14ac:dyDescent="0.25">
      <c r="A294" s="11" t="s">
        <v>1575</v>
      </c>
      <c r="B294" s="11" t="s">
        <v>366</v>
      </c>
      <c r="C294" s="11" t="s">
        <v>1344</v>
      </c>
      <c r="D294" s="11">
        <v>10</v>
      </c>
      <c r="G294" s="11"/>
      <c r="H294" s="11"/>
      <c r="I294" s="11"/>
    </row>
    <row r="295" spans="1:9" x14ac:dyDescent="0.25">
      <c r="A295" s="11" t="s">
        <v>1576</v>
      </c>
      <c r="B295" s="11" t="s">
        <v>367</v>
      </c>
      <c r="C295" s="11" t="s">
        <v>1346</v>
      </c>
      <c r="D295" s="11">
        <v>25</v>
      </c>
      <c r="G295" s="11"/>
      <c r="H295" s="11"/>
      <c r="I295" s="11"/>
    </row>
    <row r="296" spans="1:9" x14ac:dyDescent="0.25">
      <c r="A296" s="11" t="s">
        <v>1577</v>
      </c>
      <c r="B296" s="11" t="s">
        <v>367</v>
      </c>
      <c r="C296" s="11" t="s">
        <v>1236</v>
      </c>
      <c r="D296" s="11">
        <v>25</v>
      </c>
      <c r="G296" s="11"/>
      <c r="H296" s="11"/>
      <c r="I296" s="11"/>
    </row>
    <row r="297" spans="1:9" x14ac:dyDescent="0.25">
      <c r="A297" s="11" t="s">
        <v>1578</v>
      </c>
      <c r="B297" s="11" t="s">
        <v>367</v>
      </c>
      <c r="C297" s="11" t="s">
        <v>1241</v>
      </c>
      <c r="D297" s="11">
        <v>1</v>
      </c>
      <c r="E297" s="11" t="s">
        <v>1242</v>
      </c>
      <c r="G297" s="11"/>
      <c r="H297" s="11"/>
      <c r="I297" s="11"/>
    </row>
    <row r="298" spans="1:9" x14ac:dyDescent="0.25">
      <c r="A298" s="11" t="s">
        <v>1579</v>
      </c>
      <c r="B298" s="11" t="s">
        <v>367</v>
      </c>
      <c r="C298" s="11" t="s">
        <v>1350</v>
      </c>
      <c r="D298" s="11">
        <v>1</v>
      </c>
      <c r="G298" s="11"/>
      <c r="H298" s="11"/>
      <c r="I298" s="11"/>
    </row>
    <row r="299" spans="1:9" x14ac:dyDescent="0.25">
      <c r="A299" s="11" t="s">
        <v>1580</v>
      </c>
      <c r="B299" s="11" t="s">
        <v>371</v>
      </c>
      <c r="C299" s="11" t="s">
        <v>1241</v>
      </c>
      <c r="D299" s="11">
        <v>5</v>
      </c>
      <c r="E299" s="11" t="s">
        <v>1242</v>
      </c>
      <c r="G299" s="11"/>
      <c r="H299" s="11"/>
      <c r="I299" s="11"/>
    </row>
    <row r="300" spans="1:9" x14ac:dyDescent="0.25">
      <c r="A300" s="11" t="s">
        <v>1581</v>
      </c>
      <c r="B300" s="11" t="s">
        <v>374</v>
      </c>
      <c r="C300" s="11" t="s">
        <v>1224</v>
      </c>
      <c r="D300" s="11">
        <v>20</v>
      </c>
      <c r="E300" s="11" t="s">
        <v>1203</v>
      </c>
      <c r="G300" s="11"/>
      <c r="H300" s="11"/>
      <c r="I300" s="11" t="str">
        <f>C300</f>
        <v>Horse</v>
      </c>
    </row>
    <row r="301" spans="1:9" x14ac:dyDescent="0.25">
      <c r="A301" s="11" t="s">
        <v>1582</v>
      </c>
      <c r="B301" s="11" t="s">
        <v>374</v>
      </c>
      <c r="C301" s="11" t="s">
        <v>1209</v>
      </c>
      <c r="D301" s="11">
        <v>5</v>
      </c>
      <c r="G301" s="11"/>
      <c r="H301" s="11"/>
      <c r="I301" s="11"/>
    </row>
    <row r="302" spans="1:9" x14ac:dyDescent="0.25">
      <c r="A302" s="11" t="s">
        <v>1583</v>
      </c>
      <c r="B302" s="11" t="s">
        <v>375</v>
      </c>
      <c r="C302" s="11" t="s">
        <v>1296</v>
      </c>
      <c r="D302" s="11">
        <v>15</v>
      </c>
      <c r="G302" s="11"/>
      <c r="H302" s="11"/>
      <c r="I302" s="11"/>
    </row>
    <row r="303" spans="1:9" x14ac:dyDescent="0.25">
      <c r="A303" s="11" t="s">
        <v>1584</v>
      </c>
      <c r="B303" s="11" t="s">
        <v>375</v>
      </c>
      <c r="C303" s="11" t="s">
        <v>1298</v>
      </c>
      <c r="D303" s="11">
        <v>5</v>
      </c>
      <c r="G303" s="11"/>
      <c r="H303" s="11"/>
      <c r="I303" s="11"/>
    </row>
    <row r="304" spans="1:9" x14ac:dyDescent="0.25">
      <c r="A304" s="11" t="s">
        <v>1585</v>
      </c>
      <c r="B304" s="11" t="s">
        <v>382</v>
      </c>
      <c r="C304" s="11" t="s">
        <v>1241</v>
      </c>
      <c r="D304" s="11">
        <v>5</v>
      </c>
      <c r="E304" s="11" t="s">
        <v>1242</v>
      </c>
      <c r="G304" s="11"/>
      <c r="H304" s="11"/>
      <c r="I304" s="11"/>
    </row>
    <row r="305" spans="1:9" x14ac:dyDescent="0.25">
      <c r="A305" s="11" t="s">
        <v>1586</v>
      </c>
      <c r="B305" s="11" t="s">
        <v>384</v>
      </c>
      <c r="C305" s="11" t="s">
        <v>1296</v>
      </c>
      <c r="D305" s="11">
        <v>15</v>
      </c>
      <c r="G305" s="11"/>
      <c r="H305" s="11"/>
      <c r="I305" s="11"/>
    </row>
    <row r="306" spans="1:9" x14ac:dyDescent="0.25">
      <c r="A306" s="11" t="s">
        <v>1587</v>
      </c>
      <c r="B306" s="11" t="s">
        <v>384</v>
      </c>
      <c r="C306" s="11" t="s">
        <v>1298</v>
      </c>
      <c r="D306" s="11">
        <v>5</v>
      </c>
      <c r="G306" s="11"/>
      <c r="H306" s="11"/>
      <c r="I306" s="11"/>
    </row>
    <row r="307" spans="1:9" x14ac:dyDescent="0.25">
      <c r="A307" s="11" t="s">
        <v>1588</v>
      </c>
      <c r="B307" s="11" t="s">
        <v>393</v>
      </c>
      <c r="C307" s="11" t="s">
        <v>1279</v>
      </c>
      <c r="D307" s="11">
        <v>20</v>
      </c>
      <c r="E307" s="11" t="s">
        <v>1203</v>
      </c>
      <c r="F307" s="11" t="b">
        <f>TRUE()</f>
        <v>1</v>
      </c>
      <c r="G307" s="11"/>
      <c r="H307" s="11"/>
      <c r="I307" s="11" t="str">
        <f>C307</f>
        <v>Asfaloth</v>
      </c>
    </row>
    <row r="308" spans="1:9" x14ac:dyDescent="0.25">
      <c r="A308" s="11" t="s">
        <v>1589</v>
      </c>
      <c r="B308" s="11" t="s">
        <v>393</v>
      </c>
      <c r="C308" s="11" t="s">
        <v>1281</v>
      </c>
      <c r="D308" s="11">
        <v>0</v>
      </c>
      <c r="F308" s="11" t="b">
        <f>TRUE()</f>
        <v>1</v>
      </c>
      <c r="G308" s="11"/>
      <c r="H308" s="11"/>
      <c r="I308" s="11"/>
    </row>
    <row r="309" spans="1:9" x14ac:dyDescent="0.25">
      <c r="A309" s="11" t="s">
        <v>1590</v>
      </c>
      <c r="B309" s="11" t="s">
        <v>394</v>
      </c>
      <c r="C309" s="11" t="s">
        <v>1202</v>
      </c>
      <c r="D309" s="11">
        <v>25</v>
      </c>
      <c r="E309" s="11" t="s">
        <v>1203</v>
      </c>
      <c r="F309" s="11" t="b">
        <f>TRUE()</f>
        <v>1</v>
      </c>
      <c r="G309" s="11"/>
      <c r="H309" s="11"/>
      <c r="I309" s="11" t="str">
        <f>C309</f>
        <v>Snowmane with armour</v>
      </c>
    </row>
    <row r="310" spans="1:9" x14ac:dyDescent="0.25">
      <c r="A310" s="11" t="s">
        <v>1591</v>
      </c>
      <c r="B310" s="11" t="s">
        <v>394</v>
      </c>
      <c r="C310" s="11" t="s">
        <v>1207</v>
      </c>
      <c r="D310" s="11">
        <v>5</v>
      </c>
      <c r="F310" s="11" t="b">
        <f>TRUE()</f>
        <v>1</v>
      </c>
      <c r="G310" s="11"/>
      <c r="H310" s="11"/>
      <c r="I310" s="11"/>
    </row>
    <row r="311" spans="1:9" x14ac:dyDescent="0.25">
      <c r="A311" s="11" t="s">
        <v>1592</v>
      </c>
      <c r="B311" s="11" t="s">
        <v>394</v>
      </c>
      <c r="C311" s="11" t="s">
        <v>1209</v>
      </c>
      <c r="D311" s="11">
        <v>5</v>
      </c>
      <c r="F311" s="11" t="b">
        <f>TRUE()</f>
        <v>1</v>
      </c>
      <c r="G311" s="11"/>
      <c r="H311" s="11"/>
      <c r="I311" s="11"/>
    </row>
    <row r="312" spans="1:9" x14ac:dyDescent="0.25">
      <c r="A312" s="11" t="s">
        <v>1593</v>
      </c>
      <c r="B312" s="11" t="s">
        <v>396</v>
      </c>
      <c r="C312" s="11" t="s">
        <v>1222</v>
      </c>
      <c r="D312" s="11">
        <v>40</v>
      </c>
      <c r="G312" s="11"/>
      <c r="H312" s="11"/>
      <c r="I312" s="11"/>
    </row>
    <row r="313" spans="1:9" x14ac:dyDescent="0.25">
      <c r="A313" s="11" t="s">
        <v>1594</v>
      </c>
      <c r="B313" s="11" t="s">
        <v>396</v>
      </c>
      <c r="C313" s="11" t="s">
        <v>1224</v>
      </c>
      <c r="D313" s="11">
        <v>20</v>
      </c>
      <c r="E313" s="11" t="s">
        <v>1203</v>
      </c>
      <c r="F313" s="11" t="b">
        <f>TRUE()</f>
        <v>1</v>
      </c>
      <c r="G313" s="11"/>
      <c r="H313" s="11"/>
      <c r="I313" s="11" t="str">
        <f>C313</f>
        <v>Horse</v>
      </c>
    </row>
    <row r="314" spans="1:9" x14ac:dyDescent="0.25">
      <c r="A314" s="11" t="s">
        <v>1595</v>
      </c>
      <c r="B314" s="11" t="s">
        <v>397</v>
      </c>
      <c r="C314" s="11" t="s">
        <v>1224</v>
      </c>
      <c r="D314" s="11">
        <v>20</v>
      </c>
      <c r="E314" s="11" t="s">
        <v>1203</v>
      </c>
      <c r="F314" s="11" t="b">
        <f>TRUE()</f>
        <v>1</v>
      </c>
      <c r="G314" s="11"/>
      <c r="H314" s="11"/>
      <c r="I314" s="11" t="str">
        <f>C314</f>
        <v>Horse</v>
      </c>
    </row>
    <row r="315" spans="1:9" x14ac:dyDescent="0.25">
      <c r="A315" s="11" t="s">
        <v>1596</v>
      </c>
      <c r="B315" s="11" t="s">
        <v>397</v>
      </c>
      <c r="C315" s="11" t="s">
        <v>1207</v>
      </c>
      <c r="D315" s="11">
        <v>5</v>
      </c>
      <c r="G315" s="11"/>
      <c r="H315" s="11"/>
      <c r="I315" s="11"/>
    </row>
    <row r="316" spans="1:9" x14ac:dyDescent="0.25">
      <c r="A316" s="11" t="s">
        <v>1597</v>
      </c>
      <c r="B316" s="11" t="s">
        <v>397</v>
      </c>
      <c r="C316" s="11" t="s">
        <v>1209</v>
      </c>
      <c r="D316" s="11">
        <v>5</v>
      </c>
      <c r="G316" s="11"/>
      <c r="H316" s="11"/>
      <c r="I316" s="11"/>
    </row>
    <row r="317" spans="1:9" x14ac:dyDescent="0.25">
      <c r="A317" s="11" t="s">
        <v>1598</v>
      </c>
      <c r="B317" s="11" t="s">
        <v>398</v>
      </c>
      <c r="C317" s="11" t="s">
        <v>1236</v>
      </c>
      <c r="D317" s="11">
        <v>25</v>
      </c>
      <c r="G317" s="11"/>
      <c r="H317" s="11"/>
      <c r="I317" s="11"/>
    </row>
    <row r="318" spans="1:9" x14ac:dyDescent="0.25">
      <c r="A318" s="11" t="s">
        <v>1599</v>
      </c>
      <c r="B318" s="11" t="s">
        <v>398</v>
      </c>
      <c r="C318" s="11" t="s">
        <v>1219</v>
      </c>
      <c r="D318" s="11">
        <v>2</v>
      </c>
      <c r="E318" s="11" t="s">
        <v>1220</v>
      </c>
      <c r="G318" s="11"/>
      <c r="H318" s="11"/>
      <c r="I318" s="11"/>
    </row>
    <row r="319" spans="1:9" x14ac:dyDescent="0.25">
      <c r="A319" s="11" t="s">
        <v>1600</v>
      </c>
      <c r="B319" s="11" t="s">
        <v>399</v>
      </c>
      <c r="C319" s="11" t="s">
        <v>1224</v>
      </c>
      <c r="D319" s="11">
        <v>5</v>
      </c>
      <c r="E319" s="11" t="s">
        <v>1203</v>
      </c>
      <c r="F319" s="11" t="b">
        <f>TRUE()</f>
        <v>1</v>
      </c>
      <c r="G319" s="11"/>
      <c r="H319" s="11"/>
      <c r="I319" s="11" t="str">
        <f>C319</f>
        <v>Horse</v>
      </c>
    </row>
    <row r="320" spans="1:9" x14ac:dyDescent="0.25">
      <c r="A320" s="11" t="s">
        <v>1601</v>
      </c>
      <c r="B320" s="11" t="s">
        <v>399</v>
      </c>
      <c r="C320" s="11" t="s">
        <v>1219</v>
      </c>
      <c r="D320" s="11">
        <v>2</v>
      </c>
      <c r="E320" s="11" t="s">
        <v>1220</v>
      </c>
      <c r="G320" s="11"/>
      <c r="H320" s="11"/>
      <c r="I320" s="11"/>
    </row>
    <row r="321" spans="1:9" x14ac:dyDescent="0.25">
      <c r="A321" s="11" t="s">
        <v>1602</v>
      </c>
      <c r="B321" s="11" t="s">
        <v>400</v>
      </c>
      <c r="C321" s="11" t="s">
        <v>1211</v>
      </c>
      <c r="D321" s="11">
        <v>20</v>
      </c>
      <c r="E321" s="11" t="s">
        <v>1203</v>
      </c>
      <c r="F321" s="11" t="b">
        <f>TRUE()</f>
        <v>1</v>
      </c>
      <c r="G321" s="11"/>
      <c r="H321" s="11"/>
      <c r="I321" s="11" t="str">
        <f>C321</f>
        <v>Brego</v>
      </c>
    </row>
    <row r="322" spans="1:9" x14ac:dyDescent="0.25">
      <c r="A322" s="11" t="s">
        <v>1603</v>
      </c>
      <c r="B322" s="11" t="s">
        <v>400</v>
      </c>
      <c r="C322" s="11" t="s">
        <v>1230</v>
      </c>
      <c r="D322" s="11">
        <v>5</v>
      </c>
      <c r="F322" s="11" t="b">
        <f>TRUE()</f>
        <v>1</v>
      </c>
      <c r="G322" s="11"/>
      <c r="H322" s="11"/>
      <c r="I322" s="11"/>
    </row>
    <row r="323" spans="1:9" x14ac:dyDescent="0.25">
      <c r="A323" s="11" t="s">
        <v>1604</v>
      </c>
      <c r="B323" s="11" t="s">
        <v>401</v>
      </c>
      <c r="C323" s="11" t="s">
        <v>1224</v>
      </c>
      <c r="D323" s="11">
        <v>20</v>
      </c>
      <c r="E323" s="11" t="s">
        <v>1203</v>
      </c>
      <c r="F323" s="11" t="b">
        <f>TRUE()</f>
        <v>1</v>
      </c>
      <c r="G323" s="11"/>
      <c r="H323" s="11"/>
      <c r="I323" s="11" t="str">
        <f>C323</f>
        <v>Horse</v>
      </c>
    </row>
    <row r="324" spans="1:9" x14ac:dyDescent="0.25">
      <c r="A324" s="11" t="s">
        <v>1605</v>
      </c>
      <c r="B324" s="11" t="s">
        <v>401</v>
      </c>
      <c r="C324" s="11" t="s">
        <v>1230</v>
      </c>
      <c r="D324" s="11">
        <v>5</v>
      </c>
      <c r="F324" s="11" t="b">
        <f>TRUE()</f>
        <v>1</v>
      </c>
      <c r="G324" s="11"/>
      <c r="H324" s="11"/>
      <c r="I324" s="11"/>
    </row>
    <row r="325" spans="1:9" x14ac:dyDescent="0.25">
      <c r="A325" s="11" t="s">
        <v>1606</v>
      </c>
      <c r="B325" s="11" t="s">
        <v>411</v>
      </c>
      <c r="C325" s="11" t="s">
        <v>1236</v>
      </c>
      <c r="D325" s="11">
        <v>25</v>
      </c>
      <c r="G325" s="11"/>
      <c r="H325" s="11"/>
      <c r="I325" s="11"/>
    </row>
    <row r="326" spans="1:9" x14ac:dyDescent="0.25">
      <c r="A326" s="11" t="s">
        <v>1607</v>
      </c>
      <c r="B326" s="11" t="s">
        <v>411</v>
      </c>
      <c r="C326" s="11" t="s">
        <v>1209</v>
      </c>
      <c r="D326" s="11">
        <v>1</v>
      </c>
      <c r="G326" s="11"/>
      <c r="H326" s="11"/>
      <c r="I326" s="11"/>
    </row>
    <row r="327" spans="1:9" x14ac:dyDescent="0.25">
      <c r="A327" s="11" t="s">
        <v>1608</v>
      </c>
      <c r="B327" s="11" t="s">
        <v>411</v>
      </c>
      <c r="C327" s="11" t="s">
        <v>1260</v>
      </c>
      <c r="D327" s="11">
        <v>1</v>
      </c>
      <c r="E327" s="11" t="s">
        <v>1242</v>
      </c>
      <c r="G327" s="11"/>
      <c r="H327" s="11"/>
      <c r="I327" s="11"/>
    </row>
    <row r="328" spans="1:9" x14ac:dyDescent="0.25">
      <c r="A328" s="11" t="s">
        <v>1609</v>
      </c>
      <c r="B328" s="11" t="s">
        <v>412</v>
      </c>
      <c r="C328" s="11" t="s">
        <v>1236</v>
      </c>
      <c r="D328" s="11">
        <v>25</v>
      </c>
      <c r="G328" s="11"/>
      <c r="H328" s="11"/>
      <c r="I328" s="11"/>
    </row>
    <row r="329" spans="1:9" x14ac:dyDescent="0.25">
      <c r="A329" s="11" t="s">
        <v>1610</v>
      </c>
      <c r="B329" s="11" t="s">
        <v>412</v>
      </c>
      <c r="C329" s="11" t="s">
        <v>1474</v>
      </c>
      <c r="D329" s="11">
        <v>1</v>
      </c>
      <c r="E329" s="11" t="s">
        <v>1242</v>
      </c>
      <c r="G329" s="11"/>
      <c r="H329" s="11"/>
      <c r="I329" s="11"/>
    </row>
    <row r="330" spans="1:9" x14ac:dyDescent="0.25">
      <c r="A330" s="11" t="s">
        <v>1611</v>
      </c>
      <c r="B330" s="11" t="s">
        <v>412</v>
      </c>
      <c r="C330" s="11" t="s">
        <v>1209</v>
      </c>
      <c r="D330" s="11">
        <v>1</v>
      </c>
      <c r="G330" s="11"/>
      <c r="H330" s="11"/>
      <c r="I330" s="11"/>
    </row>
    <row r="331" spans="1:9" x14ac:dyDescent="0.25">
      <c r="A331" s="11" t="s">
        <v>1612</v>
      </c>
      <c r="B331" s="11" t="s">
        <v>412</v>
      </c>
      <c r="C331" s="11" t="s">
        <v>1350</v>
      </c>
      <c r="D331" s="11">
        <v>1</v>
      </c>
      <c r="G331" s="11"/>
      <c r="H331" s="11"/>
      <c r="I331" s="11"/>
    </row>
    <row r="332" spans="1:9" x14ac:dyDescent="0.25">
      <c r="A332" s="11" t="s">
        <v>1613</v>
      </c>
      <c r="B332" s="11" t="s">
        <v>412</v>
      </c>
      <c r="C332" s="11" t="s">
        <v>1356</v>
      </c>
      <c r="D332" s="11">
        <v>1</v>
      </c>
      <c r="G332" s="11"/>
      <c r="H332" s="11"/>
      <c r="I332" s="11"/>
    </row>
    <row r="333" spans="1:9" x14ac:dyDescent="0.25">
      <c r="A333" s="11" t="s">
        <v>1614</v>
      </c>
      <c r="B333" s="11" t="s">
        <v>414</v>
      </c>
      <c r="C333" s="11" t="s">
        <v>1262</v>
      </c>
      <c r="D333" s="11">
        <v>120</v>
      </c>
      <c r="E333" s="11" t="s">
        <v>1263</v>
      </c>
      <c r="F333" s="11" t="b">
        <f>TRUE()</f>
        <v>1</v>
      </c>
      <c r="G333" s="11"/>
      <c r="H333" s="11"/>
      <c r="I333" s="11"/>
    </row>
    <row r="334" spans="1:9" x14ac:dyDescent="0.25">
      <c r="A334" s="11" t="s">
        <v>1615</v>
      </c>
      <c r="B334" s="11" t="s">
        <v>414</v>
      </c>
      <c r="C334" s="11" t="s">
        <v>1224</v>
      </c>
      <c r="D334" s="11">
        <v>20</v>
      </c>
      <c r="E334" s="11" t="s">
        <v>1203</v>
      </c>
      <c r="F334" s="11" t="b">
        <f>TRUE()</f>
        <v>1</v>
      </c>
      <c r="G334" s="11"/>
      <c r="H334" s="11"/>
      <c r="I334" s="11" t="str">
        <f>C334</f>
        <v>Horse</v>
      </c>
    </row>
    <row r="335" spans="1:9" x14ac:dyDescent="0.25">
      <c r="A335" s="11" t="s">
        <v>1616</v>
      </c>
      <c r="B335" s="11" t="s">
        <v>414</v>
      </c>
      <c r="C335" s="11" t="s">
        <v>1272</v>
      </c>
      <c r="D335" s="11">
        <v>10</v>
      </c>
      <c r="G335" s="11"/>
      <c r="H335" s="11"/>
      <c r="I335" s="11"/>
    </row>
    <row r="336" spans="1:9" x14ac:dyDescent="0.25">
      <c r="A336" s="11" t="s">
        <v>1617</v>
      </c>
      <c r="B336" s="11" t="s">
        <v>416</v>
      </c>
      <c r="C336" s="11" t="s">
        <v>1466</v>
      </c>
      <c r="D336" s="11">
        <v>90</v>
      </c>
      <c r="E336" s="11" t="s">
        <v>1263</v>
      </c>
      <c r="F336" s="11" t="b">
        <f>TRUE()</f>
        <v>1</v>
      </c>
      <c r="G336" s="11"/>
      <c r="H336" s="11"/>
      <c r="I336" s="11"/>
    </row>
    <row r="337" spans="1:9" x14ac:dyDescent="0.25">
      <c r="A337" s="11" t="s">
        <v>1618</v>
      </c>
      <c r="B337" s="11" t="s">
        <v>416</v>
      </c>
      <c r="C337" s="11" t="s">
        <v>1224</v>
      </c>
      <c r="D337" s="11">
        <v>20</v>
      </c>
      <c r="E337" s="11" t="s">
        <v>1203</v>
      </c>
      <c r="F337" s="11" t="b">
        <f>TRUE()</f>
        <v>1</v>
      </c>
      <c r="G337" s="11"/>
      <c r="H337" s="11"/>
      <c r="I337" s="11" t="str">
        <f>C337</f>
        <v>Horse</v>
      </c>
    </row>
    <row r="338" spans="1:9" x14ac:dyDescent="0.25">
      <c r="A338" s="11" t="s">
        <v>1619</v>
      </c>
      <c r="B338" s="11" t="s">
        <v>416</v>
      </c>
      <c r="C338" s="11" t="s">
        <v>1272</v>
      </c>
      <c r="D338" s="11">
        <v>10</v>
      </c>
      <c r="G338" s="11"/>
      <c r="H338" s="11"/>
      <c r="I338" s="11"/>
    </row>
    <row r="339" spans="1:9" x14ac:dyDescent="0.25">
      <c r="A339" s="11" t="s">
        <v>1620</v>
      </c>
      <c r="B339" s="11" t="s">
        <v>421</v>
      </c>
      <c r="C339" s="11" t="s">
        <v>1236</v>
      </c>
      <c r="D339" s="11">
        <v>25</v>
      </c>
      <c r="G339" s="11"/>
      <c r="H339" s="11"/>
      <c r="I339" s="11"/>
    </row>
    <row r="340" spans="1:9" x14ac:dyDescent="0.25">
      <c r="A340" s="11" t="s">
        <v>1621</v>
      </c>
      <c r="B340" s="11" t="s">
        <v>421</v>
      </c>
      <c r="C340" s="11" t="s">
        <v>1253</v>
      </c>
      <c r="D340" s="11">
        <v>2</v>
      </c>
      <c r="E340" s="11" t="s">
        <v>1242</v>
      </c>
      <c r="G340" s="11"/>
      <c r="H340" s="11"/>
      <c r="I340" s="11"/>
    </row>
    <row r="341" spans="1:9" x14ac:dyDescent="0.25">
      <c r="A341" s="11" t="s">
        <v>1622</v>
      </c>
      <c r="B341" s="11" t="s">
        <v>421</v>
      </c>
      <c r="C341" s="11" t="s">
        <v>1255</v>
      </c>
      <c r="D341" s="11">
        <v>1</v>
      </c>
      <c r="G341" s="11"/>
      <c r="H341" s="11"/>
      <c r="I341" s="11"/>
    </row>
    <row r="342" spans="1:9" x14ac:dyDescent="0.25">
      <c r="A342" s="11" t="s">
        <v>1623</v>
      </c>
      <c r="B342" s="11" t="s">
        <v>421</v>
      </c>
      <c r="C342" s="11" t="s">
        <v>1209</v>
      </c>
      <c r="D342" s="11">
        <v>1</v>
      </c>
      <c r="G342" s="11"/>
      <c r="H342" s="11"/>
      <c r="I342" s="11"/>
    </row>
    <row r="343" spans="1:9" x14ac:dyDescent="0.25">
      <c r="A343" s="11" t="s">
        <v>1624</v>
      </c>
      <c r="B343" s="11" t="s">
        <v>428</v>
      </c>
      <c r="C343" s="11" t="s">
        <v>1224</v>
      </c>
      <c r="D343" s="11">
        <v>20</v>
      </c>
      <c r="E343" s="11" t="s">
        <v>1203</v>
      </c>
      <c r="G343" s="11"/>
      <c r="H343" s="11"/>
      <c r="I343" s="11" t="str">
        <f>C343</f>
        <v>Horse</v>
      </c>
    </row>
    <row r="344" spans="1:9" x14ac:dyDescent="0.25">
      <c r="A344" s="11" t="s">
        <v>1625</v>
      </c>
      <c r="B344" s="11" t="s">
        <v>433</v>
      </c>
      <c r="C344" s="11" t="s">
        <v>1371</v>
      </c>
      <c r="D344" s="11">
        <v>5</v>
      </c>
      <c r="G344" s="11"/>
      <c r="H344" s="11"/>
      <c r="I344" s="11"/>
    </row>
    <row r="345" spans="1:9" x14ac:dyDescent="0.25">
      <c r="A345" s="11" t="s">
        <v>1626</v>
      </c>
      <c r="B345" s="11" t="s">
        <v>433</v>
      </c>
      <c r="C345" s="11" t="s">
        <v>1356</v>
      </c>
      <c r="D345" s="11">
        <v>5</v>
      </c>
      <c r="G345" s="11"/>
      <c r="H345" s="11"/>
      <c r="I345" s="11"/>
    </row>
    <row r="346" spans="1:9" x14ac:dyDescent="0.25">
      <c r="A346" s="11" t="s">
        <v>1627</v>
      </c>
      <c r="B346" s="11" t="s">
        <v>437</v>
      </c>
      <c r="C346" s="11" t="s">
        <v>1236</v>
      </c>
      <c r="D346" s="11">
        <v>25</v>
      </c>
      <c r="G346" s="11"/>
      <c r="H346" s="11"/>
      <c r="I346" s="11"/>
    </row>
    <row r="347" spans="1:9" x14ac:dyDescent="0.25">
      <c r="A347" s="11" t="s">
        <v>1628</v>
      </c>
      <c r="B347" s="11" t="s">
        <v>437</v>
      </c>
      <c r="C347" s="11" t="s">
        <v>1209</v>
      </c>
      <c r="D347" s="11">
        <v>1</v>
      </c>
      <c r="G347" s="11"/>
      <c r="H347" s="11"/>
      <c r="I347" s="11"/>
    </row>
    <row r="348" spans="1:9" x14ac:dyDescent="0.25">
      <c r="A348" s="11" t="s">
        <v>1629</v>
      </c>
      <c r="B348" s="11" t="s">
        <v>437</v>
      </c>
      <c r="C348" s="11" t="s">
        <v>1260</v>
      </c>
      <c r="D348" s="11">
        <v>1</v>
      </c>
      <c r="E348" s="11" t="s">
        <v>1242</v>
      </c>
      <c r="G348" s="11"/>
      <c r="H348" s="11"/>
      <c r="I348" s="11"/>
    </row>
    <row r="349" spans="1:9" x14ac:dyDescent="0.25">
      <c r="A349" s="11" t="s">
        <v>1630</v>
      </c>
      <c r="B349" s="11" t="s">
        <v>438</v>
      </c>
      <c r="C349" s="11" t="s">
        <v>1631</v>
      </c>
      <c r="D349" s="11">
        <v>2</v>
      </c>
      <c r="G349" s="11"/>
      <c r="H349" s="11"/>
      <c r="I349" s="11"/>
    </row>
    <row r="350" spans="1:9" x14ac:dyDescent="0.25">
      <c r="A350" s="11" t="s">
        <v>1632</v>
      </c>
      <c r="B350" s="11" t="s">
        <v>438</v>
      </c>
      <c r="C350" s="11" t="s">
        <v>1241</v>
      </c>
      <c r="D350" s="11">
        <v>1</v>
      </c>
      <c r="E350" s="11" t="s">
        <v>1242</v>
      </c>
      <c r="G350" s="11"/>
      <c r="H350" s="11"/>
      <c r="I350" s="11"/>
    </row>
    <row r="351" spans="1:9" x14ac:dyDescent="0.25">
      <c r="A351" s="11" t="s">
        <v>1633</v>
      </c>
      <c r="B351" s="11" t="s">
        <v>438</v>
      </c>
      <c r="C351" s="11" t="s">
        <v>1634</v>
      </c>
      <c r="D351" s="11">
        <v>1</v>
      </c>
      <c r="G351" s="11"/>
      <c r="H351" s="11"/>
      <c r="I351" s="11"/>
    </row>
    <row r="352" spans="1:9" x14ac:dyDescent="0.25">
      <c r="A352" s="11" t="s">
        <v>1635</v>
      </c>
      <c r="B352" s="11" t="s">
        <v>438</v>
      </c>
      <c r="C352" s="11" t="s">
        <v>1371</v>
      </c>
      <c r="D352" s="11">
        <v>1</v>
      </c>
      <c r="G352" s="11"/>
      <c r="H352" s="11"/>
      <c r="I352" s="11"/>
    </row>
    <row r="353" spans="1:9" x14ac:dyDescent="0.25">
      <c r="A353" s="11" t="s">
        <v>1636</v>
      </c>
      <c r="B353" s="11" t="s">
        <v>438</v>
      </c>
      <c r="C353" s="11" t="s">
        <v>1350</v>
      </c>
      <c r="D353" s="11">
        <v>1</v>
      </c>
      <c r="G353" s="11"/>
      <c r="H353" s="11"/>
      <c r="I353" s="11"/>
    </row>
    <row r="354" spans="1:9" x14ac:dyDescent="0.25">
      <c r="A354" s="11" t="s">
        <v>1637</v>
      </c>
      <c r="B354" s="11" t="s">
        <v>438</v>
      </c>
      <c r="C354" s="11" t="s">
        <v>1356</v>
      </c>
      <c r="D354" s="11">
        <v>1</v>
      </c>
      <c r="G354" s="11"/>
      <c r="H354" s="11"/>
      <c r="I354" s="11"/>
    </row>
    <row r="355" spans="1:9" x14ac:dyDescent="0.25">
      <c r="A355" s="11" t="s">
        <v>1638</v>
      </c>
      <c r="B355" s="11" t="s">
        <v>440</v>
      </c>
      <c r="C355" s="11" t="s">
        <v>1236</v>
      </c>
      <c r="D355" s="11">
        <v>25</v>
      </c>
      <c r="G355" s="11"/>
      <c r="H355" s="11"/>
      <c r="I355" s="11"/>
    </row>
    <row r="356" spans="1:9" x14ac:dyDescent="0.25">
      <c r="A356" s="11" t="s">
        <v>1639</v>
      </c>
      <c r="B356" s="11" t="s">
        <v>440</v>
      </c>
      <c r="C356" s="11" t="s">
        <v>1474</v>
      </c>
      <c r="D356" s="11">
        <v>1</v>
      </c>
      <c r="E356" s="11" t="s">
        <v>1242</v>
      </c>
      <c r="G356" s="11"/>
      <c r="H356" s="11"/>
      <c r="I356" s="11"/>
    </row>
    <row r="357" spans="1:9" x14ac:dyDescent="0.25">
      <c r="A357" s="11" t="s">
        <v>1640</v>
      </c>
      <c r="B357" s="11" t="s">
        <v>440</v>
      </c>
      <c r="C357" s="11" t="s">
        <v>1209</v>
      </c>
      <c r="D357" s="11">
        <v>1</v>
      </c>
      <c r="G357" s="11"/>
      <c r="H357" s="11"/>
      <c r="I357" s="11"/>
    </row>
    <row r="358" spans="1:9" x14ac:dyDescent="0.25">
      <c r="A358" s="11" t="s">
        <v>1641</v>
      </c>
      <c r="B358" s="11" t="s">
        <v>440</v>
      </c>
      <c r="C358" s="11" t="s">
        <v>1350</v>
      </c>
      <c r="D358" s="11">
        <v>1</v>
      </c>
      <c r="G358" s="11"/>
      <c r="H358" s="11"/>
      <c r="I358" s="11"/>
    </row>
    <row r="359" spans="1:9" x14ac:dyDescent="0.25">
      <c r="A359" s="11" t="s">
        <v>1642</v>
      </c>
      <c r="B359" s="11" t="s">
        <v>440</v>
      </c>
      <c r="C359" s="11" t="s">
        <v>1356</v>
      </c>
      <c r="D359" s="11">
        <v>1</v>
      </c>
      <c r="G359" s="11"/>
      <c r="H359" s="11"/>
      <c r="I359" s="11"/>
    </row>
    <row r="360" spans="1:9" x14ac:dyDescent="0.25">
      <c r="A360" s="11" t="s">
        <v>1643</v>
      </c>
      <c r="B360" s="11" t="s">
        <v>441</v>
      </c>
      <c r="C360" s="11" t="s">
        <v>1238</v>
      </c>
      <c r="D360" s="11">
        <v>2</v>
      </c>
      <c r="E360" s="11" t="s">
        <v>1220</v>
      </c>
      <c r="G360" s="11"/>
      <c r="H360" s="11"/>
      <c r="I360" s="11"/>
    </row>
    <row r="361" spans="1:9" x14ac:dyDescent="0.25">
      <c r="A361" s="11" t="s">
        <v>1644</v>
      </c>
      <c r="B361" s="11" t="s">
        <v>441</v>
      </c>
      <c r="C361" s="11" t="s">
        <v>1454</v>
      </c>
      <c r="D361" s="11">
        <v>1</v>
      </c>
      <c r="E361" s="11" t="s">
        <v>1242</v>
      </c>
      <c r="G361" s="11"/>
      <c r="H361" s="11"/>
      <c r="I361" s="11"/>
    </row>
    <row r="362" spans="1:9" x14ac:dyDescent="0.25">
      <c r="A362" s="11" t="s">
        <v>1645</v>
      </c>
      <c r="B362" s="11" t="s">
        <v>441</v>
      </c>
      <c r="C362" s="11" t="s">
        <v>1209</v>
      </c>
      <c r="D362" s="11">
        <v>1</v>
      </c>
      <c r="G362" s="11"/>
      <c r="H362" s="11"/>
      <c r="I362" s="11"/>
    </row>
    <row r="363" spans="1:9" x14ac:dyDescent="0.25">
      <c r="A363" s="11" t="s">
        <v>1646</v>
      </c>
      <c r="B363" s="11" t="s">
        <v>441</v>
      </c>
      <c r="C363" s="11" t="s">
        <v>1219</v>
      </c>
      <c r="D363" s="11">
        <v>1</v>
      </c>
      <c r="E363" s="11" t="s">
        <v>1220</v>
      </c>
      <c r="G363" s="11"/>
      <c r="H363" s="11"/>
      <c r="I363" s="11"/>
    </row>
    <row r="364" spans="1:9" x14ac:dyDescent="0.25">
      <c r="A364" s="11" t="s">
        <v>1647</v>
      </c>
      <c r="B364" s="11" t="s">
        <v>449</v>
      </c>
      <c r="C364" s="11" t="s">
        <v>1356</v>
      </c>
      <c r="D364" s="11">
        <v>5</v>
      </c>
      <c r="G364" s="11"/>
      <c r="H364" s="11"/>
      <c r="I364" s="11"/>
    </row>
    <row r="365" spans="1:9" x14ac:dyDescent="0.25">
      <c r="A365" s="11" t="s">
        <v>1648</v>
      </c>
      <c r="B365" s="11" t="s">
        <v>456</v>
      </c>
      <c r="C365" s="11" t="s">
        <v>1236</v>
      </c>
      <c r="D365" s="11">
        <v>25</v>
      </c>
      <c r="G365" s="11"/>
      <c r="H365" s="11"/>
      <c r="I365" s="11"/>
    </row>
    <row r="366" spans="1:9" x14ac:dyDescent="0.25">
      <c r="A366" s="11" t="s">
        <v>1649</v>
      </c>
      <c r="B366" s="11" t="s">
        <v>456</v>
      </c>
      <c r="C366" s="11" t="s">
        <v>1474</v>
      </c>
      <c r="D366" s="11">
        <v>1</v>
      </c>
      <c r="E366" s="11" t="s">
        <v>1242</v>
      </c>
      <c r="G366" s="11"/>
      <c r="H366" s="11"/>
      <c r="I366" s="11"/>
    </row>
    <row r="367" spans="1:9" x14ac:dyDescent="0.25">
      <c r="A367" s="11" t="s">
        <v>1650</v>
      </c>
      <c r="B367" s="11" t="s">
        <v>456</v>
      </c>
      <c r="C367" s="11" t="s">
        <v>1209</v>
      </c>
      <c r="D367" s="11">
        <v>1</v>
      </c>
      <c r="G367" s="11"/>
      <c r="H367" s="11"/>
      <c r="I367" s="11"/>
    </row>
    <row r="368" spans="1:9" x14ac:dyDescent="0.25">
      <c r="A368" s="11" t="s">
        <v>1651</v>
      </c>
      <c r="B368" s="11" t="s">
        <v>456</v>
      </c>
      <c r="C368" s="11" t="s">
        <v>1350</v>
      </c>
      <c r="D368" s="11">
        <v>1</v>
      </c>
      <c r="G368" s="11"/>
      <c r="H368" s="11"/>
      <c r="I368" s="11"/>
    </row>
    <row r="369" spans="1:9" x14ac:dyDescent="0.25">
      <c r="A369" s="11" t="s">
        <v>1652</v>
      </c>
      <c r="B369" s="11" t="s">
        <v>456</v>
      </c>
      <c r="C369" s="11" t="s">
        <v>1356</v>
      </c>
      <c r="D369" s="11">
        <v>1</v>
      </c>
      <c r="G369" s="11"/>
      <c r="H369" s="11"/>
      <c r="I369" s="11"/>
    </row>
    <row r="370" spans="1:9" x14ac:dyDescent="0.25">
      <c r="A370" s="11" t="s">
        <v>1653</v>
      </c>
      <c r="B370" s="11" t="s">
        <v>457</v>
      </c>
      <c r="C370" s="11" t="s">
        <v>1356</v>
      </c>
      <c r="D370" s="11">
        <v>1</v>
      </c>
      <c r="G370" s="11"/>
      <c r="H370" s="11"/>
      <c r="I370" s="11"/>
    </row>
    <row r="371" spans="1:9" x14ac:dyDescent="0.25">
      <c r="A371" s="11" t="s">
        <v>1654</v>
      </c>
      <c r="B371" s="11" t="s">
        <v>459</v>
      </c>
      <c r="C371" s="11" t="s">
        <v>1655</v>
      </c>
      <c r="D371" s="11">
        <v>25</v>
      </c>
      <c r="E371" s="11" t="s">
        <v>1203</v>
      </c>
      <c r="G371" s="11"/>
      <c r="H371" s="11"/>
      <c r="I371" s="11" t="str">
        <f>C371</f>
        <v>Gandalf's Cart</v>
      </c>
    </row>
    <row r="372" spans="1:9" x14ac:dyDescent="0.25">
      <c r="A372" s="11" t="s">
        <v>1656</v>
      </c>
      <c r="B372" s="11" t="s">
        <v>461</v>
      </c>
      <c r="C372" s="11" t="s">
        <v>1296</v>
      </c>
      <c r="D372" s="11">
        <v>15</v>
      </c>
      <c r="G372" s="11"/>
      <c r="H372" s="11"/>
      <c r="I372" s="11"/>
    </row>
    <row r="373" spans="1:9" x14ac:dyDescent="0.25">
      <c r="A373" s="11" t="s">
        <v>1657</v>
      </c>
      <c r="B373" s="11" t="s">
        <v>461</v>
      </c>
      <c r="C373" s="11" t="s">
        <v>1298</v>
      </c>
      <c r="D373" s="11">
        <v>5</v>
      </c>
      <c r="G373" s="11"/>
      <c r="H373" s="11"/>
      <c r="I373" s="11"/>
    </row>
    <row r="374" spans="1:9" x14ac:dyDescent="0.25">
      <c r="A374" s="11" t="s">
        <v>1658</v>
      </c>
      <c r="B374" s="11" t="s">
        <v>461</v>
      </c>
      <c r="C374" s="11" t="s">
        <v>1300</v>
      </c>
      <c r="D374" s="11">
        <v>0</v>
      </c>
      <c r="F374" s="11" t="b">
        <f>TRUE()</f>
        <v>1</v>
      </c>
      <c r="G374" s="11"/>
      <c r="H374" s="11"/>
      <c r="I374" s="11"/>
    </row>
    <row r="375" spans="1:9" x14ac:dyDescent="0.25">
      <c r="A375" s="11" t="s">
        <v>1659</v>
      </c>
      <c r="B375" s="11" t="s">
        <v>479</v>
      </c>
      <c r="C375" s="11" t="s">
        <v>1224</v>
      </c>
      <c r="D375" s="11">
        <v>20</v>
      </c>
      <c r="E375" s="11" t="s">
        <v>1203</v>
      </c>
      <c r="G375" s="11"/>
      <c r="H375" s="11"/>
      <c r="I375" s="11" t="str">
        <f>C375</f>
        <v>Horse</v>
      </c>
    </row>
    <row r="376" spans="1:9" ht="150" x14ac:dyDescent="0.25">
      <c r="A376" s="11" t="s">
        <v>1660</v>
      </c>
      <c r="B376" s="11" t="s">
        <v>479</v>
      </c>
      <c r="C376" s="11" t="s">
        <v>1300</v>
      </c>
      <c r="D376" s="11">
        <v>0</v>
      </c>
      <c r="G376" s="17" t="s">
        <v>1661</v>
      </c>
      <c r="H376" s="11"/>
      <c r="I376" s="11"/>
    </row>
    <row r="377" spans="1:9" x14ac:dyDescent="0.25">
      <c r="A377" s="11" t="s">
        <v>1662</v>
      </c>
      <c r="B377" s="11" t="s">
        <v>481</v>
      </c>
      <c r="C377" s="11" t="s">
        <v>1359</v>
      </c>
      <c r="D377" s="11">
        <v>2</v>
      </c>
      <c r="G377" s="11"/>
      <c r="H377" s="11"/>
      <c r="I377" s="11"/>
    </row>
    <row r="378" spans="1:9" x14ac:dyDescent="0.25">
      <c r="A378" s="11" t="s">
        <v>1663</v>
      </c>
      <c r="B378" s="11" t="s">
        <v>481</v>
      </c>
      <c r="C378" s="11" t="s">
        <v>1209</v>
      </c>
      <c r="D378" s="11">
        <v>1</v>
      </c>
      <c r="G378" s="11"/>
      <c r="H378" s="11"/>
      <c r="I378" s="11"/>
    </row>
    <row r="379" spans="1:9" x14ac:dyDescent="0.25">
      <c r="A379" s="11" t="s">
        <v>1664</v>
      </c>
      <c r="B379" s="11" t="s">
        <v>481</v>
      </c>
      <c r="C379" s="11" t="s">
        <v>1387</v>
      </c>
      <c r="D379" s="11">
        <v>1</v>
      </c>
      <c r="E379" s="11" t="s">
        <v>1242</v>
      </c>
      <c r="G379" s="11"/>
      <c r="H379" s="11"/>
      <c r="I379" s="11"/>
    </row>
    <row r="380" spans="1:9" x14ac:dyDescent="0.25">
      <c r="A380" s="11" t="s">
        <v>1665</v>
      </c>
      <c r="B380" s="11" t="s">
        <v>483</v>
      </c>
      <c r="C380" s="11" t="s">
        <v>1224</v>
      </c>
      <c r="D380" s="11">
        <v>20</v>
      </c>
      <c r="E380" s="11" t="s">
        <v>1203</v>
      </c>
      <c r="G380" s="11"/>
      <c r="H380" s="11"/>
      <c r="I380" s="11" t="str">
        <f>C380</f>
        <v>Horse</v>
      </c>
    </row>
    <row r="381" spans="1:9" x14ac:dyDescent="0.25">
      <c r="A381" s="11" t="s">
        <v>1666</v>
      </c>
      <c r="B381" s="11" t="s">
        <v>484</v>
      </c>
      <c r="C381" s="11" t="s">
        <v>1284</v>
      </c>
      <c r="D381" s="11">
        <v>30</v>
      </c>
      <c r="E381" s="11" t="s">
        <v>1203</v>
      </c>
      <c r="G381" s="11"/>
      <c r="H381" s="11"/>
      <c r="I381" s="11" t="s">
        <v>1224</v>
      </c>
    </row>
    <row r="382" spans="1:9" x14ac:dyDescent="0.25">
      <c r="A382" s="11" t="s">
        <v>1667</v>
      </c>
      <c r="B382" s="11" t="s">
        <v>484</v>
      </c>
      <c r="C382" s="11" t="s">
        <v>1209</v>
      </c>
      <c r="D382" s="11">
        <v>5</v>
      </c>
      <c r="G382" s="11"/>
      <c r="H382" s="11"/>
      <c r="I382" s="11"/>
    </row>
    <row r="383" spans="1:9" x14ac:dyDescent="0.25">
      <c r="A383" s="11" t="s">
        <v>1668</v>
      </c>
      <c r="B383" s="11" t="s">
        <v>485</v>
      </c>
      <c r="C383" s="11" t="s">
        <v>1236</v>
      </c>
      <c r="D383" s="11">
        <v>25</v>
      </c>
      <c r="G383" s="11"/>
      <c r="H383" s="11"/>
      <c r="I383" s="11"/>
    </row>
    <row r="384" spans="1:9" x14ac:dyDescent="0.25">
      <c r="A384" s="11" t="s">
        <v>1669</v>
      </c>
      <c r="B384" s="11" t="s">
        <v>485</v>
      </c>
      <c r="C384" s="11" t="s">
        <v>1288</v>
      </c>
      <c r="D384" s="11">
        <v>2</v>
      </c>
      <c r="E384" s="11" t="s">
        <v>1242</v>
      </c>
      <c r="G384" s="11"/>
      <c r="H384" s="11"/>
      <c r="I384" s="11"/>
    </row>
    <row r="385" spans="1:9" x14ac:dyDescent="0.25">
      <c r="A385" s="11" t="s">
        <v>1670</v>
      </c>
      <c r="B385" s="11" t="s">
        <v>485</v>
      </c>
      <c r="C385" s="11" t="s">
        <v>1290</v>
      </c>
      <c r="D385" s="11">
        <v>2</v>
      </c>
      <c r="G385" s="11"/>
      <c r="H385" s="11"/>
      <c r="I385" s="11"/>
    </row>
    <row r="386" spans="1:9" x14ac:dyDescent="0.25">
      <c r="A386" s="11" t="s">
        <v>1671</v>
      </c>
      <c r="B386" s="11" t="s">
        <v>485</v>
      </c>
      <c r="C386" s="11" t="s">
        <v>1209</v>
      </c>
      <c r="D386" s="11">
        <v>1</v>
      </c>
      <c r="G386" s="11"/>
      <c r="H386" s="11"/>
      <c r="I386" s="11"/>
    </row>
    <row r="387" spans="1:9" ht="135" x14ac:dyDescent="0.25">
      <c r="A387" s="11" t="s">
        <v>1672</v>
      </c>
      <c r="B387" s="11" t="s">
        <v>485</v>
      </c>
      <c r="C387" s="11" t="s">
        <v>1426</v>
      </c>
      <c r="D387" s="11">
        <v>1</v>
      </c>
      <c r="E387" s="11" t="s">
        <v>1427</v>
      </c>
      <c r="G387" s="17" t="s">
        <v>1673</v>
      </c>
      <c r="H387" s="11"/>
      <c r="I387" s="11"/>
    </row>
    <row r="388" spans="1:9" x14ac:dyDescent="0.25">
      <c r="A388" s="11" t="s">
        <v>1674</v>
      </c>
      <c r="B388" s="11" t="s">
        <v>486</v>
      </c>
      <c r="C388" s="11" t="s">
        <v>1214</v>
      </c>
      <c r="D388" s="11">
        <v>25</v>
      </c>
      <c r="E388" s="11" t="s">
        <v>1203</v>
      </c>
      <c r="F388" s="11" t="b">
        <f>TRUE()</f>
        <v>1</v>
      </c>
      <c r="G388" s="11"/>
      <c r="H388" s="11"/>
      <c r="I388" s="11" t="str">
        <f>C388</f>
        <v>Firefoot with armour</v>
      </c>
    </row>
    <row r="389" spans="1:9" x14ac:dyDescent="0.25">
      <c r="A389" s="11" t="s">
        <v>1675</v>
      </c>
      <c r="B389" s="11" t="s">
        <v>486</v>
      </c>
      <c r="C389" s="11" t="s">
        <v>1209</v>
      </c>
      <c r="D389" s="11">
        <v>5</v>
      </c>
      <c r="F389" s="11" t="b">
        <f>TRUE()</f>
        <v>1</v>
      </c>
      <c r="G389" s="11"/>
      <c r="H389" s="11"/>
      <c r="I389" s="11"/>
    </row>
    <row r="390" spans="1:9" x14ac:dyDescent="0.25">
      <c r="A390" s="11" t="s">
        <v>1676</v>
      </c>
      <c r="B390" s="11" t="s">
        <v>486</v>
      </c>
      <c r="C390" s="11" t="s">
        <v>1219</v>
      </c>
      <c r="D390" s="11">
        <v>5</v>
      </c>
      <c r="E390" s="11" t="s">
        <v>1220</v>
      </c>
      <c r="G390" s="11"/>
      <c r="H390" s="11"/>
      <c r="I390" s="11"/>
    </row>
    <row r="391" spans="1:9" x14ac:dyDescent="0.25">
      <c r="A391" s="11" t="s">
        <v>1677</v>
      </c>
      <c r="B391" s="11" t="s">
        <v>488</v>
      </c>
      <c r="C391" s="11" t="s">
        <v>1224</v>
      </c>
      <c r="D391" s="11">
        <v>20</v>
      </c>
      <c r="E391" s="11" t="s">
        <v>1203</v>
      </c>
      <c r="F391" s="11" t="b">
        <f>TRUE()</f>
        <v>1</v>
      </c>
      <c r="G391" s="11"/>
      <c r="H391" s="11"/>
      <c r="I391" s="11" t="str">
        <f>C391</f>
        <v>Horse</v>
      </c>
    </row>
    <row r="392" spans="1:9" x14ac:dyDescent="0.25">
      <c r="A392" s="11" t="s">
        <v>1678</v>
      </c>
      <c r="B392" s="11" t="s">
        <v>488</v>
      </c>
      <c r="C392" s="11" t="s">
        <v>1207</v>
      </c>
      <c r="D392" s="11">
        <v>5</v>
      </c>
      <c r="G392" s="11"/>
      <c r="H392" s="11"/>
      <c r="I392" s="11"/>
    </row>
    <row r="393" spans="1:9" x14ac:dyDescent="0.25">
      <c r="A393" s="11" t="s">
        <v>1679</v>
      </c>
      <c r="B393" s="11" t="s">
        <v>488</v>
      </c>
      <c r="C393" s="11" t="s">
        <v>1209</v>
      </c>
      <c r="D393" s="11">
        <v>5</v>
      </c>
      <c r="G393" s="11"/>
      <c r="H393" s="11"/>
      <c r="I393" s="11"/>
    </row>
    <row r="394" spans="1:9" x14ac:dyDescent="0.25">
      <c r="A394" s="11" t="s">
        <v>1680</v>
      </c>
      <c r="B394" s="11" t="s">
        <v>489</v>
      </c>
      <c r="C394" s="11" t="s">
        <v>1236</v>
      </c>
      <c r="D394" s="11">
        <v>25</v>
      </c>
      <c r="G394" s="11"/>
      <c r="H394" s="11"/>
      <c r="I394" s="11"/>
    </row>
    <row r="395" spans="1:9" x14ac:dyDescent="0.25">
      <c r="A395" s="11" t="s">
        <v>1681</v>
      </c>
      <c r="B395" s="11" t="s">
        <v>489</v>
      </c>
      <c r="C395" s="11" t="s">
        <v>1219</v>
      </c>
      <c r="D395" s="11">
        <v>2</v>
      </c>
      <c r="E395" s="11" t="s">
        <v>1220</v>
      </c>
      <c r="G395" s="11"/>
      <c r="H395" s="11"/>
      <c r="I395" s="11"/>
    </row>
    <row r="396" spans="1:9" x14ac:dyDescent="0.25">
      <c r="A396" s="11" t="s">
        <v>1682</v>
      </c>
      <c r="B396" s="11" t="s">
        <v>490</v>
      </c>
      <c r="C396" s="11" t="s">
        <v>1683</v>
      </c>
      <c r="D396" s="11">
        <v>25</v>
      </c>
      <c r="E396" s="11" t="s">
        <v>1203</v>
      </c>
      <c r="F396" s="11" t="b">
        <f>TRUE()</f>
        <v>1</v>
      </c>
      <c r="G396" s="11"/>
      <c r="H396" s="11"/>
      <c r="I396" s="11" t="str">
        <f>C396</f>
        <v>Shadowfax</v>
      </c>
    </row>
    <row r="397" spans="1:9" x14ac:dyDescent="0.25">
      <c r="A397" s="11" t="s">
        <v>1684</v>
      </c>
      <c r="B397" s="11" t="s">
        <v>493</v>
      </c>
      <c r="C397" s="11" t="s">
        <v>1202</v>
      </c>
      <c r="D397" s="11">
        <v>25</v>
      </c>
      <c r="E397" s="11" t="s">
        <v>1203</v>
      </c>
      <c r="F397" s="11" t="b">
        <f>TRUE()</f>
        <v>1</v>
      </c>
      <c r="G397" s="11"/>
      <c r="H397" s="11"/>
      <c r="I397" s="11" t="str">
        <f>C397</f>
        <v>Snowmane with armour</v>
      </c>
    </row>
    <row r="398" spans="1:9" x14ac:dyDescent="0.25">
      <c r="A398" s="11" t="s">
        <v>1685</v>
      </c>
      <c r="B398" s="11" t="s">
        <v>493</v>
      </c>
      <c r="C398" s="11" t="s">
        <v>1207</v>
      </c>
      <c r="D398" s="11">
        <v>5</v>
      </c>
      <c r="F398" s="11" t="b">
        <f>TRUE()</f>
        <v>1</v>
      </c>
      <c r="G398" s="11"/>
      <c r="H398" s="11"/>
      <c r="I398" s="11"/>
    </row>
    <row r="399" spans="1:9" x14ac:dyDescent="0.25">
      <c r="A399" s="11" t="s">
        <v>1686</v>
      </c>
      <c r="B399" s="11" t="s">
        <v>493</v>
      </c>
      <c r="C399" s="11" t="s">
        <v>1209</v>
      </c>
      <c r="D399" s="11">
        <v>5</v>
      </c>
      <c r="F399" s="11" t="b">
        <f>TRUE()</f>
        <v>1</v>
      </c>
      <c r="G399" s="11"/>
      <c r="H399" s="11"/>
      <c r="I399" s="11"/>
    </row>
    <row r="400" spans="1:9" x14ac:dyDescent="0.25">
      <c r="A400" s="11" t="s">
        <v>1687</v>
      </c>
      <c r="B400" s="11" t="s">
        <v>495</v>
      </c>
      <c r="C400" s="11" t="s">
        <v>1214</v>
      </c>
      <c r="D400" s="11">
        <v>25</v>
      </c>
      <c r="E400" s="11" t="s">
        <v>1203</v>
      </c>
      <c r="F400" s="11" t="b">
        <f>TRUE()</f>
        <v>1</v>
      </c>
      <c r="G400" s="11"/>
      <c r="H400" s="11"/>
      <c r="I400" s="11" t="str">
        <f>C400</f>
        <v>Firefoot with armour</v>
      </c>
    </row>
    <row r="401" spans="1:9" x14ac:dyDescent="0.25">
      <c r="A401" s="11" t="s">
        <v>1688</v>
      </c>
      <c r="B401" s="11" t="s">
        <v>495</v>
      </c>
      <c r="C401" s="11" t="s">
        <v>1209</v>
      </c>
      <c r="D401" s="11">
        <v>5</v>
      </c>
      <c r="F401" s="11" t="b">
        <f>TRUE()</f>
        <v>1</v>
      </c>
      <c r="G401" s="11"/>
      <c r="H401" s="11"/>
      <c r="I401" s="11"/>
    </row>
    <row r="402" spans="1:9" x14ac:dyDescent="0.25">
      <c r="A402" s="11" t="s">
        <v>1689</v>
      </c>
      <c r="B402" s="11" t="s">
        <v>495</v>
      </c>
      <c r="C402" s="11" t="s">
        <v>1219</v>
      </c>
      <c r="D402" s="11">
        <v>5</v>
      </c>
      <c r="E402" s="11" t="s">
        <v>1220</v>
      </c>
      <c r="G402" s="11"/>
      <c r="H402" s="11"/>
      <c r="I402" s="11"/>
    </row>
    <row r="403" spans="1:9" x14ac:dyDescent="0.25">
      <c r="A403" s="11" t="s">
        <v>1690</v>
      </c>
      <c r="B403" s="11" t="s">
        <v>496</v>
      </c>
      <c r="C403" s="11" t="s">
        <v>1691</v>
      </c>
      <c r="D403" s="11">
        <v>25</v>
      </c>
      <c r="E403" s="11" t="s">
        <v>1692</v>
      </c>
      <c r="F403" s="11" t="b">
        <f>TRUE()</f>
        <v>1</v>
      </c>
      <c r="G403" s="11"/>
      <c r="H403" s="11">
        <v>1</v>
      </c>
      <c r="I403" s="11"/>
    </row>
    <row r="404" spans="1:9" x14ac:dyDescent="0.25">
      <c r="A404" s="11" t="s">
        <v>1693</v>
      </c>
      <c r="B404" s="11" t="s">
        <v>496</v>
      </c>
      <c r="C404" s="11" t="s">
        <v>1224</v>
      </c>
      <c r="D404" s="11">
        <v>20</v>
      </c>
      <c r="E404" s="11" t="s">
        <v>1203</v>
      </c>
      <c r="F404" s="11" t="b">
        <f>TRUE()</f>
        <v>1</v>
      </c>
      <c r="G404" s="11"/>
      <c r="H404" s="11"/>
      <c r="I404" s="11" t="str">
        <f>C404</f>
        <v>Horse</v>
      </c>
    </row>
    <row r="405" spans="1:9" x14ac:dyDescent="0.25">
      <c r="A405" s="11" t="s">
        <v>1694</v>
      </c>
      <c r="B405" s="11" t="s">
        <v>496</v>
      </c>
      <c r="C405" s="11" t="s">
        <v>1230</v>
      </c>
      <c r="D405" s="11">
        <v>5</v>
      </c>
      <c r="F405" s="11" t="b">
        <f>TRUE()</f>
        <v>1</v>
      </c>
      <c r="G405" s="11"/>
      <c r="H405" s="11"/>
      <c r="I405" s="11"/>
    </row>
    <row r="406" spans="1:9" x14ac:dyDescent="0.25">
      <c r="A406" s="11" t="s">
        <v>1695</v>
      </c>
      <c r="B406" s="11" t="s">
        <v>496</v>
      </c>
      <c r="C406" s="11" t="s">
        <v>1209</v>
      </c>
      <c r="D406" s="11">
        <v>5</v>
      </c>
      <c r="G406" s="11"/>
      <c r="H406" s="11"/>
      <c r="I406" s="11"/>
    </row>
    <row r="407" spans="1:9" x14ac:dyDescent="0.25">
      <c r="A407" s="11" t="s">
        <v>1696</v>
      </c>
      <c r="B407" s="11" t="s">
        <v>496</v>
      </c>
      <c r="C407" s="11" t="s">
        <v>1219</v>
      </c>
      <c r="D407" s="11">
        <v>5</v>
      </c>
      <c r="E407" s="11" t="s">
        <v>1220</v>
      </c>
      <c r="G407" s="11"/>
      <c r="H407" s="11"/>
      <c r="I407" s="11"/>
    </row>
    <row r="408" spans="1:9" x14ac:dyDescent="0.25">
      <c r="A408" s="11" t="s">
        <v>1697</v>
      </c>
      <c r="B408" s="11" t="s">
        <v>498</v>
      </c>
      <c r="C408" s="11" t="s">
        <v>1222</v>
      </c>
      <c r="D408" s="11">
        <v>40</v>
      </c>
      <c r="G408" s="11"/>
      <c r="H408" s="11"/>
      <c r="I408" s="11"/>
    </row>
    <row r="409" spans="1:9" x14ac:dyDescent="0.25">
      <c r="A409" s="11" t="s">
        <v>1698</v>
      </c>
      <c r="B409" s="11" t="s">
        <v>498</v>
      </c>
      <c r="C409" s="11" t="s">
        <v>1224</v>
      </c>
      <c r="D409" s="11">
        <v>20</v>
      </c>
      <c r="E409" s="11" t="s">
        <v>1203</v>
      </c>
      <c r="F409" s="11" t="b">
        <f>TRUE()</f>
        <v>1</v>
      </c>
      <c r="G409" s="11"/>
      <c r="H409" s="11"/>
      <c r="I409" s="11" t="str">
        <f>C409</f>
        <v>Horse</v>
      </c>
    </row>
    <row r="410" spans="1:9" x14ac:dyDescent="0.25">
      <c r="A410" s="11" t="s">
        <v>1699</v>
      </c>
      <c r="B410" s="11" t="s">
        <v>499</v>
      </c>
      <c r="C410" s="11" t="s">
        <v>1224</v>
      </c>
      <c r="D410" s="11">
        <v>20</v>
      </c>
      <c r="E410" s="11" t="s">
        <v>1203</v>
      </c>
      <c r="F410" s="11" t="b">
        <f>TRUE()</f>
        <v>1</v>
      </c>
      <c r="G410" s="11"/>
      <c r="H410" s="11"/>
      <c r="I410" s="11" t="str">
        <f>C410</f>
        <v>Horse</v>
      </c>
    </row>
    <row r="411" spans="1:9" x14ac:dyDescent="0.25">
      <c r="A411" s="11" t="s">
        <v>1700</v>
      </c>
      <c r="B411" s="11" t="s">
        <v>499</v>
      </c>
      <c r="C411" s="11" t="s">
        <v>1207</v>
      </c>
      <c r="D411" s="11">
        <v>5</v>
      </c>
      <c r="G411" s="11"/>
      <c r="H411" s="11"/>
      <c r="I411" s="11"/>
    </row>
    <row r="412" spans="1:9" x14ac:dyDescent="0.25">
      <c r="A412" s="11" t="s">
        <v>1701</v>
      </c>
      <c r="B412" s="11" t="s">
        <v>499</v>
      </c>
      <c r="C412" s="11" t="s">
        <v>1209</v>
      </c>
      <c r="D412" s="11">
        <v>5</v>
      </c>
      <c r="G412" s="11"/>
      <c r="H412" s="11"/>
      <c r="I412" s="11"/>
    </row>
    <row r="413" spans="1:9" x14ac:dyDescent="0.25">
      <c r="A413" s="11" t="s">
        <v>1702</v>
      </c>
      <c r="B413" s="11" t="s">
        <v>500</v>
      </c>
      <c r="C413" s="11" t="s">
        <v>1236</v>
      </c>
      <c r="D413" s="11">
        <v>25</v>
      </c>
      <c r="G413" s="11"/>
      <c r="H413" s="11"/>
      <c r="I413" s="11"/>
    </row>
    <row r="414" spans="1:9" x14ac:dyDescent="0.25">
      <c r="A414" s="11" t="s">
        <v>1703</v>
      </c>
      <c r="B414" s="11" t="s">
        <v>500</v>
      </c>
      <c r="C414" s="11" t="s">
        <v>1219</v>
      </c>
      <c r="D414" s="11">
        <v>2</v>
      </c>
      <c r="E414" s="11" t="s">
        <v>1220</v>
      </c>
      <c r="G414" s="11"/>
      <c r="H414" s="11"/>
      <c r="I414" s="11"/>
    </row>
    <row r="415" spans="1:9" x14ac:dyDescent="0.25">
      <c r="A415" s="11" t="s">
        <v>1704</v>
      </c>
      <c r="B415" s="11" t="s">
        <v>501</v>
      </c>
      <c r="C415" s="11" t="s">
        <v>1224</v>
      </c>
      <c r="D415" s="11">
        <v>5</v>
      </c>
      <c r="E415" s="11" t="s">
        <v>1203</v>
      </c>
      <c r="F415" s="11" t="b">
        <f>TRUE()</f>
        <v>1</v>
      </c>
      <c r="G415" s="11"/>
      <c r="H415" s="11"/>
      <c r="I415" s="11"/>
    </row>
    <row r="416" spans="1:9" x14ac:dyDescent="0.25">
      <c r="A416" s="11" t="s">
        <v>1705</v>
      </c>
      <c r="B416" s="11" t="s">
        <v>501</v>
      </c>
      <c r="C416" s="11" t="s">
        <v>1219</v>
      </c>
      <c r="D416" s="11">
        <v>2</v>
      </c>
      <c r="E416" s="11" t="s">
        <v>1220</v>
      </c>
      <c r="G416" s="11"/>
      <c r="H416" s="11"/>
      <c r="I416" s="11"/>
    </row>
    <row r="417" spans="1:9" x14ac:dyDescent="0.25">
      <c r="A417" s="11" t="s">
        <v>1706</v>
      </c>
      <c r="B417" s="11" t="s">
        <v>502</v>
      </c>
      <c r="C417" s="11" t="s">
        <v>1209</v>
      </c>
      <c r="D417" s="11">
        <v>5</v>
      </c>
      <c r="G417" s="11"/>
      <c r="H417" s="11"/>
      <c r="I417" s="11"/>
    </row>
    <row r="418" spans="1:9" x14ac:dyDescent="0.25">
      <c r="A418" s="11" t="s">
        <v>1707</v>
      </c>
      <c r="B418" s="11" t="s">
        <v>507</v>
      </c>
      <c r="C418" s="11" t="s">
        <v>1224</v>
      </c>
      <c r="D418" s="11">
        <v>20</v>
      </c>
      <c r="E418" s="11" t="s">
        <v>1203</v>
      </c>
      <c r="G418" s="11"/>
      <c r="H418" s="11"/>
      <c r="I418" s="11" t="str">
        <f>C418</f>
        <v>Horse</v>
      </c>
    </row>
    <row r="419" spans="1:9" x14ac:dyDescent="0.25">
      <c r="A419" s="11" t="s">
        <v>1708</v>
      </c>
      <c r="B419" s="11" t="s">
        <v>508</v>
      </c>
      <c r="C419" s="11" t="s">
        <v>1224</v>
      </c>
      <c r="D419" s="11">
        <v>20</v>
      </c>
      <c r="E419" s="11" t="s">
        <v>1203</v>
      </c>
      <c r="G419" s="11"/>
      <c r="H419" s="11"/>
      <c r="I419" s="11" t="str">
        <f>C419</f>
        <v>Horse</v>
      </c>
    </row>
    <row r="420" spans="1:9" x14ac:dyDescent="0.25">
      <c r="A420" s="11" t="s">
        <v>1709</v>
      </c>
      <c r="B420" s="11" t="s">
        <v>508</v>
      </c>
      <c r="C420" s="11" t="s">
        <v>1207</v>
      </c>
      <c r="D420" s="11">
        <v>5</v>
      </c>
      <c r="G420" s="11"/>
      <c r="H420" s="11"/>
      <c r="I420" s="11"/>
    </row>
    <row r="421" spans="1:9" x14ac:dyDescent="0.25">
      <c r="A421" s="11" t="s">
        <v>1710</v>
      </c>
      <c r="B421" s="11" t="s">
        <v>508</v>
      </c>
      <c r="C421" s="11" t="s">
        <v>1209</v>
      </c>
      <c r="D421" s="11">
        <v>5</v>
      </c>
      <c r="G421" s="11"/>
      <c r="H421" s="11"/>
      <c r="I421" s="11"/>
    </row>
    <row r="422" spans="1:9" x14ac:dyDescent="0.25">
      <c r="A422" s="11" t="s">
        <v>1711</v>
      </c>
      <c r="B422" s="11" t="s">
        <v>509</v>
      </c>
      <c r="C422" s="11" t="s">
        <v>1224</v>
      </c>
      <c r="D422" s="11">
        <v>20</v>
      </c>
      <c r="E422" s="11" t="s">
        <v>1203</v>
      </c>
      <c r="G422" s="11"/>
      <c r="H422" s="11"/>
      <c r="I422" s="11" t="str">
        <f>C422</f>
        <v>Horse</v>
      </c>
    </row>
    <row r="423" spans="1:9" x14ac:dyDescent="0.25">
      <c r="A423" s="11" t="s">
        <v>1712</v>
      </c>
      <c r="B423" s="11" t="s">
        <v>510</v>
      </c>
      <c r="C423" s="11" t="s">
        <v>1234</v>
      </c>
      <c r="D423" s="11">
        <v>28</v>
      </c>
      <c r="E423" s="11" t="s">
        <v>1220</v>
      </c>
      <c r="G423" s="11"/>
      <c r="H423" s="11"/>
      <c r="I423" s="11"/>
    </row>
    <row r="424" spans="1:9" x14ac:dyDescent="0.25">
      <c r="A424" s="11" t="s">
        <v>1713</v>
      </c>
      <c r="B424" s="11" t="s">
        <v>510</v>
      </c>
      <c r="C424" s="11" t="s">
        <v>1236</v>
      </c>
      <c r="D424" s="11">
        <v>25</v>
      </c>
      <c r="G424" s="11"/>
      <c r="H424" s="11"/>
      <c r="I424" s="11"/>
    </row>
    <row r="425" spans="1:9" x14ac:dyDescent="0.25">
      <c r="A425" s="11" t="s">
        <v>1714</v>
      </c>
      <c r="B425" s="11" t="s">
        <v>510</v>
      </c>
      <c r="C425" s="11" t="s">
        <v>1238</v>
      </c>
      <c r="D425" s="11">
        <v>3</v>
      </c>
      <c r="E425" s="11" t="s">
        <v>1220</v>
      </c>
      <c r="G425" s="11"/>
      <c r="H425" s="11"/>
      <c r="I425" s="11"/>
    </row>
    <row r="426" spans="1:9" x14ac:dyDescent="0.25">
      <c r="A426" s="11" t="s">
        <v>1715</v>
      </c>
      <c r="B426" s="11" t="s">
        <v>510</v>
      </c>
      <c r="C426" s="11" t="s">
        <v>1209</v>
      </c>
      <c r="D426" s="11">
        <v>1</v>
      </c>
      <c r="G426" s="11"/>
      <c r="H426" s="11"/>
      <c r="I426" s="11"/>
    </row>
    <row r="427" spans="1:9" x14ac:dyDescent="0.25">
      <c r="A427" s="11" t="s">
        <v>1716</v>
      </c>
      <c r="B427" s="11" t="s">
        <v>510</v>
      </c>
      <c r="C427" s="11" t="s">
        <v>1241</v>
      </c>
      <c r="D427" s="11">
        <v>1</v>
      </c>
      <c r="E427" s="11" t="s">
        <v>1242</v>
      </c>
      <c r="G427" s="11"/>
      <c r="H427" s="11"/>
      <c r="I427" s="11"/>
    </row>
    <row r="428" spans="1:9" x14ac:dyDescent="0.25">
      <c r="A428" s="11" t="s">
        <v>1717</v>
      </c>
      <c r="B428" s="11" t="s">
        <v>511</v>
      </c>
      <c r="C428" s="11" t="s">
        <v>1236</v>
      </c>
      <c r="D428" s="11">
        <v>25</v>
      </c>
      <c r="G428" s="11"/>
      <c r="H428" s="11"/>
      <c r="I428" s="11"/>
    </row>
    <row r="429" spans="1:9" x14ac:dyDescent="0.25">
      <c r="A429" s="11" t="s">
        <v>1718</v>
      </c>
      <c r="B429" s="11" t="s">
        <v>511</v>
      </c>
      <c r="C429" s="11" t="s">
        <v>1219</v>
      </c>
      <c r="D429" s="11">
        <v>2</v>
      </c>
      <c r="E429" s="11" t="s">
        <v>1220</v>
      </c>
      <c r="G429" s="11"/>
      <c r="H429" s="11"/>
      <c r="I429" s="11"/>
    </row>
    <row r="430" spans="1:9" x14ac:dyDescent="0.25">
      <c r="A430" s="11" t="s">
        <v>1719</v>
      </c>
      <c r="B430" s="11" t="s">
        <v>516</v>
      </c>
      <c r="C430" s="11" t="s">
        <v>1224</v>
      </c>
      <c r="D430" s="11">
        <v>20</v>
      </c>
      <c r="E430" s="11" t="s">
        <v>1203</v>
      </c>
      <c r="G430" s="11"/>
      <c r="H430" s="11"/>
      <c r="I430" s="11" t="str">
        <f>C430</f>
        <v>Horse</v>
      </c>
    </row>
    <row r="431" spans="1:9" x14ac:dyDescent="0.25">
      <c r="A431" s="11" t="s">
        <v>1720</v>
      </c>
      <c r="B431" s="11" t="s">
        <v>516</v>
      </c>
      <c r="C431" s="11" t="s">
        <v>1209</v>
      </c>
      <c r="D431" s="11">
        <v>5</v>
      </c>
      <c r="G431" s="11"/>
      <c r="H431" s="11"/>
      <c r="I431" s="11"/>
    </row>
    <row r="432" spans="1:9" x14ac:dyDescent="0.25">
      <c r="A432" s="11" t="s">
        <v>1721</v>
      </c>
      <c r="B432" s="11" t="s">
        <v>519</v>
      </c>
      <c r="C432" s="11" t="s">
        <v>1224</v>
      </c>
      <c r="D432" s="11">
        <v>20</v>
      </c>
      <c r="E432" s="11" t="s">
        <v>1203</v>
      </c>
      <c r="G432" s="11"/>
      <c r="H432" s="11"/>
      <c r="I432" s="11" t="str">
        <f>C432</f>
        <v>Horse</v>
      </c>
    </row>
    <row r="433" spans="1:9" x14ac:dyDescent="0.25">
      <c r="A433" s="11" t="s">
        <v>1722</v>
      </c>
      <c r="B433" s="11" t="s">
        <v>519</v>
      </c>
      <c r="C433" s="11" t="s">
        <v>1209</v>
      </c>
      <c r="D433" s="11">
        <v>5</v>
      </c>
      <c r="G433" s="11"/>
      <c r="H433" s="11"/>
      <c r="I433" s="11"/>
    </row>
    <row r="434" spans="1:9" x14ac:dyDescent="0.25">
      <c r="A434" s="11" t="s">
        <v>1723</v>
      </c>
      <c r="B434" s="11" t="s">
        <v>519</v>
      </c>
      <c r="C434" s="11" t="s">
        <v>1724</v>
      </c>
      <c r="D434" s="11">
        <v>0</v>
      </c>
      <c r="F434" s="11" t="b">
        <f>TRUE()</f>
        <v>1</v>
      </c>
      <c r="G434" s="11"/>
      <c r="H434" s="11"/>
      <c r="I434" s="11"/>
    </row>
    <row r="435" spans="1:9" x14ac:dyDescent="0.25">
      <c r="A435" s="11" t="s">
        <v>1725</v>
      </c>
      <c r="B435" s="11" t="s">
        <v>527</v>
      </c>
      <c r="C435" s="11" t="s">
        <v>1726</v>
      </c>
      <c r="D435" s="11">
        <v>26</v>
      </c>
      <c r="G435" s="11"/>
      <c r="H435" s="11"/>
      <c r="I435" s="11"/>
    </row>
    <row r="436" spans="1:9" x14ac:dyDescent="0.25">
      <c r="A436" s="11" t="s">
        <v>1727</v>
      </c>
      <c r="B436" s="11" t="s">
        <v>527</v>
      </c>
      <c r="C436" s="11" t="s">
        <v>1236</v>
      </c>
      <c r="D436" s="11">
        <v>25</v>
      </c>
      <c r="G436" s="11"/>
      <c r="H436" s="11"/>
      <c r="I436" s="11"/>
    </row>
    <row r="437" spans="1:9" x14ac:dyDescent="0.25">
      <c r="A437" s="11" t="s">
        <v>1728</v>
      </c>
      <c r="B437" s="11" t="s">
        <v>527</v>
      </c>
      <c r="C437" s="11" t="s">
        <v>1359</v>
      </c>
      <c r="D437" s="11">
        <v>2</v>
      </c>
      <c r="G437" s="11"/>
      <c r="H437" s="11"/>
      <c r="I437" s="11"/>
    </row>
    <row r="438" spans="1:9" x14ac:dyDescent="0.25">
      <c r="A438" s="11" t="s">
        <v>1729</v>
      </c>
      <c r="B438" s="11" t="s">
        <v>527</v>
      </c>
      <c r="C438" s="11" t="s">
        <v>1209</v>
      </c>
      <c r="D438" s="11">
        <v>1</v>
      </c>
      <c r="G438" s="11"/>
      <c r="H438" s="11"/>
      <c r="I438" s="11"/>
    </row>
    <row r="439" spans="1:9" x14ac:dyDescent="0.25">
      <c r="A439" s="11" t="s">
        <v>1730</v>
      </c>
      <c r="B439" s="11" t="s">
        <v>527</v>
      </c>
      <c r="C439" s="11" t="s">
        <v>1241</v>
      </c>
      <c r="D439" s="11">
        <v>1</v>
      </c>
      <c r="E439" s="11" t="s">
        <v>1242</v>
      </c>
      <c r="G439" s="11"/>
      <c r="H439" s="11"/>
      <c r="I439" s="11"/>
    </row>
    <row r="440" spans="1:9" x14ac:dyDescent="0.25">
      <c r="A440" s="11" t="s">
        <v>1731</v>
      </c>
      <c r="B440" s="11" t="s">
        <v>529</v>
      </c>
      <c r="C440" s="11" t="s">
        <v>1732</v>
      </c>
      <c r="D440" s="11">
        <v>25</v>
      </c>
      <c r="G440" s="11"/>
      <c r="H440" s="11"/>
      <c r="I440" s="11"/>
    </row>
    <row r="441" spans="1:9" x14ac:dyDescent="0.25">
      <c r="A441" s="11" t="s">
        <v>1733</v>
      </c>
      <c r="B441" s="11" t="s">
        <v>531</v>
      </c>
      <c r="C441" s="11" t="s">
        <v>1387</v>
      </c>
      <c r="D441" s="11">
        <v>1</v>
      </c>
      <c r="E441" s="11" t="s">
        <v>1242</v>
      </c>
      <c r="G441" s="11"/>
      <c r="H441" s="11"/>
      <c r="I441" s="11"/>
    </row>
    <row r="442" spans="1:9" x14ac:dyDescent="0.25">
      <c r="A442" s="11" t="s">
        <v>1734</v>
      </c>
      <c r="B442" s="11" t="s">
        <v>531</v>
      </c>
      <c r="C442" s="11" t="s">
        <v>1350</v>
      </c>
      <c r="D442" s="11">
        <v>1</v>
      </c>
      <c r="G442" s="11"/>
      <c r="H442" s="11"/>
      <c r="I442" s="11"/>
    </row>
    <row r="443" spans="1:9" x14ac:dyDescent="0.25">
      <c r="A443" s="11" t="s">
        <v>1735</v>
      </c>
      <c r="B443" s="11" t="s">
        <v>542</v>
      </c>
      <c r="C443" s="11" t="s">
        <v>1726</v>
      </c>
      <c r="D443" s="11">
        <v>26</v>
      </c>
      <c r="G443" s="11"/>
      <c r="H443" s="11"/>
      <c r="I443" s="11"/>
    </row>
    <row r="444" spans="1:9" x14ac:dyDescent="0.25">
      <c r="A444" s="11" t="s">
        <v>1736</v>
      </c>
      <c r="B444" s="11" t="s">
        <v>542</v>
      </c>
      <c r="C444" s="11" t="s">
        <v>1236</v>
      </c>
      <c r="D444" s="11">
        <v>25</v>
      </c>
      <c r="G444" s="11"/>
      <c r="H444" s="11"/>
      <c r="I444" s="11"/>
    </row>
    <row r="445" spans="1:9" x14ac:dyDescent="0.25">
      <c r="A445" s="11" t="s">
        <v>1737</v>
      </c>
      <c r="B445" s="11" t="s">
        <v>542</v>
      </c>
      <c r="C445" s="11" t="s">
        <v>1359</v>
      </c>
      <c r="D445" s="11">
        <v>2</v>
      </c>
      <c r="G445" s="11"/>
      <c r="H445" s="11"/>
      <c r="I445" s="11"/>
    </row>
    <row r="446" spans="1:9" x14ac:dyDescent="0.25">
      <c r="A446" s="11" t="s">
        <v>1738</v>
      </c>
      <c r="B446" s="11" t="s">
        <v>542</v>
      </c>
      <c r="C446" s="11" t="s">
        <v>1209</v>
      </c>
      <c r="D446" s="11">
        <v>1</v>
      </c>
      <c r="G446" s="11"/>
      <c r="H446" s="11"/>
      <c r="I446" s="11"/>
    </row>
    <row r="447" spans="1:9" x14ac:dyDescent="0.25">
      <c r="A447" s="11" t="s">
        <v>1739</v>
      </c>
      <c r="B447" s="11" t="s">
        <v>542</v>
      </c>
      <c r="C447" s="11" t="s">
        <v>1241</v>
      </c>
      <c r="D447" s="11">
        <v>1</v>
      </c>
      <c r="E447" s="11" t="s">
        <v>1242</v>
      </c>
      <c r="G447" s="11"/>
      <c r="H447" s="11"/>
      <c r="I447" s="11"/>
    </row>
    <row r="448" spans="1:9" x14ac:dyDescent="0.25">
      <c r="A448" s="11" t="s">
        <v>1740</v>
      </c>
      <c r="B448" s="11" t="s">
        <v>543</v>
      </c>
      <c r="C448" s="11" t="s">
        <v>1732</v>
      </c>
      <c r="D448" s="11">
        <v>25</v>
      </c>
      <c r="G448" s="11"/>
      <c r="H448" s="11"/>
      <c r="I448" s="11"/>
    </row>
    <row r="449" spans="1:9" x14ac:dyDescent="0.25">
      <c r="A449" s="11" t="s">
        <v>1741</v>
      </c>
      <c r="B449" s="11" t="s">
        <v>544</v>
      </c>
      <c r="C449" s="11" t="s">
        <v>1236</v>
      </c>
      <c r="D449" s="11">
        <v>25</v>
      </c>
      <c r="G449" s="11"/>
      <c r="H449" s="11"/>
      <c r="I449" s="11"/>
    </row>
    <row r="450" spans="1:9" x14ac:dyDescent="0.25">
      <c r="A450" s="11" t="s">
        <v>1742</v>
      </c>
      <c r="B450" s="11" t="s">
        <v>544</v>
      </c>
      <c r="C450" s="11" t="s">
        <v>1346</v>
      </c>
      <c r="D450" s="11">
        <v>25</v>
      </c>
      <c r="G450" s="11"/>
      <c r="H450" s="11"/>
      <c r="I450" s="11"/>
    </row>
    <row r="451" spans="1:9" x14ac:dyDescent="0.25">
      <c r="A451" s="11" t="s">
        <v>1743</v>
      </c>
      <c r="B451" s="11" t="s">
        <v>544</v>
      </c>
      <c r="C451" s="11" t="s">
        <v>1350</v>
      </c>
      <c r="D451" s="11">
        <v>1</v>
      </c>
      <c r="G451" s="11"/>
      <c r="H451" s="11"/>
      <c r="I451" s="11"/>
    </row>
    <row r="452" spans="1:9" x14ac:dyDescent="0.25">
      <c r="A452" s="11" t="s">
        <v>1744</v>
      </c>
      <c r="B452" s="11" t="s">
        <v>546</v>
      </c>
      <c r="C452" s="11" t="s">
        <v>1241</v>
      </c>
      <c r="D452" s="11">
        <v>1</v>
      </c>
      <c r="E452" s="11" t="s">
        <v>1242</v>
      </c>
      <c r="G452" s="11"/>
      <c r="H452" s="11"/>
      <c r="I452" s="11"/>
    </row>
    <row r="453" spans="1:9" x14ac:dyDescent="0.25">
      <c r="A453" s="11" t="s">
        <v>1745</v>
      </c>
      <c r="B453" s="11" t="s">
        <v>546</v>
      </c>
      <c r="C453" s="11" t="s">
        <v>1209</v>
      </c>
      <c r="D453" s="11">
        <v>1</v>
      </c>
      <c r="G453" s="11"/>
      <c r="H453" s="11"/>
      <c r="I453" s="11"/>
    </row>
    <row r="454" spans="1:9" x14ac:dyDescent="0.25">
      <c r="A454" s="11" t="s">
        <v>1746</v>
      </c>
      <c r="B454" s="11" t="s">
        <v>546</v>
      </c>
      <c r="C454" s="11" t="s">
        <v>1350</v>
      </c>
      <c r="D454" s="11">
        <v>1</v>
      </c>
      <c r="G454" s="11"/>
      <c r="H454" s="11"/>
      <c r="I454" s="11"/>
    </row>
    <row r="455" spans="1:9" x14ac:dyDescent="0.25">
      <c r="A455" s="11" t="s">
        <v>1747</v>
      </c>
      <c r="B455" s="11" t="s">
        <v>548</v>
      </c>
      <c r="C455" s="11" t="s">
        <v>1296</v>
      </c>
      <c r="D455" s="11">
        <v>15</v>
      </c>
      <c r="F455" s="11" t="b">
        <f>TRUE()</f>
        <v>1</v>
      </c>
      <c r="G455" s="11"/>
      <c r="H455" s="11"/>
      <c r="I455" s="11"/>
    </row>
    <row r="456" spans="1:9" x14ac:dyDescent="0.25">
      <c r="A456" s="11" t="s">
        <v>1748</v>
      </c>
      <c r="B456" s="11" t="s">
        <v>548</v>
      </c>
      <c r="C456" s="11" t="s">
        <v>1298</v>
      </c>
      <c r="D456" s="11">
        <v>5</v>
      </c>
      <c r="F456" s="11" t="b">
        <f>TRUE()</f>
        <v>1</v>
      </c>
      <c r="G456" s="11"/>
      <c r="H456" s="11"/>
      <c r="I456" s="11"/>
    </row>
    <row r="457" spans="1:9" x14ac:dyDescent="0.25">
      <c r="A457" s="11" t="s">
        <v>1749</v>
      </c>
      <c r="B457" s="11" t="s">
        <v>548</v>
      </c>
      <c r="C457" s="11" t="s">
        <v>1315</v>
      </c>
      <c r="D457" s="11">
        <v>5</v>
      </c>
      <c r="F457" s="11" t="b">
        <f>TRUE()</f>
        <v>1</v>
      </c>
      <c r="G457" s="11"/>
      <c r="H457" s="11"/>
      <c r="I457" s="11"/>
    </row>
    <row r="458" spans="1:9" x14ac:dyDescent="0.25">
      <c r="A458" s="11" t="s">
        <v>1750</v>
      </c>
      <c r="B458" s="11" t="s">
        <v>549</v>
      </c>
      <c r="C458" s="11" t="s">
        <v>1315</v>
      </c>
      <c r="D458" s="11">
        <v>5</v>
      </c>
      <c r="F458" s="11" t="b">
        <f>TRUE()</f>
        <v>1</v>
      </c>
      <c r="G458" s="11"/>
      <c r="H458" s="11"/>
      <c r="I458" s="11"/>
    </row>
    <row r="459" spans="1:9" x14ac:dyDescent="0.25">
      <c r="A459" s="11" t="s">
        <v>1751</v>
      </c>
      <c r="B459" s="11" t="s">
        <v>553</v>
      </c>
      <c r="C459" s="11" t="s">
        <v>1752</v>
      </c>
      <c r="D459" s="11">
        <v>40</v>
      </c>
      <c r="G459" s="11"/>
      <c r="H459" s="11"/>
      <c r="I459" s="11"/>
    </row>
    <row r="460" spans="1:9" x14ac:dyDescent="0.25">
      <c r="A460" s="11" t="s">
        <v>1753</v>
      </c>
      <c r="B460" s="11" t="s">
        <v>553</v>
      </c>
      <c r="C460" s="11" t="s">
        <v>1224</v>
      </c>
      <c r="D460" s="11">
        <v>20</v>
      </c>
      <c r="E460" s="11" t="s">
        <v>1203</v>
      </c>
      <c r="G460" s="11"/>
      <c r="H460" s="11"/>
      <c r="I460" s="11" t="str">
        <f>C460</f>
        <v>Horse</v>
      </c>
    </row>
    <row r="461" spans="1:9" x14ac:dyDescent="0.25">
      <c r="A461" s="11" t="s">
        <v>1754</v>
      </c>
      <c r="B461" s="11" t="s">
        <v>553</v>
      </c>
      <c r="C461" s="11" t="s">
        <v>1209</v>
      </c>
      <c r="D461" s="11">
        <v>5</v>
      </c>
      <c r="G461" s="11"/>
      <c r="H461" s="11"/>
      <c r="I461" s="11"/>
    </row>
    <row r="462" spans="1:9" x14ac:dyDescent="0.25">
      <c r="A462" s="11" t="s">
        <v>1755</v>
      </c>
      <c r="B462" s="11" t="s">
        <v>558</v>
      </c>
      <c r="C462" s="11" t="s">
        <v>1726</v>
      </c>
      <c r="D462" s="11">
        <v>26</v>
      </c>
      <c r="G462" s="11"/>
      <c r="H462" s="11"/>
      <c r="I462" s="11"/>
    </row>
    <row r="463" spans="1:9" x14ac:dyDescent="0.25">
      <c r="A463" s="11" t="s">
        <v>1756</v>
      </c>
      <c r="B463" s="11" t="s">
        <v>558</v>
      </c>
      <c r="C463" s="11" t="s">
        <v>1236</v>
      </c>
      <c r="D463" s="11">
        <v>25</v>
      </c>
      <c r="G463" s="11"/>
      <c r="H463" s="11"/>
      <c r="I463" s="11"/>
    </row>
    <row r="464" spans="1:9" x14ac:dyDescent="0.25">
      <c r="A464" s="11" t="s">
        <v>1757</v>
      </c>
      <c r="B464" s="11" t="s">
        <v>558</v>
      </c>
      <c r="C464" s="11" t="s">
        <v>1359</v>
      </c>
      <c r="D464" s="11">
        <v>2</v>
      </c>
      <c r="G464" s="11"/>
      <c r="H464" s="11"/>
      <c r="I464" s="11"/>
    </row>
    <row r="465" spans="1:9" x14ac:dyDescent="0.25">
      <c r="A465" s="11" t="s">
        <v>1758</v>
      </c>
      <c r="B465" s="11" t="s">
        <v>558</v>
      </c>
      <c r="C465" s="11" t="s">
        <v>1209</v>
      </c>
      <c r="D465" s="11">
        <v>1</v>
      </c>
      <c r="G465" s="11"/>
      <c r="H465" s="11"/>
      <c r="I465" s="11"/>
    </row>
    <row r="466" spans="1:9" x14ac:dyDescent="0.25">
      <c r="A466" s="11" t="s">
        <v>1759</v>
      </c>
      <c r="B466" s="11" t="s">
        <v>558</v>
      </c>
      <c r="C466" s="11" t="s">
        <v>1241</v>
      </c>
      <c r="D466" s="11">
        <v>1</v>
      </c>
      <c r="E466" s="11" t="s">
        <v>1242</v>
      </c>
      <c r="G466" s="11"/>
      <c r="H466" s="11"/>
      <c r="I466" s="11"/>
    </row>
    <row r="467" spans="1:9" x14ac:dyDescent="0.25">
      <c r="A467" s="11" t="s">
        <v>1760</v>
      </c>
      <c r="B467" s="11" t="s">
        <v>559</v>
      </c>
      <c r="C467" s="11" t="s">
        <v>1732</v>
      </c>
      <c r="D467" s="11">
        <v>25</v>
      </c>
      <c r="G467" s="11"/>
      <c r="H467" s="11"/>
      <c r="I467" s="11"/>
    </row>
    <row r="468" spans="1:9" x14ac:dyDescent="0.25">
      <c r="A468" s="11" t="s">
        <v>1761</v>
      </c>
      <c r="B468" s="11" t="s">
        <v>560</v>
      </c>
      <c r="C468" s="11" t="s">
        <v>1236</v>
      </c>
      <c r="D468" s="11">
        <v>25</v>
      </c>
      <c r="G468" s="11"/>
      <c r="H468" s="11"/>
      <c r="I468" s="11"/>
    </row>
    <row r="469" spans="1:9" x14ac:dyDescent="0.25">
      <c r="A469" s="11" t="s">
        <v>1762</v>
      </c>
      <c r="B469" s="11" t="s">
        <v>560</v>
      </c>
      <c r="C469" s="11" t="s">
        <v>1346</v>
      </c>
      <c r="D469" s="11">
        <v>25</v>
      </c>
      <c r="G469" s="11"/>
      <c r="H469" s="11"/>
      <c r="I469" s="11"/>
    </row>
    <row r="470" spans="1:9" x14ac:dyDescent="0.25">
      <c r="A470" s="11" t="s">
        <v>1763</v>
      </c>
      <c r="B470" s="11" t="s">
        <v>560</v>
      </c>
      <c r="C470" s="11" t="s">
        <v>1350</v>
      </c>
      <c r="D470" s="11">
        <v>1</v>
      </c>
      <c r="G470" s="11"/>
      <c r="H470" s="11"/>
      <c r="I470" s="11"/>
    </row>
    <row r="471" spans="1:9" x14ac:dyDescent="0.25">
      <c r="A471" s="11" t="s">
        <v>1764</v>
      </c>
      <c r="B471" s="11" t="s">
        <v>561</v>
      </c>
      <c r="C471" s="11" t="s">
        <v>1241</v>
      </c>
      <c r="D471" s="11">
        <v>1</v>
      </c>
      <c r="E471" s="11" t="s">
        <v>1242</v>
      </c>
      <c r="G471" s="11"/>
      <c r="H471" s="11"/>
      <c r="I471" s="11"/>
    </row>
    <row r="472" spans="1:9" x14ac:dyDescent="0.25">
      <c r="A472" s="11" t="s">
        <v>1765</v>
      </c>
      <c r="B472" s="11" t="s">
        <v>561</v>
      </c>
      <c r="C472" s="11" t="s">
        <v>1209</v>
      </c>
      <c r="D472" s="11">
        <v>1</v>
      </c>
      <c r="G472" s="11"/>
      <c r="H472" s="11"/>
      <c r="I472" s="11"/>
    </row>
    <row r="473" spans="1:9" x14ac:dyDescent="0.25">
      <c r="A473" s="11" t="s">
        <v>1766</v>
      </c>
      <c r="B473" s="11" t="s">
        <v>561</v>
      </c>
      <c r="C473" s="11" t="s">
        <v>1350</v>
      </c>
      <c r="D473" s="11">
        <v>1</v>
      </c>
      <c r="G473" s="11"/>
      <c r="H473" s="11"/>
      <c r="I473" s="11"/>
    </row>
    <row r="474" spans="1:9" x14ac:dyDescent="0.25">
      <c r="A474" s="11" t="s">
        <v>1767</v>
      </c>
      <c r="B474" s="11" t="s">
        <v>562</v>
      </c>
      <c r="C474" s="11" t="s">
        <v>1768</v>
      </c>
      <c r="D474" s="11">
        <v>25</v>
      </c>
      <c r="E474" s="11" t="s">
        <v>1692</v>
      </c>
      <c r="G474" s="11"/>
      <c r="H474" s="11">
        <v>1</v>
      </c>
      <c r="I474" s="11"/>
    </row>
    <row r="475" spans="1:9" x14ac:dyDescent="0.25">
      <c r="A475" s="11" t="s">
        <v>1769</v>
      </c>
      <c r="B475" s="11" t="s">
        <v>562</v>
      </c>
      <c r="C475" s="11" t="s">
        <v>1683</v>
      </c>
      <c r="D475" s="11">
        <v>25</v>
      </c>
      <c r="E475" s="11" t="s">
        <v>1203</v>
      </c>
      <c r="G475" s="11"/>
      <c r="H475" s="11"/>
      <c r="I475" s="11" t="str">
        <f>C475</f>
        <v>Shadowfax</v>
      </c>
    </row>
    <row r="476" spans="1:9" x14ac:dyDescent="0.25">
      <c r="A476" s="11" t="s">
        <v>1770</v>
      </c>
      <c r="B476" s="11" t="s">
        <v>567</v>
      </c>
      <c r="C476" s="11" t="s">
        <v>1315</v>
      </c>
      <c r="D476" s="11">
        <v>5</v>
      </c>
      <c r="G476" s="11"/>
      <c r="H476" s="11"/>
      <c r="I476" s="11"/>
    </row>
    <row r="477" spans="1:9" x14ac:dyDescent="0.25">
      <c r="A477" s="11" t="s">
        <v>1771</v>
      </c>
      <c r="B477" s="11" t="s">
        <v>568</v>
      </c>
      <c r="C477" s="11" t="s">
        <v>1726</v>
      </c>
      <c r="D477" s="11">
        <v>26</v>
      </c>
      <c r="G477" s="11"/>
      <c r="H477" s="11"/>
      <c r="I477" s="11"/>
    </row>
    <row r="478" spans="1:9" x14ac:dyDescent="0.25">
      <c r="A478" s="11" t="s">
        <v>1772</v>
      </c>
      <c r="B478" s="11" t="s">
        <v>568</v>
      </c>
      <c r="C478" s="11" t="s">
        <v>1236</v>
      </c>
      <c r="D478" s="11">
        <v>25</v>
      </c>
      <c r="G478" s="11"/>
      <c r="H478" s="11"/>
      <c r="I478" s="11"/>
    </row>
    <row r="479" spans="1:9" x14ac:dyDescent="0.25">
      <c r="A479" s="11" t="s">
        <v>1773</v>
      </c>
      <c r="B479" s="11" t="s">
        <v>568</v>
      </c>
      <c r="C479" s="11" t="s">
        <v>1359</v>
      </c>
      <c r="D479" s="11">
        <v>2</v>
      </c>
      <c r="G479" s="11"/>
      <c r="H479" s="11"/>
      <c r="I479" s="11"/>
    </row>
    <row r="480" spans="1:9" x14ac:dyDescent="0.25">
      <c r="A480" s="11" t="s">
        <v>1774</v>
      </c>
      <c r="B480" s="11" t="s">
        <v>568</v>
      </c>
      <c r="C480" s="11" t="s">
        <v>1209</v>
      </c>
      <c r="D480" s="11">
        <v>1</v>
      </c>
      <c r="G480" s="11"/>
      <c r="H480" s="11"/>
      <c r="I480" s="11"/>
    </row>
    <row r="481" spans="1:9" x14ac:dyDescent="0.25">
      <c r="A481" s="11" t="s">
        <v>1775</v>
      </c>
      <c r="B481" s="11" t="s">
        <v>568</v>
      </c>
      <c r="C481" s="11" t="s">
        <v>1241</v>
      </c>
      <c r="D481" s="11">
        <v>1</v>
      </c>
      <c r="E481" s="11" t="s">
        <v>1242</v>
      </c>
      <c r="G481" s="11"/>
      <c r="H481" s="11"/>
      <c r="I481" s="11"/>
    </row>
    <row r="482" spans="1:9" x14ac:dyDescent="0.25">
      <c r="A482" s="11" t="s">
        <v>1776</v>
      </c>
      <c r="B482" s="11" t="s">
        <v>569</v>
      </c>
      <c r="C482" s="11" t="s">
        <v>1732</v>
      </c>
      <c r="D482" s="11">
        <v>25</v>
      </c>
      <c r="G482" s="11"/>
      <c r="H482" s="11"/>
      <c r="I482" s="11"/>
    </row>
    <row r="483" spans="1:9" x14ac:dyDescent="0.25">
      <c r="A483" s="11" t="s">
        <v>1777</v>
      </c>
      <c r="B483" s="11" t="s">
        <v>570</v>
      </c>
      <c r="C483" s="11" t="s">
        <v>1387</v>
      </c>
      <c r="D483" s="11">
        <v>1</v>
      </c>
      <c r="E483" s="11" t="s">
        <v>1242</v>
      </c>
      <c r="G483" s="11"/>
      <c r="H483" s="11"/>
      <c r="I483" s="11"/>
    </row>
    <row r="484" spans="1:9" x14ac:dyDescent="0.25">
      <c r="A484" s="11" t="s">
        <v>1778</v>
      </c>
      <c r="B484" s="11" t="s">
        <v>570</v>
      </c>
      <c r="C484" s="11" t="s">
        <v>1350</v>
      </c>
      <c r="D484" s="11">
        <v>1</v>
      </c>
      <c r="G484" s="11"/>
      <c r="H484" s="11"/>
      <c r="I484" s="11"/>
    </row>
    <row r="485" spans="1:9" x14ac:dyDescent="0.25">
      <c r="A485" s="11" t="s">
        <v>1779</v>
      </c>
      <c r="B485" s="11" t="s">
        <v>571</v>
      </c>
      <c r="C485" s="11" t="s">
        <v>1367</v>
      </c>
      <c r="D485" s="11">
        <v>10</v>
      </c>
      <c r="G485" s="11"/>
      <c r="H485" s="11"/>
      <c r="I485" s="11"/>
    </row>
    <row r="486" spans="1:9" x14ac:dyDescent="0.25">
      <c r="A486" s="11" t="s">
        <v>1780</v>
      </c>
      <c r="B486" s="11" t="s">
        <v>581</v>
      </c>
      <c r="C486" s="11" t="s">
        <v>1236</v>
      </c>
      <c r="D486" s="11">
        <v>25</v>
      </c>
      <c r="G486" s="11"/>
      <c r="H486" s="11"/>
      <c r="I486" s="11"/>
    </row>
    <row r="487" spans="1:9" x14ac:dyDescent="0.25">
      <c r="A487" s="11" t="s">
        <v>1781</v>
      </c>
      <c r="B487" s="11" t="s">
        <v>581</v>
      </c>
      <c r="C487" s="11" t="s">
        <v>1359</v>
      </c>
      <c r="D487" s="11">
        <v>2</v>
      </c>
      <c r="G487" s="11"/>
      <c r="H487" s="11"/>
      <c r="I487" s="11"/>
    </row>
    <row r="488" spans="1:9" x14ac:dyDescent="0.25">
      <c r="A488" s="11" t="s">
        <v>1782</v>
      </c>
      <c r="B488" s="11" t="s">
        <v>581</v>
      </c>
      <c r="C488" s="11" t="s">
        <v>1209</v>
      </c>
      <c r="D488" s="11">
        <v>1</v>
      </c>
      <c r="G488" s="11"/>
      <c r="H488" s="11"/>
      <c r="I488" s="11"/>
    </row>
    <row r="489" spans="1:9" x14ac:dyDescent="0.25">
      <c r="A489" s="11" t="s">
        <v>1783</v>
      </c>
      <c r="B489" s="11" t="s">
        <v>581</v>
      </c>
      <c r="C489" s="11" t="s">
        <v>1350</v>
      </c>
      <c r="D489" s="11">
        <v>1</v>
      </c>
      <c r="G489" s="11"/>
      <c r="H489" s="11"/>
      <c r="I489" s="11"/>
    </row>
    <row r="490" spans="1:9" x14ac:dyDescent="0.25">
      <c r="A490" s="11" t="s">
        <v>1784</v>
      </c>
      <c r="B490" s="11" t="s">
        <v>585</v>
      </c>
      <c r="C490" s="11" t="s">
        <v>1785</v>
      </c>
      <c r="D490" s="11">
        <v>0</v>
      </c>
      <c r="F490" s="11" t="b">
        <f>TRUE()</f>
        <v>1</v>
      </c>
      <c r="G490" s="11"/>
      <c r="H490" s="11"/>
      <c r="I490" s="11"/>
    </row>
    <row r="491" spans="1:9" x14ac:dyDescent="0.25">
      <c r="A491" s="11" t="s">
        <v>1786</v>
      </c>
      <c r="B491" s="11" t="s">
        <v>585</v>
      </c>
      <c r="C491" s="11" t="s">
        <v>1315</v>
      </c>
      <c r="D491" s="11">
        <v>5</v>
      </c>
      <c r="G491" s="11"/>
      <c r="H491" s="11"/>
      <c r="I491" s="11"/>
    </row>
    <row r="492" spans="1:9" x14ac:dyDescent="0.25">
      <c r="A492" s="11" t="s">
        <v>1787</v>
      </c>
      <c r="B492" s="11" t="s">
        <v>586</v>
      </c>
      <c r="C492" s="11" t="s">
        <v>1230</v>
      </c>
      <c r="D492" s="11">
        <v>5</v>
      </c>
      <c r="G492" s="11"/>
      <c r="H492" s="11"/>
      <c r="I492" s="11"/>
    </row>
    <row r="493" spans="1:9" x14ac:dyDescent="0.25">
      <c r="A493" s="11" t="s">
        <v>1788</v>
      </c>
      <c r="B493" s="11" t="s">
        <v>586</v>
      </c>
      <c r="C493" s="11" t="s">
        <v>1315</v>
      </c>
      <c r="D493" s="11">
        <v>5</v>
      </c>
      <c r="G493" s="11"/>
      <c r="H493" s="11"/>
      <c r="I493" s="11"/>
    </row>
    <row r="494" spans="1:9" x14ac:dyDescent="0.25">
      <c r="A494" s="11" t="s">
        <v>1789</v>
      </c>
      <c r="B494" s="11" t="s">
        <v>587</v>
      </c>
      <c r="C494" s="11" t="s">
        <v>1315</v>
      </c>
      <c r="D494" s="11">
        <v>5</v>
      </c>
      <c r="G494" s="11"/>
      <c r="H494" s="11"/>
      <c r="I494" s="11"/>
    </row>
    <row r="495" spans="1:9" x14ac:dyDescent="0.25">
      <c r="A495" s="11" t="s">
        <v>1790</v>
      </c>
      <c r="B495" s="11" t="s">
        <v>588</v>
      </c>
      <c r="C495" s="11" t="s">
        <v>1768</v>
      </c>
      <c r="D495" s="11">
        <v>25</v>
      </c>
      <c r="E495" s="11" t="s">
        <v>1692</v>
      </c>
      <c r="G495" s="11"/>
      <c r="H495" s="11">
        <v>1</v>
      </c>
      <c r="I495" s="11"/>
    </row>
    <row r="496" spans="1:9" x14ac:dyDescent="0.25">
      <c r="A496" s="11" t="s">
        <v>1791</v>
      </c>
      <c r="B496" s="11" t="s">
        <v>588</v>
      </c>
      <c r="C496" s="11" t="s">
        <v>1683</v>
      </c>
      <c r="D496" s="11">
        <v>25</v>
      </c>
      <c r="E496" s="11" t="s">
        <v>1203</v>
      </c>
      <c r="G496" s="11"/>
      <c r="H496" s="11"/>
      <c r="I496" s="11" t="str">
        <f>C496</f>
        <v>Shadowfax</v>
      </c>
    </row>
    <row r="497" spans="1:9" x14ac:dyDescent="0.25">
      <c r="A497" s="11" t="s">
        <v>1792</v>
      </c>
      <c r="B497" s="11" t="s">
        <v>594</v>
      </c>
      <c r="C497" s="11" t="s">
        <v>1315</v>
      </c>
      <c r="D497" s="11">
        <v>5</v>
      </c>
      <c r="G497" s="11"/>
      <c r="H497" s="11"/>
      <c r="I497" s="11"/>
    </row>
    <row r="498" spans="1:9" x14ac:dyDescent="0.25">
      <c r="A498" s="11" t="s">
        <v>1793</v>
      </c>
      <c r="B498" s="11" t="s">
        <v>595</v>
      </c>
      <c r="C498" s="11" t="s">
        <v>1236</v>
      </c>
      <c r="D498" s="11">
        <v>25</v>
      </c>
      <c r="G498" s="11"/>
      <c r="H498" s="11"/>
      <c r="I498" s="11"/>
    </row>
    <row r="499" spans="1:9" x14ac:dyDescent="0.25">
      <c r="A499" s="11" t="s">
        <v>1794</v>
      </c>
      <c r="B499" s="11" t="s">
        <v>595</v>
      </c>
      <c r="C499" s="11" t="s">
        <v>1359</v>
      </c>
      <c r="D499" s="11">
        <v>2</v>
      </c>
      <c r="G499" s="11"/>
      <c r="H499" s="11"/>
      <c r="I499" s="11"/>
    </row>
    <row r="500" spans="1:9" x14ac:dyDescent="0.25">
      <c r="A500" s="11" t="s">
        <v>1795</v>
      </c>
      <c r="B500" s="11" t="s">
        <v>595</v>
      </c>
      <c r="C500" s="11" t="s">
        <v>1209</v>
      </c>
      <c r="D500" s="11">
        <v>1</v>
      </c>
      <c r="G500" s="11"/>
      <c r="H500" s="11"/>
      <c r="I500" s="11"/>
    </row>
    <row r="501" spans="1:9" x14ac:dyDescent="0.25">
      <c r="A501" s="11" t="s">
        <v>1796</v>
      </c>
      <c r="B501" s="11" t="s">
        <v>595</v>
      </c>
      <c r="C501" s="11" t="s">
        <v>1350</v>
      </c>
      <c r="D501" s="11">
        <v>1</v>
      </c>
      <c r="G501" s="11"/>
      <c r="H501" s="11"/>
      <c r="I501" s="11"/>
    </row>
    <row r="502" spans="1:9" x14ac:dyDescent="0.25">
      <c r="A502" s="11" t="s">
        <v>1797</v>
      </c>
      <c r="B502" s="11" t="s">
        <v>597</v>
      </c>
      <c r="C502" s="11" t="s">
        <v>1726</v>
      </c>
      <c r="D502" s="11">
        <v>26</v>
      </c>
      <c r="G502" s="11"/>
      <c r="H502" s="11"/>
      <c r="I502" s="11"/>
    </row>
    <row r="503" spans="1:9" x14ac:dyDescent="0.25">
      <c r="A503" s="11" t="s">
        <v>1798</v>
      </c>
      <c r="B503" s="11" t="s">
        <v>597</v>
      </c>
      <c r="C503" s="11" t="s">
        <v>1236</v>
      </c>
      <c r="D503" s="11">
        <v>25</v>
      </c>
      <c r="G503" s="11"/>
      <c r="H503" s="11"/>
      <c r="I503" s="11"/>
    </row>
    <row r="504" spans="1:9" x14ac:dyDescent="0.25">
      <c r="A504" s="11" t="s">
        <v>1799</v>
      </c>
      <c r="B504" s="11" t="s">
        <v>597</v>
      </c>
      <c r="C504" s="11" t="s">
        <v>1359</v>
      </c>
      <c r="D504" s="11">
        <v>2</v>
      </c>
      <c r="G504" s="11"/>
      <c r="H504" s="11"/>
      <c r="I504" s="11"/>
    </row>
    <row r="505" spans="1:9" x14ac:dyDescent="0.25">
      <c r="A505" s="11" t="s">
        <v>1800</v>
      </c>
      <c r="B505" s="11" t="s">
        <v>597</v>
      </c>
      <c r="C505" s="11" t="s">
        <v>1209</v>
      </c>
      <c r="D505" s="11">
        <v>1</v>
      </c>
      <c r="G505" s="11"/>
      <c r="H505" s="11"/>
      <c r="I505" s="11"/>
    </row>
    <row r="506" spans="1:9" x14ac:dyDescent="0.25">
      <c r="A506" s="11" t="s">
        <v>1801</v>
      </c>
      <c r="B506" s="11" t="s">
        <v>597</v>
      </c>
      <c r="C506" s="11" t="s">
        <v>1241</v>
      </c>
      <c r="D506" s="11">
        <v>1</v>
      </c>
      <c r="E506" s="11" t="s">
        <v>1242</v>
      </c>
      <c r="G506" s="11"/>
      <c r="H506" s="11"/>
      <c r="I506" s="11"/>
    </row>
    <row r="507" spans="1:9" x14ac:dyDescent="0.25">
      <c r="A507" s="11" t="s">
        <v>1802</v>
      </c>
      <c r="B507" s="11" t="s">
        <v>598</v>
      </c>
      <c r="C507" s="11" t="s">
        <v>1732</v>
      </c>
      <c r="D507" s="11">
        <v>25</v>
      </c>
      <c r="G507" s="11"/>
      <c r="H507" s="11"/>
      <c r="I507" s="11"/>
    </row>
    <row r="508" spans="1:9" x14ac:dyDescent="0.25">
      <c r="A508" s="11" t="s">
        <v>1803</v>
      </c>
      <c r="B508" s="11" t="s">
        <v>599</v>
      </c>
      <c r="C508" s="11" t="s">
        <v>1387</v>
      </c>
      <c r="D508" s="11">
        <v>1</v>
      </c>
      <c r="E508" s="11" t="s">
        <v>1242</v>
      </c>
      <c r="G508" s="11"/>
      <c r="H508" s="11"/>
      <c r="I508" s="11"/>
    </row>
    <row r="509" spans="1:9" x14ac:dyDescent="0.25">
      <c r="A509" s="11" t="s">
        <v>1804</v>
      </c>
      <c r="B509" s="11" t="s">
        <v>599</v>
      </c>
      <c r="C509" s="11" t="s">
        <v>1350</v>
      </c>
      <c r="D509" s="11">
        <v>1</v>
      </c>
      <c r="G509" s="11"/>
      <c r="H509" s="11"/>
      <c r="I509" s="11"/>
    </row>
    <row r="510" spans="1:9" x14ac:dyDescent="0.25">
      <c r="A510" s="11" t="s">
        <v>1805</v>
      </c>
      <c r="B510" s="11" t="s">
        <v>600</v>
      </c>
      <c r="C510" s="11" t="s">
        <v>1367</v>
      </c>
      <c r="D510" s="11">
        <v>10</v>
      </c>
      <c r="G510" s="11"/>
      <c r="H510" s="11"/>
      <c r="I510" s="11"/>
    </row>
    <row r="511" spans="1:9" x14ac:dyDescent="0.25">
      <c r="A511" s="11" t="s">
        <v>1806</v>
      </c>
      <c r="B511" s="11" t="s">
        <v>601</v>
      </c>
      <c r="C511" s="11" t="s">
        <v>1785</v>
      </c>
      <c r="D511" s="11">
        <v>40</v>
      </c>
      <c r="G511" s="11"/>
      <c r="H511" s="11"/>
      <c r="I511" s="11"/>
    </row>
    <row r="512" spans="1:9" x14ac:dyDescent="0.25">
      <c r="A512" s="11" t="s">
        <v>1807</v>
      </c>
      <c r="B512" s="11" t="s">
        <v>601</v>
      </c>
      <c r="C512" s="11" t="s">
        <v>1315</v>
      </c>
      <c r="D512" s="11">
        <v>5</v>
      </c>
      <c r="G512" s="11"/>
      <c r="H512" s="11"/>
      <c r="I512" s="11"/>
    </row>
    <row r="513" spans="1:9" x14ac:dyDescent="0.25">
      <c r="A513" s="11" t="s">
        <v>1808</v>
      </c>
      <c r="B513" s="11" t="s">
        <v>602</v>
      </c>
      <c r="C513" s="11" t="s">
        <v>1230</v>
      </c>
      <c r="D513" s="11">
        <v>5</v>
      </c>
      <c r="G513" s="11"/>
      <c r="H513" s="11"/>
      <c r="I513" s="11"/>
    </row>
    <row r="514" spans="1:9" x14ac:dyDescent="0.25">
      <c r="A514" s="11" t="s">
        <v>1809</v>
      </c>
      <c r="B514" s="11" t="s">
        <v>602</v>
      </c>
      <c r="C514" s="11" t="s">
        <v>1315</v>
      </c>
      <c r="D514" s="11">
        <v>5</v>
      </c>
      <c r="G514" s="11"/>
      <c r="H514" s="11"/>
      <c r="I514" s="11"/>
    </row>
    <row r="515" spans="1:9" x14ac:dyDescent="0.25">
      <c r="A515" s="11" t="s">
        <v>1810</v>
      </c>
      <c r="B515" s="11" t="s">
        <v>603</v>
      </c>
      <c r="C515" s="11" t="s">
        <v>1315</v>
      </c>
      <c r="D515" s="11">
        <v>5</v>
      </c>
      <c r="G515" s="11"/>
      <c r="H515" s="11"/>
      <c r="I515" s="11"/>
    </row>
    <row r="516" spans="1:9" x14ac:dyDescent="0.25">
      <c r="A516" s="11" t="s">
        <v>1811</v>
      </c>
      <c r="B516" s="11" t="s">
        <v>604</v>
      </c>
      <c r="C516" s="11" t="s">
        <v>1202</v>
      </c>
      <c r="D516" s="11">
        <v>25</v>
      </c>
      <c r="E516" s="11" t="s">
        <v>1203</v>
      </c>
      <c r="F516" s="11" t="b">
        <f>TRUE()</f>
        <v>1</v>
      </c>
      <c r="G516" s="11"/>
      <c r="H516" s="11"/>
      <c r="I516" s="11" t="str">
        <f>C516</f>
        <v>Snowmane with armour</v>
      </c>
    </row>
    <row r="517" spans="1:9" x14ac:dyDescent="0.25">
      <c r="A517" s="11" t="s">
        <v>1812</v>
      </c>
      <c r="B517" s="11" t="s">
        <v>604</v>
      </c>
      <c r="C517" s="11" t="s">
        <v>1207</v>
      </c>
      <c r="D517" s="11">
        <v>5</v>
      </c>
      <c r="F517" s="11" t="b">
        <f>TRUE()</f>
        <v>1</v>
      </c>
      <c r="G517" s="11"/>
      <c r="H517" s="11"/>
      <c r="I517" s="11"/>
    </row>
    <row r="518" spans="1:9" x14ac:dyDescent="0.25">
      <c r="A518" s="11" t="s">
        <v>1813</v>
      </c>
      <c r="B518" s="11" t="s">
        <v>604</v>
      </c>
      <c r="C518" s="11" t="s">
        <v>1209</v>
      </c>
      <c r="D518" s="11">
        <v>5</v>
      </c>
      <c r="F518" s="11" t="b">
        <f>TRUE()</f>
        <v>1</v>
      </c>
      <c r="G518" s="11"/>
      <c r="H518" s="11"/>
      <c r="I518" s="11"/>
    </row>
    <row r="519" spans="1:9" x14ac:dyDescent="0.25">
      <c r="A519" s="11" t="s">
        <v>1814</v>
      </c>
      <c r="B519" s="11" t="s">
        <v>605</v>
      </c>
      <c r="C519" s="11" t="s">
        <v>1214</v>
      </c>
      <c r="D519" s="11">
        <v>25</v>
      </c>
      <c r="E519" s="11" t="s">
        <v>1203</v>
      </c>
      <c r="F519" s="11" t="b">
        <f>TRUE()</f>
        <v>1</v>
      </c>
      <c r="G519" s="11"/>
      <c r="H519" s="11"/>
      <c r="I519" s="11" t="str">
        <f>C519</f>
        <v>Firefoot with armour</v>
      </c>
    </row>
    <row r="520" spans="1:9" x14ac:dyDescent="0.25">
      <c r="A520" s="11" t="s">
        <v>1815</v>
      </c>
      <c r="B520" s="11" t="s">
        <v>605</v>
      </c>
      <c r="C520" s="11" t="s">
        <v>1209</v>
      </c>
      <c r="D520" s="11">
        <v>5</v>
      </c>
      <c r="F520" s="11" t="b">
        <f>TRUE()</f>
        <v>1</v>
      </c>
      <c r="G520" s="11"/>
      <c r="H520" s="11"/>
      <c r="I520" s="11"/>
    </row>
    <row r="521" spans="1:9" x14ac:dyDescent="0.25">
      <c r="A521" s="11" t="s">
        <v>1816</v>
      </c>
      <c r="B521" s="11" t="s">
        <v>605</v>
      </c>
      <c r="C521" s="11" t="s">
        <v>1219</v>
      </c>
      <c r="D521" s="11">
        <v>5</v>
      </c>
      <c r="E521" s="11" t="s">
        <v>1220</v>
      </c>
      <c r="G521" s="11"/>
      <c r="H521" s="11"/>
      <c r="I521" s="11"/>
    </row>
    <row r="522" spans="1:9" x14ac:dyDescent="0.25">
      <c r="A522" s="11" t="s">
        <v>1817</v>
      </c>
      <c r="B522" s="11" t="s">
        <v>606</v>
      </c>
      <c r="C522" s="11" t="s">
        <v>1691</v>
      </c>
      <c r="D522" s="11">
        <v>25</v>
      </c>
      <c r="E522" s="11" t="s">
        <v>1692</v>
      </c>
      <c r="F522" s="11" t="b">
        <f>TRUE()</f>
        <v>1</v>
      </c>
      <c r="G522" s="11"/>
      <c r="H522" s="11">
        <v>1</v>
      </c>
      <c r="I522" s="11"/>
    </row>
    <row r="523" spans="1:9" x14ac:dyDescent="0.25">
      <c r="A523" s="11" t="s">
        <v>1818</v>
      </c>
      <c r="B523" s="11" t="s">
        <v>606</v>
      </c>
      <c r="C523" s="11" t="s">
        <v>1224</v>
      </c>
      <c r="D523" s="11">
        <v>20</v>
      </c>
      <c r="E523" s="11" t="s">
        <v>1203</v>
      </c>
      <c r="F523" s="11" t="b">
        <f>TRUE()</f>
        <v>1</v>
      </c>
      <c r="G523" s="11"/>
      <c r="H523" s="11"/>
      <c r="I523" s="11" t="str">
        <f>C523</f>
        <v>Horse</v>
      </c>
    </row>
    <row r="524" spans="1:9" x14ac:dyDescent="0.25">
      <c r="A524" s="11" t="s">
        <v>1819</v>
      </c>
      <c r="B524" s="11" t="s">
        <v>606</v>
      </c>
      <c r="C524" s="11" t="s">
        <v>1230</v>
      </c>
      <c r="D524" s="11">
        <v>5</v>
      </c>
      <c r="F524" s="11" t="b">
        <f>TRUE()</f>
        <v>1</v>
      </c>
      <c r="G524" s="11"/>
      <c r="H524" s="11"/>
      <c r="I524" s="11"/>
    </row>
    <row r="525" spans="1:9" x14ac:dyDescent="0.25">
      <c r="A525" s="11" t="s">
        <v>1820</v>
      </c>
      <c r="B525" s="11" t="s">
        <v>606</v>
      </c>
      <c r="C525" s="11" t="s">
        <v>1209</v>
      </c>
      <c r="D525" s="11">
        <v>5</v>
      </c>
      <c r="G525" s="11"/>
      <c r="H525" s="11"/>
      <c r="I525" s="11"/>
    </row>
    <row r="526" spans="1:9" x14ac:dyDescent="0.25">
      <c r="A526" s="11" t="s">
        <v>1821</v>
      </c>
      <c r="B526" s="11" t="s">
        <v>606</v>
      </c>
      <c r="C526" s="11" t="s">
        <v>1219</v>
      </c>
      <c r="D526" s="11">
        <v>5</v>
      </c>
      <c r="E526" s="11" t="s">
        <v>1220</v>
      </c>
      <c r="G526" s="11"/>
      <c r="H526" s="11"/>
      <c r="I526" s="11"/>
    </row>
    <row r="527" spans="1:9" x14ac:dyDescent="0.25">
      <c r="A527" s="11" t="s">
        <v>1822</v>
      </c>
      <c r="B527" s="11" t="s">
        <v>607</v>
      </c>
      <c r="C527" s="11" t="s">
        <v>1222</v>
      </c>
      <c r="D527" s="11">
        <v>40</v>
      </c>
      <c r="G527" s="11"/>
      <c r="H527" s="11"/>
      <c r="I527" s="11"/>
    </row>
    <row r="528" spans="1:9" x14ac:dyDescent="0.25">
      <c r="A528" s="11" t="s">
        <v>1823</v>
      </c>
      <c r="B528" s="11" t="s">
        <v>607</v>
      </c>
      <c r="C528" s="11" t="s">
        <v>1224</v>
      </c>
      <c r="D528" s="11">
        <v>20</v>
      </c>
      <c r="E528" s="11" t="s">
        <v>1203</v>
      </c>
      <c r="F528" s="11" t="b">
        <f>TRUE()</f>
        <v>1</v>
      </c>
      <c r="G528" s="11"/>
      <c r="H528" s="11"/>
      <c r="I528" s="11" t="str">
        <f>C528</f>
        <v>Horse</v>
      </c>
    </row>
    <row r="529" spans="1:9" x14ac:dyDescent="0.25">
      <c r="A529" s="11" t="s">
        <v>1824</v>
      </c>
      <c r="B529" s="11" t="s">
        <v>608</v>
      </c>
      <c r="C529" s="11" t="s">
        <v>1224</v>
      </c>
      <c r="D529" s="11">
        <v>20</v>
      </c>
      <c r="E529" s="11" t="s">
        <v>1203</v>
      </c>
      <c r="F529" s="11" t="b">
        <f>TRUE()</f>
        <v>1</v>
      </c>
      <c r="G529" s="11"/>
      <c r="H529" s="11"/>
      <c r="I529" s="11" t="str">
        <f>C529</f>
        <v>Horse</v>
      </c>
    </row>
    <row r="530" spans="1:9" x14ac:dyDescent="0.25">
      <c r="A530" s="11" t="s">
        <v>1825</v>
      </c>
      <c r="B530" s="11" t="s">
        <v>608</v>
      </c>
      <c r="C530" s="11" t="s">
        <v>1207</v>
      </c>
      <c r="D530" s="11">
        <v>5</v>
      </c>
      <c r="G530" s="11"/>
      <c r="H530" s="11"/>
      <c r="I530" s="11"/>
    </row>
    <row r="531" spans="1:9" x14ac:dyDescent="0.25">
      <c r="A531" s="11" t="s">
        <v>1826</v>
      </c>
      <c r="B531" s="11" t="s">
        <v>608</v>
      </c>
      <c r="C531" s="11" t="s">
        <v>1209</v>
      </c>
      <c r="D531" s="11">
        <v>5</v>
      </c>
      <c r="G531" s="11"/>
      <c r="H531" s="11"/>
      <c r="I531" s="11"/>
    </row>
    <row r="532" spans="1:9" x14ac:dyDescent="0.25">
      <c r="A532" s="11" t="s">
        <v>1827</v>
      </c>
      <c r="B532" s="11" t="s">
        <v>609</v>
      </c>
      <c r="C532" s="11" t="s">
        <v>1236</v>
      </c>
      <c r="D532" s="11">
        <v>25</v>
      </c>
      <c r="G532" s="11"/>
      <c r="H532" s="11"/>
      <c r="I532" s="11"/>
    </row>
    <row r="533" spans="1:9" x14ac:dyDescent="0.25">
      <c r="A533" s="11" t="s">
        <v>1828</v>
      </c>
      <c r="B533" s="11" t="s">
        <v>609</v>
      </c>
      <c r="C533" s="11" t="s">
        <v>1219</v>
      </c>
      <c r="D533" s="11">
        <v>2</v>
      </c>
      <c r="E533" s="11" t="s">
        <v>1220</v>
      </c>
      <c r="G533" s="11"/>
      <c r="H533" s="11"/>
      <c r="I533" s="11"/>
    </row>
    <row r="534" spans="1:9" x14ac:dyDescent="0.25">
      <c r="A534" s="11" t="s">
        <v>1829</v>
      </c>
      <c r="B534" s="11" t="s">
        <v>610</v>
      </c>
      <c r="C534" s="11" t="s">
        <v>1224</v>
      </c>
      <c r="D534" s="11">
        <v>5</v>
      </c>
      <c r="E534" s="11" t="s">
        <v>1203</v>
      </c>
      <c r="F534" s="11" t="b">
        <f>TRUE()</f>
        <v>1</v>
      </c>
      <c r="G534" s="11"/>
      <c r="H534" s="11"/>
      <c r="I534" s="11" t="str">
        <f>C534</f>
        <v>Horse</v>
      </c>
    </row>
    <row r="535" spans="1:9" x14ac:dyDescent="0.25">
      <c r="A535" s="11" t="s">
        <v>1830</v>
      </c>
      <c r="B535" s="11" t="s">
        <v>610</v>
      </c>
      <c r="C535" s="11" t="s">
        <v>1219</v>
      </c>
      <c r="D535" s="11">
        <v>2</v>
      </c>
      <c r="E535" s="11" t="s">
        <v>1220</v>
      </c>
      <c r="G535" s="11"/>
      <c r="H535" s="11"/>
      <c r="I535" s="11"/>
    </row>
    <row r="536" spans="1:9" x14ac:dyDescent="0.25">
      <c r="A536" s="11" t="s">
        <v>1831</v>
      </c>
      <c r="B536" s="11" t="s">
        <v>611</v>
      </c>
      <c r="C536" s="11" t="s">
        <v>1432</v>
      </c>
      <c r="D536" s="11">
        <v>25</v>
      </c>
      <c r="E536" s="11" t="s">
        <v>1203</v>
      </c>
      <c r="G536" s="11"/>
      <c r="H536" s="11"/>
      <c r="I536" s="11" t="str">
        <f>C536</f>
        <v>Armoured horse</v>
      </c>
    </row>
    <row r="537" spans="1:9" x14ac:dyDescent="0.25">
      <c r="A537" s="11" t="s">
        <v>1832</v>
      </c>
      <c r="B537" s="11" t="s">
        <v>614</v>
      </c>
      <c r="C537" s="11" t="s">
        <v>1768</v>
      </c>
      <c r="D537" s="11">
        <v>25</v>
      </c>
      <c r="E537" s="11" t="s">
        <v>1692</v>
      </c>
      <c r="G537" s="11"/>
      <c r="H537" s="11">
        <v>1</v>
      </c>
      <c r="I537" s="11"/>
    </row>
    <row r="538" spans="1:9" x14ac:dyDescent="0.25">
      <c r="A538" s="11" t="s">
        <v>1833</v>
      </c>
      <c r="B538" s="11" t="s">
        <v>614</v>
      </c>
      <c r="C538" s="11" t="s">
        <v>1683</v>
      </c>
      <c r="D538" s="11">
        <v>25</v>
      </c>
      <c r="E538" s="11" t="s">
        <v>1203</v>
      </c>
      <c r="G538" s="11"/>
      <c r="H538" s="11"/>
      <c r="I538" s="11" t="str">
        <f>C538</f>
        <v>Shadowfax</v>
      </c>
    </row>
    <row r="539" spans="1:9" x14ac:dyDescent="0.25">
      <c r="A539" s="11" t="s">
        <v>1834</v>
      </c>
      <c r="B539" s="11" t="s">
        <v>616</v>
      </c>
      <c r="C539" s="11" t="s">
        <v>1315</v>
      </c>
      <c r="D539" s="11">
        <v>5</v>
      </c>
      <c r="G539" s="11"/>
      <c r="H539" s="11"/>
      <c r="I539" s="11"/>
    </row>
    <row r="540" spans="1:9" x14ac:dyDescent="0.25">
      <c r="A540" s="11" t="s">
        <v>1835</v>
      </c>
      <c r="B540" s="11" t="s">
        <v>617</v>
      </c>
      <c r="C540" s="11" t="s">
        <v>1726</v>
      </c>
      <c r="D540" s="11">
        <v>26</v>
      </c>
      <c r="G540" s="11"/>
      <c r="H540" s="11"/>
      <c r="I540" s="11"/>
    </row>
    <row r="541" spans="1:9" x14ac:dyDescent="0.25">
      <c r="A541" s="11" t="s">
        <v>1836</v>
      </c>
      <c r="B541" s="11" t="s">
        <v>617</v>
      </c>
      <c r="C541" s="11" t="s">
        <v>1236</v>
      </c>
      <c r="D541" s="11">
        <v>25</v>
      </c>
      <c r="G541" s="11"/>
      <c r="H541" s="11"/>
      <c r="I541" s="11"/>
    </row>
    <row r="542" spans="1:9" x14ac:dyDescent="0.25">
      <c r="A542" s="11" t="s">
        <v>1837</v>
      </c>
      <c r="B542" s="11" t="s">
        <v>617</v>
      </c>
      <c r="C542" s="11" t="s">
        <v>1359</v>
      </c>
      <c r="D542" s="11">
        <v>2</v>
      </c>
      <c r="G542" s="11"/>
      <c r="H542" s="11"/>
      <c r="I542" s="11"/>
    </row>
    <row r="543" spans="1:9" x14ac:dyDescent="0.25">
      <c r="A543" s="11" t="s">
        <v>1838</v>
      </c>
      <c r="B543" s="11" t="s">
        <v>617</v>
      </c>
      <c r="C543" s="11" t="s">
        <v>1209</v>
      </c>
      <c r="D543" s="11">
        <v>1</v>
      </c>
      <c r="G543" s="11"/>
      <c r="H543" s="11"/>
      <c r="I543" s="11"/>
    </row>
    <row r="544" spans="1:9" x14ac:dyDescent="0.25">
      <c r="A544" s="11" t="s">
        <v>1839</v>
      </c>
      <c r="B544" s="11" t="s">
        <v>617</v>
      </c>
      <c r="C544" s="11" t="s">
        <v>1241</v>
      </c>
      <c r="D544" s="11">
        <v>1</v>
      </c>
      <c r="E544" s="11" t="s">
        <v>1242</v>
      </c>
      <c r="G544" s="11"/>
      <c r="H544" s="11"/>
      <c r="I544" s="11"/>
    </row>
    <row r="545" spans="1:9" x14ac:dyDescent="0.25">
      <c r="A545" s="11" t="s">
        <v>1840</v>
      </c>
      <c r="B545" s="11" t="s">
        <v>618</v>
      </c>
      <c r="C545" s="11" t="s">
        <v>1214</v>
      </c>
      <c r="D545" s="11">
        <v>25</v>
      </c>
      <c r="E545" s="11" t="s">
        <v>1203</v>
      </c>
      <c r="G545" s="11"/>
      <c r="H545" s="11"/>
      <c r="I545" s="11" t="str">
        <f>C545</f>
        <v>Firefoot with armour</v>
      </c>
    </row>
    <row r="546" spans="1:9" x14ac:dyDescent="0.25">
      <c r="A546" s="11" t="s">
        <v>1841</v>
      </c>
      <c r="B546" s="11" t="s">
        <v>618</v>
      </c>
      <c r="C546" s="11" t="s">
        <v>1216</v>
      </c>
      <c r="D546" s="11">
        <v>20</v>
      </c>
      <c r="E546" s="11" t="s">
        <v>1203</v>
      </c>
      <c r="G546" s="11"/>
      <c r="H546" s="11"/>
      <c r="I546" s="11" t="str">
        <f>C546</f>
        <v>Firefoot</v>
      </c>
    </row>
    <row r="547" spans="1:9" x14ac:dyDescent="0.25">
      <c r="A547" s="11" t="s">
        <v>1842</v>
      </c>
      <c r="B547" s="11" t="s">
        <v>618</v>
      </c>
      <c r="C547" s="11" t="s">
        <v>1209</v>
      </c>
      <c r="D547" s="11">
        <v>5</v>
      </c>
      <c r="G547" s="11"/>
      <c r="H547" s="11"/>
      <c r="I547" s="11"/>
    </row>
    <row r="548" spans="1:9" x14ac:dyDescent="0.25">
      <c r="A548" s="11" t="s">
        <v>1843</v>
      </c>
      <c r="B548" s="11" t="s">
        <v>618</v>
      </c>
      <c r="C548" s="11" t="s">
        <v>1219</v>
      </c>
      <c r="D548" s="11">
        <v>5</v>
      </c>
      <c r="E548" s="11" t="s">
        <v>1220</v>
      </c>
      <c r="G548" s="11"/>
      <c r="H548" s="11"/>
      <c r="I548" s="11"/>
    </row>
    <row r="549" spans="1:9" x14ac:dyDescent="0.25">
      <c r="A549" s="11" t="s">
        <v>1844</v>
      </c>
      <c r="B549" s="11" t="s">
        <v>619</v>
      </c>
      <c r="C549" s="11" t="s">
        <v>1207</v>
      </c>
      <c r="D549" s="11">
        <v>5</v>
      </c>
      <c r="G549" s="11"/>
      <c r="H549" s="11"/>
      <c r="I549" s="11"/>
    </row>
    <row r="550" spans="1:9" x14ac:dyDescent="0.25">
      <c r="A550" s="11" t="s">
        <v>1845</v>
      </c>
      <c r="B550" s="11" t="s">
        <v>619</v>
      </c>
      <c r="C550" s="11" t="s">
        <v>1209</v>
      </c>
      <c r="D550" s="11">
        <v>5</v>
      </c>
      <c r="G550" s="11"/>
      <c r="H550" s="11"/>
      <c r="I550" s="11"/>
    </row>
    <row r="551" spans="1:9" x14ac:dyDescent="0.25">
      <c r="A551" s="11" t="s">
        <v>1846</v>
      </c>
      <c r="B551" s="11" t="s">
        <v>620</v>
      </c>
      <c r="C551" s="11" t="s">
        <v>1315</v>
      </c>
      <c r="D551" s="11">
        <v>5</v>
      </c>
      <c r="G551" s="11"/>
      <c r="H551" s="11"/>
      <c r="I551" s="11"/>
    </row>
    <row r="552" spans="1:9" x14ac:dyDescent="0.25">
      <c r="A552" s="11" t="s">
        <v>1847</v>
      </c>
      <c r="B552" s="11" t="s">
        <v>620</v>
      </c>
      <c r="C552" s="11" t="s">
        <v>1209</v>
      </c>
      <c r="D552" s="11">
        <v>5</v>
      </c>
      <c r="G552" s="11"/>
      <c r="H552" s="11"/>
      <c r="I552" s="11"/>
    </row>
    <row r="553" spans="1:9" x14ac:dyDescent="0.25">
      <c r="A553" s="11" t="s">
        <v>1848</v>
      </c>
      <c r="B553" s="11" t="s">
        <v>621</v>
      </c>
      <c r="C553" s="11" t="s">
        <v>1234</v>
      </c>
      <c r="D553" s="11">
        <v>28</v>
      </c>
      <c r="E553" s="11" t="s">
        <v>1220</v>
      </c>
      <c r="G553" s="11"/>
      <c r="H553" s="11"/>
      <c r="I553" s="11"/>
    </row>
    <row r="554" spans="1:9" x14ac:dyDescent="0.25">
      <c r="A554" s="11" t="s">
        <v>1849</v>
      </c>
      <c r="B554" s="11" t="s">
        <v>621</v>
      </c>
      <c r="C554" s="11" t="s">
        <v>1236</v>
      </c>
      <c r="D554" s="11">
        <v>25</v>
      </c>
      <c r="G554" s="11"/>
      <c r="H554" s="11"/>
      <c r="I554" s="11"/>
    </row>
    <row r="555" spans="1:9" x14ac:dyDescent="0.25">
      <c r="A555" s="11" t="s">
        <v>1850</v>
      </c>
      <c r="B555" s="11" t="s">
        <v>621</v>
      </c>
      <c r="C555" s="11" t="s">
        <v>1238</v>
      </c>
      <c r="D555" s="11">
        <v>3</v>
      </c>
      <c r="E555" s="11" t="s">
        <v>1220</v>
      </c>
      <c r="G555" s="11"/>
      <c r="H555" s="11"/>
      <c r="I555" s="11"/>
    </row>
    <row r="556" spans="1:9" x14ac:dyDescent="0.25">
      <c r="A556" s="11" t="s">
        <v>1851</v>
      </c>
      <c r="B556" s="11" t="s">
        <v>621</v>
      </c>
      <c r="C556" s="11" t="s">
        <v>1209</v>
      </c>
      <c r="D556" s="11">
        <v>1</v>
      </c>
      <c r="G556" s="11"/>
      <c r="H556" s="11"/>
      <c r="I556" s="11"/>
    </row>
    <row r="557" spans="1:9" x14ac:dyDescent="0.25">
      <c r="A557" s="11" t="s">
        <v>1852</v>
      </c>
      <c r="B557" s="11" t="s">
        <v>621</v>
      </c>
      <c r="C557" s="11" t="s">
        <v>1241</v>
      </c>
      <c r="D557" s="11">
        <v>1</v>
      </c>
      <c r="E557" s="11" t="s">
        <v>1242</v>
      </c>
      <c r="G557" s="11"/>
      <c r="H557" s="11"/>
      <c r="I557" s="11"/>
    </row>
    <row r="558" spans="1:9" x14ac:dyDescent="0.25">
      <c r="A558" s="11" t="s">
        <v>1853</v>
      </c>
      <c r="B558" s="11" t="s">
        <v>624</v>
      </c>
      <c r="C558" s="11" t="s">
        <v>1224</v>
      </c>
      <c r="D558" s="11">
        <v>20</v>
      </c>
      <c r="E558" s="11" t="s">
        <v>1203</v>
      </c>
      <c r="G558" s="11"/>
      <c r="H558" s="11"/>
      <c r="I558" s="11" t="str">
        <f>C558</f>
        <v>Horse</v>
      </c>
    </row>
    <row r="559" spans="1:9" x14ac:dyDescent="0.25">
      <c r="A559" s="11" t="s">
        <v>1854</v>
      </c>
      <c r="B559" s="11" t="s">
        <v>624</v>
      </c>
      <c r="C559" s="11" t="s">
        <v>1230</v>
      </c>
      <c r="D559" s="11">
        <v>5</v>
      </c>
      <c r="G559" s="11"/>
      <c r="H559" s="11"/>
      <c r="I559" s="11"/>
    </row>
    <row r="560" spans="1:9" x14ac:dyDescent="0.25">
      <c r="A560" s="11" t="s">
        <v>1855</v>
      </c>
      <c r="B560" s="11" t="s">
        <v>624</v>
      </c>
      <c r="C560" s="11" t="s">
        <v>1315</v>
      </c>
      <c r="D560" s="11">
        <v>5</v>
      </c>
      <c r="G560" s="11"/>
      <c r="H560" s="11"/>
      <c r="I560" s="11"/>
    </row>
    <row r="561" spans="1:9" x14ac:dyDescent="0.25">
      <c r="A561" s="11" t="s">
        <v>1856</v>
      </c>
      <c r="B561" s="11" t="s">
        <v>625</v>
      </c>
      <c r="C561" s="11" t="s">
        <v>1315</v>
      </c>
      <c r="D561" s="11">
        <v>5</v>
      </c>
      <c r="G561" s="11"/>
      <c r="H561" s="11"/>
      <c r="I561" s="11"/>
    </row>
    <row r="562" spans="1:9" x14ac:dyDescent="0.25">
      <c r="A562" s="11" t="s">
        <v>1857</v>
      </c>
      <c r="B562" s="11" t="s">
        <v>628</v>
      </c>
      <c r="C562" s="11" t="s">
        <v>1858</v>
      </c>
      <c r="D562" s="11">
        <v>25</v>
      </c>
      <c r="G562" s="11"/>
      <c r="H562" s="11"/>
      <c r="I562" s="11"/>
    </row>
    <row r="563" spans="1:9" x14ac:dyDescent="0.25">
      <c r="A563" s="11" t="s">
        <v>1859</v>
      </c>
      <c r="B563" s="11" t="s">
        <v>633</v>
      </c>
      <c r="C563" s="11" t="s">
        <v>1318</v>
      </c>
      <c r="D563" s="11">
        <v>10</v>
      </c>
      <c r="G563" s="11"/>
      <c r="H563" s="11"/>
      <c r="I563" s="11"/>
    </row>
    <row r="564" spans="1:9" x14ac:dyDescent="0.25">
      <c r="A564" s="11" t="s">
        <v>1860</v>
      </c>
      <c r="B564" s="11" t="s">
        <v>633</v>
      </c>
      <c r="C564" s="11" t="s">
        <v>1288</v>
      </c>
      <c r="D564" s="11">
        <v>5</v>
      </c>
      <c r="E564" s="11" t="s">
        <v>1242</v>
      </c>
      <c r="G564" s="11"/>
      <c r="H564" s="11"/>
      <c r="I564" s="11"/>
    </row>
    <row r="565" spans="1:9" x14ac:dyDescent="0.25">
      <c r="A565" s="11" t="s">
        <v>1861</v>
      </c>
      <c r="B565" s="11" t="s">
        <v>633</v>
      </c>
      <c r="C565" s="11" t="s">
        <v>1321</v>
      </c>
      <c r="D565" s="11">
        <v>5</v>
      </c>
      <c r="G565" s="11"/>
      <c r="H565" s="11"/>
      <c r="I565" s="11"/>
    </row>
    <row r="566" spans="1:9" x14ac:dyDescent="0.25">
      <c r="A566" s="11" t="s">
        <v>1862</v>
      </c>
      <c r="B566" s="11" t="s">
        <v>634</v>
      </c>
      <c r="C566" s="11" t="s">
        <v>1288</v>
      </c>
      <c r="D566" s="11">
        <v>5</v>
      </c>
      <c r="E566" s="11" t="s">
        <v>1242</v>
      </c>
      <c r="G566" s="11"/>
      <c r="H566" s="11"/>
      <c r="I566" s="11"/>
    </row>
    <row r="567" spans="1:9" x14ac:dyDescent="0.25">
      <c r="A567" s="11" t="s">
        <v>1863</v>
      </c>
      <c r="B567" s="11" t="s">
        <v>637</v>
      </c>
      <c r="C567" s="11" t="s">
        <v>1323</v>
      </c>
      <c r="D567" s="11">
        <v>27</v>
      </c>
      <c r="E567" s="11" t="s">
        <v>1242</v>
      </c>
      <c r="G567" s="11"/>
      <c r="H567" s="11"/>
      <c r="I567" s="11"/>
    </row>
    <row r="568" spans="1:9" x14ac:dyDescent="0.25">
      <c r="A568" s="11" t="s">
        <v>1864</v>
      </c>
      <c r="B568" s="11" t="s">
        <v>637</v>
      </c>
      <c r="C568" s="11" t="s">
        <v>1236</v>
      </c>
      <c r="D568" s="11">
        <v>25</v>
      </c>
      <c r="G568" s="11"/>
      <c r="H568" s="11"/>
      <c r="I568" s="11"/>
    </row>
    <row r="569" spans="1:9" x14ac:dyDescent="0.25">
      <c r="A569" s="11" t="s">
        <v>1865</v>
      </c>
      <c r="B569" s="11" t="s">
        <v>637</v>
      </c>
      <c r="C569" s="11" t="s">
        <v>1288</v>
      </c>
      <c r="D569" s="11">
        <v>2</v>
      </c>
      <c r="E569" s="11" t="s">
        <v>1242</v>
      </c>
      <c r="G569" s="11"/>
      <c r="H569" s="11"/>
      <c r="I569" s="11"/>
    </row>
    <row r="570" spans="1:9" x14ac:dyDescent="0.25">
      <c r="A570" s="11" t="s">
        <v>1866</v>
      </c>
      <c r="B570" s="11" t="s">
        <v>637</v>
      </c>
      <c r="C570" s="11" t="s">
        <v>1290</v>
      </c>
      <c r="D570" s="11">
        <v>2</v>
      </c>
      <c r="G570" s="11"/>
      <c r="H570" s="11"/>
      <c r="I570" s="11"/>
    </row>
    <row r="571" spans="1:9" x14ac:dyDescent="0.25">
      <c r="A571" s="11" t="s">
        <v>1867</v>
      </c>
      <c r="B571" s="11" t="s">
        <v>637</v>
      </c>
      <c r="C571" s="11" t="s">
        <v>1328</v>
      </c>
      <c r="D571" s="11">
        <v>1</v>
      </c>
      <c r="G571" s="11"/>
      <c r="H571" s="11"/>
      <c r="I571" s="11"/>
    </row>
    <row r="572" spans="1:9" x14ac:dyDescent="0.25">
      <c r="A572" s="11" t="s">
        <v>1868</v>
      </c>
      <c r="B572" s="11" t="s">
        <v>637</v>
      </c>
      <c r="C572" s="11" t="s">
        <v>1209</v>
      </c>
      <c r="D572" s="11">
        <v>1</v>
      </c>
      <c r="G572" s="11"/>
      <c r="H572" s="11"/>
      <c r="I572" s="11"/>
    </row>
    <row r="573" spans="1:9" ht="180" x14ac:dyDescent="0.25">
      <c r="A573" s="11" t="s">
        <v>1869</v>
      </c>
      <c r="B573" s="11" t="s">
        <v>637</v>
      </c>
      <c r="C573" s="11" t="s">
        <v>1870</v>
      </c>
      <c r="D573" s="11">
        <v>1</v>
      </c>
      <c r="E573" s="11" t="s">
        <v>1427</v>
      </c>
      <c r="G573" s="17" t="s">
        <v>1871</v>
      </c>
      <c r="H573" s="11"/>
      <c r="I573" s="11"/>
    </row>
    <row r="574" spans="1:9" x14ac:dyDescent="0.25">
      <c r="A574" s="11" t="s">
        <v>1872</v>
      </c>
      <c r="B574" s="11" t="s">
        <v>638</v>
      </c>
      <c r="C574" s="11" t="s">
        <v>1236</v>
      </c>
      <c r="D574" s="11">
        <v>25</v>
      </c>
      <c r="G574" s="11"/>
      <c r="H574" s="11"/>
      <c r="I574" s="11"/>
    </row>
    <row r="575" spans="1:9" x14ac:dyDescent="0.25">
      <c r="A575" s="11" t="s">
        <v>1873</v>
      </c>
      <c r="B575" s="11" t="s">
        <v>638</v>
      </c>
      <c r="C575" s="11" t="s">
        <v>1288</v>
      </c>
      <c r="D575" s="11">
        <v>2</v>
      </c>
      <c r="E575" s="11" t="s">
        <v>1242</v>
      </c>
      <c r="G575" s="11"/>
      <c r="H575" s="11"/>
      <c r="I575" s="11"/>
    </row>
    <row r="576" spans="1:9" x14ac:dyDescent="0.25">
      <c r="A576" s="11" t="s">
        <v>1874</v>
      </c>
      <c r="B576" s="11" t="s">
        <v>638</v>
      </c>
      <c r="C576" s="11" t="s">
        <v>1400</v>
      </c>
      <c r="D576" s="11">
        <v>2</v>
      </c>
      <c r="E576" s="11" t="s">
        <v>1220</v>
      </c>
      <c r="G576" s="11"/>
      <c r="H576" s="11"/>
      <c r="I576" s="11"/>
    </row>
    <row r="577" spans="1:9" x14ac:dyDescent="0.25">
      <c r="A577" s="11" t="s">
        <v>1875</v>
      </c>
      <c r="B577" s="11" t="s">
        <v>638</v>
      </c>
      <c r="C577" s="11" t="s">
        <v>1402</v>
      </c>
      <c r="D577" s="11">
        <v>1</v>
      </c>
      <c r="G577" s="11"/>
      <c r="H577" s="11"/>
      <c r="I577" s="11"/>
    </row>
    <row r="578" spans="1:9" x14ac:dyDescent="0.25">
      <c r="A578" s="11" t="s">
        <v>1876</v>
      </c>
      <c r="B578" s="11" t="s">
        <v>639</v>
      </c>
      <c r="C578" s="11" t="s">
        <v>1877</v>
      </c>
      <c r="D578" s="11">
        <v>10</v>
      </c>
      <c r="E578" s="11" t="s">
        <v>1692</v>
      </c>
      <c r="G578" s="11"/>
      <c r="H578" s="11">
        <v>2</v>
      </c>
      <c r="I578" s="11"/>
    </row>
    <row r="579" spans="1:9" x14ac:dyDescent="0.25">
      <c r="A579" s="11" t="s">
        <v>1878</v>
      </c>
      <c r="B579" s="11" t="s">
        <v>649</v>
      </c>
      <c r="C579" s="11" t="s">
        <v>1879</v>
      </c>
      <c r="D579" s="11">
        <v>0</v>
      </c>
      <c r="G579" s="11"/>
      <c r="H579" s="11"/>
      <c r="I579" s="11"/>
    </row>
    <row r="580" spans="1:9" x14ac:dyDescent="0.25">
      <c r="A580" s="11" t="s">
        <v>1880</v>
      </c>
      <c r="B580" s="11" t="s">
        <v>649</v>
      </c>
      <c r="C580" s="11" t="s">
        <v>1881</v>
      </c>
      <c r="D580" s="11">
        <v>0</v>
      </c>
      <c r="G580" s="11"/>
      <c r="H580" s="11"/>
      <c r="I580" s="11"/>
    </row>
    <row r="581" spans="1:9" x14ac:dyDescent="0.25">
      <c r="A581" s="11" t="s">
        <v>1882</v>
      </c>
      <c r="B581" s="11" t="s">
        <v>649</v>
      </c>
      <c r="C581" s="11" t="s">
        <v>1883</v>
      </c>
      <c r="D581" s="11">
        <v>0</v>
      </c>
      <c r="G581" s="11"/>
      <c r="H581" s="11"/>
      <c r="I581" s="11"/>
    </row>
    <row r="582" spans="1:9" x14ac:dyDescent="0.25">
      <c r="A582" s="11" t="s">
        <v>1884</v>
      </c>
      <c r="B582" s="11" t="s">
        <v>649</v>
      </c>
      <c r="C582" s="11" t="s">
        <v>1885</v>
      </c>
      <c r="D582" s="11">
        <v>0</v>
      </c>
      <c r="G582" s="11"/>
      <c r="H582" s="11"/>
      <c r="I582" s="11"/>
    </row>
    <row r="583" spans="1:9" x14ac:dyDescent="0.25">
      <c r="A583" s="11" t="s">
        <v>1886</v>
      </c>
      <c r="B583" s="11" t="s">
        <v>114</v>
      </c>
      <c r="C583" s="18" t="s">
        <v>1288</v>
      </c>
      <c r="D583" s="18">
        <v>5</v>
      </c>
      <c r="E583" s="18" t="s">
        <v>1242</v>
      </c>
      <c r="G583" s="11"/>
      <c r="H583" s="11"/>
      <c r="I583" s="11"/>
    </row>
    <row r="584" spans="1:9" x14ac:dyDescent="0.25">
      <c r="A584" s="11" t="s">
        <v>1887</v>
      </c>
      <c r="B584" s="11" t="s">
        <v>233</v>
      </c>
      <c r="C584" s="18" t="s">
        <v>1219</v>
      </c>
      <c r="D584" s="18">
        <v>5</v>
      </c>
      <c r="E584" s="18" t="s">
        <v>1220</v>
      </c>
      <c r="G584" s="11"/>
      <c r="H584" s="11"/>
      <c r="I584" s="11"/>
    </row>
    <row r="585" spans="1:9" x14ac:dyDescent="0.25">
      <c r="A585" s="11" t="s">
        <v>1888</v>
      </c>
      <c r="B585" s="11" t="s">
        <v>656</v>
      </c>
      <c r="C585" s="19" t="s">
        <v>1224</v>
      </c>
      <c r="D585" s="19">
        <v>20</v>
      </c>
      <c r="E585" s="19" t="s">
        <v>1203</v>
      </c>
      <c r="G585" s="11"/>
      <c r="H585" s="11"/>
      <c r="I585" s="11" t="str">
        <f>C585</f>
        <v>Horse</v>
      </c>
    </row>
    <row r="586" spans="1:9" x14ac:dyDescent="0.25">
      <c r="A586" s="11" t="s">
        <v>1889</v>
      </c>
      <c r="B586" s="11" t="s">
        <v>656</v>
      </c>
      <c r="C586" s="19" t="s">
        <v>1207</v>
      </c>
      <c r="D586" s="19">
        <v>5</v>
      </c>
      <c r="E586" s="19"/>
      <c r="G586" s="11"/>
      <c r="H586" s="11"/>
      <c r="I586" s="11"/>
    </row>
    <row r="587" spans="1:9" x14ac:dyDescent="0.25">
      <c r="A587" s="11" t="s">
        <v>1890</v>
      </c>
      <c r="B587" s="11" t="s">
        <v>656</v>
      </c>
      <c r="C587" s="19" t="s">
        <v>1891</v>
      </c>
      <c r="D587" s="19">
        <v>5</v>
      </c>
      <c r="E587" s="19"/>
      <c r="G587" s="11"/>
      <c r="H587" s="11"/>
      <c r="I587" s="11"/>
    </row>
    <row r="588" spans="1:9" x14ac:dyDescent="0.25">
      <c r="A588" s="11" t="s">
        <v>1892</v>
      </c>
      <c r="B588" s="11" t="s">
        <v>656</v>
      </c>
      <c r="C588" s="19" t="s">
        <v>1209</v>
      </c>
      <c r="D588" s="19">
        <v>5</v>
      </c>
      <c r="E588" s="19"/>
      <c r="G588" s="11"/>
      <c r="H588" s="11"/>
      <c r="I588" s="11"/>
    </row>
    <row r="589" spans="1:9" x14ac:dyDescent="0.25">
      <c r="A589" s="11" t="s">
        <v>1893</v>
      </c>
      <c r="B589" s="11" t="s">
        <v>659</v>
      </c>
      <c r="C589" s="19" t="s">
        <v>1224</v>
      </c>
      <c r="D589" s="19">
        <v>20</v>
      </c>
      <c r="E589" s="19" t="s">
        <v>1203</v>
      </c>
      <c r="G589" s="11"/>
      <c r="H589" s="11"/>
      <c r="I589" s="11" t="str">
        <f>C589</f>
        <v>Horse</v>
      </c>
    </row>
    <row r="590" spans="1:9" x14ac:dyDescent="0.25">
      <c r="A590" s="11" t="s">
        <v>1894</v>
      </c>
      <c r="B590" s="11" t="s">
        <v>659</v>
      </c>
      <c r="C590" s="19" t="s">
        <v>1207</v>
      </c>
      <c r="D590" s="19">
        <v>5</v>
      </c>
      <c r="E590" s="19"/>
      <c r="G590" s="11"/>
      <c r="H590" s="11"/>
      <c r="I590" s="11"/>
    </row>
    <row r="591" spans="1:9" x14ac:dyDescent="0.25">
      <c r="A591" s="11" t="s">
        <v>1895</v>
      </c>
      <c r="B591" s="11" t="s">
        <v>659</v>
      </c>
      <c r="C591" s="19" t="s">
        <v>1891</v>
      </c>
      <c r="D591" s="19">
        <v>5</v>
      </c>
      <c r="E591" s="19"/>
      <c r="G591" s="11"/>
      <c r="H591" s="11"/>
      <c r="I591" s="11"/>
    </row>
    <row r="592" spans="1:9" x14ac:dyDescent="0.25">
      <c r="A592" s="11" t="s">
        <v>1896</v>
      </c>
      <c r="B592" s="11" t="s">
        <v>659</v>
      </c>
      <c r="C592" s="19" t="s">
        <v>1209</v>
      </c>
      <c r="D592" s="19">
        <v>5</v>
      </c>
      <c r="E592" s="19"/>
      <c r="G592" s="11"/>
      <c r="H592" s="11"/>
      <c r="I592" s="11"/>
    </row>
    <row r="593" spans="1:9" x14ac:dyDescent="0.25">
      <c r="A593" s="11" t="s">
        <v>1897</v>
      </c>
      <c r="B593" s="11" t="s">
        <v>662</v>
      </c>
      <c r="C593" s="19" t="s">
        <v>1224</v>
      </c>
      <c r="D593" s="19">
        <v>20</v>
      </c>
      <c r="E593" s="19" t="s">
        <v>1203</v>
      </c>
      <c r="G593" s="11"/>
      <c r="H593" s="11"/>
      <c r="I593" s="11" t="str">
        <f>C593</f>
        <v>Horse</v>
      </c>
    </row>
    <row r="594" spans="1:9" x14ac:dyDescent="0.25">
      <c r="A594" s="11" t="s">
        <v>1898</v>
      </c>
      <c r="B594" s="11" t="s">
        <v>662</v>
      </c>
      <c r="C594" s="19" t="s">
        <v>1207</v>
      </c>
      <c r="D594" s="19">
        <v>5</v>
      </c>
      <c r="E594" s="19"/>
      <c r="G594" s="11"/>
      <c r="H594" s="11"/>
      <c r="I594" s="11"/>
    </row>
    <row r="595" spans="1:9" x14ac:dyDescent="0.25">
      <c r="A595" s="11" t="s">
        <v>1899</v>
      </c>
      <c r="B595" s="11" t="s">
        <v>662</v>
      </c>
      <c r="C595" s="19" t="s">
        <v>1891</v>
      </c>
      <c r="D595" s="19">
        <v>5</v>
      </c>
      <c r="E595" s="19"/>
      <c r="G595" s="11"/>
      <c r="H595" s="11"/>
      <c r="I595" s="11"/>
    </row>
    <row r="596" spans="1:9" x14ac:dyDescent="0.25">
      <c r="A596" s="11" t="s">
        <v>1900</v>
      </c>
      <c r="B596" s="11" t="s">
        <v>662</v>
      </c>
      <c r="C596" s="19" t="s">
        <v>1209</v>
      </c>
      <c r="D596" s="19">
        <v>5</v>
      </c>
      <c r="E596" s="19"/>
      <c r="G596" s="11"/>
      <c r="H596" s="11"/>
      <c r="I596" s="11"/>
    </row>
    <row r="597" spans="1:9" x14ac:dyDescent="0.25">
      <c r="A597" s="11" t="s">
        <v>1901</v>
      </c>
      <c r="B597" s="11" t="s">
        <v>665</v>
      </c>
      <c r="C597" s="19" t="s">
        <v>1224</v>
      </c>
      <c r="D597" s="19">
        <v>20</v>
      </c>
      <c r="E597" s="19" t="s">
        <v>1203</v>
      </c>
      <c r="G597" s="11"/>
      <c r="H597" s="11"/>
      <c r="I597" s="11" t="str">
        <f>C597</f>
        <v>Horse</v>
      </c>
    </row>
    <row r="598" spans="1:9" x14ac:dyDescent="0.25">
      <c r="A598" s="11" t="s">
        <v>1902</v>
      </c>
      <c r="B598" s="11" t="s">
        <v>665</v>
      </c>
      <c r="C598" s="19" t="s">
        <v>1207</v>
      </c>
      <c r="D598" s="19">
        <v>5</v>
      </c>
      <c r="E598" s="19"/>
      <c r="G598" s="11"/>
      <c r="H598" s="11"/>
      <c r="I598" s="11"/>
    </row>
    <row r="599" spans="1:9" x14ac:dyDescent="0.25">
      <c r="A599" s="11" t="s">
        <v>1903</v>
      </c>
      <c r="B599" s="11" t="s">
        <v>665</v>
      </c>
      <c r="C599" s="19" t="s">
        <v>1891</v>
      </c>
      <c r="D599" s="19">
        <v>5</v>
      </c>
      <c r="E599" s="19"/>
      <c r="G599" s="11"/>
      <c r="H599" s="11"/>
      <c r="I599" s="11"/>
    </row>
    <row r="600" spans="1:9" x14ac:dyDescent="0.25">
      <c r="A600" s="11" t="s">
        <v>1904</v>
      </c>
      <c r="B600" s="11" t="s">
        <v>665</v>
      </c>
      <c r="C600" s="19" t="s">
        <v>1209</v>
      </c>
      <c r="D600" s="19">
        <v>5</v>
      </c>
      <c r="E600" s="19"/>
      <c r="G600" s="11"/>
      <c r="H600" s="11"/>
      <c r="I600" s="11"/>
    </row>
    <row r="601" spans="1:9" x14ac:dyDescent="0.25">
      <c r="A601" s="11" t="s">
        <v>1905</v>
      </c>
      <c r="B601" s="11" t="s">
        <v>667</v>
      </c>
      <c r="C601" s="19" t="s">
        <v>1224</v>
      </c>
      <c r="D601" s="19">
        <v>20</v>
      </c>
      <c r="E601" s="19" t="s">
        <v>1203</v>
      </c>
      <c r="G601" s="11"/>
      <c r="H601" s="11"/>
      <c r="I601" s="11" t="str">
        <f>C601</f>
        <v>Horse</v>
      </c>
    </row>
    <row r="602" spans="1:9" x14ac:dyDescent="0.25">
      <c r="A602" s="11" t="s">
        <v>1906</v>
      </c>
      <c r="B602" s="11" t="s">
        <v>667</v>
      </c>
      <c r="C602" s="19" t="s">
        <v>1207</v>
      </c>
      <c r="D602" s="19">
        <v>5</v>
      </c>
      <c r="E602" s="19"/>
      <c r="G602" s="11"/>
      <c r="H602" s="11"/>
      <c r="I602" s="11"/>
    </row>
    <row r="603" spans="1:9" x14ac:dyDescent="0.25">
      <c r="A603" s="11" t="s">
        <v>1907</v>
      </c>
      <c r="B603" s="11" t="s">
        <v>667</v>
      </c>
      <c r="C603" s="19" t="s">
        <v>1891</v>
      </c>
      <c r="D603" s="19">
        <v>5</v>
      </c>
      <c r="E603" s="19"/>
      <c r="G603" s="11"/>
      <c r="H603" s="11"/>
      <c r="I603" s="11"/>
    </row>
    <row r="604" spans="1:9" x14ac:dyDescent="0.25">
      <c r="A604" s="11" t="s">
        <v>1908</v>
      </c>
      <c r="B604" s="11" t="s">
        <v>667</v>
      </c>
      <c r="C604" s="19" t="s">
        <v>1209</v>
      </c>
      <c r="D604" s="19">
        <v>5</v>
      </c>
      <c r="E604" s="19"/>
      <c r="G604" s="11"/>
      <c r="H604" s="11"/>
      <c r="I604" s="11"/>
    </row>
    <row r="605" spans="1:9" x14ac:dyDescent="0.25">
      <c r="A605" s="11" t="s">
        <v>1909</v>
      </c>
      <c r="B605" s="11" t="s">
        <v>670</v>
      </c>
      <c r="C605" s="11" t="s">
        <v>1726</v>
      </c>
      <c r="D605" s="11">
        <v>26</v>
      </c>
      <c r="G605" s="11"/>
      <c r="H605" s="11"/>
      <c r="I605" s="11"/>
    </row>
    <row r="606" spans="1:9" x14ac:dyDescent="0.25">
      <c r="A606" s="11" t="s">
        <v>1910</v>
      </c>
      <c r="B606" s="11" t="s">
        <v>670</v>
      </c>
      <c r="C606" s="11" t="s">
        <v>1236</v>
      </c>
      <c r="D606" s="11">
        <v>25</v>
      </c>
      <c r="G606" s="11"/>
      <c r="H606" s="11"/>
      <c r="I606" s="11"/>
    </row>
    <row r="607" spans="1:9" x14ac:dyDescent="0.25">
      <c r="A607" s="11" t="s">
        <v>1911</v>
      </c>
      <c r="B607" s="11" t="s">
        <v>670</v>
      </c>
      <c r="C607" s="11" t="s">
        <v>1359</v>
      </c>
      <c r="D607" s="11">
        <v>2</v>
      </c>
      <c r="G607" s="11"/>
      <c r="H607" s="11"/>
      <c r="I607" s="11"/>
    </row>
    <row r="608" spans="1:9" x14ac:dyDescent="0.25">
      <c r="A608" s="11" t="s">
        <v>1912</v>
      </c>
      <c r="B608" s="11" t="s">
        <v>670</v>
      </c>
      <c r="C608" s="11" t="s">
        <v>1209</v>
      </c>
      <c r="D608" s="11">
        <v>1</v>
      </c>
      <c r="G608" s="11"/>
      <c r="H608" s="11"/>
      <c r="I608" s="11"/>
    </row>
    <row r="609" spans="1:9" x14ac:dyDescent="0.25">
      <c r="A609" s="11" t="s">
        <v>1913</v>
      </c>
      <c r="B609" s="11" t="s">
        <v>670</v>
      </c>
      <c r="C609" s="11" t="s">
        <v>1241</v>
      </c>
      <c r="D609" s="11">
        <v>1</v>
      </c>
      <c r="E609" s="11" t="s">
        <v>1242</v>
      </c>
      <c r="G609" s="11"/>
      <c r="H609" s="11"/>
      <c r="I609" s="11"/>
    </row>
    <row r="610" spans="1:9" x14ac:dyDescent="0.25">
      <c r="A610" s="11" t="s">
        <v>1914</v>
      </c>
      <c r="B610" s="11" t="s">
        <v>1915</v>
      </c>
      <c r="C610" s="11" t="s">
        <v>1732</v>
      </c>
      <c r="D610" s="11">
        <v>25</v>
      </c>
      <c r="G610" s="11"/>
      <c r="H610" s="11"/>
      <c r="I610" s="11"/>
    </row>
    <row r="611" spans="1:9" x14ac:dyDescent="0.25">
      <c r="A611" s="11" t="s">
        <v>1916</v>
      </c>
      <c r="B611" s="11" t="s">
        <v>672</v>
      </c>
      <c r="C611" s="11" t="s">
        <v>1387</v>
      </c>
      <c r="D611" s="11">
        <v>1</v>
      </c>
      <c r="E611" s="11" t="s">
        <v>1242</v>
      </c>
      <c r="G611" s="11"/>
      <c r="H611" s="11"/>
      <c r="I611" s="11"/>
    </row>
    <row r="612" spans="1:9" x14ac:dyDescent="0.25">
      <c r="A612" s="11" t="s">
        <v>1917</v>
      </c>
      <c r="B612" s="11" t="s">
        <v>672</v>
      </c>
      <c r="C612" s="11" t="s">
        <v>1350</v>
      </c>
      <c r="D612" s="11">
        <v>1</v>
      </c>
      <c r="G612" s="11"/>
      <c r="H612" s="11"/>
      <c r="I612" s="11"/>
    </row>
    <row r="613" spans="1:9" x14ac:dyDescent="0.25">
      <c r="A613" s="11" t="s">
        <v>1918</v>
      </c>
      <c r="B613" s="11" t="s">
        <v>674</v>
      </c>
      <c r="C613" s="11" t="s">
        <v>1367</v>
      </c>
      <c r="D613" s="11">
        <v>10</v>
      </c>
      <c r="G613" s="11"/>
      <c r="H613" s="11"/>
      <c r="I613" s="11"/>
    </row>
    <row r="614" spans="1:9" x14ac:dyDescent="0.25">
      <c r="A614" s="11" t="s">
        <v>1919</v>
      </c>
      <c r="B614" s="11" t="s">
        <v>675</v>
      </c>
      <c r="C614" s="11" t="s">
        <v>1224</v>
      </c>
      <c r="D614" s="11">
        <v>20</v>
      </c>
      <c r="E614" s="11" t="s">
        <v>1203</v>
      </c>
      <c r="G614" s="11"/>
      <c r="H614" s="11"/>
      <c r="I614" s="11" t="str">
        <f>C614</f>
        <v>Horse</v>
      </c>
    </row>
    <row r="615" spans="1:9" x14ac:dyDescent="0.25">
      <c r="A615" s="11" t="s">
        <v>1920</v>
      </c>
      <c r="B615" s="11" t="s">
        <v>675</v>
      </c>
      <c r="C615" s="11" t="s">
        <v>1207</v>
      </c>
      <c r="D615" s="11">
        <v>5</v>
      </c>
      <c r="G615" s="11"/>
      <c r="H615" s="11"/>
      <c r="I615" s="11"/>
    </row>
    <row r="616" spans="1:9" x14ac:dyDescent="0.25">
      <c r="A616" s="11" t="s">
        <v>1921</v>
      </c>
      <c r="B616" s="11" t="s">
        <v>675</v>
      </c>
      <c r="C616" s="11" t="s">
        <v>1209</v>
      </c>
      <c r="D616" s="11">
        <v>5</v>
      </c>
      <c r="G616" s="11"/>
      <c r="H616" s="11"/>
      <c r="I616" s="11"/>
    </row>
    <row r="617" spans="1:9" x14ac:dyDescent="0.25">
      <c r="A617" s="11" t="s">
        <v>1922</v>
      </c>
      <c r="B617" s="11" t="s">
        <v>676</v>
      </c>
      <c r="C617" s="11" t="s">
        <v>1234</v>
      </c>
      <c r="D617" s="11">
        <v>28</v>
      </c>
      <c r="E617" s="11" t="s">
        <v>1220</v>
      </c>
      <c r="G617" s="11"/>
      <c r="H617" s="11"/>
      <c r="I617" s="11"/>
    </row>
    <row r="618" spans="1:9" x14ac:dyDescent="0.25">
      <c r="A618" s="11" t="s">
        <v>1923</v>
      </c>
      <c r="B618" s="11" t="s">
        <v>676</v>
      </c>
      <c r="C618" s="11" t="s">
        <v>1236</v>
      </c>
      <c r="D618" s="11">
        <v>25</v>
      </c>
      <c r="G618" s="11"/>
      <c r="H618" s="11"/>
      <c r="I618" s="11"/>
    </row>
    <row r="619" spans="1:9" x14ac:dyDescent="0.25">
      <c r="A619" s="11" t="s">
        <v>1924</v>
      </c>
      <c r="B619" s="11" t="s">
        <v>676</v>
      </c>
      <c r="C619" s="11" t="s">
        <v>1238</v>
      </c>
      <c r="D619" s="11">
        <v>3</v>
      </c>
      <c r="E619" s="11" t="s">
        <v>1220</v>
      </c>
      <c r="G619" s="11"/>
      <c r="H619" s="11"/>
      <c r="I619" s="11"/>
    </row>
    <row r="620" spans="1:9" x14ac:dyDescent="0.25">
      <c r="A620" s="11" t="s">
        <v>1925</v>
      </c>
      <c r="B620" s="11" t="s">
        <v>676</v>
      </c>
      <c r="C620" s="11" t="s">
        <v>1209</v>
      </c>
      <c r="D620" s="11">
        <v>1</v>
      </c>
      <c r="G620" s="11"/>
      <c r="H620" s="11"/>
      <c r="I620" s="11"/>
    </row>
    <row r="621" spans="1:9" x14ac:dyDescent="0.25">
      <c r="A621" s="11" t="s">
        <v>1926</v>
      </c>
      <c r="B621" s="11" t="s">
        <v>676</v>
      </c>
      <c r="C621" s="11" t="s">
        <v>1241</v>
      </c>
      <c r="D621" s="11">
        <v>1</v>
      </c>
      <c r="E621" s="11" t="s">
        <v>1242</v>
      </c>
      <c r="G621" s="11"/>
      <c r="H621" s="11"/>
      <c r="I621" s="11"/>
    </row>
    <row r="622" spans="1:9" x14ac:dyDescent="0.25">
      <c r="A622" s="11" t="s">
        <v>1927</v>
      </c>
      <c r="B622" s="11" t="s">
        <v>677</v>
      </c>
      <c r="C622" s="11" t="s">
        <v>1236</v>
      </c>
      <c r="D622" s="11">
        <v>25</v>
      </c>
      <c r="G622" s="11"/>
      <c r="H622" s="11"/>
      <c r="I622" s="11"/>
    </row>
    <row r="623" spans="1:9" x14ac:dyDescent="0.25">
      <c r="A623" s="11" t="s">
        <v>1928</v>
      </c>
      <c r="B623" s="11" t="s">
        <v>677</v>
      </c>
      <c r="C623" s="11" t="s">
        <v>1219</v>
      </c>
      <c r="D623" s="11">
        <v>2</v>
      </c>
      <c r="E623" s="11" t="s">
        <v>1220</v>
      </c>
      <c r="G623" s="11"/>
      <c r="H623" s="11"/>
      <c r="I623" s="11"/>
    </row>
    <row r="624" spans="1:9" x14ac:dyDescent="0.25">
      <c r="A624" s="11" t="s">
        <v>1929</v>
      </c>
      <c r="B624" s="11" t="s">
        <v>678</v>
      </c>
      <c r="C624" s="11" t="s">
        <v>1246</v>
      </c>
      <c r="D624" s="11">
        <v>7</v>
      </c>
      <c r="E624" s="11" t="s">
        <v>1247</v>
      </c>
      <c r="G624" s="11"/>
      <c r="H624" s="11"/>
      <c r="I624" s="11" t="s">
        <v>1224</v>
      </c>
    </row>
    <row r="625" spans="1:9" x14ac:dyDescent="0.25">
      <c r="A625" s="11" t="s">
        <v>1930</v>
      </c>
      <c r="B625" s="11" t="s">
        <v>678</v>
      </c>
      <c r="C625" s="11" t="s">
        <v>1224</v>
      </c>
      <c r="D625" s="11">
        <v>5</v>
      </c>
      <c r="E625" s="11" t="s">
        <v>1203</v>
      </c>
      <c r="G625" s="11"/>
      <c r="H625" s="11"/>
      <c r="I625" s="11" t="str">
        <f>C625</f>
        <v>Horse</v>
      </c>
    </row>
    <row r="626" spans="1:9" x14ac:dyDescent="0.25">
      <c r="A626" s="11" t="s">
        <v>1931</v>
      </c>
      <c r="B626" s="11" t="s">
        <v>678</v>
      </c>
      <c r="C626" s="11" t="s">
        <v>1219</v>
      </c>
      <c r="D626" s="11">
        <v>2</v>
      </c>
      <c r="E626" s="11" t="s">
        <v>1220</v>
      </c>
      <c r="G626" s="11"/>
      <c r="H626" s="11"/>
      <c r="I626" s="11"/>
    </row>
    <row r="627" spans="1:9" x14ac:dyDescent="0.25">
      <c r="A627" s="11" t="s">
        <v>1932</v>
      </c>
      <c r="B627" s="11" t="s">
        <v>680</v>
      </c>
      <c r="C627" s="11" t="s">
        <v>1359</v>
      </c>
      <c r="D627" s="11">
        <v>2</v>
      </c>
      <c r="G627" s="11"/>
      <c r="H627" s="11"/>
      <c r="I627" s="11"/>
    </row>
    <row r="628" spans="1:9" x14ac:dyDescent="0.25">
      <c r="A628" s="11" t="s">
        <v>1933</v>
      </c>
      <c r="B628" s="11" t="s">
        <v>680</v>
      </c>
      <c r="C628" s="11" t="s">
        <v>1209</v>
      </c>
      <c r="D628" s="11">
        <v>1</v>
      </c>
      <c r="G628" s="11"/>
      <c r="H628" s="11"/>
      <c r="I628" s="11"/>
    </row>
    <row r="629" spans="1:9" x14ac:dyDescent="0.25">
      <c r="A629" s="11" t="s">
        <v>1934</v>
      </c>
      <c r="B629" s="11" t="s">
        <v>680</v>
      </c>
      <c r="C629" s="11" t="s">
        <v>1387</v>
      </c>
      <c r="D629" s="11">
        <v>1</v>
      </c>
      <c r="E629" s="11" t="s">
        <v>1242</v>
      </c>
      <c r="G629" s="11"/>
      <c r="H629" s="11"/>
      <c r="I629" s="11"/>
    </row>
    <row r="630" spans="1:9" x14ac:dyDescent="0.25">
      <c r="A630" s="11" t="s">
        <v>1935</v>
      </c>
      <c r="B630" s="11" t="s">
        <v>684</v>
      </c>
      <c r="C630" s="11" t="s">
        <v>1346</v>
      </c>
      <c r="D630" s="11">
        <v>25</v>
      </c>
      <c r="G630" s="11"/>
      <c r="H630" s="11"/>
      <c r="I630" s="11"/>
    </row>
    <row r="631" spans="1:9" x14ac:dyDescent="0.25">
      <c r="A631" s="11" t="s">
        <v>1936</v>
      </c>
      <c r="B631" s="11" t="s">
        <v>684</v>
      </c>
      <c r="C631" s="11" t="s">
        <v>1236</v>
      </c>
      <c r="D631" s="11">
        <v>25</v>
      </c>
      <c r="G631" s="11"/>
      <c r="H631" s="11"/>
      <c r="I631" s="11"/>
    </row>
    <row r="632" spans="1:9" x14ac:dyDescent="0.25">
      <c r="A632" s="11" t="s">
        <v>1937</v>
      </c>
      <c r="B632" s="11" t="s">
        <v>684</v>
      </c>
      <c r="C632" s="11" t="s">
        <v>1938</v>
      </c>
      <c r="D632" s="11">
        <v>2</v>
      </c>
      <c r="E632" s="11" t="s">
        <v>1242</v>
      </c>
      <c r="G632" s="11"/>
      <c r="H632" s="11"/>
      <c r="I632" s="11"/>
    </row>
    <row r="633" spans="1:9" x14ac:dyDescent="0.25">
      <c r="A633" s="11" t="s">
        <v>1939</v>
      </c>
      <c r="B633" s="11" t="s">
        <v>684</v>
      </c>
      <c r="C633" s="11" t="s">
        <v>1359</v>
      </c>
      <c r="D633" s="11">
        <v>2</v>
      </c>
      <c r="G633" s="11"/>
      <c r="H633" s="11"/>
      <c r="I633" s="11"/>
    </row>
    <row r="634" spans="1:9" x14ac:dyDescent="0.25">
      <c r="A634" s="11" t="s">
        <v>1940</v>
      </c>
      <c r="B634" s="11" t="s">
        <v>684</v>
      </c>
      <c r="C634" s="11" t="s">
        <v>1209</v>
      </c>
      <c r="D634" s="11">
        <v>1</v>
      </c>
      <c r="G634" s="11"/>
      <c r="H634" s="11"/>
      <c r="I634" s="11"/>
    </row>
    <row r="635" spans="1:9" x14ac:dyDescent="0.25">
      <c r="A635" s="11" t="s">
        <v>1941</v>
      </c>
      <c r="B635" s="11" t="s">
        <v>694</v>
      </c>
      <c r="C635" s="11" t="s">
        <v>1236</v>
      </c>
      <c r="D635" s="11">
        <v>25</v>
      </c>
      <c r="G635" s="11"/>
      <c r="H635" s="11"/>
      <c r="I635" s="11"/>
    </row>
    <row r="636" spans="1:9" x14ac:dyDescent="0.25">
      <c r="A636" s="11" t="s">
        <v>1942</v>
      </c>
      <c r="B636" s="11" t="s">
        <v>694</v>
      </c>
      <c r="C636" s="11" t="s">
        <v>1346</v>
      </c>
      <c r="D636" s="11">
        <v>25</v>
      </c>
      <c r="G636" s="11"/>
      <c r="H636" s="11"/>
      <c r="I636" s="11"/>
    </row>
    <row r="637" spans="1:9" x14ac:dyDescent="0.25">
      <c r="A637" s="11" t="s">
        <v>1943</v>
      </c>
      <c r="B637" s="11" t="s">
        <v>694</v>
      </c>
      <c r="C637" s="11" t="s">
        <v>1350</v>
      </c>
      <c r="D637" s="11">
        <v>1</v>
      </c>
      <c r="G637" s="11"/>
      <c r="H637" s="11"/>
      <c r="I637" s="11"/>
    </row>
    <row r="638" spans="1:9" x14ac:dyDescent="0.25">
      <c r="A638" s="11" t="s">
        <v>1944</v>
      </c>
      <c r="B638" s="11" t="s">
        <v>696</v>
      </c>
      <c r="C638" s="11" t="s">
        <v>1945</v>
      </c>
      <c r="D638" s="11">
        <v>25</v>
      </c>
      <c r="G638" s="11"/>
      <c r="H638" s="11"/>
      <c r="I638" s="11"/>
    </row>
    <row r="639" spans="1:9" x14ac:dyDescent="0.25">
      <c r="A639" s="11" t="s">
        <v>1946</v>
      </c>
      <c r="B639" s="11" t="s">
        <v>233</v>
      </c>
      <c r="C639" s="18" t="s">
        <v>1432</v>
      </c>
      <c r="D639" s="18">
        <v>25</v>
      </c>
      <c r="E639" s="18" t="s">
        <v>1203</v>
      </c>
      <c r="G639" s="11"/>
      <c r="H639" s="11"/>
      <c r="I639" s="11" t="str">
        <f>C639</f>
        <v>Armoured horse</v>
      </c>
    </row>
    <row r="640" spans="1:9" x14ac:dyDescent="0.25">
      <c r="A640" s="11" t="s">
        <v>1947</v>
      </c>
      <c r="B640" s="11" t="s">
        <v>698</v>
      </c>
      <c r="C640" s="11" t="s">
        <v>1948</v>
      </c>
      <c r="D640" s="11">
        <v>15</v>
      </c>
      <c r="G640" s="11"/>
      <c r="H640" s="11"/>
      <c r="I640" s="11"/>
    </row>
    <row r="641" spans="1:9" x14ac:dyDescent="0.25">
      <c r="A641" s="11" t="s">
        <v>1949</v>
      </c>
      <c r="B641" s="11" t="s">
        <v>698</v>
      </c>
      <c r="C641" s="11" t="s">
        <v>1318</v>
      </c>
      <c r="D641" s="11">
        <v>10</v>
      </c>
      <c r="F641" s="11" t="b">
        <f>TRUE()</f>
        <v>1</v>
      </c>
      <c r="G641" s="11"/>
      <c r="H641" s="11"/>
      <c r="I641" s="11"/>
    </row>
    <row r="642" spans="1:9" x14ac:dyDescent="0.25">
      <c r="A642" s="11" t="s">
        <v>1950</v>
      </c>
      <c r="B642" s="11" t="s">
        <v>702</v>
      </c>
      <c r="C642" s="11" t="s">
        <v>740</v>
      </c>
      <c r="D642" s="11">
        <v>20</v>
      </c>
      <c r="E642" s="11" t="s">
        <v>1203</v>
      </c>
      <c r="G642" s="11"/>
      <c r="H642" s="11"/>
      <c r="I642" s="11" t="str">
        <f>C642</f>
        <v>Fell Warg</v>
      </c>
    </row>
    <row r="643" spans="1:9" x14ac:dyDescent="0.25">
      <c r="A643" s="11" t="s">
        <v>1951</v>
      </c>
      <c r="B643" s="11" t="s">
        <v>702</v>
      </c>
      <c r="C643" s="11" t="s">
        <v>1454</v>
      </c>
      <c r="D643" s="11">
        <v>5</v>
      </c>
      <c r="E643" s="11" t="s">
        <v>1242</v>
      </c>
      <c r="G643" s="11"/>
      <c r="H643" s="11"/>
      <c r="I643" s="11"/>
    </row>
    <row r="644" spans="1:9" x14ac:dyDescent="0.25">
      <c r="A644" s="11" t="s">
        <v>1952</v>
      </c>
      <c r="B644" s="11" t="s">
        <v>714</v>
      </c>
      <c r="C644" s="11" t="s">
        <v>1953</v>
      </c>
      <c r="D644" s="11">
        <v>26</v>
      </c>
      <c r="G644" s="11"/>
      <c r="H644" s="11"/>
      <c r="I644" s="11"/>
    </row>
    <row r="645" spans="1:9" x14ac:dyDescent="0.25">
      <c r="A645" s="11" t="s">
        <v>1954</v>
      </c>
      <c r="B645" s="11" t="s">
        <v>714</v>
      </c>
      <c r="C645" s="11" t="s">
        <v>1236</v>
      </c>
      <c r="D645" s="11">
        <v>25</v>
      </c>
      <c r="G645" s="11"/>
      <c r="H645" s="11"/>
      <c r="I645" s="11"/>
    </row>
    <row r="646" spans="1:9" x14ac:dyDescent="0.25">
      <c r="A646" s="11" t="s">
        <v>1955</v>
      </c>
      <c r="B646" s="11" t="s">
        <v>714</v>
      </c>
      <c r="C646" s="11" t="s">
        <v>1209</v>
      </c>
      <c r="D646" s="11">
        <v>1</v>
      </c>
      <c r="G646" s="11"/>
      <c r="H646" s="11"/>
      <c r="I646" s="11"/>
    </row>
    <row r="647" spans="1:9" x14ac:dyDescent="0.25">
      <c r="A647" s="11" t="s">
        <v>1956</v>
      </c>
      <c r="B647" s="11" t="s">
        <v>714</v>
      </c>
      <c r="C647" s="11" t="s">
        <v>1350</v>
      </c>
      <c r="D647" s="11">
        <v>1</v>
      </c>
      <c r="G647" s="11"/>
      <c r="H647" s="11"/>
      <c r="I647" s="11"/>
    </row>
    <row r="648" spans="1:9" x14ac:dyDescent="0.25">
      <c r="A648" s="11" t="s">
        <v>1957</v>
      </c>
      <c r="B648" s="11" t="s">
        <v>716</v>
      </c>
      <c r="C648" s="11" t="s">
        <v>1356</v>
      </c>
      <c r="D648" s="11">
        <v>1</v>
      </c>
      <c r="G648" s="11"/>
      <c r="H648" s="11"/>
      <c r="I648" s="11"/>
    </row>
    <row r="649" spans="1:9" x14ac:dyDescent="0.25">
      <c r="A649" s="11" t="s">
        <v>1958</v>
      </c>
      <c r="B649" s="11" t="s">
        <v>720</v>
      </c>
      <c r="C649" s="11" t="s">
        <v>1959</v>
      </c>
      <c r="D649" s="11">
        <v>10</v>
      </c>
      <c r="G649" s="11"/>
      <c r="H649" s="11"/>
      <c r="I649" s="11"/>
    </row>
    <row r="650" spans="1:9" x14ac:dyDescent="0.25">
      <c r="A650" s="11" t="s">
        <v>1960</v>
      </c>
      <c r="B650" s="11" t="s">
        <v>726</v>
      </c>
      <c r="C650" s="11" t="s">
        <v>1961</v>
      </c>
      <c r="D650" s="11">
        <v>50</v>
      </c>
      <c r="E650" s="11" t="s">
        <v>1203</v>
      </c>
      <c r="G650" s="11"/>
      <c r="H650" s="11"/>
      <c r="I650" s="11" t="str">
        <f>C650</f>
        <v>The White Warg</v>
      </c>
    </row>
    <row r="651" spans="1:9" x14ac:dyDescent="0.25">
      <c r="A651" s="11" t="s">
        <v>1962</v>
      </c>
      <c r="B651" s="11" t="s">
        <v>732</v>
      </c>
      <c r="C651" s="11" t="s">
        <v>740</v>
      </c>
      <c r="D651" s="11">
        <v>20</v>
      </c>
      <c r="E651" s="11" t="s">
        <v>1203</v>
      </c>
      <c r="G651" s="11"/>
      <c r="H651" s="11"/>
      <c r="I651" s="11" t="str">
        <f>C651</f>
        <v>Fell Warg</v>
      </c>
    </row>
    <row r="652" spans="1:9" x14ac:dyDescent="0.25">
      <c r="A652" s="11" t="s">
        <v>1963</v>
      </c>
      <c r="B652" s="11" t="s">
        <v>732</v>
      </c>
      <c r="C652" s="11" t="s">
        <v>1454</v>
      </c>
      <c r="D652" s="11">
        <v>5</v>
      </c>
      <c r="E652" s="11" t="s">
        <v>1242</v>
      </c>
      <c r="G652" s="11"/>
      <c r="H652" s="11"/>
      <c r="I652" s="11"/>
    </row>
    <row r="653" spans="1:9" x14ac:dyDescent="0.25">
      <c r="A653" s="11" t="s">
        <v>1964</v>
      </c>
      <c r="B653" s="11" t="s">
        <v>732</v>
      </c>
      <c r="C653" s="11" t="s">
        <v>1356</v>
      </c>
      <c r="D653" s="11">
        <v>5</v>
      </c>
      <c r="G653" s="11"/>
      <c r="H653" s="11"/>
      <c r="I653" s="11"/>
    </row>
    <row r="654" spans="1:9" x14ac:dyDescent="0.25">
      <c r="A654" s="11" t="s">
        <v>1965</v>
      </c>
      <c r="B654" s="11" t="s">
        <v>734</v>
      </c>
      <c r="C654" s="11" t="s">
        <v>1953</v>
      </c>
      <c r="D654" s="11">
        <v>26</v>
      </c>
      <c r="G654" s="11"/>
      <c r="H654" s="11"/>
      <c r="I654" s="11"/>
    </row>
    <row r="655" spans="1:9" x14ac:dyDescent="0.25">
      <c r="A655" s="11" t="s">
        <v>1966</v>
      </c>
      <c r="B655" s="11" t="s">
        <v>734</v>
      </c>
      <c r="C655" s="11" t="s">
        <v>1236</v>
      </c>
      <c r="D655" s="11">
        <v>25</v>
      </c>
      <c r="G655" s="11"/>
      <c r="H655" s="11"/>
      <c r="I655" s="11"/>
    </row>
    <row r="656" spans="1:9" x14ac:dyDescent="0.25">
      <c r="A656" s="11" t="s">
        <v>1967</v>
      </c>
      <c r="B656" s="11" t="s">
        <v>734</v>
      </c>
      <c r="C656" s="11" t="s">
        <v>1209</v>
      </c>
      <c r="D656" s="11">
        <v>1</v>
      </c>
      <c r="G656" s="11"/>
      <c r="H656" s="11"/>
      <c r="I656" s="11"/>
    </row>
    <row r="657" spans="1:9" x14ac:dyDescent="0.25">
      <c r="A657" s="11" t="s">
        <v>1968</v>
      </c>
      <c r="B657" s="11" t="s">
        <v>734</v>
      </c>
      <c r="C657" s="11" t="s">
        <v>1350</v>
      </c>
      <c r="D657" s="11">
        <v>1</v>
      </c>
      <c r="G657" s="11"/>
      <c r="H657" s="11"/>
      <c r="I657" s="11"/>
    </row>
    <row r="658" spans="1:9" x14ac:dyDescent="0.25">
      <c r="A658" s="11" t="s">
        <v>1969</v>
      </c>
      <c r="B658" s="11" t="s">
        <v>735</v>
      </c>
      <c r="C658" s="11" t="s">
        <v>1454</v>
      </c>
      <c r="D658" s="11">
        <v>1</v>
      </c>
      <c r="E658" s="11" t="s">
        <v>1242</v>
      </c>
      <c r="G658" s="11"/>
      <c r="H658" s="11"/>
      <c r="I658" s="11"/>
    </row>
    <row r="659" spans="1:9" x14ac:dyDescent="0.25">
      <c r="A659" s="11" t="s">
        <v>1970</v>
      </c>
      <c r="B659" s="11" t="s">
        <v>735</v>
      </c>
      <c r="C659" s="11" t="s">
        <v>1356</v>
      </c>
      <c r="D659" s="11">
        <v>1</v>
      </c>
      <c r="G659" s="11"/>
      <c r="H659" s="11"/>
      <c r="I659" s="11"/>
    </row>
    <row r="660" spans="1:9" x14ac:dyDescent="0.25">
      <c r="A660" s="11" t="s">
        <v>1971</v>
      </c>
      <c r="B660" s="11" t="s">
        <v>737</v>
      </c>
      <c r="C660" s="11" t="s">
        <v>1454</v>
      </c>
      <c r="D660" s="11">
        <v>1</v>
      </c>
      <c r="E660" s="11" t="s">
        <v>1242</v>
      </c>
      <c r="G660" s="11"/>
      <c r="H660" s="11"/>
      <c r="I660" s="11"/>
    </row>
    <row r="661" spans="1:9" x14ac:dyDescent="0.25">
      <c r="A661" s="11" t="s">
        <v>1972</v>
      </c>
      <c r="B661" s="11" t="s">
        <v>737</v>
      </c>
      <c r="C661" s="11" t="s">
        <v>1356</v>
      </c>
      <c r="D661" s="11">
        <v>1</v>
      </c>
      <c r="G661" s="11"/>
      <c r="H661" s="11"/>
      <c r="I661" s="11"/>
    </row>
    <row r="662" spans="1:9" x14ac:dyDescent="0.25">
      <c r="A662" s="11" t="s">
        <v>1973</v>
      </c>
      <c r="B662" s="11" t="s">
        <v>748</v>
      </c>
      <c r="C662" s="11" t="s">
        <v>1961</v>
      </c>
      <c r="D662" s="11">
        <v>50</v>
      </c>
      <c r="E662" s="11" t="s">
        <v>1203</v>
      </c>
      <c r="G662" s="11"/>
      <c r="H662" s="11"/>
      <c r="I662" s="11" t="str">
        <f>C662</f>
        <v>The White Warg</v>
      </c>
    </row>
    <row r="663" spans="1:9" x14ac:dyDescent="0.25">
      <c r="A663" s="11" t="s">
        <v>1974</v>
      </c>
      <c r="B663" s="11" t="s">
        <v>750</v>
      </c>
      <c r="C663" s="11" t="s">
        <v>740</v>
      </c>
      <c r="D663" s="11">
        <v>20</v>
      </c>
      <c r="E663" s="11" t="s">
        <v>1203</v>
      </c>
      <c r="G663" s="11"/>
      <c r="H663" s="11"/>
      <c r="I663" s="11" t="str">
        <f>C663</f>
        <v>Fell Warg</v>
      </c>
    </row>
    <row r="664" spans="1:9" x14ac:dyDescent="0.25">
      <c r="A664" s="11" t="s">
        <v>1975</v>
      </c>
      <c r="B664" s="11" t="s">
        <v>750</v>
      </c>
      <c r="C664" s="11" t="s">
        <v>1454</v>
      </c>
      <c r="D664" s="11">
        <v>5</v>
      </c>
      <c r="E664" s="11" t="s">
        <v>1242</v>
      </c>
      <c r="G664" s="11"/>
      <c r="H664" s="11"/>
      <c r="I664" s="11"/>
    </row>
    <row r="665" spans="1:9" x14ac:dyDescent="0.25">
      <c r="A665" s="11" t="s">
        <v>1976</v>
      </c>
      <c r="B665" s="11" t="s">
        <v>751</v>
      </c>
      <c r="C665" s="11" t="s">
        <v>1977</v>
      </c>
      <c r="D665" s="11">
        <v>25</v>
      </c>
      <c r="E665" s="11" t="s">
        <v>1203</v>
      </c>
      <c r="G665" s="11"/>
      <c r="H665" s="11"/>
      <c r="I665" s="11" t="s">
        <v>740</v>
      </c>
    </row>
    <row r="666" spans="1:9" x14ac:dyDescent="0.25">
      <c r="A666" s="11" t="s">
        <v>1978</v>
      </c>
      <c r="B666" s="11" t="s">
        <v>753</v>
      </c>
      <c r="C666" s="11" t="s">
        <v>740</v>
      </c>
      <c r="D666" s="11">
        <v>20</v>
      </c>
      <c r="E666" s="11" t="s">
        <v>1203</v>
      </c>
      <c r="G666" s="11"/>
      <c r="H666" s="11"/>
      <c r="I666" s="11" t="str">
        <f>C666</f>
        <v>Fell Warg</v>
      </c>
    </row>
    <row r="667" spans="1:9" x14ac:dyDescent="0.25">
      <c r="A667" s="11" t="s">
        <v>1979</v>
      </c>
      <c r="B667" s="11" t="s">
        <v>757</v>
      </c>
      <c r="C667" s="11" t="s">
        <v>740</v>
      </c>
      <c r="D667" s="11">
        <v>20</v>
      </c>
      <c r="E667" s="11" t="s">
        <v>1203</v>
      </c>
      <c r="G667" s="11"/>
      <c r="H667" s="11"/>
      <c r="I667" s="11" t="str">
        <f>C667</f>
        <v>Fell Warg</v>
      </c>
    </row>
    <row r="668" spans="1:9" x14ac:dyDescent="0.25">
      <c r="A668" s="11" t="s">
        <v>1980</v>
      </c>
      <c r="B668" s="11" t="s">
        <v>757</v>
      </c>
      <c r="C668" s="11" t="s">
        <v>1454</v>
      </c>
      <c r="D668" s="11">
        <v>5</v>
      </c>
      <c r="E668" s="11" t="s">
        <v>1242</v>
      </c>
      <c r="G668" s="11"/>
      <c r="H668" s="11"/>
      <c r="I668" s="11"/>
    </row>
    <row r="669" spans="1:9" x14ac:dyDescent="0.25">
      <c r="A669" s="11" t="s">
        <v>1981</v>
      </c>
      <c r="B669" s="11" t="s">
        <v>757</v>
      </c>
      <c r="C669" s="11" t="s">
        <v>1356</v>
      </c>
      <c r="D669" s="11">
        <v>5</v>
      </c>
      <c r="G669" s="11"/>
      <c r="H669" s="11"/>
      <c r="I669" s="11"/>
    </row>
    <row r="670" spans="1:9" x14ac:dyDescent="0.25">
      <c r="A670" s="11" t="s">
        <v>1982</v>
      </c>
      <c r="B670" s="11" t="s">
        <v>758</v>
      </c>
      <c r="C670" s="11" t="s">
        <v>1454</v>
      </c>
      <c r="D670" s="11">
        <v>1</v>
      </c>
      <c r="E670" s="11" t="s">
        <v>1242</v>
      </c>
      <c r="G670" s="11"/>
      <c r="H670" s="11"/>
      <c r="I670" s="11"/>
    </row>
    <row r="671" spans="1:9" x14ac:dyDescent="0.25">
      <c r="A671" s="11" t="s">
        <v>1983</v>
      </c>
      <c r="B671" s="11" t="s">
        <v>758</v>
      </c>
      <c r="C671" s="11" t="s">
        <v>1356</v>
      </c>
      <c r="D671" s="11">
        <v>1</v>
      </c>
      <c r="G671" s="11"/>
      <c r="H671" s="11"/>
      <c r="I671" s="11"/>
    </row>
    <row r="672" spans="1:9" x14ac:dyDescent="0.25">
      <c r="A672" s="11" t="s">
        <v>1984</v>
      </c>
      <c r="B672" s="11" t="s">
        <v>759</v>
      </c>
      <c r="C672" s="11" t="s">
        <v>1454</v>
      </c>
      <c r="D672" s="11">
        <v>1</v>
      </c>
      <c r="E672" s="11" t="s">
        <v>1242</v>
      </c>
      <c r="G672" s="11"/>
      <c r="H672" s="11"/>
      <c r="I672" s="11"/>
    </row>
    <row r="673" spans="1:9" x14ac:dyDescent="0.25">
      <c r="A673" s="11" t="s">
        <v>1985</v>
      </c>
      <c r="B673" s="11" t="s">
        <v>759</v>
      </c>
      <c r="C673" s="11" t="s">
        <v>1356</v>
      </c>
      <c r="D673" s="11">
        <v>1</v>
      </c>
      <c r="G673" s="11"/>
      <c r="H673" s="11"/>
      <c r="I673" s="11"/>
    </row>
    <row r="674" spans="1:9" x14ac:dyDescent="0.25">
      <c r="A674" s="11" t="s">
        <v>1986</v>
      </c>
      <c r="B674" s="11" t="s">
        <v>783</v>
      </c>
      <c r="C674" s="11" t="s">
        <v>740</v>
      </c>
      <c r="D674" s="11">
        <v>20</v>
      </c>
      <c r="E674" s="11" t="s">
        <v>1203</v>
      </c>
      <c r="G674" s="11"/>
      <c r="H674" s="11"/>
      <c r="I674" s="11" t="str">
        <f>C674</f>
        <v>Fell Warg</v>
      </c>
    </row>
    <row r="675" spans="1:9" x14ac:dyDescent="0.25">
      <c r="A675" s="11" t="s">
        <v>1987</v>
      </c>
      <c r="B675" s="11" t="s">
        <v>783</v>
      </c>
      <c r="C675" s="11" t="s">
        <v>1454</v>
      </c>
      <c r="D675" s="11">
        <v>5</v>
      </c>
      <c r="E675" s="11" t="s">
        <v>1242</v>
      </c>
      <c r="G675" s="11"/>
      <c r="H675" s="11"/>
      <c r="I675" s="11"/>
    </row>
    <row r="676" spans="1:9" x14ac:dyDescent="0.25">
      <c r="A676" s="11" t="s">
        <v>1988</v>
      </c>
      <c r="B676" s="11" t="s">
        <v>783</v>
      </c>
      <c r="C676" s="11" t="s">
        <v>1356</v>
      </c>
      <c r="D676" s="11">
        <v>5</v>
      </c>
      <c r="G676" s="11"/>
      <c r="H676" s="11"/>
      <c r="I676" s="11"/>
    </row>
    <row r="677" spans="1:9" x14ac:dyDescent="0.25">
      <c r="A677" s="11" t="s">
        <v>1989</v>
      </c>
      <c r="B677" s="11" t="s">
        <v>784</v>
      </c>
      <c r="C677" s="11" t="s">
        <v>1454</v>
      </c>
      <c r="D677" s="11">
        <v>1</v>
      </c>
      <c r="E677" s="11" t="s">
        <v>1242</v>
      </c>
      <c r="G677" s="11"/>
      <c r="H677" s="11"/>
      <c r="I677" s="11"/>
    </row>
    <row r="678" spans="1:9" x14ac:dyDescent="0.25">
      <c r="A678" s="11" t="s">
        <v>1990</v>
      </c>
      <c r="B678" s="11" t="s">
        <v>784</v>
      </c>
      <c r="C678" s="11" t="s">
        <v>1356</v>
      </c>
      <c r="D678" s="11">
        <v>1</v>
      </c>
      <c r="G678" s="11"/>
      <c r="H678" s="11"/>
      <c r="I678" s="11"/>
    </row>
    <row r="679" spans="1:9" x14ac:dyDescent="0.25">
      <c r="A679" s="11" t="s">
        <v>1991</v>
      </c>
      <c r="B679" s="11" t="s">
        <v>785</v>
      </c>
      <c r="C679" s="11" t="s">
        <v>1454</v>
      </c>
      <c r="D679" s="11">
        <v>1</v>
      </c>
      <c r="E679" s="11" t="s">
        <v>1242</v>
      </c>
      <c r="G679" s="11"/>
      <c r="H679" s="11"/>
      <c r="I679" s="11"/>
    </row>
    <row r="680" spans="1:9" x14ac:dyDescent="0.25">
      <c r="A680" s="11" t="s">
        <v>1992</v>
      </c>
      <c r="B680" s="11" t="s">
        <v>785</v>
      </c>
      <c r="C680" s="11" t="s">
        <v>1356</v>
      </c>
      <c r="D680" s="11">
        <v>1</v>
      </c>
      <c r="G680" s="11"/>
      <c r="H680" s="11"/>
      <c r="I680" s="11"/>
    </row>
    <row r="681" spans="1:9" x14ac:dyDescent="0.25">
      <c r="A681" s="11" t="s">
        <v>1993</v>
      </c>
      <c r="B681" s="11" t="s">
        <v>801</v>
      </c>
      <c r="C681" s="11" t="s">
        <v>1356</v>
      </c>
      <c r="D681" s="11">
        <v>1</v>
      </c>
      <c r="G681" s="11"/>
      <c r="H681" s="11"/>
      <c r="I681" s="11"/>
    </row>
    <row r="682" spans="1:9" x14ac:dyDescent="0.25">
      <c r="A682" s="11" t="s">
        <v>1994</v>
      </c>
      <c r="B682" s="11" t="s">
        <v>816</v>
      </c>
      <c r="C682" s="11" t="s">
        <v>1995</v>
      </c>
      <c r="D682" s="11">
        <v>10</v>
      </c>
      <c r="G682" s="11"/>
      <c r="H682" s="11"/>
      <c r="I682" s="11"/>
    </row>
    <row r="683" spans="1:9" x14ac:dyDescent="0.25">
      <c r="A683" s="11" t="s">
        <v>1996</v>
      </c>
      <c r="B683" s="11" t="s">
        <v>816</v>
      </c>
      <c r="C683" s="11" t="s">
        <v>1997</v>
      </c>
      <c r="D683" s="11">
        <v>5</v>
      </c>
      <c r="G683" s="11"/>
      <c r="H683" s="11"/>
      <c r="I683" s="11"/>
    </row>
    <row r="684" spans="1:9" x14ac:dyDescent="0.25">
      <c r="A684" s="11" t="s">
        <v>1998</v>
      </c>
      <c r="B684" s="11" t="s">
        <v>846</v>
      </c>
      <c r="C684" s="11" t="s">
        <v>1298</v>
      </c>
      <c r="D684" s="11">
        <v>5</v>
      </c>
      <c r="G684" s="11"/>
      <c r="H684" s="11"/>
      <c r="I684" s="11"/>
    </row>
    <row r="685" spans="1:9" x14ac:dyDescent="0.25">
      <c r="A685" s="11" t="s">
        <v>1999</v>
      </c>
      <c r="B685" s="11" t="s">
        <v>846</v>
      </c>
      <c r="C685" s="11" t="s">
        <v>1300</v>
      </c>
      <c r="D685" s="11">
        <v>0</v>
      </c>
      <c r="G685" s="11"/>
      <c r="H685" s="11"/>
      <c r="I685" s="11"/>
    </row>
    <row r="686" spans="1:9" x14ac:dyDescent="0.25">
      <c r="A686" s="11" t="s">
        <v>2000</v>
      </c>
      <c r="B686" s="11" t="s">
        <v>850</v>
      </c>
      <c r="C686" s="11" t="s">
        <v>2001</v>
      </c>
      <c r="D686" s="11">
        <v>35</v>
      </c>
      <c r="E686" s="11" t="s">
        <v>1203</v>
      </c>
      <c r="G686" s="11"/>
      <c r="H686" s="11"/>
      <c r="I686" s="11" t="str">
        <f>C686</f>
        <v>Radagast's Sleigh</v>
      </c>
    </row>
    <row r="687" spans="1:9" x14ac:dyDescent="0.25">
      <c r="A687" s="11" t="s">
        <v>2002</v>
      </c>
      <c r="B687" s="11" t="s">
        <v>870</v>
      </c>
      <c r="C687" s="11" t="s">
        <v>1359</v>
      </c>
      <c r="D687" s="11">
        <v>2</v>
      </c>
      <c r="G687" s="11"/>
      <c r="H687" s="11"/>
      <c r="I687" s="11"/>
    </row>
    <row r="688" spans="1:9" x14ac:dyDescent="0.25">
      <c r="A688" s="11" t="s">
        <v>2003</v>
      </c>
      <c r="B688" s="11" t="s">
        <v>870</v>
      </c>
      <c r="C688" s="11" t="s">
        <v>1209</v>
      </c>
      <c r="D688" s="11">
        <v>1</v>
      </c>
      <c r="G688" s="11"/>
      <c r="H688" s="11"/>
      <c r="I688" s="11"/>
    </row>
    <row r="689" spans="1:9" x14ac:dyDescent="0.25">
      <c r="A689" s="11" t="s">
        <v>2004</v>
      </c>
      <c r="B689" s="11" t="s">
        <v>870</v>
      </c>
      <c r="C689" s="11" t="s">
        <v>1350</v>
      </c>
      <c r="D689" s="11">
        <v>1</v>
      </c>
      <c r="G689" s="11"/>
      <c r="H689" s="11"/>
      <c r="I689" s="11"/>
    </row>
    <row r="690" spans="1:9" x14ac:dyDescent="0.25">
      <c r="A690" s="11" t="s">
        <v>2005</v>
      </c>
      <c r="B690" s="11" t="s">
        <v>874</v>
      </c>
      <c r="C690" s="11" t="s">
        <v>2006</v>
      </c>
      <c r="D690" s="11">
        <v>25</v>
      </c>
      <c r="E690" s="11" t="s">
        <v>1203</v>
      </c>
      <c r="G690" s="11"/>
      <c r="H690" s="11"/>
      <c r="I690" s="11" t="s">
        <v>2006</v>
      </c>
    </row>
    <row r="691" spans="1:9" x14ac:dyDescent="0.25">
      <c r="A691" s="11" t="s">
        <v>2007</v>
      </c>
      <c r="B691" s="11" t="s">
        <v>878</v>
      </c>
      <c r="C691" s="11" t="s">
        <v>885</v>
      </c>
      <c r="D691" s="11">
        <v>170</v>
      </c>
      <c r="E691" s="11" t="s">
        <v>1203</v>
      </c>
      <c r="G691" s="11"/>
      <c r="H691" s="11"/>
      <c r="I691" s="11" t="str">
        <f>C691</f>
        <v>Iron Hills Chariot</v>
      </c>
    </row>
    <row r="692" spans="1:9" x14ac:dyDescent="0.25">
      <c r="A692" s="11" t="s">
        <v>2008</v>
      </c>
      <c r="B692" s="11" t="s">
        <v>878</v>
      </c>
      <c r="C692" s="11" t="s">
        <v>2009</v>
      </c>
      <c r="D692" s="11">
        <v>0</v>
      </c>
      <c r="G692" s="11"/>
      <c r="H692" s="11"/>
      <c r="I692" s="11"/>
    </row>
    <row r="693" spans="1:9" x14ac:dyDescent="0.25">
      <c r="A693" s="11" t="s">
        <v>2010</v>
      </c>
      <c r="B693" s="11" t="s">
        <v>880</v>
      </c>
      <c r="C693" s="11" t="s">
        <v>1953</v>
      </c>
      <c r="D693" s="11">
        <v>26</v>
      </c>
      <c r="G693" s="11"/>
      <c r="H693" s="11"/>
      <c r="I693" s="11"/>
    </row>
    <row r="694" spans="1:9" x14ac:dyDescent="0.25">
      <c r="A694" s="11" t="s">
        <v>2011</v>
      </c>
      <c r="B694" s="11" t="s">
        <v>880</v>
      </c>
      <c r="C694" s="11" t="s">
        <v>1236</v>
      </c>
      <c r="D694" s="11">
        <v>25</v>
      </c>
      <c r="G694" s="11"/>
      <c r="H694" s="11"/>
      <c r="I694" s="11"/>
    </row>
    <row r="695" spans="1:9" x14ac:dyDescent="0.25">
      <c r="A695" s="11" t="s">
        <v>2012</v>
      </c>
      <c r="B695" s="11" t="s">
        <v>880</v>
      </c>
      <c r="C695" s="11" t="s">
        <v>1359</v>
      </c>
      <c r="D695" s="11">
        <v>2</v>
      </c>
      <c r="G695" s="11"/>
      <c r="H695" s="11"/>
      <c r="I695" s="11"/>
    </row>
    <row r="696" spans="1:9" x14ac:dyDescent="0.25">
      <c r="A696" s="11" t="s">
        <v>2013</v>
      </c>
      <c r="B696" s="11" t="s">
        <v>880</v>
      </c>
      <c r="C696" s="11" t="s">
        <v>1253</v>
      </c>
      <c r="D696" s="11">
        <v>2</v>
      </c>
      <c r="E696" s="11" t="s">
        <v>1242</v>
      </c>
      <c r="G696" s="11"/>
      <c r="H696" s="11"/>
      <c r="I696" s="11"/>
    </row>
    <row r="697" spans="1:9" x14ac:dyDescent="0.25">
      <c r="A697" s="11" t="s">
        <v>2014</v>
      </c>
      <c r="B697" s="11" t="s">
        <v>880</v>
      </c>
      <c r="C697" s="11" t="s">
        <v>2015</v>
      </c>
      <c r="D697" s="11">
        <v>1</v>
      </c>
      <c r="G697" s="11"/>
      <c r="H697" s="11"/>
      <c r="I697" s="11"/>
    </row>
    <row r="698" spans="1:9" x14ac:dyDescent="0.25">
      <c r="A698" s="11" t="s">
        <v>2016</v>
      </c>
      <c r="B698" s="11" t="s">
        <v>882</v>
      </c>
      <c r="C698" s="11" t="s">
        <v>2017</v>
      </c>
      <c r="D698" s="11">
        <v>0</v>
      </c>
      <c r="G698" s="11"/>
      <c r="H698" s="11"/>
      <c r="I698" s="11"/>
    </row>
    <row r="699" spans="1:9" x14ac:dyDescent="0.25">
      <c r="A699" s="11" t="s">
        <v>2018</v>
      </c>
      <c r="B699" s="11" t="s">
        <v>889</v>
      </c>
      <c r="C699" s="11" t="s">
        <v>1995</v>
      </c>
      <c r="D699" s="11">
        <v>10</v>
      </c>
      <c r="G699" s="11"/>
      <c r="H699" s="11"/>
      <c r="I699" s="11"/>
    </row>
    <row r="700" spans="1:9" x14ac:dyDescent="0.25">
      <c r="A700" s="11" t="s">
        <v>2019</v>
      </c>
      <c r="B700" s="11" t="s">
        <v>917</v>
      </c>
      <c r="C700" s="11" t="s">
        <v>2009</v>
      </c>
      <c r="D700" s="11">
        <v>0</v>
      </c>
      <c r="G700" s="11"/>
      <c r="H700" s="11"/>
      <c r="I700" s="11"/>
    </row>
    <row r="701" spans="1:9" x14ac:dyDescent="0.25">
      <c r="A701" s="11" t="s">
        <v>2020</v>
      </c>
      <c r="B701" s="11" t="s">
        <v>918</v>
      </c>
      <c r="C701" s="11" t="s">
        <v>1953</v>
      </c>
      <c r="D701" s="11">
        <v>26</v>
      </c>
      <c r="G701" s="11"/>
      <c r="H701" s="11"/>
      <c r="I701" s="11"/>
    </row>
    <row r="702" spans="1:9" x14ac:dyDescent="0.25">
      <c r="A702" s="11" t="s">
        <v>2021</v>
      </c>
      <c r="B702" s="11" t="s">
        <v>918</v>
      </c>
      <c r="C702" s="11" t="s">
        <v>1236</v>
      </c>
      <c r="D702" s="11">
        <v>25</v>
      </c>
      <c r="G702" s="11"/>
      <c r="H702" s="11"/>
      <c r="I702" s="11"/>
    </row>
    <row r="703" spans="1:9" x14ac:dyDescent="0.25">
      <c r="A703" s="11" t="s">
        <v>2022</v>
      </c>
      <c r="B703" s="11" t="s">
        <v>918</v>
      </c>
      <c r="C703" s="11" t="s">
        <v>1359</v>
      </c>
      <c r="D703" s="11">
        <v>2</v>
      </c>
      <c r="G703" s="11"/>
      <c r="H703" s="11"/>
      <c r="I703" s="11"/>
    </row>
    <row r="704" spans="1:9" x14ac:dyDescent="0.25">
      <c r="A704" s="11" t="s">
        <v>2023</v>
      </c>
      <c r="B704" s="11" t="s">
        <v>918</v>
      </c>
      <c r="C704" s="11" t="s">
        <v>1253</v>
      </c>
      <c r="D704" s="11">
        <v>2</v>
      </c>
      <c r="E704" s="11" t="s">
        <v>1242</v>
      </c>
      <c r="G704" s="11"/>
      <c r="H704" s="11"/>
      <c r="I704" s="11"/>
    </row>
    <row r="705" spans="1:9" x14ac:dyDescent="0.25">
      <c r="A705" s="11" t="s">
        <v>2024</v>
      </c>
      <c r="B705" s="11" t="s">
        <v>918</v>
      </c>
      <c r="C705" s="11" t="s">
        <v>2015</v>
      </c>
      <c r="D705" s="11">
        <v>1</v>
      </c>
      <c r="G705" s="11"/>
      <c r="H705" s="11"/>
      <c r="I705" s="11"/>
    </row>
    <row r="706" spans="1:9" x14ac:dyDescent="0.25">
      <c r="A706" s="11" t="s">
        <v>2025</v>
      </c>
      <c r="B706" s="11" t="s">
        <v>903</v>
      </c>
      <c r="C706" s="11" t="s">
        <v>709</v>
      </c>
      <c r="D706" s="11">
        <v>100</v>
      </c>
      <c r="E706" s="11" t="s">
        <v>1203</v>
      </c>
      <c r="G706" s="11"/>
      <c r="H706" s="11"/>
      <c r="I706" s="11" t="str">
        <f>C706</f>
        <v>Troll Brute</v>
      </c>
    </row>
    <row r="707" spans="1:9" x14ac:dyDescent="0.25">
      <c r="A707" s="11" t="s">
        <v>2026</v>
      </c>
      <c r="B707" s="11" t="s">
        <v>927</v>
      </c>
      <c r="C707" s="11" t="s">
        <v>687</v>
      </c>
      <c r="D707" s="11">
        <v>50</v>
      </c>
      <c r="E707" s="11" t="s">
        <v>2027</v>
      </c>
      <c r="G707" s="11"/>
      <c r="H707" s="11"/>
      <c r="I707" s="11"/>
    </row>
    <row r="708" spans="1:9" x14ac:dyDescent="0.25">
      <c r="A708" s="11" t="s">
        <v>2028</v>
      </c>
      <c r="B708" s="11" t="s">
        <v>934</v>
      </c>
      <c r="C708" s="11" t="s">
        <v>1241</v>
      </c>
      <c r="D708" s="11">
        <v>1</v>
      </c>
      <c r="E708" s="11" t="s">
        <v>1242</v>
      </c>
      <c r="G708" s="11"/>
      <c r="H708" s="11"/>
      <c r="I708" s="11"/>
    </row>
    <row r="709" spans="1:9" x14ac:dyDescent="0.25">
      <c r="A709" s="11" t="s">
        <v>2029</v>
      </c>
      <c r="B709" s="11" t="s">
        <v>934</v>
      </c>
      <c r="C709" s="11" t="s">
        <v>1350</v>
      </c>
      <c r="D709" s="11">
        <v>1</v>
      </c>
      <c r="G709" s="11"/>
      <c r="H709" s="11"/>
      <c r="I709" s="11"/>
    </row>
    <row r="710" spans="1:9" x14ac:dyDescent="0.25">
      <c r="A710" s="11" t="s">
        <v>2030</v>
      </c>
      <c r="B710" s="11" t="s">
        <v>940</v>
      </c>
      <c r="C710" s="11" t="s">
        <v>1288</v>
      </c>
      <c r="D710" s="11">
        <v>5</v>
      </c>
      <c r="E710" s="11" t="s">
        <v>1242</v>
      </c>
      <c r="G710" s="11"/>
      <c r="H710" s="11"/>
      <c r="I710" s="11"/>
    </row>
    <row r="711" spans="1:9" x14ac:dyDescent="0.25">
      <c r="A711" s="11" t="s">
        <v>2031</v>
      </c>
      <c r="B711" s="11" t="s">
        <v>942</v>
      </c>
      <c r="C711" s="11" t="s">
        <v>2032</v>
      </c>
      <c r="D711" s="11">
        <v>20</v>
      </c>
      <c r="E711" s="11" t="s">
        <v>1203</v>
      </c>
      <c r="F711" s="11" t="b">
        <f>TRUE()</f>
        <v>1</v>
      </c>
      <c r="G711" s="11"/>
      <c r="H711" s="11"/>
      <c r="I711" s="11" t="s">
        <v>1224</v>
      </c>
    </row>
    <row r="712" spans="1:9" x14ac:dyDescent="0.25">
      <c r="A712" s="11" t="s">
        <v>2033</v>
      </c>
      <c r="B712" s="11" t="s">
        <v>955</v>
      </c>
      <c r="C712" s="11" t="s">
        <v>1241</v>
      </c>
      <c r="D712" s="11">
        <v>1</v>
      </c>
      <c r="E712" s="11" t="s">
        <v>1242</v>
      </c>
      <c r="G712" s="11"/>
      <c r="H712" s="11"/>
      <c r="I712" s="11"/>
    </row>
    <row r="713" spans="1:9" x14ac:dyDescent="0.25">
      <c r="A713" s="11" t="s">
        <v>2034</v>
      </c>
      <c r="B713" s="11" t="s">
        <v>955</v>
      </c>
      <c r="C713" s="11" t="s">
        <v>1371</v>
      </c>
      <c r="D713" s="11">
        <v>1</v>
      </c>
      <c r="G713" s="11"/>
      <c r="H713" s="11"/>
      <c r="I713" s="11"/>
    </row>
    <row r="714" spans="1:9" x14ac:dyDescent="0.25">
      <c r="A714" s="11" t="s">
        <v>2035</v>
      </c>
      <c r="B714" s="11" t="s">
        <v>955</v>
      </c>
      <c r="C714" s="11" t="s">
        <v>1350</v>
      </c>
      <c r="D714" s="11">
        <v>1</v>
      </c>
      <c r="G714" s="11"/>
      <c r="H714" s="11"/>
      <c r="I714" s="11"/>
    </row>
    <row r="715" spans="1:9" x14ac:dyDescent="0.25">
      <c r="A715" s="11" t="s">
        <v>2036</v>
      </c>
      <c r="B715" s="11" t="s">
        <v>957</v>
      </c>
      <c r="C715" s="11" t="s">
        <v>1224</v>
      </c>
      <c r="D715" s="11">
        <v>20</v>
      </c>
      <c r="E715" s="11" t="s">
        <v>1203</v>
      </c>
      <c r="G715" s="11"/>
      <c r="H715" s="11"/>
      <c r="I715" s="11"/>
    </row>
    <row r="716" spans="1:9" x14ac:dyDescent="0.25">
      <c r="A716" s="11" t="s">
        <v>2037</v>
      </c>
      <c r="B716" s="11" t="s">
        <v>958</v>
      </c>
      <c r="C716" s="11" t="s">
        <v>687</v>
      </c>
      <c r="D716" s="11">
        <v>50</v>
      </c>
      <c r="E716" s="11" t="s">
        <v>2027</v>
      </c>
      <c r="G716" s="11"/>
      <c r="H716" s="11"/>
      <c r="I716" s="11"/>
    </row>
    <row r="717" spans="1:9" x14ac:dyDescent="0.25">
      <c r="A717" s="11" t="s">
        <v>2038</v>
      </c>
      <c r="B717" s="11" t="s">
        <v>962</v>
      </c>
      <c r="C717" s="11" t="s">
        <v>1346</v>
      </c>
      <c r="D717" s="11">
        <v>25</v>
      </c>
      <c r="G717" s="11"/>
      <c r="H717" s="11"/>
      <c r="I717" s="11"/>
    </row>
    <row r="718" spans="1:9" x14ac:dyDescent="0.25">
      <c r="A718" s="11" t="s">
        <v>2039</v>
      </c>
      <c r="B718" s="11" t="s">
        <v>962</v>
      </c>
      <c r="C718" s="11" t="s">
        <v>1236</v>
      </c>
      <c r="D718" s="11">
        <v>25</v>
      </c>
      <c r="G718" s="11"/>
      <c r="H718" s="11"/>
      <c r="I718" s="11"/>
    </row>
    <row r="719" spans="1:9" x14ac:dyDescent="0.25">
      <c r="A719" s="11" t="s">
        <v>2040</v>
      </c>
      <c r="B719" s="11" t="s">
        <v>962</v>
      </c>
      <c r="C719" s="11" t="s">
        <v>1938</v>
      </c>
      <c r="D719" s="11">
        <v>2</v>
      </c>
      <c r="E719" s="11" t="s">
        <v>1242</v>
      </c>
      <c r="G719" s="11"/>
      <c r="H719" s="11"/>
      <c r="I719" s="11"/>
    </row>
    <row r="720" spans="1:9" x14ac:dyDescent="0.25">
      <c r="A720" s="11" t="s">
        <v>2041</v>
      </c>
      <c r="B720" s="11" t="s">
        <v>962</v>
      </c>
      <c r="C720" s="11" t="s">
        <v>1359</v>
      </c>
      <c r="D720" s="11">
        <v>2</v>
      </c>
      <c r="G720" s="11"/>
      <c r="H720" s="11"/>
      <c r="I720" s="11"/>
    </row>
    <row r="721" spans="1:9" x14ac:dyDescent="0.25">
      <c r="A721" s="11" t="s">
        <v>2042</v>
      </c>
      <c r="B721" s="11" t="s">
        <v>962</v>
      </c>
      <c r="C721" s="11" t="s">
        <v>1209</v>
      </c>
      <c r="D721" s="11">
        <v>1</v>
      </c>
      <c r="G721" s="11"/>
      <c r="H721" s="11"/>
      <c r="I721" s="11"/>
    </row>
    <row r="722" spans="1:9" x14ac:dyDescent="0.25">
      <c r="A722" s="11" t="s">
        <v>2043</v>
      </c>
      <c r="B722" s="11" t="s">
        <v>972</v>
      </c>
      <c r="C722" s="11" t="s">
        <v>1359</v>
      </c>
      <c r="D722" s="11">
        <v>2</v>
      </c>
      <c r="G722" s="11"/>
      <c r="H722" s="11"/>
      <c r="I722" s="11"/>
    </row>
    <row r="723" spans="1:9" x14ac:dyDescent="0.25">
      <c r="A723" s="11" t="s">
        <v>2044</v>
      </c>
      <c r="B723" s="11" t="s">
        <v>972</v>
      </c>
      <c r="C723" s="11" t="s">
        <v>1209</v>
      </c>
      <c r="D723" s="11">
        <v>1</v>
      </c>
      <c r="G723" s="11"/>
      <c r="H723" s="11"/>
      <c r="I723" s="11"/>
    </row>
    <row r="724" spans="1:9" x14ac:dyDescent="0.25">
      <c r="A724" s="11" t="s">
        <v>2045</v>
      </c>
      <c r="B724" s="11" t="s">
        <v>972</v>
      </c>
      <c r="C724" s="11" t="s">
        <v>1350</v>
      </c>
      <c r="D724" s="11">
        <v>1</v>
      </c>
      <c r="G724" s="11"/>
      <c r="H724" s="11"/>
      <c r="I724" s="11"/>
    </row>
    <row r="725" spans="1:9" x14ac:dyDescent="0.25">
      <c r="A725" s="11" t="s">
        <v>2046</v>
      </c>
      <c r="B725" s="11" t="s">
        <v>976</v>
      </c>
      <c r="C725" s="11" t="s">
        <v>1346</v>
      </c>
      <c r="D725" s="11">
        <v>25</v>
      </c>
      <c r="G725" s="11"/>
      <c r="H725" s="11"/>
      <c r="I725" s="11"/>
    </row>
    <row r="726" spans="1:9" x14ac:dyDescent="0.25">
      <c r="A726" s="11" t="s">
        <v>2047</v>
      </c>
      <c r="B726" s="11" t="s">
        <v>976</v>
      </c>
      <c r="C726" s="11" t="s">
        <v>1236</v>
      </c>
      <c r="D726" s="11">
        <v>25</v>
      </c>
      <c r="G726" s="11"/>
      <c r="H726" s="11"/>
      <c r="I726" s="11"/>
    </row>
    <row r="727" spans="1:9" x14ac:dyDescent="0.25">
      <c r="A727" s="11" t="s">
        <v>2048</v>
      </c>
      <c r="B727" s="11" t="s">
        <v>976</v>
      </c>
      <c r="C727" s="11" t="s">
        <v>1938</v>
      </c>
      <c r="D727" s="11">
        <v>2</v>
      </c>
      <c r="E727" s="11" t="s">
        <v>1242</v>
      </c>
      <c r="G727" s="11"/>
      <c r="H727" s="11"/>
      <c r="I727" s="11"/>
    </row>
    <row r="728" spans="1:9" x14ac:dyDescent="0.25">
      <c r="A728" s="11" t="s">
        <v>2049</v>
      </c>
      <c r="B728" s="11" t="s">
        <v>976</v>
      </c>
      <c r="C728" s="11" t="s">
        <v>1359</v>
      </c>
      <c r="D728" s="11">
        <v>2</v>
      </c>
      <c r="G728" s="11"/>
      <c r="H728" s="11"/>
      <c r="I728" s="11"/>
    </row>
    <row r="729" spans="1:9" x14ac:dyDescent="0.25">
      <c r="A729" s="11" t="s">
        <v>2050</v>
      </c>
      <c r="B729" s="11" t="s">
        <v>976</v>
      </c>
      <c r="C729" s="11" t="s">
        <v>1209</v>
      </c>
      <c r="D729" s="11">
        <v>1</v>
      </c>
      <c r="G729" s="11"/>
      <c r="H729" s="11"/>
      <c r="I729" s="11"/>
    </row>
    <row r="730" spans="1:9" x14ac:dyDescent="0.25">
      <c r="A730" s="11" t="s">
        <v>2051</v>
      </c>
      <c r="B730" s="11" t="s">
        <v>977</v>
      </c>
      <c r="C730" s="11" t="s">
        <v>2052</v>
      </c>
      <c r="D730" s="11">
        <v>30</v>
      </c>
      <c r="E730" s="11" t="s">
        <v>1203</v>
      </c>
      <c r="G730" s="11"/>
      <c r="H730" s="11"/>
      <c r="I730" s="11" t="str">
        <f>C730</f>
        <v>Great Elk</v>
      </c>
    </row>
    <row r="731" spans="1:9" x14ac:dyDescent="0.25">
      <c r="A731" s="11" t="s">
        <v>2053</v>
      </c>
      <c r="B731" s="11" t="s">
        <v>977</v>
      </c>
      <c r="C731" s="11" t="s">
        <v>1318</v>
      </c>
      <c r="D731" s="11">
        <v>10</v>
      </c>
      <c r="G731" s="11"/>
      <c r="H731" s="11"/>
      <c r="I731" s="11"/>
    </row>
    <row r="732" spans="1:9" x14ac:dyDescent="0.25">
      <c r="A732" s="11" t="s">
        <v>2054</v>
      </c>
      <c r="B732" s="11" t="s">
        <v>980</v>
      </c>
      <c r="C732" s="11" t="s">
        <v>1224</v>
      </c>
      <c r="D732" s="11">
        <v>20</v>
      </c>
      <c r="E732" s="11" t="s">
        <v>1203</v>
      </c>
      <c r="G732" s="11"/>
      <c r="H732" s="11"/>
      <c r="I732" s="11" t="str">
        <f>C732</f>
        <v>Horse</v>
      </c>
    </row>
    <row r="733" spans="1:9" x14ac:dyDescent="0.25">
      <c r="A733" s="11" t="s">
        <v>2055</v>
      </c>
      <c r="B733" s="11" t="s">
        <v>980</v>
      </c>
      <c r="C733" s="11" t="s">
        <v>1995</v>
      </c>
      <c r="D733" s="11">
        <v>10</v>
      </c>
      <c r="G733" s="11"/>
      <c r="H733" s="11"/>
      <c r="I733" s="11"/>
    </row>
    <row r="734" spans="1:9" x14ac:dyDescent="0.25">
      <c r="A734" s="11" t="s">
        <v>2056</v>
      </c>
      <c r="B734" s="11" t="s">
        <v>980</v>
      </c>
      <c r="C734" s="11" t="s">
        <v>1321</v>
      </c>
      <c r="D734" s="11">
        <v>5</v>
      </c>
      <c r="G734" s="11"/>
      <c r="H734" s="11"/>
      <c r="I734" s="11"/>
    </row>
    <row r="735" spans="1:9" x14ac:dyDescent="0.25">
      <c r="A735" s="11" t="s">
        <v>2057</v>
      </c>
      <c r="B735" s="11" t="s">
        <v>982</v>
      </c>
      <c r="C735" s="11" t="s">
        <v>1288</v>
      </c>
      <c r="D735" s="11">
        <v>5</v>
      </c>
      <c r="E735" s="11" t="s">
        <v>1242</v>
      </c>
      <c r="G735" s="11"/>
      <c r="H735" s="11"/>
      <c r="I735" s="11"/>
    </row>
    <row r="736" spans="1:9" x14ac:dyDescent="0.25">
      <c r="A736" s="11" t="s">
        <v>2058</v>
      </c>
      <c r="B736" s="11" t="s">
        <v>985</v>
      </c>
      <c r="C736" s="11" t="s">
        <v>1209</v>
      </c>
      <c r="D736" s="11">
        <v>5</v>
      </c>
      <c r="G736" s="11"/>
      <c r="H736" s="11"/>
      <c r="I736" s="11"/>
    </row>
    <row r="737" spans="1:9" x14ac:dyDescent="0.25">
      <c r="A737" s="11" t="s">
        <v>2059</v>
      </c>
      <c r="B737" s="11" t="s">
        <v>989</v>
      </c>
      <c r="C737" s="11" t="s">
        <v>1288</v>
      </c>
      <c r="D737" s="11">
        <v>2</v>
      </c>
      <c r="E737" s="11" t="s">
        <v>1242</v>
      </c>
      <c r="G737" s="11"/>
      <c r="H737" s="11"/>
      <c r="I737" s="11"/>
    </row>
    <row r="738" spans="1:9" x14ac:dyDescent="0.25">
      <c r="A738" s="11" t="s">
        <v>2060</v>
      </c>
      <c r="B738" s="11" t="s">
        <v>989</v>
      </c>
      <c r="C738" s="11" t="s">
        <v>2061</v>
      </c>
      <c r="D738" s="11">
        <v>2</v>
      </c>
      <c r="G738" s="11"/>
      <c r="H738" s="11"/>
      <c r="I738" s="11"/>
    </row>
    <row r="739" spans="1:9" x14ac:dyDescent="0.25">
      <c r="A739" s="11" t="s">
        <v>2062</v>
      </c>
      <c r="B739" s="11" t="s">
        <v>989</v>
      </c>
      <c r="C739" s="11" t="s">
        <v>1209</v>
      </c>
      <c r="D739" s="11">
        <v>1</v>
      </c>
      <c r="G739" s="11"/>
      <c r="H739" s="11"/>
      <c r="I739" s="11"/>
    </row>
    <row r="740" spans="1:9" x14ac:dyDescent="0.25">
      <c r="A740" s="11" t="s">
        <v>2063</v>
      </c>
      <c r="B740" s="11" t="s">
        <v>993</v>
      </c>
      <c r="C740" s="11" t="s">
        <v>1290</v>
      </c>
      <c r="D740" s="11">
        <v>2</v>
      </c>
      <c r="G740" s="11"/>
      <c r="H740" s="11"/>
      <c r="I740" s="11"/>
    </row>
    <row r="741" spans="1:9" x14ac:dyDescent="0.25">
      <c r="A741" s="11" t="s">
        <v>2064</v>
      </c>
      <c r="B741" s="11" t="s">
        <v>993</v>
      </c>
      <c r="C741" s="11" t="s">
        <v>1209</v>
      </c>
      <c r="D741" s="11">
        <v>1</v>
      </c>
      <c r="G741" s="11"/>
      <c r="H741" s="11"/>
      <c r="I741" s="11"/>
    </row>
    <row r="742" spans="1:9" x14ac:dyDescent="0.25">
      <c r="A742" s="11" t="s">
        <v>2065</v>
      </c>
      <c r="B742" s="11" t="s">
        <v>993</v>
      </c>
      <c r="C742" s="11" t="s">
        <v>2066</v>
      </c>
      <c r="D742" s="11">
        <v>1</v>
      </c>
      <c r="G742" s="11"/>
      <c r="H742" s="11"/>
      <c r="I742" s="11"/>
    </row>
    <row r="743" spans="1:9" x14ac:dyDescent="0.25">
      <c r="A743" s="11" t="s">
        <v>2067</v>
      </c>
      <c r="B743" s="11" t="s">
        <v>997</v>
      </c>
      <c r="C743" s="11" t="s">
        <v>1321</v>
      </c>
      <c r="D743" s="11">
        <v>5</v>
      </c>
      <c r="G743" s="11"/>
      <c r="H743" s="11"/>
      <c r="I743" s="11"/>
    </row>
    <row r="744" spans="1:9" x14ac:dyDescent="0.25">
      <c r="A744" s="11" t="s">
        <v>2068</v>
      </c>
      <c r="B744" s="11" t="s">
        <v>999</v>
      </c>
      <c r="C744" s="11" t="s">
        <v>1288</v>
      </c>
      <c r="D744" s="11">
        <v>5</v>
      </c>
      <c r="E744" s="11" t="s">
        <v>1242</v>
      </c>
      <c r="G744" s="11"/>
      <c r="H744" s="11"/>
      <c r="I744" s="11"/>
    </row>
    <row r="745" spans="1:9" x14ac:dyDescent="0.25">
      <c r="A745" s="11" t="s">
        <v>2069</v>
      </c>
      <c r="B745" s="11" t="s">
        <v>1002</v>
      </c>
      <c r="C745" s="11" t="s">
        <v>1995</v>
      </c>
      <c r="D745" s="11">
        <v>10</v>
      </c>
      <c r="F745" s="11" t="b">
        <f>TRUE()</f>
        <v>1</v>
      </c>
      <c r="G745" s="11"/>
      <c r="H745" s="11"/>
      <c r="I745" s="11"/>
    </row>
    <row r="746" spans="1:9" x14ac:dyDescent="0.25">
      <c r="A746" s="11" t="s">
        <v>2070</v>
      </c>
      <c r="B746" s="11" t="s">
        <v>1015</v>
      </c>
      <c r="C746" s="11" t="s">
        <v>1298</v>
      </c>
      <c r="D746" s="11">
        <v>5</v>
      </c>
      <c r="F746" s="11" t="b">
        <f>TRUE()</f>
        <v>1</v>
      </c>
      <c r="G746" s="11"/>
      <c r="H746" s="11"/>
      <c r="I746" s="11"/>
    </row>
    <row r="747" spans="1:9" x14ac:dyDescent="0.25">
      <c r="A747" s="11" t="s">
        <v>2071</v>
      </c>
      <c r="B747" s="11" t="s">
        <v>1015</v>
      </c>
      <c r="C747" s="11" t="s">
        <v>1300</v>
      </c>
      <c r="D747" s="11">
        <v>0</v>
      </c>
      <c r="F747" s="11" t="b">
        <f>TRUE()</f>
        <v>1</v>
      </c>
      <c r="G747" s="11"/>
      <c r="H747" s="11"/>
      <c r="I747" s="11"/>
    </row>
    <row r="748" spans="1:9" x14ac:dyDescent="0.25">
      <c r="A748" s="11" t="s">
        <v>2072</v>
      </c>
      <c r="B748" s="11" t="s">
        <v>1016</v>
      </c>
      <c r="C748" s="11" t="s">
        <v>1995</v>
      </c>
      <c r="D748" s="11">
        <v>10</v>
      </c>
      <c r="G748" s="11"/>
      <c r="H748" s="11"/>
      <c r="I748" s="11"/>
    </row>
    <row r="749" spans="1:9" x14ac:dyDescent="0.25">
      <c r="A749" s="11" t="s">
        <v>2073</v>
      </c>
      <c r="B749" s="11" t="s">
        <v>1018</v>
      </c>
      <c r="C749" s="11" t="s">
        <v>2006</v>
      </c>
      <c r="D749" s="11">
        <v>25</v>
      </c>
      <c r="E749" s="11" t="s">
        <v>1203</v>
      </c>
      <c r="G749" s="11"/>
      <c r="H749" s="11"/>
      <c r="I749" s="11" t="str">
        <f>C749</f>
        <v>War Boar</v>
      </c>
    </row>
    <row r="750" spans="1:9" x14ac:dyDescent="0.25">
      <c r="A750" s="11" t="s">
        <v>2074</v>
      </c>
      <c r="B750" s="11" t="s">
        <v>1019</v>
      </c>
      <c r="C750" s="11" t="s">
        <v>1224</v>
      </c>
      <c r="D750" s="11">
        <v>20</v>
      </c>
      <c r="E750" s="11" t="s">
        <v>1203</v>
      </c>
      <c r="G750" s="11"/>
      <c r="H750" s="11"/>
      <c r="I750" s="11" t="str">
        <f>C750</f>
        <v>Horse</v>
      </c>
    </row>
    <row r="751" spans="1:9" x14ac:dyDescent="0.25">
      <c r="A751" s="11" t="s">
        <v>2075</v>
      </c>
      <c r="B751" s="11" t="s">
        <v>1032</v>
      </c>
      <c r="C751" s="11" t="s">
        <v>2009</v>
      </c>
      <c r="D751" s="11">
        <v>0</v>
      </c>
      <c r="G751" s="11"/>
      <c r="H751" s="11"/>
      <c r="I751" s="11"/>
    </row>
    <row r="752" spans="1:9" x14ac:dyDescent="0.25">
      <c r="A752" s="11" t="s">
        <v>2076</v>
      </c>
      <c r="B752" s="11" t="s">
        <v>1033</v>
      </c>
      <c r="C752" s="11" t="s">
        <v>1953</v>
      </c>
      <c r="D752" s="11">
        <v>26</v>
      </c>
      <c r="G752" s="11"/>
      <c r="H752" s="11"/>
      <c r="I752" s="11"/>
    </row>
    <row r="753" spans="1:9" x14ac:dyDescent="0.25">
      <c r="A753" s="11" t="s">
        <v>2077</v>
      </c>
      <c r="B753" s="11" t="s">
        <v>1033</v>
      </c>
      <c r="C753" s="11" t="s">
        <v>1236</v>
      </c>
      <c r="D753" s="11">
        <v>25</v>
      </c>
      <c r="G753" s="11"/>
      <c r="H753" s="11"/>
      <c r="I753" s="11"/>
    </row>
    <row r="754" spans="1:9" x14ac:dyDescent="0.25">
      <c r="A754" s="11" t="s">
        <v>2078</v>
      </c>
      <c r="B754" s="11" t="s">
        <v>1033</v>
      </c>
      <c r="C754" s="11" t="s">
        <v>1359</v>
      </c>
      <c r="D754" s="11">
        <v>2</v>
      </c>
      <c r="G754" s="11"/>
      <c r="H754" s="11"/>
      <c r="I754" s="11"/>
    </row>
    <row r="755" spans="1:9" x14ac:dyDescent="0.25">
      <c r="A755" s="11" t="s">
        <v>2079</v>
      </c>
      <c r="B755" s="11" t="s">
        <v>1033</v>
      </c>
      <c r="C755" s="11" t="s">
        <v>1253</v>
      </c>
      <c r="D755" s="11">
        <v>2</v>
      </c>
      <c r="E755" s="11" t="s">
        <v>1242</v>
      </c>
      <c r="G755" s="11"/>
      <c r="H755" s="11"/>
      <c r="I755" s="11"/>
    </row>
    <row r="756" spans="1:9" x14ac:dyDescent="0.25">
      <c r="A756" s="11" t="s">
        <v>2080</v>
      </c>
      <c r="B756" s="11" t="s">
        <v>1033</v>
      </c>
      <c r="C756" s="11" t="s">
        <v>2015</v>
      </c>
      <c r="D756" s="11">
        <v>1</v>
      </c>
      <c r="G756" s="11"/>
      <c r="H756" s="11"/>
      <c r="I756" s="11"/>
    </row>
    <row r="757" spans="1:9" x14ac:dyDescent="0.25">
      <c r="A757" s="11" t="s">
        <v>2081</v>
      </c>
      <c r="B757" s="11" t="s">
        <v>1034</v>
      </c>
      <c r="C757" s="11" t="s">
        <v>2017</v>
      </c>
      <c r="D757" s="11">
        <v>0</v>
      </c>
      <c r="G757" s="11"/>
      <c r="H757" s="11"/>
      <c r="I757" s="11"/>
    </row>
    <row r="758" spans="1:9" x14ac:dyDescent="0.25">
      <c r="A758" s="11" t="s">
        <v>2082</v>
      </c>
      <c r="B758" s="11" t="s">
        <v>1035</v>
      </c>
      <c r="C758" s="11" t="s">
        <v>2052</v>
      </c>
      <c r="D758" s="11">
        <v>30</v>
      </c>
      <c r="E758" s="11" t="s">
        <v>1203</v>
      </c>
      <c r="G758" s="11"/>
      <c r="H758" s="11"/>
      <c r="I758" s="11" t="str">
        <f>C758</f>
        <v>Great Elk</v>
      </c>
    </row>
    <row r="759" spans="1:9" x14ac:dyDescent="0.25">
      <c r="A759" s="11" t="s">
        <v>2083</v>
      </c>
      <c r="B759" s="11" t="s">
        <v>1035</v>
      </c>
      <c r="C759" s="11" t="s">
        <v>1318</v>
      </c>
      <c r="D759" s="11">
        <v>10</v>
      </c>
      <c r="G759" s="11"/>
      <c r="H759" s="11"/>
      <c r="I759" s="11"/>
    </row>
    <row r="760" spans="1:9" x14ac:dyDescent="0.25">
      <c r="A760" s="11" t="s">
        <v>2084</v>
      </c>
      <c r="B760" s="11" t="s">
        <v>1036</v>
      </c>
      <c r="C760" s="11" t="s">
        <v>1224</v>
      </c>
      <c r="D760" s="11">
        <v>20</v>
      </c>
      <c r="E760" s="11" t="s">
        <v>1203</v>
      </c>
      <c r="G760" s="11"/>
      <c r="H760" s="11"/>
      <c r="I760" s="11" t="str">
        <f>C760</f>
        <v>Horse</v>
      </c>
    </row>
    <row r="761" spans="1:9" x14ac:dyDescent="0.25">
      <c r="A761" s="11" t="s">
        <v>2085</v>
      </c>
      <c r="B761" s="11" t="s">
        <v>1036</v>
      </c>
      <c r="C761" s="11" t="s">
        <v>1995</v>
      </c>
      <c r="D761" s="11">
        <v>10</v>
      </c>
      <c r="G761" s="11"/>
      <c r="H761" s="11"/>
      <c r="I761" s="11"/>
    </row>
    <row r="762" spans="1:9" x14ac:dyDescent="0.25">
      <c r="A762" s="11" t="s">
        <v>2086</v>
      </c>
      <c r="B762" s="11" t="s">
        <v>1036</v>
      </c>
      <c r="C762" s="11" t="s">
        <v>1321</v>
      </c>
      <c r="D762" s="11">
        <v>5</v>
      </c>
      <c r="G762" s="11"/>
      <c r="H762" s="11"/>
      <c r="I762" s="11"/>
    </row>
    <row r="763" spans="1:9" x14ac:dyDescent="0.25">
      <c r="A763" s="11" t="s">
        <v>2087</v>
      </c>
      <c r="B763" s="11" t="s">
        <v>1037</v>
      </c>
      <c r="C763" s="11" t="s">
        <v>1288</v>
      </c>
      <c r="D763" s="11">
        <v>5</v>
      </c>
      <c r="E763" s="11" t="s">
        <v>1242</v>
      </c>
      <c r="G763" s="11"/>
      <c r="H763" s="11"/>
      <c r="I763" s="11"/>
    </row>
    <row r="764" spans="1:9" x14ac:dyDescent="0.25">
      <c r="A764" s="11" t="s">
        <v>2088</v>
      </c>
      <c r="B764" s="11" t="s">
        <v>1039</v>
      </c>
      <c r="C764" s="11" t="s">
        <v>1288</v>
      </c>
      <c r="D764" s="11">
        <v>2</v>
      </c>
      <c r="E764" s="11" t="s">
        <v>1242</v>
      </c>
      <c r="G764" s="11"/>
      <c r="H764" s="11"/>
      <c r="I764" s="11"/>
    </row>
    <row r="765" spans="1:9" x14ac:dyDescent="0.25">
      <c r="A765" s="11" t="s">
        <v>2089</v>
      </c>
      <c r="B765" s="11" t="s">
        <v>1039</v>
      </c>
      <c r="C765" s="11" t="s">
        <v>2061</v>
      </c>
      <c r="D765" s="11">
        <v>2</v>
      </c>
      <c r="G765" s="11"/>
      <c r="H765" s="11"/>
      <c r="I765" s="11"/>
    </row>
    <row r="766" spans="1:9" x14ac:dyDescent="0.25">
      <c r="A766" s="11" t="s">
        <v>2090</v>
      </c>
      <c r="B766" s="11" t="s">
        <v>1039</v>
      </c>
      <c r="C766" s="11" t="s">
        <v>1209</v>
      </c>
      <c r="D766" s="11">
        <v>1</v>
      </c>
      <c r="G766" s="11"/>
      <c r="H766" s="11"/>
      <c r="I766" s="11"/>
    </row>
    <row r="767" spans="1:9" x14ac:dyDescent="0.25">
      <c r="A767" s="11" t="s">
        <v>2091</v>
      </c>
      <c r="B767" s="11" t="s">
        <v>1041</v>
      </c>
      <c r="C767" s="11" t="s">
        <v>2092</v>
      </c>
      <c r="D767" s="11">
        <v>20</v>
      </c>
      <c r="E767" s="11" t="s">
        <v>1203</v>
      </c>
      <c r="F767" s="11" t="b">
        <f>TRUE()</f>
        <v>1</v>
      </c>
      <c r="G767" s="11"/>
      <c r="H767" s="11"/>
      <c r="I767" s="11" t="s">
        <v>1224</v>
      </c>
    </row>
    <row r="768" spans="1:9" x14ac:dyDescent="0.25">
      <c r="A768" s="11" t="s">
        <v>2093</v>
      </c>
      <c r="B768" s="11" t="s">
        <v>1048</v>
      </c>
      <c r="C768" s="11" t="s">
        <v>1241</v>
      </c>
      <c r="D768" s="11">
        <v>1</v>
      </c>
      <c r="E768" s="11" t="s">
        <v>1242</v>
      </c>
      <c r="G768" s="11"/>
      <c r="H768" s="11"/>
      <c r="I768" s="11"/>
    </row>
    <row r="769" spans="1:9" x14ac:dyDescent="0.25">
      <c r="A769" s="11" t="s">
        <v>2094</v>
      </c>
      <c r="B769" s="11" t="s">
        <v>1048</v>
      </c>
      <c r="C769" s="11" t="s">
        <v>1371</v>
      </c>
      <c r="D769" s="11">
        <v>1</v>
      </c>
      <c r="G769" s="11"/>
      <c r="H769" s="11"/>
      <c r="I769" s="11"/>
    </row>
    <row r="770" spans="1:9" x14ac:dyDescent="0.25">
      <c r="A770" s="11" t="s">
        <v>2095</v>
      </c>
      <c r="B770" s="11" t="s">
        <v>1048</v>
      </c>
      <c r="C770" s="11" t="s">
        <v>1350</v>
      </c>
      <c r="D770" s="11">
        <v>1</v>
      </c>
      <c r="G770" s="11"/>
      <c r="H770" s="11"/>
      <c r="I770" s="11"/>
    </row>
    <row r="771" spans="1:9" x14ac:dyDescent="0.25">
      <c r="A771" s="11" t="s">
        <v>2096</v>
      </c>
      <c r="B771" s="11" t="s">
        <v>1049</v>
      </c>
      <c r="C771" s="11" t="s">
        <v>2097</v>
      </c>
      <c r="D771" s="11">
        <v>55</v>
      </c>
      <c r="E771" s="11" t="s">
        <v>1203</v>
      </c>
      <c r="F771" s="11" t="b">
        <f>TRUE()</f>
        <v>1</v>
      </c>
      <c r="G771" s="11"/>
      <c r="H771" s="11"/>
      <c r="I771" s="11" t="s">
        <v>627</v>
      </c>
    </row>
    <row r="772" spans="1:9" x14ac:dyDescent="0.25">
      <c r="A772" s="11" t="s">
        <v>2098</v>
      </c>
      <c r="B772" s="11" t="s">
        <v>1060</v>
      </c>
      <c r="C772" s="11" t="s">
        <v>1995</v>
      </c>
      <c r="D772" s="11">
        <v>0</v>
      </c>
      <c r="F772" s="11" t="b">
        <f>TRUE()</f>
        <v>1</v>
      </c>
      <c r="G772" s="11"/>
      <c r="H772" s="11"/>
      <c r="I772" s="11"/>
    </row>
    <row r="773" spans="1:9" x14ac:dyDescent="0.25">
      <c r="A773" s="11" t="s">
        <v>2099</v>
      </c>
      <c r="B773" s="11" t="s">
        <v>1063</v>
      </c>
      <c r="C773" s="11" t="s">
        <v>2097</v>
      </c>
      <c r="D773" s="11">
        <v>55</v>
      </c>
      <c r="E773" s="11" t="s">
        <v>1203</v>
      </c>
      <c r="F773" s="11" t="b">
        <f>TRUE()</f>
        <v>1</v>
      </c>
      <c r="G773" s="11"/>
      <c r="H773" s="11"/>
      <c r="I773" s="11" t="s">
        <v>627</v>
      </c>
    </row>
    <row r="774" spans="1:9" x14ac:dyDescent="0.25">
      <c r="A774" s="11" t="s">
        <v>2100</v>
      </c>
      <c r="B774" s="11" t="s">
        <v>1074</v>
      </c>
      <c r="C774" s="11" t="s">
        <v>2001</v>
      </c>
      <c r="D774" s="11">
        <v>35</v>
      </c>
      <c r="E774" s="11" t="s">
        <v>1203</v>
      </c>
      <c r="G774" s="11"/>
      <c r="H774" s="11"/>
      <c r="I774" s="11" t="str">
        <f>C774</f>
        <v>Radagast's Sleigh</v>
      </c>
    </row>
    <row r="775" spans="1:9" x14ac:dyDescent="0.25">
      <c r="A775" s="11" t="s">
        <v>2101</v>
      </c>
      <c r="B775" s="11" t="s">
        <v>1002</v>
      </c>
      <c r="C775" s="18" t="s">
        <v>1997</v>
      </c>
      <c r="D775" s="18">
        <v>5</v>
      </c>
      <c r="E775" s="18"/>
      <c r="G775" s="11"/>
      <c r="H775" s="11"/>
      <c r="I775" s="11"/>
    </row>
    <row r="776" spans="1:9" x14ac:dyDescent="0.25">
      <c r="A776" s="11" t="s">
        <v>2102</v>
      </c>
      <c r="B776" s="11" t="s">
        <v>1025</v>
      </c>
      <c r="C776" s="11" t="s">
        <v>709</v>
      </c>
      <c r="D776" s="11">
        <v>100</v>
      </c>
      <c r="E776" s="11" t="s">
        <v>1203</v>
      </c>
      <c r="G776" s="11"/>
      <c r="H776" s="11"/>
      <c r="I776" s="11" t="str">
        <f>C776</f>
        <v>Troll Brute</v>
      </c>
    </row>
    <row r="777" spans="1:9" x14ac:dyDescent="0.25">
      <c r="A777" s="11" t="s">
        <v>2103</v>
      </c>
      <c r="B777" s="11" t="s">
        <v>1077</v>
      </c>
      <c r="C777" s="11" t="s">
        <v>2104</v>
      </c>
      <c r="D777" s="11">
        <v>30</v>
      </c>
      <c r="E777" s="11" t="s">
        <v>1203</v>
      </c>
      <c r="G777" s="11"/>
      <c r="H777" s="11"/>
      <c r="I777" s="11" t="s">
        <v>1432</v>
      </c>
    </row>
    <row r="778" spans="1:9" x14ac:dyDescent="0.25">
      <c r="A778" s="11" t="s">
        <v>2105</v>
      </c>
      <c r="B778" s="11" t="s">
        <v>1080</v>
      </c>
      <c r="C778" s="11" t="s">
        <v>1279</v>
      </c>
      <c r="D778" s="11">
        <v>20</v>
      </c>
      <c r="E778" s="11" t="s">
        <v>1203</v>
      </c>
      <c r="G778" s="11"/>
      <c r="H778" s="11"/>
      <c r="I778" s="11" t="s">
        <v>1279</v>
      </c>
    </row>
    <row r="779" spans="1:9" x14ac:dyDescent="0.25">
      <c r="A779" s="11" t="s">
        <v>2106</v>
      </c>
      <c r="B779" s="11" t="s">
        <v>1086</v>
      </c>
      <c r="C779" s="11" t="s">
        <v>1230</v>
      </c>
      <c r="D779" s="11">
        <v>5</v>
      </c>
      <c r="G779" s="11"/>
      <c r="H779" s="11"/>
      <c r="I779" s="11"/>
    </row>
    <row r="780" spans="1:9" x14ac:dyDescent="0.25">
      <c r="A780" s="11" t="s">
        <v>2107</v>
      </c>
      <c r="B780" s="11" t="s">
        <v>1086</v>
      </c>
      <c r="C780" s="11" t="s">
        <v>1350</v>
      </c>
      <c r="D780" s="11">
        <v>1</v>
      </c>
      <c r="G780" s="11"/>
      <c r="H780" s="11"/>
      <c r="I780" s="11"/>
    </row>
    <row r="781" spans="1:9" x14ac:dyDescent="0.25">
      <c r="A781" s="11" t="s">
        <v>2108</v>
      </c>
      <c r="B781" s="11" t="s">
        <v>1087</v>
      </c>
      <c r="C781" s="11" t="s">
        <v>1346</v>
      </c>
      <c r="D781" s="11">
        <v>25</v>
      </c>
      <c r="G781" s="11"/>
      <c r="H781" s="11"/>
      <c r="I781" s="11"/>
    </row>
    <row r="782" spans="1:9" x14ac:dyDescent="0.25">
      <c r="A782" s="11" t="s">
        <v>2109</v>
      </c>
      <c r="B782" s="11" t="s">
        <v>1090</v>
      </c>
      <c r="C782" s="11" t="s">
        <v>1726</v>
      </c>
      <c r="D782" s="11">
        <v>26</v>
      </c>
      <c r="G782" s="11"/>
      <c r="H782" s="11"/>
      <c r="I782" s="11"/>
    </row>
    <row r="783" spans="1:9" x14ac:dyDescent="0.25">
      <c r="A783" s="11" t="s">
        <v>2110</v>
      </c>
      <c r="B783" s="11" t="s">
        <v>1090</v>
      </c>
      <c r="C783" s="11" t="s">
        <v>1236</v>
      </c>
      <c r="D783" s="11">
        <v>25</v>
      </c>
      <c r="G783" s="11"/>
      <c r="H783" s="11"/>
      <c r="I783" s="11"/>
    </row>
    <row r="784" spans="1:9" x14ac:dyDescent="0.25">
      <c r="A784" s="11" t="s">
        <v>2111</v>
      </c>
      <c r="B784" s="11" t="s">
        <v>1090</v>
      </c>
      <c r="C784" s="11" t="s">
        <v>1359</v>
      </c>
      <c r="D784" s="11">
        <v>2</v>
      </c>
      <c r="G784" s="11"/>
      <c r="H784" s="11"/>
      <c r="I784" s="11"/>
    </row>
    <row r="785" spans="1:9" x14ac:dyDescent="0.25">
      <c r="A785" s="11" t="s">
        <v>2112</v>
      </c>
      <c r="B785" s="11" t="s">
        <v>1090</v>
      </c>
      <c r="C785" s="11" t="s">
        <v>1209</v>
      </c>
      <c r="D785" s="11">
        <v>1</v>
      </c>
      <c r="G785" s="11"/>
      <c r="H785" s="11"/>
      <c r="I785" s="11"/>
    </row>
    <row r="786" spans="1:9" x14ac:dyDescent="0.25">
      <c r="A786" s="11" t="s">
        <v>2113</v>
      </c>
      <c r="B786" s="11" t="s">
        <v>1090</v>
      </c>
      <c r="C786" s="11" t="s">
        <v>1241</v>
      </c>
      <c r="D786" s="11">
        <v>1</v>
      </c>
      <c r="E786" s="11" t="s">
        <v>1242</v>
      </c>
      <c r="G786" s="11"/>
      <c r="H786" s="11"/>
      <c r="I786" s="11"/>
    </row>
    <row r="787" spans="1:9" x14ac:dyDescent="0.25">
      <c r="A787" s="11" t="s">
        <v>2114</v>
      </c>
      <c r="B787" s="11" t="s">
        <v>1091</v>
      </c>
      <c r="C787" s="11" t="s">
        <v>1732</v>
      </c>
      <c r="D787" s="11">
        <v>25</v>
      </c>
      <c r="G787" s="11"/>
      <c r="H787" s="11"/>
      <c r="I787" s="11"/>
    </row>
    <row r="788" spans="1:9" x14ac:dyDescent="0.25">
      <c r="A788" s="11" t="s">
        <v>2115</v>
      </c>
      <c r="B788" s="11" t="s">
        <v>1093</v>
      </c>
      <c r="C788" s="11" t="s">
        <v>1209</v>
      </c>
      <c r="D788" s="11">
        <v>5</v>
      </c>
      <c r="G788" s="11"/>
      <c r="H788" s="11"/>
      <c r="I788" s="11"/>
    </row>
    <row r="789" spans="1:9" x14ac:dyDescent="0.25">
      <c r="A789" s="11" t="s">
        <v>2116</v>
      </c>
      <c r="B789" s="11" t="s">
        <v>1094</v>
      </c>
      <c r="C789" s="11" t="s">
        <v>1236</v>
      </c>
      <c r="D789" s="11">
        <v>25</v>
      </c>
      <c r="G789" s="11"/>
      <c r="H789" s="11"/>
      <c r="I789" s="11"/>
    </row>
    <row r="790" spans="1:9" x14ac:dyDescent="0.25">
      <c r="A790" s="11" t="s">
        <v>2117</v>
      </c>
      <c r="B790" s="11" t="s">
        <v>1094</v>
      </c>
      <c r="C790" s="11" t="s">
        <v>1288</v>
      </c>
      <c r="D790" s="11">
        <v>2</v>
      </c>
      <c r="E790" s="11" t="s">
        <v>1242</v>
      </c>
      <c r="G790" s="11"/>
      <c r="H790" s="11"/>
      <c r="I790" s="11"/>
    </row>
    <row r="791" spans="1:9" x14ac:dyDescent="0.25">
      <c r="A791" s="11" t="s">
        <v>2118</v>
      </c>
      <c r="B791" s="11" t="s">
        <v>1094</v>
      </c>
      <c r="C791" s="11" t="s">
        <v>1290</v>
      </c>
      <c r="D791" s="11">
        <v>2</v>
      </c>
      <c r="G791" s="11"/>
      <c r="H791" s="11"/>
      <c r="I791" s="11"/>
    </row>
    <row r="792" spans="1:9" x14ac:dyDescent="0.25">
      <c r="A792" s="11" t="s">
        <v>2119</v>
      </c>
      <c r="B792" s="11" t="s">
        <v>1094</v>
      </c>
      <c r="C792" s="11" t="s">
        <v>1209</v>
      </c>
      <c r="D792" s="11">
        <v>1</v>
      </c>
      <c r="G792" s="11"/>
      <c r="H792" s="11"/>
      <c r="I792" s="11"/>
    </row>
    <row r="793" spans="1:9" x14ac:dyDescent="0.25">
      <c r="A793" s="11" t="s">
        <v>2120</v>
      </c>
      <c r="B793" s="11" t="s">
        <v>1100</v>
      </c>
      <c r="C793" s="11" t="s">
        <v>1230</v>
      </c>
      <c r="D793" s="11">
        <v>5</v>
      </c>
      <c r="G793" s="11"/>
      <c r="H793" s="11"/>
      <c r="I793" s="11"/>
    </row>
    <row r="794" spans="1:9" x14ac:dyDescent="0.25">
      <c r="A794" s="11" t="s">
        <v>2121</v>
      </c>
      <c r="B794" s="11" t="s">
        <v>1100</v>
      </c>
      <c r="C794" s="11" t="s">
        <v>1350</v>
      </c>
      <c r="D794" s="11">
        <v>1</v>
      </c>
      <c r="G794" s="11"/>
      <c r="H794" s="11"/>
      <c r="I794" s="11"/>
    </row>
    <row r="795" spans="1:9" x14ac:dyDescent="0.25">
      <c r="A795" s="11" t="s">
        <v>2122</v>
      </c>
      <c r="B795" s="11" t="s">
        <v>1111</v>
      </c>
      <c r="C795" s="11" t="s">
        <v>1230</v>
      </c>
      <c r="D795" s="11">
        <v>5</v>
      </c>
      <c r="G795" s="11"/>
      <c r="H795" s="11"/>
      <c r="I795" s="11"/>
    </row>
    <row r="796" spans="1:9" x14ac:dyDescent="0.25">
      <c r="A796" s="11" t="s">
        <v>2123</v>
      </c>
      <c r="B796" s="11" t="s">
        <v>1111</v>
      </c>
      <c r="C796" s="11" t="s">
        <v>1350</v>
      </c>
      <c r="D796" s="11">
        <v>1</v>
      </c>
      <c r="G796" s="11"/>
      <c r="H796" s="11"/>
      <c r="I796" s="11"/>
    </row>
    <row r="797" spans="1:9" x14ac:dyDescent="0.25">
      <c r="A797" s="11" t="s">
        <v>2124</v>
      </c>
      <c r="B797" s="11" t="s">
        <v>1112</v>
      </c>
      <c r="C797" s="11" t="s">
        <v>1945</v>
      </c>
      <c r="D797" s="11">
        <v>25</v>
      </c>
      <c r="G797" s="11"/>
      <c r="H797" s="11"/>
      <c r="I797" s="11"/>
    </row>
    <row r="798" spans="1:9" x14ac:dyDescent="0.25">
      <c r="A798" s="11" t="s">
        <v>2125</v>
      </c>
      <c r="B798" s="11" t="s">
        <v>1114</v>
      </c>
      <c r="C798" s="11" t="s">
        <v>1236</v>
      </c>
      <c r="D798" s="11">
        <v>25</v>
      </c>
      <c r="G798" s="11"/>
      <c r="H798" s="11"/>
      <c r="I798" s="11"/>
    </row>
    <row r="799" spans="1:9" x14ac:dyDescent="0.25">
      <c r="A799" s="11" t="s">
        <v>2126</v>
      </c>
      <c r="B799" s="11" t="s">
        <v>1114</v>
      </c>
      <c r="C799" s="11" t="s">
        <v>1346</v>
      </c>
      <c r="D799" s="11">
        <v>25</v>
      </c>
      <c r="G799" s="11"/>
      <c r="H799" s="11"/>
      <c r="I799" s="11"/>
    </row>
    <row r="800" spans="1:9" x14ac:dyDescent="0.25">
      <c r="A800" s="11" t="s">
        <v>2127</v>
      </c>
      <c r="B800" s="11" t="s">
        <v>1114</v>
      </c>
      <c r="C800" s="11" t="s">
        <v>1350</v>
      </c>
      <c r="D800" s="11">
        <v>1</v>
      </c>
      <c r="G800" s="11"/>
      <c r="H800" s="11"/>
      <c r="I800" s="11"/>
    </row>
    <row r="801" spans="1:9" x14ac:dyDescent="0.25">
      <c r="A801" s="11" t="s">
        <v>2128</v>
      </c>
      <c r="B801" s="11" t="s">
        <v>1137</v>
      </c>
      <c r="C801" s="11" t="s">
        <v>1236</v>
      </c>
      <c r="D801" s="11">
        <v>25</v>
      </c>
      <c r="G801" s="11"/>
      <c r="H801" s="11"/>
      <c r="I801" s="11"/>
    </row>
    <row r="802" spans="1:9" x14ac:dyDescent="0.25">
      <c r="A802" s="11" t="s">
        <v>2129</v>
      </c>
      <c r="B802" s="11" t="s">
        <v>1137</v>
      </c>
      <c r="C802" s="11" t="s">
        <v>1454</v>
      </c>
      <c r="D802" s="11">
        <v>1</v>
      </c>
      <c r="E802" s="11" t="s">
        <v>1242</v>
      </c>
      <c r="G802" s="11"/>
      <c r="H802" s="11"/>
      <c r="I802" s="11"/>
    </row>
    <row r="803" spans="1:9" x14ac:dyDescent="0.25">
      <c r="A803" s="11" t="s">
        <v>2130</v>
      </c>
      <c r="B803" s="11" t="s">
        <v>1137</v>
      </c>
      <c r="C803" s="11" t="s">
        <v>1209</v>
      </c>
      <c r="D803" s="11">
        <v>1</v>
      </c>
      <c r="G803" s="11"/>
      <c r="H803" s="11"/>
      <c r="I803" s="11"/>
    </row>
    <row r="804" spans="1:9" x14ac:dyDescent="0.25">
      <c r="A804" s="11" t="s">
        <v>2131</v>
      </c>
      <c r="B804" s="11" t="s">
        <v>1137</v>
      </c>
      <c r="C804" s="11" t="s">
        <v>1350</v>
      </c>
      <c r="D804" s="11">
        <v>1</v>
      </c>
      <c r="G804" s="11"/>
      <c r="H804" s="11"/>
      <c r="I804" s="11"/>
    </row>
    <row r="805" spans="1:9" x14ac:dyDescent="0.25">
      <c r="A805" s="11" t="s">
        <v>2132</v>
      </c>
      <c r="B805" s="11" t="s">
        <v>1137</v>
      </c>
      <c r="C805" s="11" t="s">
        <v>1356</v>
      </c>
      <c r="D805" s="11">
        <v>1</v>
      </c>
      <c r="G805" s="11"/>
      <c r="H805" s="11"/>
      <c r="I805" s="11"/>
    </row>
    <row r="806" spans="1:9" x14ac:dyDescent="0.25">
      <c r="A806" s="11" t="s">
        <v>2133</v>
      </c>
      <c r="B806" s="11" t="s">
        <v>1139</v>
      </c>
      <c r="C806" s="11" t="s">
        <v>1238</v>
      </c>
      <c r="D806" s="11">
        <v>2</v>
      </c>
      <c r="E806" s="11" t="s">
        <v>1220</v>
      </c>
      <c r="G806" s="11"/>
      <c r="H806" s="11"/>
      <c r="I806" s="11"/>
    </row>
    <row r="807" spans="1:9" x14ac:dyDescent="0.25">
      <c r="A807" s="11" t="s">
        <v>2134</v>
      </c>
      <c r="B807" s="11" t="s">
        <v>1139</v>
      </c>
      <c r="C807" s="11" t="s">
        <v>1454</v>
      </c>
      <c r="D807" s="11">
        <v>1</v>
      </c>
      <c r="E807" s="11" t="s">
        <v>1242</v>
      </c>
      <c r="G807" s="11"/>
      <c r="H807" s="11"/>
      <c r="I807" s="11"/>
    </row>
    <row r="808" spans="1:9" x14ac:dyDescent="0.25">
      <c r="A808" s="11" t="s">
        <v>2135</v>
      </c>
      <c r="B808" s="11" t="s">
        <v>1139</v>
      </c>
      <c r="C808" s="11" t="s">
        <v>1209</v>
      </c>
      <c r="D808" s="11">
        <v>1</v>
      </c>
      <c r="G808" s="11"/>
      <c r="H808" s="11"/>
      <c r="I808" s="11"/>
    </row>
    <row r="809" spans="1:9" x14ac:dyDescent="0.25">
      <c r="A809" s="11" t="s">
        <v>2136</v>
      </c>
      <c r="B809" s="11" t="s">
        <v>1139</v>
      </c>
      <c r="C809" s="11" t="s">
        <v>1219</v>
      </c>
      <c r="D809" s="11">
        <v>1</v>
      </c>
      <c r="E809" s="11" t="s">
        <v>1220</v>
      </c>
      <c r="G809" s="11"/>
      <c r="H809" s="11"/>
      <c r="I809" s="11"/>
    </row>
    <row r="810" spans="1:9" x14ac:dyDescent="0.25">
      <c r="A810" s="11" t="s">
        <v>2137</v>
      </c>
      <c r="B810" s="11" t="s">
        <v>1141</v>
      </c>
      <c r="C810" s="11" t="s">
        <v>1236</v>
      </c>
      <c r="D810" s="11">
        <v>25</v>
      </c>
      <c r="G810" s="11"/>
      <c r="H810" s="11"/>
      <c r="I810" s="11"/>
    </row>
    <row r="811" spans="1:9" x14ac:dyDescent="0.25">
      <c r="A811" s="11" t="s">
        <v>2138</v>
      </c>
      <c r="B811" s="11" t="s">
        <v>1141</v>
      </c>
      <c r="C811" s="11" t="s">
        <v>1350</v>
      </c>
      <c r="D811" s="11">
        <v>1</v>
      </c>
      <c r="G811" s="11"/>
      <c r="H811" s="11"/>
      <c r="I811" s="11"/>
    </row>
    <row r="812" spans="1:9" x14ac:dyDescent="0.25">
      <c r="A812" s="11" t="s">
        <v>2139</v>
      </c>
      <c r="B812" s="11" t="s">
        <v>1145</v>
      </c>
      <c r="C812" s="11" t="s">
        <v>1458</v>
      </c>
      <c r="D812" s="11">
        <v>150</v>
      </c>
      <c r="E812" s="11" t="s">
        <v>1263</v>
      </c>
      <c r="F812" s="11" t="b">
        <f>TRUE()</f>
        <v>1</v>
      </c>
      <c r="G812" s="11"/>
      <c r="H812" s="11"/>
      <c r="I812" s="11"/>
    </row>
    <row r="813" spans="1:9" x14ac:dyDescent="0.25">
      <c r="A813" s="11" t="s">
        <v>2140</v>
      </c>
      <c r="B813" s="11" t="s">
        <v>1145</v>
      </c>
      <c r="C813" s="11" t="s">
        <v>1224</v>
      </c>
      <c r="D813" s="11">
        <v>20</v>
      </c>
      <c r="E813" s="11" t="s">
        <v>1203</v>
      </c>
      <c r="G813" s="11"/>
      <c r="H813" s="11"/>
      <c r="I813" s="11" t="s">
        <v>1224</v>
      </c>
    </row>
    <row r="814" spans="1:9" x14ac:dyDescent="0.25">
      <c r="A814" s="11" t="s">
        <v>2141</v>
      </c>
      <c r="B814" s="11" t="s">
        <v>1145</v>
      </c>
      <c r="C814" s="11" t="s">
        <v>1272</v>
      </c>
      <c r="D814" s="11">
        <v>10</v>
      </c>
      <c r="G814" s="11"/>
      <c r="H814" s="11"/>
      <c r="I814" s="11"/>
    </row>
    <row r="815" spans="1:9" x14ac:dyDescent="0.25">
      <c r="A815" s="11" t="s">
        <v>2142</v>
      </c>
      <c r="B815" s="11" t="s">
        <v>1160</v>
      </c>
      <c r="C815" s="11" t="s">
        <v>1236</v>
      </c>
      <c r="D815" s="11">
        <v>25</v>
      </c>
      <c r="G815" s="11"/>
      <c r="H815" s="11"/>
      <c r="I815" s="11"/>
    </row>
    <row r="816" spans="1:9" x14ac:dyDescent="0.25">
      <c r="A816" s="11" t="s">
        <v>2143</v>
      </c>
      <c r="B816" s="11" t="s">
        <v>1160</v>
      </c>
      <c r="C816" s="11" t="s">
        <v>1454</v>
      </c>
      <c r="D816" s="11">
        <v>1</v>
      </c>
      <c r="E816" s="11" t="s">
        <v>1242</v>
      </c>
      <c r="G816" s="11"/>
      <c r="H816" s="11"/>
      <c r="I816" s="11"/>
    </row>
    <row r="817" spans="1:9" x14ac:dyDescent="0.25">
      <c r="A817" s="11" t="s">
        <v>2144</v>
      </c>
      <c r="B817" s="11" t="s">
        <v>1160</v>
      </c>
      <c r="C817" s="11" t="s">
        <v>1209</v>
      </c>
      <c r="D817" s="11">
        <v>1</v>
      </c>
      <c r="G817" s="11"/>
      <c r="H817" s="11"/>
      <c r="I817" s="11"/>
    </row>
    <row r="818" spans="1:9" x14ac:dyDescent="0.25">
      <c r="A818" s="11" t="s">
        <v>2145</v>
      </c>
      <c r="B818" s="11" t="s">
        <v>1160</v>
      </c>
      <c r="C818" s="11" t="s">
        <v>1350</v>
      </c>
      <c r="D818" s="11">
        <v>1</v>
      </c>
      <c r="G818" s="11"/>
      <c r="H818" s="11"/>
      <c r="I818" s="11"/>
    </row>
    <row r="819" spans="1:9" x14ac:dyDescent="0.25">
      <c r="A819" s="11" t="s">
        <v>2146</v>
      </c>
      <c r="B819" s="11" t="s">
        <v>1160</v>
      </c>
      <c r="C819" s="11" t="s">
        <v>1356</v>
      </c>
      <c r="D819" s="11">
        <v>1</v>
      </c>
      <c r="G819" s="11"/>
      <c r="H819" s="11"/>
      <c r="I819" s="11"/>
    </row>
    <row r="820" spans="1:9" x14ac:dyDescent="0.25">
      <c r="A820" s="11" t="s">
        <v>2147</v>
      </c>
      <c r="B820" s="11" t="s">
        <v>1161</v>
      </c>
      <c r="C820" s="11" t="s">
        <v>1238</v>
      </c>
      <c r="D820" s="11">
        <v>2</v>
      </c>
      <c r="E820" s="11" t="s">
        <v>1220</v>
      </c>
      <c r="G820" s="11"/>
      <c r="H820" s="11"/>
      <c r="I820" s="11"/>
    </row>
    <row r="821" spans="1:9" x14ac:dyDescent="0.25">
      <c r="A821" s="11" t="s">
        <v>2148</v>
      </c>
      <c r="B821" s="11" t="s">
        <v>1161</v>
      </c>
      <c r="C821" s="11" t="s">
        <v>1454</v>
      </c>
      <c r="D821" s="11">
        <v>1</v>
      </c>
      <c r="E821" s="11" t="s">
        <v>1242</v>
      </c>
      <c r="G821" s="11"/>
      <c r="H821" s="11"/>
      <c r="I821" s="11"/>
    </row>
    <row r="822" spans="1:9" x14ac:dyDescent="0.25">
      <c r="A822" s="11" t="s">
        <v>2149</v>
      </c>
      <c r="B822" s="11" t="s">
        <v>1161</v>
      </c>
      <c r="C822" s="11" t="s">
        <v>1209</v>
      </c>
      <c r="D822" s="11">
        <v>1</v>
      </c>
      <c r="G822" s="11"/>
      <c r="H822" s="11"/>
      <c r="I822" s="11"/>
    </row>
    <row r="823" spans="1:9" x14ac:dyDescent="0.25">
      <c r="A823" s="11" t="s">
        <v>2150</v>
      </c>
      <c r="B823" s="11" t="s">
        <v>1161</v>
      </c>
      <c r="C823" s="11" t="s">
        <v>1219</v>
      </c>
      <c r="D823" s="11">
        <v>1</v>
      </c>
      <c r="E823" s="11" t="s">
        <v>1220</v>
      </c>
      <c r="G823" s="11"/>
      <c r="H823" s="11"/>
      <c r="I823" s="11"/>
    </row>
    <row r="824" spans="1:9" x14ac:dyDescent="0.25">
      <c r="A824" s="11" t="s">
        <v>2151</v>
      </c>
      <c r="B824" s="11" t="s">
        <v>1172</v>
      </c>
      <c r="C824" s="11" t="s">
        <v>1236</v>
      </c>
      <c r="D824" s="11">
        <v>25</v>
      </c>
      <c r="G824" s="11"/>
      <c r="H824" s="11"/>
      <c r="I824" s="11"/>
    </row>
    <row r="825" spans="1:9" x14ac:dyDescent="0.25">
      <c r="A825" s="11" t="s">
        <v>2152</v>
      </c>
      <c r="B825" s="11" t="s">
        <v>1172</v>
      </c>
      <c r="C825" s="11" t="s">
        <v>1454</v>
      </c>
      <c r="D825" s="11">
        <v>1</v>
      </c>
      <c r="E825" s="11" t="s">
        <v>1242</v>
      </c>
      <c r="G825" s="11"/>
      <c r="H825" s="11"/>
      <c r="I825" s="11"/>
    </row>
    <row r="826" spans="1:9" x14ac:dyDescent="0.25">
      <c r="A826" s="11" t="s">
        <v>2153</v>
      </c>
      <c r="B826" s="11" t="s">
        <v>1172</v>
      </c>
      <c r="C826" s="11" t="s">
        <v>1209</v>
      </c>
      <c r="D826" s="11">
        <v>1</v>
      </c>
      <c r="G826" s="11"/>
      <c r="H826" s="11"/>
      <c r="I826" s="11"/>
    </row>
    <row r="827" spans="1:9" x14ac:dyDescent="0.25">
      <c r="A827" s="11" t="s">
        <v>2154</v>
      </c>
      <c r="B827" s="11" t="s">
        <v>1172</v>
      </c>
      <c r="C827" s="11" t="s">
        <v>1350</v>
      </c>
      <c r="D827" s="11">
        <v>1</v>
      </c>
      <c r="G827" s="11"/>
      <c r="H827" s="11"/>
      <c r="I827" s="11"/>
    </row>
    <row r="828" spans="1:9" x14ac:dyDescent="0.25">
      <c r="A828" s="11" t="s">
        <v>2155</v>
      </c>
      <c r="B828" s="11" t="s">
        <v>1172</v>
      </c>
      <c r="C828" s="11" t="s">
        <v>1356</v>
      </c>
      <c r="D828" s="11">
        <v>1</v>
      </c>
      <c r="G828" s="11"/>
      <c r="H828" s="11"/>
      <c r="I828" s="11"/>
    </row>
    <row r="829" spans="1:9" x14ac:dyDescent="0.25">
      <c r="A829" s="11" t="s">
        <v>2156</v>
      </c>
      <c r="B829" s="11" t="s">
        <v>1173</v>
      </c>
      <c r="C829" s="11" t="s">
        <v>1238</v>
      </c>
      <c r="D829" s="11">
        <v>2</v>
      </c>
      <c r="E829" s="11" t="s">
        <v>1220</v>
      </c>
      <c r="G829" s="11"/>
      <c r="H829" s="11"/>
      <c r="I829" s="11"/>
    </row>
    <row r="830" spans="1:9" x14ac:dyDescent="0.25">
      <c r="A830" s="11" t="s">
        <v>2157</v>
      </c>
      <c r="B830" s="11" t="s">
        <v>1173</v>
      </c>
      <c r="C830" s="11" t="s">
        <v>1454</v>
      </c>
      <c r="D830" s="11">
        <v>1</v>
      </c>
      <c r="E830" s="11" t="s">
        <v>1242</v>
      </c>
      <c r="G830" s="11"/>
      <c r="H830" s="11"/>
      <c r="I830" s="11"/>
    </row>
    <row r="831" spans="1:9" x14ac:dyDescent="0.25">
      <c r="A831" s="11" t="s">
        <v>2158</v>
      </c>
      <c r="B831" s="11" t="s">
        <v>1173</v>
      </c>
      <c r="C831" s="11" t="s">
        <v>1209</v>
      </c>
      <c r="D831" s="11">
        <v>1</v>
      </c>
      <c r="G831" s="11"/>
      <c r="H831" s="11"/>
      <c r="I831" s="11"/>
    </row>
    <row r="832" spans="1:9" x14ac:dyDescent="0.25">
      <c r="A832" s="11" t="s">
        <v>2159</v>
      </c>
      <c r="B832" s="11" t="s">
        <v>1173</v>
      </c>
      <c r="C832" s="11" t="s">
        <v>1219</v>
      </c>
      <c r="D832" s="11">
        <v>1</v>
      </c>
      <c r="E832" s="11" t="s">
        <v>1220</v>
      </c>
      <c r="G832" s="11"/>
      <c r="H832" s="11"/>
      <c r="I832" s="11"/>
    </row>
    <row r="833" spans="1:9" x14ac:dyDescent="0.25">
      <c r="A833" s="11" t="s">
        <v>2160</v>
      </c>
      <c r="B833" s="11" t="s">
        <v>1189</v>
      </c>
      <c r="C833" s="11" t="s">
        <v>1236</v>
      </c>
      <c r="D833" s="11">
        <v>25</v>
      </c>
      <c r="G833" s="11"/>
      <c r="H833" s="11"/>
      <c r="I833" s="11"/>
    </row>
    <row r="834" spans="1:9" x14ac:dyDescent="0.25">
      <c r="A834" s="11" t="s">
        <v>2161</v>
      </c>
      <c r="B834" s="11" t="s">
        <v>1189</v>
      </c>
      <c r="C834" s="11" t="s">
        <v>1350</v>
      </c>
      <c r="D834" s="11">
        <v>1</v>
      </c>
      <c r="G834" s="11"/>
      <c r="H834" s="11"/>
      <c r="I834" s="11"/>
    </row>
    <row r="835" spans="1:9" x14ac:dyDescent="0.25">
      <c r="A835" s="11" t="s">
        <v>2162</v>
      </c>
      <c r="B835" s="11" t="s">
        <v>1190</v>
      </c>
      <c r="C835" s="11" t="s">
        <v>1236</v>
      </c>
      <c r="D835" s="11">
        <v>25</v>
      </c>
      <c r="G835" s="11"/>
      <c r="H835" s="11"/>
      <c r="I835" s="11"/>
    </row>
    <row r="836" spans="1:9" x14ac:dyDescent="0.25">
      <c r="A836" s="11" t="s">
        <v>2163</v>
      </c>
      <c r="B836" s="11" t="s">
        <v>1190</v>
      </c>
      <c r="C836" s="11" t="s">
        <v>1454</v>
      </c>
      <c r="D836" s="11">
        <v>1</v>
      </c>
      <c r="E836" s="11" t="s">
        <v>1242</v>
      </c>
      <c r="G836" s="11"/>
      <c r="H836" s="11"/>
      <c r="I836" s="11"/>
    </row>
    <row r="837" spans="1:9" x14ac:dyDescent="0.25">
      <c r="A837" s="11" t="s">
        <v>2164</v>
      </c>
      <c r="B837" s="11" t="s">
        <v>1190</v>
      </c>
      <c r="C837" s="11" t="s">
        <v>1209</v>
      </c>
      <c r="D837" s="11">
        <v>1</v>
      </c>
      <c r="G837" s="11"/>
      <c r="H837" s="11"/>
      <c r="I837" s="11"/>
    </row>
    <row r="838" spans="1:9" x14ac:dyDescent="0.25">
      <c r="A838" s="11" t="s">
        <v>2165</v>
      </c>
      <c r="B838" s="11" t="s">
        <v>1190</v>
      </c>
      <c r="C838" s="11" t="s">
        <v>1350</v>
      </c>
      <c r="D838" s="11">
        <v>1</v>
      </c>
      <c r="G838" s="11"/>
      <c r="H838" s="11"/>
      <c r="I838" s="11"/>
    </row>
    <row r="839" spans="1:9" x14ac:dyDescent="0.25">
      <c r="A839" s="11" t="s">
        <v>2166</v>
      </c>
      <c r="B839" s="11" t="s">
        <v>1190</v>
      </c>
      <c r="C839" s="11" t="s">
        <v>1356</v>
      </c>
      <c r="D839" s="11">
        <v>1</v>
      </c>
      <c r="G839" s="11"/>
      <c r="H839" s="11"/>
      <c r="I839" s="11"/>
    </row>
    <row r="840" spans="1:9" x14ac:dyDescent="0.25">
      <c r="A840" s="11" t="s">
        <v>2167</v>
      </c>
      <c r="B840" s="11" t="s">
        <v>1191</v>
      </c>
      <c r="C840" s="11" t="s">
        <v>1238</v>
      </c>
      <c r="D840" s="11">
        <v>2</v>
      </c>
      <c r="E840" s="11" t="s">
        <v>1220</v>
      </c>
      <c r="G840" s="11"/>
      <c r="H840" s="11"/>
      <c r="I840" s="11"/>
    </row>
    <row r="841" spans="1:9" x14ac:dyDescent="0.25">
      <c r="A841" s="11" t="s">
        <v>2168</v>
      </c>
      <c r="B841" s="11" t="s">
        <v>1191</v>
      </c>
      <c r="C841" s="11" t="s">
        <v>1454</v>
      </c>
      <c r="D841" s="11">
        <v>1</v>
      </c>
      <c r="E841" s="11" t="s">
        <v>1242</v>
      </c>
      <c r="G841" s="11"/>
      <c r="H841" s="11"/>
      <c r="I841" s="11"/>
    </row>
    <row r="842" spans="1:9" x14ac:dyDescent="0.25">
      <c r="A842" s="11" t="s">
        <v>2169</v>
      </c>
      <c r="B842" s="11" t="s">
        <v>1191</v>
      </c>
      <c r="C842" s="11" t="s">
        <v>1209</v>
      </c>
      <c r="D842" s="11">
        <v>1</v>
      </c>
      <c r="G842" s="11"/>
      <c r="H842" s="11"/>
      <c r="I842" s="11"/>
    </row>
    <row r="843" spans="1:9" x14ac:dyDescent="0.25">
      <c r="A843" s="11" t="s">
        <v>2170</v>
      </c>
      <c r="B843" s="11" t="s">
        <v>1191</v>
      </c>
      <c r="C843" s="11" t="s">
        <v>1219</v>
      </c>
      <c r="D843" s="11">
        <v>1</v>
      </c>
      <c r="E843" s="11" t="s">
        <v>1220</v>
      </c>
      <c r="G843" s="11"/>
      <c r="H843" s="11"/>
      <c r="I843" s="11"/>
    </row>
    <row r="844" spans="1:9" ht="150" x14ac:dyDescent="0.25">
      <c r="A844" s="11" t="s">
        <v>2171</v>
      </c>
      <c r="B844" s="11" t="s">
        <v>872</v>
      </c>
      <c r="C844" s="18" t="s">
        <v>2172</v>
      </c>
      <c r="D844" s="18">
        <v>1</v>
      </c>
      <c r="E844" s="18" t="s">
        <v>1427</v>
      </c>
      <c r="G844" s="17" t="s">
        <v>2173</v>
      </c>
      <c r="H844" s="11"/>
      <c r="I844" s="11"/>
    </row>
    <row r="845" spans="1:9" ht="150" x14ac:dyDescent="0.25">
      <c r="A845" s="11" t="s">
        <v>2174</v>
      </c>
      <c r="B845" s="11" t="s">
        <v>973</v>
      </c>
      <c r="C845" s="18" t="s">
        <v>2172</v>
      </c>
      <c r="D845" s="18">
        <v>1</v>
      </c>
      <c r="E845" s="18" t="s">
        <v>1427</v>
      </c>
      <c r="G845" s="17" t="s">
        <v>2175</v>
      </c>
      <c r="H845" s="11"/>
      <c r="I845" s="11"/>
    </row>
    <row r="846" spans="1:9" x14ac:dyDescent="0.25">
      <c r="A846" s="11" t="s">
        <v>2176</v>
      </c>
      <c r="B846" s="11" t="s">
        <v>1193</v>
      </c>
      <c r="C846" s="11" t="s">
        <v>1236</v>
      </c>
      <c r="D846" s="11">
        <v>25</v>
      </c>
      <c r="E846" s="18"/>
      <c r="G846" s="11"/>
      <c r="H846" s="11"/>
      <c r="I846" s="11"/>
    </row>
    <row r="847" spans="1:9" x14ac:dyDescent="0.25">
      <c r="A847" s="11" t="s">
        <v>2177</v>
      </c>
      <c r="B847" s="11" t="s">
        <v>1193</v>
      </c>
      <c r="C847" s="11" t="s">
        <v>1346</v>
      </c>
      <c r="D847" s="11">
        <v>25</v>
      </c>
      <c r="E847" s="18"/>
      <c r="G847" s="11"/>
      <c r="H847" s="11"/>
      <c r="I847" s="11"/>
    </row>
    <row r="848" spans="1:9" x14ac:dyDescent="0.25">
      <c r="A848" s="11" t="s">
        <v>2178</v>
      </c>
      <c r="B848" s="11" t="s">
        <v>1193</v>
      </c>
      <c r="C848" s="11" t="s">
        <v>1350</v>
      </c>
      <c r="D848" s="11">
        <v>1</v>
      </c>
      <c r="E848" s="18"/>
      <c r="G848" s="11"/>
      <c r="H848" s="11"/>
      <c r="I848" s="11"/>
    </row>
    <row r="849" spans="1:9" x14ac:dyDescent="0.25">
      <c r="A849" s="11" t="s">
        <v>2179</v>
      </c>
      <c r="B849" s="18" t="s">
        <v>1084</v>
      </c>
      <c r="C849" s="18" t="s">
        <v>1230</v>
      </c>
      <c r="D849" s="18">
        <v>5</v>
      </c>
      <c r="E849" s="18"/>
      <c r="G849" s="11"/>
      <c r="H849" s="11"/>
      <c r="I849" s="11"/>
    </row>
    <row r="850" spans="1:9" x14ac:dyDescent="0.25">
      <c r="A850" s="11" t="s">
        <v>2180</v>
      </c>
      <c r="B850" s="18" t="s">
        <v>1084</v>
      </c>
      <c r="C850" s="18" t="s">
        <v>1350</v>
      </c>
      <c r="D850" s="18">
        <v>1</v>
      </c>
      <c r="E850" s="18"/>
      <c r="G850" s="11"/>
      <c r="H850" s="11"/>
      <c r="I850" s="11"/>
    </row>
    <row r="851" spans="1:9" x14ac:dyDescent="0.25">
      <c r="A851" s="11" t="s">
        <v>2802</v>
      </c>
      <c r="B851" s="11" t="s">
        <v>252</v>
      </c>
      <c r="C851" s="18" t="s">
        <v>1246</v>
      </c>
      <c r="D851" s="18">
        <v>7</v>
      </c>
      <c r="E851" s="18" t="s">
        <v>1247</v>
      </c>
      <c r="G851" s="11"/>
      <c r="H851" s="11"/>
      <c r="I851" s="11" t="s">
        <v>1224</v>
      </c>
    </row>
    <row r="852" spans="1:9" x14ac:dyDescent="0.25">
      <c r="A852" s="11" t="s">
        <v>2808</v>
      </c>
      <c r="B852" s="11" t="s">
        <v>190</v>
      </c>
      <c r="C852" s="18" t="s">
        <v>1321</v>
      </c>
      <c r="D852" s="18">
        <v>0</v>
      </c>
      <c r="E852" s="18"/>
      <c r="F852" s="11" t="b">
        <v>1</v>
      </c>
      <c r="G852" s="11"/>
      <c r="H852" s="11"/>
      <c r="I852" s="11"/>
    </row>
    <row r="853" spans="1:9" x14ac:dyDescent="0.25">
      <c r="A853" s="11" t="s">
        <v>2809</v>
      </c>
      <c r="B853" s="11" t="s">
        <v>192</v>
      </c>
      <c r="C853" s="18" t="s">
        <v>1321</v>
      </c>
      <c r="D853" s="18">
        <v>0</v>
      </c>
      <c r="E853" s="18"/>
      <c r="F853" s="11" t="b">
        <v>1</v>
      </c>
      <c r="G853" s="11"/>
      <c r="H853" s="11"/>
      <c r="I853" s="11"/>
    </row>
    <row r="854" spans="1:9" x14ac:dyDescent="0.25">
      <c r="A854" s="11" t="s">
        <v>2810</v>
      </c>
      <c r="B854" s="11" t="s">
        <v>193</v>
      </c>
      <c r="C854" s="18" t="s">
        <v>1321</v>
      </c>
      <c r="D854" s="18">
        <v>0</v>
      </c>
      <c r="E854" s="18"/>
      <c r="F854" s="11" t="b">
        <v>1</v>
      </c>
      <c r="G854" s="11"/>
      <c r="H854" s="11"/>
      <c r="I854" s="11"/>
    </row>
    <row r="855" spans="1:9" x14ac:dyDescent="0.25">
      <c r="A855" s="11" t="s">
        <v>2811</v>
      </c>
      <c r="B855" s="11" t="s">
        <v>194</v>
      </c>
      <c r="C855" s="18" t="s">
        <v>1321</v>
      </c>
      <c r="D855" s="18">
        <v>0</v>
      </c>
      <c r="E855" s="18"/>
      <c r="F855" s="11" t="b">
        <v>1</v>
      </c>
      <c r="G855" s="11"/>
      <c r="H855" s="11"/>
      <c r="I855" s="11"/>
    </row>
    <row r="856" spans="1:9" x14ac:dyDescent="0.25">
      <c r="A856" s="11" t="s">
        <v>2812</v>
      </c>
      <c r="B856" s="11" t="s">
        <v>197</v>
      </c>
      <c r="C856" s="18" t="s">
        <v>1321</v>
      </c>
      <c r="D856" s="18">
        <v>0</v>
      </c>
      <c r="E856" s="18"/>
      <c r="F856" s="11" t="b">
        <v>1</v>
      </c>
      <c r="G856" s="11"/>
      <c r="H856" s="11"/>
      <c r="I856" s="11"/>
    </row>
    <row r="857" spans="1:9" x14ac:dyDescent="0.25">
      <c r="A857" s="11" t="s">
        <v>2813</v>
      </c>
      <c r="B857" s="11" t="s">
        <v>200</v>
      </c>
      <c r="C857" s="18" t="s">
        <v>1321</v>
      </c>
      <c r="D857" s="18">
        <v>0</v>
      </c>
      <c r="E857" s="18"/>
      <c r="F857" s="11" t="b">
        <v>1</v>
      </c>
      <c r="G857" s="11"/>
      <c r="H857" s="11"/>
      <c r="I857" s="11"/>
    </row>
    <row r="858" spans="1:9" x14ac:dyDescent="0.25">
      <c r="A858" s="11" t="s">
        <v>2814</v>
      </c>
      <c r="B858" s="11" t="s">
        <v>202</v>
      </c>
      <c r="C858" s="18" t="s">
        <v>1321</v>
      </c>
      <c r="D858" s="18">
        <v>0</v>
      </c>
      <c r="E858" s="18"/>
      <c r="F858" s="11" t="b">
        <v>1</v>
      </c>
      <c r="G858" s="11"/>
      <c r="H858" s="11"/>
      <c r="I858" s="11"/>
    </row>
    <row r="859" spans="1:9" x14ac:dyDescent="0.25">
      <c r="A859" s="11" t="s">
        <v>2815</v>
      </c>
      <c r="B859" s="11" t="s">
        <v>205</v>
      </c>
      <c r="C859" s="18" t="s">
        <v>1321</v>
      </c>
      <c r="D859" s="18">
        <v>0</v>
      </c>
      <c r="E859" s="18"/>
      <c r="F859" s="11" t="b">
        <v>1</v>
      </c>
      <c r="G859" s="11"/>
      <c r="H859" s="11"/>
      <c r="I859" s="11"/>
    </row>
    <row r="860" spans="1:9" x14ac:dyDescent="0.25">
      <c r="A860" s="11" t="s">
        <v>2816</v>
      </c>
      <c r="B860" s="11" t="s">
        <v>207</v>
      </c>
      <c r="C860" s="18" t="s">
        <v>1321</v>
      </c>
      <c r="D860" s="18">
        <v>0</v>
      </c>
      <c r="E860" s="18"/>
      <c r="F860" s="11" t="b">
        <v>1</v>
      </c>
      <c r="G860" s="11"/>
      <c r="H860" s="11"/>
      <c r="I860" s="11"/>
    </row>
    <row r="861" spans="1:9" x14ac:dyDescent="0.25">
      <c r="A861" s="11" t="s">
        <v>2827</v>
      </c>
      <c r="B861" s="11" t="s">
        <v>2823</v>
      </c>
      <c r="C861" s="11" t="s">
        <v>1346</v>
      </c>
      <c r="D861" s="11">
        <v>25</v>
      </c>
      <c r="G861" s="11"/>
      <c r="H861" s="11"/>
      <c r="I861" s="11"/>
    </row>
    <row r="862" spans="1:9" x14ac:dyDescent="0.25">
      <c r="A862" s="11" t="s">
        <v>2828</v>
      </c>
      <c r="B862" s="11" t="s">
        <v>2823</v>
      </c>
      <c r="C862" s="11" t="s">
        <v>1236</v>
      </c>
      <c r="D862" s="11">
        <v>25</v>
      </c>
      <c r="G862" s="11"/>
      <c r="H862" s="11"/>
      <c r="I862" s="11"/>
    </row>
    <row r="863" spans="1:9" x14ac:dyDescent="0.25">
      <c r="A863" s="11" t="s">
        <v>2829</v>
      </c>
      <c r="B863" s="11" t="s">
        <v>2823</v>
      </c>
      <c r="C863" s="11" t="s">
        <v>1938</v>
      </c>
      <c r="D863" s="11">
        <v>2</v>
      </c>
      <c r="E863" s="11" t="s">
        <v>1242</v>
      </c>
      <c r="G863" s="11"/>
      <c r="H863" s="11"/>
      <c r="I863" s="11"/>
    </row>
    <row r="864" spans="1:9" x14ac:dyDescent="0.25">
      <c r="A864" s="11" t="s">
        <v>2830</v>
      </c>
      <c r="B864" s="11" t="s">
        <v>2823</v>
      </c>
      <c r="C864" s="11" t="s">
        <v>1359</v>
      </c>
      <c r="D864" s="11">
        <v>2</v>
      </c>
      <c r="G864" s="11"/>
      <c r="H864" s="11"/>
      <c r="I864" s="11"/>
    </row>
    <row r="865" spans="1:9" x14ac:dyDescent="0.25">
      <c r="A865" s="11" t="s">
        <v>2831</v>
      </c>
      <c r="B865" s="11" t="s">
        <v>2823</v>
      </c>
      <c r="C865" s="11" t="s">
        <v>1350</v>
      </c>
      <c r="D865" s="11">
        <v>1</v>
      </c>
      <c r="G865" s="11"/>
      <c r="H865" s="11"/>
      <c r="I865" s="11"/>
    </row>
    <row r="866" spans="1:9" x14ac:dyDescent="0.25">
      <c r="A866" s="11" t="s">
        <v>2948</v>
      </c>
      <c r="B866" s="11" t="s">
        <v>2847</v>
      </c>
      <c r="C866" s="11" t="s">
        <v>1432</v>
      </c>
      <c r="D866" s="11">
        <v>25</v>
      </c>
      <c r="E866" s="11" t="s">
        <v>1203</v>
      </c>
      <c r="G866" s="11"/>
      <c r="H866" s="11"/>
      <c r="I866" s="11" t="s">
        <v>1432</v>
      </c>
    </row>
    <row r="867" spans="1:9" x14ac:dyDescent="0.25">
      <c r="A867" s="11" t="s">
        <v>2949</v>
      </c>
      <c r="B867" s="11" t="s">
        <v>2849</v>
      </c>
      <c r="C867" s="11" t="s">
        <v>1432</v>
      </c>
      <c r="D867" s="11">
        <v>25</v>
      </c>
      <c r="E867" s="11" t="s">
        <v>1203</v>
      </c>
      <c r="G867" s="11"/>
      <c r="H867" s="11"/>
      <c r="I867" s="11" t="s">
        <v>1432</v>
      </c>
    </row>
    <row r="868" spans="1:9" x14ac:dyDescent="0.25">
      <c r="A868" s="11" t="s">
        <v>2950</v>
      </c>
      <c r="B868" s="11" t="s">
        <v>2852</v>
      </c>
      <c r="C868" s="11" t="s">
        <v>1236</v>
      </c>
      <c r="D868" s="11">
        <v>25</v>
      </c>
      <c r="G868" s="11"/>
      <c r="H868" s="11"/>
      <c r="I868" s="11"/>
    </row>
    <row r="869" spans="1:9" x14ac:dyDescent="0.25">
      <c r="A869" s="11" t="s">
        <v>2951</v>
      </c>
      <c r="B869" s="11" t="s">
        <v>2852</v>
      </c>
      <c r="C869" s="11" t="s">
        <v>2937</v>
      </c>
      <c r="D869" s="11">
        <v>25</v>
      </c>
      <c r="G869" s="11"/>
      <c r="H869" s="11"/>
      <c r="I869" s="11"/>
    </row>
    <row r="870" spans="1:9" x14ac:dyDescent="0.25">
      <c r="A870" s="11" t="s">
        <v>2952</v>
      </c>
      <c r="B870" s="11" t="s">
        <v>2854</v>
      </c>
      <c r="C870" s="11" t="s">
        <v>2938</v>
      </c>
      <c r="D870" s="11">
        <v>25</v>
      </c>
      <c r="G870" s="11"/>
      <c r="H870" s="11"/>
      <c r="I870" s="11"/>
    </row>
    <row r="871" spans="1:9" x14ac:dyDescent="0.25">
      <c r="A871" s="11" t="s">
        <v>2953</v>
      </c>
      <c r="B871" s="11" t="s">
        <v>2854</v>
      </c>
      <c r="C871" s="11" t="s">
        <v>2939</v>
      </c>
      <c r="D871" s="11">
        <v>1</v>
      </c>
      <c r="G871" s="11"/>
      <c r="H871" s="11"/>
      <c r="I871" s="11"/>
    </row>
    <row r="872" spans="1:9" x14ac:dyDescent="0.25">
      <c r="A872" s="11" t="s">
        <v>2954</v>
      </c>
      <c r="B872" s="11" t="s">
        <v>2861</v>
      </c>
      <c r="C872" s="11" t="s">
        <v>1236</v>
      </c>
      <c r="D872" s="11">
        <v>25</v>
      </c>
      <c r="G872" s="11"/>
      <c r="H872" s="11"/>
      <c r="I872" s="11"/>
    </row>
    <row r="873" spans="1:9" x14ac:dyDescent="0.25">
      <c r="A873" s="11" t="s">
        <v>2955</v>
      </c>
      <c r="B873" s="11" t="s">
        <v>2861</v>
      </c>
      <c r="C873" s="11" t="s">
        <v>1563</v>
      </c>
      <c r="D873" s="11">
        <v>2</v>
      </c>
      <c r="G873" s="11"/>
      <c r="H873" s="11"/>
      <c r="I873" s="11"/>
    </row>
    <row r="874" spans="1:9" x14ac:dyDescent="0.25">
      <c r="A874" s="11" t="s">
        <v>2956</v>
      </c>
      <c r="B874" s="11" t="s">
        <v>2861</v>
      </c>
      <c r="C874" s="11" t="s">
        <v>1209</v>
      </c>
      <c r="D874" s="11">
        <v>1</v>
      </c>
      <c r="G874" s="11"/>
      <c r="H874" s="11"/>
      <c r="I874" s="11"/>
    </row>
    <row r="875" spans="1:9" x14ac:dyDescent="0.25">
      <c r="A875" s="11" t="s">
        <v>2957</v>
      </c>
      <c r="B875" s="11" t="s">
        <v>2861</v>
      </c>
      <c r="C875" s="11" t="s">
        <v>1241</v>
      </c>
      <c r="D875" s="11">
        <v>1</v>
      </c>
      <c r="E875" s="11" t="s">
        <v>1242</v>
      </c>
      <c r="G875" s="11"/>
      <c r="H875" s="11"/>
      <c r="I875" s="11"/>
    </row>
    <row r="876" spans="1:9" x14ac:dyDescent="0.25">
      <c r="A876" s="11" t="s">
        <v>2958</v>
      </c>
      <c r="B876" s="11" t="s">
        <v>2862</v>
      </c>
      <c r="C876" s="11" t="s">
        <v>1432</v>
      </c>
      <c r="D876" s="11">
        <v>25</v>
      </c>
      <c r="E876" s="11" t="s">
        <v>1203</v>
      </c>
      <c r="G876" s="11"/>
      <c r="H876" s="11"/>
      <c r="I876" s="11" t="s">
        <v>1432</v>
      </c>
    </row>
    <row r="877" spans="1:9" x14ac:dyDescent="0.25">
      <c r="A877" s="11" t="s">
        <v>2959</v>
      </c>
      <c r="B877" s="11" t="s">
        <v>2866</v>
      </c>
      <c r="C877" s="11" t="s">
        <v>1432</v>
      </c>
      <c r="D877" s="11">
        <v>25</v>
      </c>
      <c r="E877" s="11" t="s">
        <v>1203</v>
      </c>
      <c r="G877" s="11"/>
      <c r="H877" s="11"/>
      <c r="I877" s="11" t="s">
        <v>1432</v>
      </c>
    </row>
    <row r="878" spans="1:9" x14ac:dyDescent="0.25">
      <c r="A878" s="11" t="s">
        <v>2960</v>
      </c>
      <c r="B878" s="11" t="s">
        <v>2867</v>
      </c>
      <c r="C878" s="11" t="s">
        <v>1432</v>
      </c>
      <c r="D878" s="11">
        <v>25</v>
      </c>
      <c r="E878" s="11" t="s">
        <v>1203</v>
      </c>
      <c r="G878" s="11"/>
      <c r="H878" s="11"/>
      <c r="I878" s="11" t="s">
        <v>1432</v>
      </c>
    </row>
    <row r="879" spans="1:9" x14ac:dyDescent="0.25">
      <c r="A879" s="11" t="s">
        <v>2961</v>
      </c>
      <c r="B879" s="11" t="s">
        <v>2868</v>
      </c>
      <c r="C879" s="11" t="s">
        <v>1236</v>
      </c>
      <c r="D879" s="11">
        <v>25</v>
      </c>
      <c r="G879" s="11"/>
      <c r="H879" s="11"/>
      <c r="I879" s="11"/>
    </row>
    <row r="880" spans="1:9" x14ac:dyDescent="0.25">
      <c r="A880" s="11" t="s">
        <v>2962</v>
      </c>
      <c r="B880" s="11" t="s">
        <v>2868</v>
      </c>
      <c r="C880" s="11" t="s">
        <v>2937</v>
      </c>
      <c r="D880" s="11">
        <v>25</v>
      </c>
      <c r="G880" s="11"/>
      <c r="H880" s="11"/>
      <c r="I880" s="11"/>
    </row>
    <row r="881" spans="1:9" x14ac:dyDescent="0.25">
      <c r="A881" s="11" t="s">
        <v>2963</v>
      </c>
      <c r="B881" s="11" t="s">
        <v>2869</v>
      </c>
      <c r="C881" s="11" t="s">
        <v>2938</v>
      </c>
      <c r="D881" s="11">
        <v>25</v>
      </c>
      <c r="G881" s="11"/>
      <c r="H881" s="11"/>
      <c r="I881" s="11"/>
    </row>
    <row r="882" spans="1:9" x14ac:dyDescent="0.25">
      <c r="A882" s="11" t="s">
        <v>2964</v>
      </c>
      <c r="B882" s="11" t="s">
        <v>2869</v>
      </c>
      <c r="C882" s="11" t="s">
        <v>2939</v>
      </c>
      <c r="D882" s="11">
        <v>1</v>
      </c>
      <c r="G882" s="11"/>
      <c r="H882" s="11"/>
      <c r="I882" s="11"/>
    </row>
    <row r="883" spans="1:9" x14ac:dyDescent="0.25">
      <c r="A883" s="11" t="s">
        <v>2965</v>
      </c>
      <c r="B883" s="11" t="s">
        <v>2873</v>
      </c>
      <c r="C883" s="11" t="s">
        <v>1236</v>
      </c>
      <c r="D883" s="11">
        <v>25</v>
      </c>
      <c r="G883" s="11"/>
      <c r="H883" s="11"/>
      <c r="I883" s="11"/>
    </row>
    <row r="884" spans="1:9" x14ac:dyDescent="0.25">
      <c r="A884" s="11" t="s">
        <v>2966</v>
      </c>
      <c r="B884" s="11" t="s">
        <v>2873</v>
      </c>
      <c r="C884" s="11" t="s">
        <v>1563</v>
      </c>
      <c r="D884" s="11">
        <v>2</v>
      </c>
      <c r="G884" s="11"/>
      <c r="H884" s="11"/>
      <c r="I884" s="11"/>
    </row>
    <row r="885" spans="1:9" x14ac:dyDescent="0.25">
      <c r="A885" s="11" t="s">
        <v>2967</v>
      </c>
      <c r="B885" s="11" t="s">
        <v>2873</v>
      </c>
      <c r="C885" s="11" t="s">
        <v>1209</v>
      </c>
      <c r="D885" s="11">
        <v>1</v>
      </c>
      <c r="G885" s="11"/>
      <c r="H885" s="11"/>
      <c r="I885" s="11"/>
    </row>
    <row r="886" spans="1:9" x14ac:dyDescent="0.25">
      <c r="A886" s="11" t="s">
        <v>2968</v>
      </c>
      <c r="B886" s="11" t="s">
        <v>2873</v>
      </c>
      <c r="C886" s="11" t="s">
        <v>1241</v>
      </c>
      <c r="D886" s="11">
        <v>1</v>
      </c>
      <c r="E886" s="11" t="s">
        <v>1242</v>
      </c>
      <c r="G886" s="11"/>
      <c r="H886" s="11"/>
      <c r="I886" s="11"/>
    </row>
    <row r="887" spans="1:9" x14ac:dyDescent="0.25">
      <c r="A887" s="11" t="s">
        <v>2969</v>
      </c>
      <c r="B887" s="11" t="s">
        <v>2874</v>
      </c>
      <c r="C887" s="11" t="s">
        <v>2104</v>
      </c>
      <c r="D887" s="11">
        <v>30</v>
      </c>
      <c r="E887" s="11" t="s">
        <v>1203</v>
      </c>
      <c r="G887" s="11"/>
      <c r="H887" s="11"/>
      <c r="I887" s="11" t="s">
        <v>1432</v>
      </c>
    </row>
    <row r="888" spans="1:9" x14ac:dyDescent="0.25">
      <c r="A888" s="11" t="s">
        <v>2970</v>
      </c>
      <c r="B888" s="11" t="s">
        <v>2883</v>
      </c>
      <c r="C888" s="11" t="s">
        <v>2104</v>
      </c>
      <c r="D888" s="11">
        <v>30</v>
      </c>
      <c r="E888" s="11" t="s">
        <v>1203</v>
      </c>
      <c r="G888" s="11"/>
      <c r="H888" s="11"/>
      <c r="I888" s="11" t="s">
        <v>1432</v>
      </c>
    </row>
    <row r="889" spans="1:9" x14ac:dyDescent="0.25">
      <c r="A889" s="11" t="s">
        <v>2971</v>
      </c>
      <c r="B889" s="11" t="s">
        <v>2885</v>
      </c>
      <c r="C889" s="11" t="s">
        <v>2940</v>
      </c>
      <c r="D889" s="11">
        <v>33</v>
      </c>
      <c r="E889" s="11" t="s">
        <v>1203</v>
      </c>
      <c r="G889" s="11"/>
      <c r="H889" s="11"/>
      <c r="I889" s="11" t="s">
        <v>1432</v>
      </c>
    </row>
    <row r="890" spans="1:9" x14ac:dyDescent="0.25">
      <c r="A890" s="11" t="s">
        <v>2972</v>
      </c>
      <c r="B890" s="11" t="s">
        <v>2885</v>
      </c>
      <c r="C890" s="11" t="s">
        <v>2941</v>
      </c>
      <c r="D890" s="11">
        <v>33</v>
      </c>
      <c r="E890" s="11" t="s">
        <v>1203</v>
      </c>
      <c r="G890" s="11"/>
      <c r="H890" s="11"/>
      <c r="I890" s="11" t="s">
        <v>1432</v>
      </c>
    </row>
    <row r="891" spans="1:9" x14ac:dyDescent="0.25">
      <c r="A891" s="11" t="s">
        <v>2973</v>
      </c>
      <c r="B891" s="11" t="s">
        <v>2885</v>
      </c>
      <c r="C891" s="11" t="s">
        <v>1236</v>
      </c>
      <c r="D891" s="11">
        <v>25</v>
      </c>
      <c r="G891" s="11"/>
      <c r="H891" s="11"/>
      <c r="I891" s="11"/>
    </row>
    <row r="892" spans="1:9" x14ac:dyDescent="0.25">
      <c r="A892" s="11" t="s">
        <v>2974</v>
      </c>
      <c r="B892" s="11" t="s">
        <v>2885</v>
      </c>
      <c r="C892" s="11" t="s">
        <v>1346</v>
      </c>
      <c r="D892" s="11">
        <v>25</v>
      </c>
      <c r="G892" s="11"/>
      <c r="H892" s="11"/>
      <c r="I892" s="11"/>
    </row>
    <row r="893" spans="1:9" x14ac:dyDescent="0.25">
      <c r="A893" s="11" t="s">
        <v>2975</v>
      </c>
      <c r="B893" s="11" t="s">
        <v>2885</v>
      </c>
      <c r="C893" s="11" t="s">
        <v>2104</v>
      </c>
      <c r="D893" s="11">
        <v>9</v>
      </c>
      <c r="E893" s="11" t="s">
        <v>1203</v>
      </c>
      <c r="G893" s="11"/>
      <c r="H893" s="11"/>
      <c r="I893" s="11" t="s">
        <v>1432</v>
      </c>
    </row>
    <row r="894" spans="1:9" x14ac:dyDescent="0.25">
      <c r="A894" s="11" t="s">
        <v>2976</v>
      </c>
      <c r="B894" s="11" t="s">
        <v>2891</v>
      </c>
      <c r="C894" s="11" t="s">
        <v>1346</v>
      </c>
      <c r="D894" s="11">
        <v>25</v>
      </c>
      <c r="G894" s="11"/>
      <c r="H894" s="11"/>
      <c r="I894" s="11"/>
    </row>
    <row r="895" spans="1:9" x14ac:dyDescent="0.25">
      <c r="A895" s="11" t="s">
        <v>2977</v>
      </c>
      <c r="B895" s="11" t="s">
        <v>2891</v>
      </c>
      <c r="C895" s="11" t="s">
        <v>1236</v>
      </c>
      <c r="D895" s="11">
        <v>25</v>
      </c>
      <c r="G895" s="11"/>
      <c r="H895" s="11"/>
      <c r="I895" s="11"/>
    </row>
    <row r="896" spans="1:9" x14ac:dyDescent="0.25">
      <c r="A896" s="11" t="s">
        <v>2978</v>
      </c>
      <c r="B896" s="11" t="s">
        <v>2891</v>
      </c>
      <c r="C896" s="11" t="s">
        <v>1350</v>
      </c>
      <c r="D896" s="11">
        <v>1</v>
      </c>
      <c r="G896" s="11"/>
      <c r="H896" s="11"/>
      <c r="I896" s="11"/>
    </row>
    <row r="897" spans="1:9" x14ac:dyDescent="0.25">
      <c r="A897" s="11" t="s">
        <v>2979</v>
      </c>
      <c r="B897" s="11" t="s">
        <v>2893</v>
      </c>
      <c r="C897" s="11" t="s">
        <v>1214</v>
      </c>
      <c r="D897" s="11">
        <v>25</v>
      </c>
      <c r="E897" s="11" t="s">
        <v>1203</v>
      </c>
      <c r="G897" s="11"/>
      <c r="H897" s="11"/>
      <c r="I897" s="11" t="s">
        <v>1214</v>
      </c>
    </row>
    <row r="898" spans="1:9" x14ac:dyDescent="0.25">
      <c r="A898" s="11" t="s">
        <v>2980</v>
      </c>
      <c r="B898" s="11" t="s">
        <v>2893</v>
      </c>
      <c r="C898" s="11" t="s">
        <v>1209</v>
      </c>
      <c r="D898" s="11">
        <v>5</v>
      </c>
      <c r="G898" s="11"/>
      <c r="H898" s="11"/>
      <c r="I898" s="11"/>
    </row>
    <row r="899" spans="1:9" x14ac:dyDescent="0.25">
      <c r="A899" s="11" t="s">
        <v>2981</v>
      </c>
      <c r="B899" s="11" t="s">
        <v>2893</v>
      </c>
      <c r="C899" s="11" t="s">
        <v>1219</v>
      </c>
      <c r="D899" s="11">
        <v>5</v>
      </c>
      <c r="E899" s="11" t="s">
        <v>1220</v>
      </c>
      <c r="G899" s="11"/>
      <c r="H899" s="11"/>
      <c r="I899" s="11"/>
    </row>
    <row r="900" spans="1:9" x14ac:dyDescent="0.25">
      <c r="A900" s="11" t="s">
        <v>2982</v>
      </c>
      <c r="B900" s="11" t="s">
        <v>2895</v>
      </c>
      <c r="C900" s="11" t="s">
        <v>1224</v>
      </c>
      <c r="D900" s="11">
        <v>20</v>
      </c>
      <c r="E900" s="11" t="s">
        <v>1203</v>
      </c>
      <c r="G900" s="11"/>
      <c r="H900" s="11"/>
      <c r="I900" s="11" t="s">
        <v>1224</v>
      </c>
    </row>
    <row r="901" spans="1:9" x14ac:dyDescent="0.25">
      <c r="A901" s="11" t="s">
        <v>2983</v>
      </c>
      <c r="B901" s="11" t="s">
        <v>2895</v>
      </c>
      <c r="C901" s="11" t="s">
        <v>1207</v>
      </c>
      <c r="D901" s="11">
        <v>5</v>
      </c>
      <c r="G901" s="11"/>
      <c r="H901" s="11"/>
      <c r="I901" s="11"/>
    </row>
    <row r="902" spans="1:9" x14ac:dyDescent="0.25">
      <c r="A902" s="11" t="s">
        <v>2984</v>
      </c>
      <c r="B902" s="11" t="s">
        <v>2895</v>
      </c>
      <c r="C902" s="11" t="s">
        <v>1209</v>
      </c>
      <c r="D902" s="11">
        <v>5</v>
      </c>
      <c r="G902" s="11"/>
      <c r="H902" s="11"/>
      <c r="I902" s="11"/>
    </row>
    <row r="903" spans="1:9" x14ac:dyDescent="0.25">
      <c r="A903" s="11" t="s">
        <v>2985</v>
      </c>
      <c r="B903" s="11" t="s">
        <v>2896</v>
      </c>
      <c r="C903" s="11" t="s">
        <v>1234</v>
      </c>
      <c r="D903" s="11">
        <v>28</v>
      </c>
      <c r="E903" s="11" t="s">
        <v>1220</v>
      </c>
      <c r="G903" s="11"/>
      <c r="H903" s="11"/>
      <c r="I903" s="11"/>
    </row>
    <row r="904" spans="1:9" x14ac:dyDescent="0.25">
      <c r="A904" s="11" t="s">
        <v>2986</v>
      </c>
      <c r="B904" s="11" t="s">
        <v>2896</v>
      </c>
      <c r="C904" s="11" t="s">
        <v>1236</v>
      </c>
      <c r="D904" s="11">
        <v>25</v>
      </c>
      <c r="G904" s="11"/>
      <c r="H904" s="11"/>
      <c r="I904" s="11"/>
    </row>
    <row r="905" spans="1:9" x14ac:dyDescent="0.25">
      <c r="A905" s="11" t="s">
        <v>2987</v>
      </c>
      <c r="B905" s="11" t="s">
        <v>2896</v>
      </c>
      <c r="C905" s="11" t="s">
        <v>1238</v>
      </c>
      <c r="D905" s="11">
        <v>3</v>
      </c>
      <c r="E905" s="11" t="s">
        <v>1220</v>
      </c>
      <c r="G905" s="11"/>
      <c r="H905" s="11"/>
      <c r="I905" s="11"/>
    </row>
    <row r="906" spans="1:9" x14ac:dyDescent="0.25">
      <c r="A906" s="11" t="s">
        <v>2988</v>
      </c>
      <c r="B906" s="11" t="s">
        <v>2896</v>
      </c>
      <c r="C906" s="11" t="s">
        <v>1209</v>
      </c>
      <c r="D906" s="11">
        <v>1</v>
      </c>
      <c r="G906" s="11"/>
      <c r="H906" s="11"/>
      <c r="I906" s="11"/>
    </row>
    <row r="907" spans="1:9" x14ac:dyDescent="0.25">
      <c r="A907" s="11" t="s">
        <v>2989</v>
      </c>
      <c r="B907" s="11" t="s">
        <v>2896</v>
      </c>
      <c r="C907" s="11" t="s">
        <v>1241</v>
      </c>
      <c r="D907" s="11">
        <v>1</v>
      </c>
      <c r="E907" s="11" t="s">
        <v>1242</v>
      </c>
      <c r="G907" s="11"/>
      <c r="H907" s="11"/>
      <c r="I907" s="11"/>
    </row>
    <row r="908" spans="1:9" x14ac:dyDescent="0.25">
      <c r="A908" s="11" t="s">
        <v>2990</v>
      </c>
      <c r="B908" s="11" t="s">
        <v>2897</v>
      </c>
      <c r="C908" s="11" t="s">
        <v>1236</v>
      </c>
      <c r="D908" s="11">
        <v>25</v>
      </c>
      <c r="G908" s="11"/>
      <c r="H908" s="11"/>
      <c r="I908" s="11"/>
    </row>
    <row r="909" spans="1:9" x14ac:dyDescent="0.25">
      <c r="A909" s="11" t="s">
        <v>2991</v>
      </c>
      <c r="B909" s="11" t="s">
        <v>2897</v>
      </c>
      <c r="C909" s="11" t="s">
        <v>1219</v>
      </c>
      <c r="D909" s="11">
        <v>2</v>
      </c>
      <c r="E909" s="11" t="s">
        <v>1220</v>
      </c>
      <c r="G909" s="11"/>
      <c r="H909" s="11"/>
      <c r="I909" s="11"/>
    </row>
    <row r="910" spans="1:9" x14ac:dyDescent="0.25">
      <c r="A910" s="11" t="s">
        <v>2992</v>
      </c>
      <c r="B910" s="11" t="s">
        <v>2898</v>
      </c>
      <c r="C910" s="11" t="s">
        <v>2104</v>
      </c>
      <c r="D910" s="11">
        <v>30</v>
      </c>
      <c r="E910" s="11" t="s">
        <v>1203</v>
      </c>
      <c r="G910" s="11"/>
      <c r="H910" s="11"/>
      <c r="I910" s="11" t="s">
        <v>1432</v>
      </c>
    </row>
    <row r="911" spans="1:9" x14ac:dyDescent="0.25">
      <c r="A911" s="11" t="s">
        <v>2993</v>
      </c>
      <c r="B911" s="11" t="s">
        <v>2899</v>
      </c>
      <c r="C911" s="11" t="s">
        <v>1224</v>
      </c>
      <c r="D911" s="11">
        <v>20</v>
      </c>
      <c r="E911" s="11" t="s">
        <v>1203</v>
      </c>
      <c r="G911" s="11"/>
      <c r="H911" s="11"/>
      <c r="I911" s="11" t="s">
        <v>1224</v>
      </c>
    </row>
    <row r="912" spans="1:9" x14ac:dyDescent="0.25">
      <c r="A912" s="11" t="s">
        <v>2994</v>
      </c>
      <c r="B912" s="11" t="s">
        <v>2902</v>
      </c>
      <c r="C912" s="11" t="s">
        <v>2104</v>
      </c>
      <c r="D912" s="11">
        <v>30</v>
      </c>
      <c r="E912" s="11" t="s">
        <v>1203</v>
      </c>
      <c r="G912" s="11"/>
      <c r="H912" s="11"/>
      <c r="I912" s="11" t="s">
        <v>1432</v>
      </c>
    </row>
    <row r="913" spans="1:9" x14ac:dyDescent="0.25">
      <c r="A913" s="11" t="s">
        <v>2995</v>
      </c>
      <c r="B913" s="11" t="s">
        <v>2903</v>
      </c>
      <c r="C913" s="11" t="s">
        <v>2940</v>
      </c>
      <c r="D913" s="11">
        <v>33</v>
      </c>
      <c r="E913" s="11" t="s">
        <v>1203</v>
      </c>
      <c r="G913" s="11"/>
      <c r="H913" s="11"/>
      <c r="I913" s="11" t="s">
        <v>1432</v>
      </c>
    </row>
    <row r="914" spans="1:9" x14ac:dyDescent="0.25">
      <c r="A914" s="11" t="s">
        <v>2996</v>
      </c>
      <c r="B914" s="11" t="s">
        <v>2903</v>
      </c>
      <c r="C914" s="11" t="s">
        <v>2941</v>
      </c>
      <c r="D914" s="11">
        <v>33</v>
      </c>
      <c r="E914" s="11" t="s">
        <v>1203</v>
      </c>
      <c r="G914" s="11"/>
      <c r="H914" s="11"/>
      <c r="I914" s="11" t="s">
        <v>1432</v>
      </c>
    </row>
    <row r="915" spans="1:9" x14ac:dyDescent="0.25">
      <c r="A915" s="11" t="s">
        <v>2997</v>
      </c>
      <c r="B915" s="11" t="s">
        <v>2903</v>
      </c>
      <c r="C915" s="11" t="s">
        <v>1236</v>
      </c>
      <c r="D915" s="11">
        <v>25</v>
      </c>
      <c r="G915" s="11"/>
      <c r="H915" s="11"/>
      <c r="I915" s="11"/>
    </row>
    <row r="916" spans="1:9" x14ac:dyDescent="0.25">
      <c r="A916" s="11" t="s">
        <v>2998</v>
      </c>
      <c r="B916" s="11" t="s">
        <v>2903</v>
      </c>
      <c r="C916" s="11" t="s">
        <v>1346</v>
      </c>
      <c r="D916" s="11">
        <v>25</v>
      </c>
      <c r="G916" s="11"/>
      <c r="H916" s="11"/>
      <c r="I916" s="11"/>
    </row>
    <row r="917" spans="1:9" x14ac:dyDescent="0.25">
      <c r="A917" s="11" t="s">
        <v>2999</v>
      </c>
      <c r="B917" s="11" t="s">
        <v>2903</v>
      </c>
      <c r="C917" s="11" t="s">
        <v>2104</v>
      </c>
      <c r="D917" s="11">
        <v>9</v>
      </c>
      <c r="E917" s="11" t="s">
        <v>1203</v>
      </c>
      <c r="G917" s="11"/>
      <c r="H917" s="11"/>
      <c r="I917" s="11" t="s">
        <v>1432</v>
      </c>
    </row>
    <row r="918" spans="1:9" x14ac:dyDescent="0.25">
      <c r="A918" s="11" t="s">
        <v>3000</v>
      </c>
      <c r="B918" s="11" t="s">
        <v>2904</v>
      </c>
      <c r="C918" s="11" t="s">
        <v>1732</v>
      </c>
      <c r="D918" s="11">
        <v>25</v>
      </c>
      <c r="G918" s="11"/>
      <c r="H918" s="11"/>
      <c r="I918" s="11"/>
    </row>
    <row r="919" spans="1:9" x14ac:dyDescent="0.25">
      <c r="A919" s="11" t="s">
        <v>3001</v>
      </c>
      <c r="B919" s="11" t="s">
        <v>2905</v>
      </c>
      <c r="C919" s="11" t="s">
        <v>1726</v>
      </c>
      <c r="D919" s="11">
        <v>26</v>
      </c>
      <c r="G919" s="11"/>
      <c r="H919" s="11"/>
      <c r="I919" s="11"/>
    </row>
    <row r="920" spans="1:9" x14ac:dyDescent="0.25">
      <c r="A920" s="11" t="s">
        <v>3002</v>
      </c>
      <c r="B920" s="11" t="s">
        <v>2905</v>
      </c>
      <c r="C920" s="11" t="s">
        <v>1236</v>
      </c>
      <c r="D920" s="11">
        <v>25</v>
      </c>
      <c r="G920" s="11"/>
      <c r="H920" s="11"/>
      <c r="I920" s="11"/>
    </row>
    <row r="921" spans="1:9" x14ac:dyDescent="0.25">
      <c r="A921" s="11" t="s">
        <v>3003</v>
      </c>
      <c r="B921" s="11" t="s">
        <v>2905</v>
      </c>
      <c r="C921" s="11" t="s">
        <v>1359</v>
      </c>
      <c r="D921" s="11">
        <v>2</v>
      </c>
      <c r="G921" s="11"/>
      <c r="H921" s="11"/>
      <c r="I921" s="11"/>
    </row>
    <row r="922" spans="1:9" x14ac:dyDescent="0.25">
      <c r="A922" s="11" t="s">
        <v>3004</v>
      </c>
      <c r="B922" s="11" t="s">
        <v>2905</v>
      </c>
      <c r="C922" s="11" t="s">
        <v>1209</v>
      </c>
      <c r="D922" s="11">
        <v>1</v>
      </c>
      <c r="G922" s="11"/>
      <c r="H922" s="11"/>
      <c r="I922" s="11"/>
    </row>
    <row r="923" spans="1:9" x14ac:dyDescent="0.25">
      <c r="A923" s="11" t="s">
        <v>3005</v>
      </c>
      <c r="B923" s="11" t="s">
        <v>2905</v>
      </c>
      <c r="C923" s="11" t="s">
        <v>1241</v>
      </c>
      <c r="D923" s="11">
        <v>1</v>
      </c>
      <c r="E923" s="11" t="s">
        <v>1242</v>
      </c>
      <c r="G923" s="11"/>
      <c r="H923" s="11"/>
      <c r="I923" s="11"/>
    </row>
    <row r="924" spans="1:9" x14ac:dyDescent="0.25">
      <c r="A924" s="11" t="s">
        <v>3006</v>
      </c>
      <c r="B924" s="11" t="s">
        <v>2906</v>
      </c>
      <c r="C924" s="11" t="s">
        <v>1785</v>
      </c>
      <c r="D924" s="11">
        <v>0</v>
      </c>
      <c r="F924" s="11" t="b">
        <v>1</v>
      </c>
      <c r="G924" s="11"/>
      <c r="H924" s="11"/>
      <c r="I924" s="11"/>
    </row>
    <row r="925" spans="1:9" x14ac:dyDescent="0.25">
      <c r="A925" s="11" t="s">
        <v>3007</v>
      </c>
      <c r="B925" s="11" t="s">
        <v>2906</v>
      </c>
      <c r="C925" s="11" t="s">
        <v>1241</v>
      </c>
      <c r="D925" s="11">
        <v>5</v>
      </c>
      <c r="E925" s="11" t="s">
        <v>1242</v>
      </c>
      <c r="G925" s="11"/>
      <c r="H925" s="11"/>
      <c r="I925" s="11"/>
    </row>
    <row r="926" spans="1:9" x14ac:dyDescent="0.25">
      <c r="A926" s="11" t="s">
        <v>3008</v>
      </c>
      <c r="B926" s="11" t="s">
        <v>2906</v>
      </c>
      <c r="C926" s="11" t="s">
        <v>1315</v>
      </c>
      <c r="D926" s="11">
        <v>5</v>
      </c>
      <c r="G926" s="11"/>
      <c r="H926" s="11"/>
      <c r="I926" s="11"/>
    </row>
    <row r="927" spans="1:9" x14ac:dyDescent="0.25">
      <c r="A927" s="11" t="s">
        <v>3009</v>
      </c>
      <c r="B927" s="11" t="s">
        <v>2908</v>
      </c>
      <c r="C927" s="11" t="s">
        <v>1230</v>
      </c>
      <c r="D927" s="11">
        <v>5</v>
      </c>
      <c r="G927" s="11"/>
      <c r="H927" s="11"/>
      <c r="I927" s="11"/>
    </row>
    <row r="928" spans="1:9" x14ac:dyDescent="0.25">
      <c r="A928" s="11" t="s">
        <v>3010</v>
      </c>
      <c r="B928" s="11" t="s">
        <v>2908</v>
      </c>
      <c r="C928" s="11" t="s">
        <v>1315</v>
      </c>
      <c r="D928" s="11">
        <v>5</v>
      </c>
      <c r="G928" s="11"/>
      <c r="H928" s="11"/>
      <c r="I928" s="11"/>
    </row>
    <row r="929" spans="1:9" x14ac:dyDescent="0.25">
      <c r="A929" s="11" t="s">
        <v>3011</v>
      </c>
      <c r="B929" s="11" t="s">
        <v>2909</v>
      </c>
      <c r="C929" s="11" t="s">
        <v>1315</v>
      </c>
      <c r="D929" s="11">
        <v>5</v>
      </c>
      <c r="G929" s="11"/>
      <c r="H929" s="11"/>
      <c r="I929" s="11"/>
    </row>
    <row r="930" spans="1:9" x14ac:dyDescent="0.25">
      <c r="A930" s="11" t="s">
        <v>3012</v>
      </c>
      <c r="B930" s="11" t="s">
        <v>2910</v>
      </c>
      <c r="C930" s="11" t="s">
        <v>2942</v>
      </c>
      <c r="D930" s="11">
        <v>40</v>
      </c>
      <c r="G930" s="11"/>
      <c r="H930" s="11"/>
      <c r="I930" s="11"/>
    </row>
    <row r="931" spans="1:9" x14ac:dyDescent="0.25">
      <c r="A931" s="11" t="s">
        <v>3013</v>
      </c>
      <c r="B931" s="11" t="s">
        <v>2915</v>
      </c>
      <c r="C931" s="11" t="s">
        <v>1230</v>
      </c>
      <c r="D931" s="11">
        <v>5</v>
      </c>
      <c r="G931" s="11"/>
      <c r="H931" s="11"/>
      <c r="I931" s="11"/>
    </row>
    <row r="932" spans="1:9" x14ac:dyDescent="0.25">
      <c r="A932" s="11" t="s">
        <v>3014</v>
      </c>
      <c r="B932" s="11" t="s">
        <v>2915</v>
      </c>
      <c r="C932" s="11" t="s">
        <v>1350</v>
      </c>
      <c r="D932" s="11">
        <v>1</v>
      </c>
      <c r="G932" s="11"/>
      <c r="H932" s="11"/>
      <c r="I932" s="11"/>
    </row>
    <row r="933" spans="1:9" x14ac:dyDescent="0.25">
      <c r="A933" s="11" t="s">
        <v>3015</v>
      </c>
      <c r="B933" s="11" t="s">
        <v>2919</v>
      </c>
      <c r="C933" s="11" t="s">
        <v>2943</v>
      </c>
      <c r="D933" s="11">
        <v>50</v>
      </c>
      <c r="G933" s="11"/>
      <c r="H933" s="11"/>
      <c r="I933" s="11"/>
    </row>
    <row r="934" spans="1:9" x14ac:dyDescent="0.25">
      <c r="A934" s="11" t="s">
        <v>3016</v>
      </c>
      <c r="B934" s="11" t="s">
        <v>2919</v>
      </c>
      <c r="C934" s="11" t="s">
        <v>2252</v>
      </c>
      <c r="D934" s="11">
        <v>50</v>
      </c>
      <c r="G934" s="11"/>
      <c r="H934" s="11"/>
      <c r="I934" s="11"/>
    </row>
    <row r="935" spans="1:9" x14ac:dyDescent="0.25">
      <c r="A935" s="11" t="s">
        <v>3017</v>
      </c>
      <c r="B935" s="11" t="s">
        <v>2919</v>
      </c>
      <c r="C935" s="11" t="s">
        <v>2944</v>
      </c>
      <c r="D935" s="11">
        <v>50</v>
      </c>
      <c r="G935" s="11"/>
      <c r="H935" s="11"/>
      <c r="I935" s="11"/>
    </row>
    <row r="936" spans="1:9" x14ac:dyDescent="0.25">
      <c r="A936" s="11" t="s">
        <v>3018</v>
      </c>
      <c r="B936" s="11" t="s">
        <v>2919</v>
      </c>
      <c r="C936" s="11" t="s">
        <v>2945</v>
      </c>
      <c r="D936" s="11">
        <v>50</v>
      </c>
      <c r="G936" s="11"/>
      <c r="H936" s="11"/>
      <c r="I936" s="11"/>
    </row>
    <row r="937" spans="1:9" x14ac:dyDescent="0.25">
      <c r="A937" s="11" t="s">
        <v>3019</v>
      </c>
      <c r="B937" s="11" t="s">
        <v>2919</v>
      </c>
      <c r="C937" s="11" t="s">
        <v>2946</v>
      </c>
      <c r="D937" s="11">
        <v>50</v>
      </c>
      <c r="G937" s="11"/>
      <c r="H937" s="11"/>
      <c r="I937" s="11"/>
    </row>
    <row r="938" spans="1:9" x14ac:dyDescent="0.25">
      <c r="A938" s="11" t="s">
        <v>3020</v>
      </c>
      <c r="B938" s="11" t="s">
        <v>2927</v>
      </c>
      <c r="C938" s="11" t="s">
        <v>2947</v>
      </c>
      <c r="D938" s="11">
        <v>0</v>
      </c>
      <c r="E938" s="11" t="s">
        <v>1242</v>
      </c>
      <c r="G938" s="11"/>
      <c r="H938" s="11"/>
      <c r="I938" s="11"/>
    </row>
    <row r="939" spans="1:9" x14ac:dyDescent="0.25">
      <c r="A939" s="11" t="s">
        <v>3021</v>
      </c>
      <c r="B939" s="11" t="s">
        <v>2929</v>
      </c>
      <c r="C939" s="11" t="s">
        <v>1211</v>
      </c>
      <c r="D939" s="11">
        <v>20</v>
      </c>
      <c r="E939" s="11" t="s">
        <v>1203</v>
      </c>
      <c r="G939" s="11"/>
      <c r="H939" s="11"/>
      <c r="I939" s="11" t="s">
        <v>1211</v>
      </c>
    </row>
    <row r="940" spans="1:9" x14ac:dyDescent="0.25">
      <c r="A940" s="11" t="s">
        <v>3022</v>
      </c>
      <c r="B940" s="11" t="s">
        <v>2931</v>
      </c>
      <c r="C940" s="11" t="s">
        <v>1224</v>
      </c>
      <c r="D940" s="11">
        <v>20</v>
      </c>
      <c r="E940" s="11" t="s">
        <v>1203</v>
      </c>
      <c r="G940" s="11"/>
      <c r="H940" s="11"/>
      <c r="I940" s="11" t="s">
        <v>1224</v>
      </c>
    </row>
    <row r="941" spans="1:9" x14ac:dyDescent="0.25">
      <c r="A941" s="11" t="s">
        <v>3023</v>
      </c>
      <c r="B941" s="11" t="s">
        <v>2933</v>
      </c>
      <c r="C941" s="11" t="s">
        <v>1224</v>
      </c>
      <c r="D941" s="11">
        <v>20</v>
      </c>
      <c r="E941" s="11" t="s">
        <v>1203</v>
      </c>
      <c r="G941" s="11"/>
      <c r="H941" s="11"/>
      <c r="I941" s="11" t="s">
        <v>1224</v>
      </c>
    </row>
    <row r="942" spans="1:9" x14ac:dyDescent="0.25">
      <c r="A942" s="11" t="s">
        <v>3024</v>
      </c>
      <c r="B942" s="11" t="s">
        <v>2933</v>
      </c>
      <c r="C942" s="11" t="s">
        <v>1207</v>
      </c>
      <c r="D942" s="11">
        <v>5</v>
      </c>
      <c r="G942" s="11"/>
      <c r="H942" s="11"/>
      <c r="I942" s="11"/>
    </row>
    <row r="943" spans="1:9" x14ac:dyDescent="0.25">
      <c r="A943" s="11" t="s">
        <v>3025</v>
      </c>
      <c r="B943" s="11" t="s">
        <v>2933</v>
      </c>
      <c r="C943" s="11" t="s">
        <v>1209</v>
      </c>
      <c r="D943" s="11">
        <v>5</v>
      </c>
      <c r="G943" s="11"/>
      <c r="H943" s="11"/>
      <c r="I943" s="11"/>
    </row>
    <row r="944" spans="1:9" x14ac:dyDescent="0.25">
      <c r="A944" s="11" t="s">
        <v>3026</v>
      </c>
      <c r="B944" s="11" t="s">
        <v>2934</v>
      </c>
      <c r="C944" s="11" t="s">
        <v>1234</v>
      </c>
      <c r="D944" s="11">
        <v>28</v>
      </c>
      <c r="E944" s="11" t="s">
        <v>1220</v>
      </c>
      <c r="G944" s="11"/>
      <c r="H944" s="11"/>
      <c r="I944" s="11"/>
    </row>
    <row r="945" spans="1:10" x14ac:dyDescent="0.25">
      <c r="A945" s="11" t="s">
        <v>3027</v>
      </c>
      <c r="B945" s="11" t="s">
        <v>2934</v>
      </c>
      <c r="C945" s="11" t="s">
        <v>1236</v>
      </c>
      <c r="D945" s="11">
        <v>25</v>
      </c>
      <c r="G945" s="11"/>
      <c r="H945" s="11"/>
      <c r="I945" s="11"/>
    </row>
    <row r="946" spans="1:10" x14ac:dyDescent="0.25">
      <c r="A946" s="11" t="s">
        <v>3028</v>
      </c>
      <c r="B946" s="11" t="s">
        <v>2934</v>
      </c>
      <c r="C946" s="11" t="s">
        <v>1238</v>
      </c>
      <c r="D946" s="11">
        <v>3</v>
      </c>
      <c r="E946" s="11" t="s">
        <v>1220</v>
      </c>
      <c r="G946" s="11"/>
      <c r="H946" s="11"/>
      <c r="I946" s="11"/>
    </row>
    <row r="947" spans="1:10" x14ac:dyDescent="0.25">
      <c r="A947" s="11" t="s">
        <v>3029</v>
      </c>
      <c r="B947" s="11" t="s">
        <v>2934</v>
      </c>
      <c r="C947" s="11" t="s">
        <v>1209</v>
      </c>
      <c r="D947" s="11">
        <v>1</v>
      </c>
      <c r="G947" s="11"/>
      <c r="H947" s="11"/>
      <c r="I947" s="11"/>
    </row>
    <row r="948" spans="1:10" x14ac:dyDescent="0.25">
      <c r="A948" s="11" t="s">
        <v>3030</v>
      </c>
      <c r="B948" s="11" t="s">
        <v>2934</v>
      </c>
      <c r="C948" s="11" t="s">
        <v>1241</v>
      </c>
      <c r="D948" s="11">
        <v>1</v>
      </c>
      <c r="E948" s="11" t="s">
        <v>1242</v>
      </c>
      <c r="G948" s="11"/>
      <c r="H948" s="11"/>
      <c r="I948" s="11"/>
    </row>
    <row r="949" spans="1:10" x14ac:dyDescent="0.25">
      <c r="A949" s="11" t="s">
        <v>3031</v>
      </c>
      <c r="B949" s="11" t="s">
        <v>2935</v>
      </c>
      <c r="C949" s="11" t="s">
        <v>1236</v>
      </c>
      <c r="D949" s="11">
        <v>25</v>
      </c>
      <c r="G949" s="11"/>
      <c r="H949" s="11"/>
      <c r="I949" s="11"/>
    </row>
    <row r="950" spans="1:10" x14ac:dyDescent="0.25">
      <c r="A950" s="11" t="s">
        <v>3032</v>
      </c>
      <c r="B950" s="11" t="s">
        <v>2935</v>
      </c>
      <c r="C950" s="11" t="s">
        <v>1219</v>
      </c>
      <c r="D950" s="11">
        <v>2</v>
      </c>
      <c r="E950" s="11" t="s">
        <v>1220</v>
      </c>
      <c r="G950" s="11"/>
      <c r="H950" s="11"/>
      <c r="I950" s="11"/>
    </row>
    <row r="951" spans="1:10" x14ac:dyDescent="0.25">
      <c r="A951" s="11" t="s">
        <v>3033</v>
      </c>
      <c r="B951" s="11" t="s">
        <v>2936</v>
      </c>
      <c r="C951" s="11" t="s">
        <v>1246</v>
      </c>
      <c r="D951" s="11">
        <v>7</v>
      </c>
      <c r="E951" s="11" t="s">
        <v>1247</v>
      </c>
      <c r="G951" s="11"/>
      <c r="H951" s="11"/>
      <c r="I951" s="11" t="s">
        <v>1224</v>
      </c>
    </row>
    <row r="952" spans="1:10" x14ac:dyDescent="0.25">
      <c r="A952" s="11" t="s">
        <v>3034</v>
      </c>
      <c r="B952" s="11" t="s">
        <v>2936</v>
      </c>
      <c r="C952" s="11" t="s">
        <v>1224</v>
      </c>
      <c r="D952" s="11">
        <v>5</v>
      </c>
      <c r="E952" s="11" t="s">
        <v>1203</v>
      </c>
      <c r="G952" s="11"/>
      <c r="H952" s="11"/>
      <c r="I952" s="11" t="s">
        <v>1224</v>
      </c>
    </row>
    <row r="953" spans="1:10" x14ac:dyDescent="0.25">
      <c r="A953" s="11" t="s">
        <v>3035</v>
      </c>
      <c r="B953" s="11" t="s">
        <v>2936</v>
      </c>
      <c r="C953" s="11" t="s">
        <v>1219</v>
      </c>
      <c r="D953" s="11">
        <v>2</v>
      </c>
      <c r="E953" s="11" t="s">
        <v>1220</v>
      </c>
      <c r="G953" s="11"/>
      <c r="H953" s="11"/>
      <c r="I953" s="11"/>
    </row>
    <row r="954" spans="1:10" x14ac:dyDescent="0.25">
      <c r="A954" s="11" t="s">
        <v>3094</v>
      </c>
      <c r="B954" s="11" t="s">
        <v>3091</v>
      </c>
      <c r="C954" s="11" t="s">
        <v>2943</v>
      </c>
      <c r="D954" s="11">
        <v>50</v>
      </c>
    </row>
    <row r="955" spans="1:10" x14ac:dyDescent="0.25">
      <c r="A955" s="11" t="s">
        <v>3095</v>
      </c>
      <c r="B955" s="11" t="s">
        <v>3091</v>
      </c>
      <c r="C955" s="11" t="s">
        <v>2252</v>
      </c>
      <c r="D955" s="11">
        <v>50</v>
      </c>
    </row>
    <row r="956" spans="1:10" x14ac:dyDescent="0.25">
      <c r="A956" s="11" t="s">
        <v>3096</v>
      </c>
      <c r="B956" s="11" t="s">
        <v>3091</v>
      </c>
      <c r="C956" s="11" t="s">
        <v>2944</v>
      </c>
      <c r="D956" s="11">
        <v>50</v>
      </c>
    </row>
    <row r="957" spans="1:10" x14ac:dyDescent="0.25">
      <c r="A957" s="11" t="s">
        <v>3097</v>
      </c>
      <c r="B957" s="11" t="s">
        <v>3091</v>
      </c>
      <c r="C957" s="11" t="s">
        <v>2945</v>
      </c>
      <c r="D957" s="11">
        <v>50</v>
      </c>
    </row>
    <row r="958" spans="1:10" x14ac:dyDescent="0.25">
      <c r="A958" s="11" t="s">
        <v>3098</v>
      </c>
      <c r="B958" s="11" t="s">
        <v>3091</v>
      </c>
      <c r="C958" s="11" t="s">
        <v>2946</v>
      </c>
      <c r="D958" s="11">
        <v>50</v>
      </c>
    </row>
    <row r="959" spans="1:10" x14ac:dyDescent="0.25">
      <c r="A959" s="11" t="s">
        <v>3325</v>
      </c>
      <c r="B959" t="s">
        <v>3107</v>
      </c>
      <c r="C959" t="s">
        <v>1346</v>
      </c>
      <c r="D959">
        <v>25</v>
      </c>
      <c r="E959"/>
      <c r="F959"/>
      <c r="G959"/>
      <c r="H959"/>
      <c r="I959"/>
      <c r="J959"/>
    </row>
    <row r="960" spans="1:10" x14ac:dyDescent="0.25">
      <c r="A960" s="11" t="s">
        <v>3326</v>
      </c>
      <c r="B960" t="s">
        <v>3107</v>
      </c>
      <c r="C960" t="s">
        <v>1236</v>
      </c>
      <c r="D960">
        <v>25</v>
      </c>
      <c r="E960"/>
      <c r="F960"/>
      <c r="G960"/>
      <c r="H960"/>
      <c r="I960"/>
      <c r="J960"/>
    </row>
    <row r="961" spans="1:10" x14ac:dyDescent="0.25">
      <c r="A961" s="11" t="s">
        <v>3327</v>
      </c>
      <c r="B961" t="s">
        <v>3107</v>
      </c>
      <c r="C961" t="s">
        <v>3314</v>
      </c>
      <c r="D961">
        <v>1</v>
      </c>
      <c r="E961" t="s">
        <v>1242</v>
      </c>
      <c r="F961"/>
      <c r="G961"/>
      <c r="H961"/>
      <c r="I961"/>
      <c r="J961"/>
    </row>
    <row r="962" spans="1:10" x14ac:dyDescent="0.25">
      <c r="A962" s="11" t="s">
        <v>3328</v>
      </c>
      <c r="B962" t="s">
        <v>3107</v>
      </c>
      <c r="C962" t="s">
        <v>1209</v>
      </c>
      <c r="D962">
        <v>1</v>
      </c>
      <c r="E962"/>
      <c r="F962"/>
      <c r="G962"/>
      <c r="H962"/>
      <c r="I962"/>
      <c r="J962"/>
    </row>
    <row r="963" spans="1:10" x14ac:dyDescent="0.25">
      <c r="A963" s="11" t="s">
        <v>3329</v>
      </c>
      <c r="B963" t="s">
        <v>3107</v>
      </c>
      <c r="C963" t="s">
        <v>1356</v>
      </c>
      <c r="D963">
        <v>1</v>
      </c>
      <c r="E963"/>
      <c r="F963"/>
      <c r="G963"/>
      <c r="H963"/>
      <c r="I963"/>
      <c r="J963"/>
    </row>
    <row r="964" spans="1:10" x14ac:dyDescent="0.25">
      <c r="A964" s="11" t="s">
        <v>3330</v>
      </c>
      <c r="B964" t="s">
        <v>3109</v>
      </c>
      <c r="C964" t="s">
        <v>3315</v>
      </c>
      <c r="D964">
        <v>1</v>
      </c>
      <c r="E964" t="s">
        <v>1242</v>
      </c>
      <c r="F964"/>
      <c r="G964"/>
      <c r="H964"/>
      <c r="I964"/>
      <c r="J964"/>
    </row>
    <row r="965" spans="1:10" x14ac:dyDescent="0.25">
      <c r="A965" s="11" t="s">
        <v>3331</v>
      </c>
      <c r="B965" t="s">
        <v>3109</v>
      </c>
      <c r="C965" t="s">
        <v>3316</v>
      </c>
      <c r="D965">
        <v>1</v>
      </c>
      <c r="E965" t="s">
        <v>1220</v>
      </c>
      <c r="F965"/>
      <c r="G965"/>
      <c r="H965"/>
      <c r="I965"/>
      <c r="J965"/>
    </row>
    <row r="966" spans="1:10" x14ac:dyDescent="0.25">
      <c r="A966" s="11" t="s">
        <v>3332</v>
      </c>
      <c r="B966" t="s">
        <v>3109</v>
      </c>
      <c r="C966" t="s">
        <v>1356</v>
      </c>
      <c r="D966">
        <v>1</v>
      </c>
      <c r="E966"/>
      <c r="F966"/>
      <c r="G966"/>
      <c r="H966"/>
      <c r="I966"/>
      <c r="J966"/>
    </row>
    <row r="967" spans="1:10" x14ac:dyDescent="0.25">
      <c r="A967" s="11" t="s">
        <v>3333</v>
      </c>
      <c r="B967" t="s">
        <v>3120</v>
      </c>
      <c r="C967" t="s">
        <v>1321</v>
      </c>
      <c r="D967">
        <v>5</v>
      </c>
      <c r="E967"/>
      <c r="F967"/>
      <c r="G967"/>
      <c r="H967"/>
      <c r="I967"/>
      <c r="J967"/>
    </row>
    <row r="968" spans="1:10" x14ac:dyDescent="0.25">
      <c r="A968" s="11" t="s">
        <v>3334</v>
      </c>
      <c r="B968" t="s">
        <v>3120</v>
      </c>
      <c r="C968" t="s">
        <v>1209</v>
      </c>
      <c r="D968">
        <v>5</v>
      </c>
      <c r="E968"/>
      <c r="F968"/>
      <c r="G968"/>
      <c r="H968"/>
      <c r="I968"/>
      <c r="J968"/>
    </row>
    <row r="969" spans="1:10" x14ac:dyDescent="0.25">
      <c r="A969" s="11" t="s">
        <v>3335</v>
      </c>
      <c r="B969" t="s">
        <v>3123</v>
      </c>
      <c r="C969" t="s">
        <v>1321</v>
      </c>
      <c r="D969">
        <v>5</v>
      </c>
      <c r="E969"/>
      <c r="F969"/>
      <c r="G969"/>
      <c r="H969"/>
      <c r="I969"/>
      <c r="J969"/>
    </row>
    <row r="970" spans="1:10" x14ac:dyDescent="0.25">
      <c r="A970" s="11" t="s">
        <v>3336</v>
      </c>
      <c r="B970" t="s">
        <v>3125</v>
      </c>
      <c r="C970" t="s">
        <v>1315</v>
      </c>
      <c r="D970">
        <v>5</v>
      </c>
      <c r="E970"/>
      <c r="F970"/>
      <c r="G970"/>
      <c r="H970"/>
      <c r="I970"/>
      <c r="J970"/>
    </row>
    <row r="971" spans="1:10" x14ac:dyDescent="0.25">
      <c r="A971" s="11" t="s">
        <v>3337</v>
      </c>
      <c r="B971" t="s">
        <v>3127</v>
      </c>
      <c r="C971" t="s">
        <v>1315</v>
      </c>
      <c r="D971">
        <v>5</v>
      </c>
      <c r="E971"/>
      <c r="F971"/>
      <c r="G971"/>
      <c r="H971"/>
      <c r="I971"/>
      <c r="J971"/>
    </row>
    <row r="972" spans="1:10" x14ac:dyDescent="0.25">
      <c r="A972" s="11" t="s">
        <v>3338</v>
      </c>
      <c r="B972" t="s">
        <v>3146</v>
      </c>
      <c r="C972" t="s">
        <v>3317</v>
      </c>
      <c r="D972">
        <v>1</v>
      </c>
      <c r="E972" t="s">
        <v>1427</v>
      </c>
      <c r="F972"/>
      <c r="G972" t="s">
        <v>3318</v>
      </c>
      <c r="H972"/>
      <c r="I972"/>
      <c r="J972"/>
    </row>
    <row r="973" spans="1:10" x14ac:dyDescent="0.25">
      <c r="A973" s="11" t="s">
        <v>3339</v>
      </c>
      <c r="B973" t="s">
        <v>3148</v>
      </c>
      <c r="C973" t="s">
        <v>1346</v>
      </c>
      <c r="D973">
        <v>25</v>
      </c>
      <c r="E973"/>
      <c r="F973"/>
      <c r="G973"/>
      <c r="H973"/>
      <c r="I973"/>
      <c r="J973"/>
    </row>
    <row r="974" spans="1:10" ht="180" x14ac:dyDescent="0.25">
      <c r="A974" s="11" t="s">
        <v>3340</v>
      </c>
      <c r="B974" t="s">
        <v>3148</v>
      </c>
      <c r="C974" t="s">
        <v>3319</v>
      </c>
      <c r="D974">
        <v>1</v>
      </c>
      <c r="E974" t="s">
        <v>1427</v>
      </c>
      <c r="F974"/>
      <c r="G974" s="22" t="s">
        <v>3547</v>
      </c>
      <c r="H974"/>
      <c r="I974"/>
      <c r="J974"/>
    </row>
    <row r="975" spans="1:10" x14ac:dyDescent="0.25">
      <c r="A975" s="11" t="s">
        <v>3341</v>
      </c>
      <c r="B975" t="s">
        <v>3151</v>
      </c>
      <c r="C975" t="s">
        <v>1458</v>
      </c>
      <c r="D975">
        <v>150</v>
      </c>
      <c r="E975" t="s">
        <v>1263</v>
      </c>
      <c r="F975" t="b">
        <v>1</v>
      </c>
      <c r="G975"/>
      <c r="H975"/>
      <c r="I975"/>
      <c r="J975"/>
    </row>
    <row r="976" spans="1:10" x14ac:dyDescent="0.25">
      <c r="A976" s="11" t="s">
        <v>3342</v>
      </c>
      <c r="B976" t="s">
        <v>3151</v>
      </c>
      <c r="C976" t="s">
        <v>1268</v>
      </c>
      <c r="D976">
        <v>70</v>
      </c>
      <c r="E976" t="s">
        <v>1203</v>
      </c>
      <c r="F976"/>
      <c r="G976"/>
      <c r="H976"/>
      <c r="I976" t="s">
        <v>1268</v>
      </c>
      <c r="J976"/>
    </row>
    <row r="977" spans="1:10" x14ac:dyDescent="0.25">
      <c r="A977" s="11" t="s">
        <v>3343</v>
      </c>
      <c r="B977" t="s">
        <v>3151</v>
      </c>
      <c r="C977" t="s">
        <v>1265</v>
      </c>
      <c r="D977">
        <v>50</v>
      </c>
      <c r="E977" t="s">
        <v>1203</v>
      </c>
      <c r="F977"/>
      <c r="G977"/>
      <c r="H977"/>
      <c r="I977" t="s">
        <v>1265</v>
      </c>
      <c r="J977"/>
    </row>
    <row r="978" spans="1:10" x14ac:dyDescent="0.25">
      <c r="A978" s="11" t="s">
        <v>3344</v>
      </c>
      <c r="B978" t="s">
        <v>3151</v>
      </c>
      <c r="C978" t="s">
        <v>1270</v>
      </c>
      <c r="D978">
        <v>25</v>
      </c>
      <c r="E978"/>
      <c r="F978"/>
      <c r="G978"/>
      <c r="H978"/>
      <c r="I978"/>
      <c r="J978"/>
    </row>
    <row r="979" spans="1:10" x14ac:dyDescent="0.25">
      <c r="A979" s="11" t="s">
        <v>3345</v>
      </c>
      <c r="B979" t="s">
        <v>3151</v>
      </c>
      <c r="C979" t="s">
        <v>1224</v>
      </c>
      <c r="D979">
        <v>20</v>
      </c>
      <c r="E979" t="s">
        <v>1203</v>
      </c>
      <c r="F979"/>
      <c r="G979"/>
      <c r="H979"/>
      <c r="I979" t="s">
        <v>1224</v>
      </c>
      <c r="J979"/>
    </row>
    <row r="980" spans="1:10" x14ac:dyDescent="0.25">
      <c r="A980" s="11" t="s">
        <v>3346</v>
      </c>
      <c r="B980" t="s">
        <v>3151</v>
      </c>
      <c r="C980" t="s">
        <v>1272</v>
      </c>
      <c r="D980">
        <v>10</v>
      </c>
      <c r="E980"/>
      <c r="F980"/>
      <c r="G980"/>
      <c r="H980"/>
      <c r="I980"/>
      <c r="J980"/>
    </row>
    <row r="981" spans="1:10" x14ac:dyDescent="0.25">
      <c r="A981" s="11" t="s">
        <v>3347</v>
      </c>
      <c r="B981" t="s">
        <v>3151</v>
      </c>
      <c r="C981" t="s">
        <v>1356</v>
      </c>
      <c r="D981">
        <v>5</v>
      </c>
      <c r="E981"/>
      <c r="F981"/>
      <c r="G981"/>
      <c r="H981"/>
      <c r="I981"/>
      <c r="J981"/>
    </row>
    <row r="982" spans="1:10" x14ac:dyDescent="0.25">
      <c r="A982" s="11" t="s">
        <v>3348</v>
      </c>
      <c r="B982" t="s">
        <v>3153</v>
      </c>
      <c r="C982" t="s">
        <v>1262</v>
      </c>
      <c r="D982">
        <v>120</v>
      </c>
      <c r="E982" t="s">
        <v>1263</v>
      </c>
      <c r="F982">
        <v>1</v>
      </c>
      <c r="G982"/>
      <c r="H982"/>
      <c r="I982"/>
      <c r="J982"/>
    </row>
    <row r="983" spans="1:10" x14ac:dyDescent="0.25">
      <c r="A983" s="11" t="s">
        <v>3349</v>
      </c>
      <c r="B983" t="s">
        <v>3153</v>
      </c>
      <c r="C983" t="s">
        <v>1268</v>
      </c>
      <c r="D983">
        <v>70</v>
      </c>
      <c r="E983" t="s">
        <v>1203</v>
      </c>
      <c r="F983"/>
      <c r="G983"/>
      <c r="H983"/>
      <c r="I983" t="s">
        <v>1268</v>
      </c>
      <c r="J983"/>
    </row>
    <row r="984" spans="1:10" x14ac:dyDescent="0.25">
      <c r="A984" s="11" t="s">
        <v>3350</v>
      </c>
      <c r="B984" t="s">
        <v>3153</v>
      </c>
      <c r="C984" t="s">
        <v>1265</v>
      </c>
      <c r="D984">
        <v>50</v>
      </c>
      <c r="E984" t="s">
        <v>1203</v>
      </c>
      <c r="F984"/>
      <c r="G984"/>
      <c r="H984"/>
      <c r="I984" t="s">
        <v>1265</v>
      </c>
      <c r="J984"/>
    </row>
    <row r="985" spans="1:10" x14ac:dyDescent="0.25">
      <c r="A985" s="11" t="s">
        <v>3351</v>
      </c>
      <c r="B985" t="s">
        <v>3153</v>
      </c>
      <c r="C985" t="s">
        <v>1224</v>
      </c>
      <c r="D985">
        <v>20</v>
      </c>
      <c r="E985" t="s">
        <v>1203</v>
      </c>
      <c r="F985"/>
      <c r="G985"/>
      <c r="H985"/>
      <c r="I985" t="s">
        <v>1224</v>
      </c>
      <c r="J985"/>
    </row>
    <row r="986" spans="1:10" x14ac:dyDescent="0.25">
      <c r="A986" s="11" t="s">
        <v>3352</v>
      </c>
      <c r="B986" t="s">
        <v>3153</v>
      </c>
      <c r="C986" t="s">
        <v>1272</v>
      </c>
      <c r="D986">
        <v>10</v>
      </c>
      <c r="E986"/>
      <c r="F986"/>
      <c r="G986"/>
      <c r="H986"/>
      <c r="I986"/>
      <c r="J986"/>
    </row>
    <row r="987" spans="1:10" x14ac:dyDescent="0.25">
      <c r="A987" s="11" t="s">
        <v>3353</v>
      </c>
      <c r="B987" t="s">
        <v>3154</v>
      </c>
      <c r="C987" t="s">
        <v>1352</v>
      </c>
      <c r="D987">
        <v>20</v>
      </c>
      <c r="E987" t="s">
        <v>1203</v>
      </c>
      <c r="F987"/>
      <c r="G987"/>
      <c r="H987"/>
      <c r="I987" t="s">
        <v>1352</v>
      </c>
      <c r="J987"/>
    </row>
    <row r="988" spans="1:10" x14ac:dyDescent="0.25">
      <c r="A988" s="11" t="s">
        <v>3354</v>
      </c>
      <c r="B988" t="s">
        <v>3154</v>
      </c>
      <c r="C988" t="s">
        <v>1209</v>
      </c>
      <c r="D988">
        <v>5</v>
      </c>
      <c r="E988"/>
      <c r="F988"/>
      <c r="G988"/>
      <c r="H988"/>
      <c r="I988"/>
      <c r="J988"/>
    </row>
    <row r="989" spans="1:10" x14ac:dyDescent="0.25">
      <c r="A989" s="11" t="s">
        <v>3355</v>
      </c>
      <c r="B989" t="s">
        <v>3155</v>
      </c>
      <c r="C989" t="s">
        <v>1432</v>
      </c>
      <c r="D989">
        <v>15</v>
      </c>
      <c r="E989" t="s">
        <v>1203</v>
      </c>
      <c r="F989"/>
      <c r="G989"/>
      <c r="H989"/>
      <c r="I989" t="s">
        <v>1432</v>
      </c>
      <c r="J989"/>
    </row>
    <row r="990" spans="1:10" x14ac:dyDescent="0.25">
      <c r="A990" s="11" t="s">
        <v>3356</v>
      </c>
      <c r="B990" t="s">
        <v>3160</v>
      </c>
      <c r="C990" t="s">
        <v>1209</v>
      </c>
      <c r="D990">
        <v>5</v>
      </c>
      <c r="E990"/>
      <c r="F990"/>
      <c r="G990"/>
      <c r="H990"/>
      <c r="I990"/>
      <c r="J990"/>
    </row>
    <row r="991" spans="1:10" x14ac:dyDescent="0.25">
      <c r="A991" s="11" t="s">
        <v>3357</v>
      </c>
      <c r="B991" t="s">
        <v>3160</v>
      </c>
      <c r="C991" t="s">
        <v>1356</v>
      </c>
      <c r="D991">
        <v>5</v>
      </c>
      <c r="E991"/>
      <c r="F991"/>
      <c r="G991"/>
      <c r="H991"/>
      <c r="I991"/>
      <c r="J991"/>
    </row>
    <row r="992" spans="1:10" x14ac:dyDescent="0.25">
      <c r="A992" s="11" t="s">
        <v>3358</v>
      </c>
      <c r="B992" t="s">
        <v>3164</v>
      </c>
      <c r="C992" t="s">
        <v>1356</v>
      </c>
      <c r="D992">
        <v>5</v>
      </c>
      <c r="E992"/>
      <c r="F992"/>
      <c r="G992"/>
      <c r="H992"/>
      <c r="I992"/>
      <c r="J992"/>
    </row>
    <row r="993" spans="1:10" x14ac:dyDescent="0.25">
      <c r="A993" s="11" t="s">
        <v>3359</v>
      </c>
      <c r="B993" t="s">
        <v>3165</v>
      </c>
      <c r="C993" t="s">
        <v>1432</v>
      </c>
      <c r="D993">
        <v>25</v>
      </c>
      <c r="E993" t="s">
        <v>1203</v>
      </c>
      <c r="F993"/>
      <c r="G993"/>
      <c r="H993"/>
      <c r="I993" t="s">
        <v>1432</v>
      </c>
      <c r="J993"/>
    </row>
    <row r="994" spans="1:10" x14ac:dyDescent="0.25">
      <c r="A994" s="11" t="s">
        <v>3360</v>
      </c>
      <c r="B994" t="s">
        <v>3165</v>
      </c>
      <c r="C994" t="s">
        <v>1891</v>
      </c>
      <c r="D994">
        <v>5</v>
      </c>
      <c r="E994"/>
      <c r="F994"/>
      <c r="G994"/>
      <c r="H994"/>
      <c r="I994"/>
      <c r="J994"/>
    </row>
    <row r="995" spans="1:10" x14ac:dyDescent="0.25">
      <c r="A995" s="11" t="s">
        <v>3361</v>
      </c>
      <c r="B995" t="s">
        <v>3169</v>
      </c>
      <c r="C995" t="s">
        <v>1236</v>
      </c>
      <c r="D995">
        <v>25</v>
      </c>
      <c r="E995"/>
      <c r="F995"/>
      <c r="G995"/>
      <c r="H995"/>
      <c r="I995"/>
      <c r="J995"/>
    </row>
    <row r="996" spans="1:10" x14ac:dyDescent="0.25">
      <c r="A996" s="11" t="s">
        <v>3362</v>
      </c>
      <c r="B996" t="s">
        <v>3169</v>
      </c>
      <c r="C996" t="s">
        <v>1359</v>
      </c>
      <c r="D996">
        <v>1</v>
      </c>
      <c r="E996"/>
      <c r="F996"/>
      <c r="G996"/>
      <c r="H996"/>
      <c r="I996"/>
      <c r="J996"/>
    </row>
    <row r="997" spans="1:10" x14ac:dyDescent="0.25">
      <c r="A997" s="11" t="s">
        <v>3363</v>
      </c>
      <c r="B997" t="s">
        <v>3169</v>
      </c>
      <c r="C997" t="s">
        <v>1209</v>
      </c>
      <c r="D997">
        <v>1</v>
      </c>
      <c r="E997"/>
      <c r="F997"/>
      <c r="G997"/>
      <c r="H997"/>
      <c r="I997"/>
      <c r="J997"/>
    </row>
    <row r="998" spans="1:10" x14ac:dyDescent="0.25">
      <c r="A998" s="11" t="s">
        <v>3364</v>
      </c>
      <c r="B998" t="s">
        <v>3169</v>
      </c>
      <c r="C998" t="s">
        <v>1350</v>
      </c>
      <c r="D998">
        <v>1</v>
      </c>
      <c r="E998"/>
      <c r="F998"/>
      <c r="G998"/>
      <c r="H998"/>
      <c r="I998"/>
      <c r="J998"/>
    </row>
    <row r="999" spans="1:10" x14ac:dyDescent="0.25">
      <c r="A999" s="11" t="s">
        <v>3365</v>
      </c>
      <c r="B999" t="s">
        <v>3170</v>
      </c>
      <c r="C999" t="s">
        <v>1236</v>
      </c>
      <c r="D999">
        <v>25</v>
      </c>
      <c r="E999"/>
      <c r="F999"/>
      <c r="G999"/>
      <c r="H999"/>
      <c r="I999"/>
      <c r="J999"/>
    </row>
    <row r="1000" spans="1:10" x14ac:dyDescent="0.25">
      <c r="A1000" s="11" t="s">
        <v>3366</v>
      </c>
      <c r="B1000" t="s">
        <v>3170</v>
      </c>
      <c r="C1000" t="s">
        <v>1474</v>
      </c>
      <c r="D1000">
        <v>1</v>
      </c>
      <c r="E1000" t="s">
        <v>1242</v>
      </c>
      <c r="F1000"/>
      <c r="G1000"/>
      <c r="H1000"/>
      <c r="I1000"/>
      <c r="J1000"/>
    </row>
    <row r="1001" spans="1:10" x14ac:dyDescent="0.25">
      <c r="A1001" s="11" t="s">
        <v>3367</v>
      </c>
      <c r="B1001" t="s">
        <v>3170</v>
      </c>
      <c r="C1001" t="s">
        <v>1209</v>
      </c>
      <c r="D1001">
        <v>1</v>
      </c>
      <c r="E1001"/>
      <c r="F1001"/>
      <c r="G1001"/>
      <c r="H1001"/>
      <c r="I1001"/>
      <c r="J1001"/>
    </row>
    <row r="1002" spans="1:10" x14ac:dyDescent="0.25">
      <c r="A1002" s="11" t="s">
        <v>3368</v>
      </c>
      <c r="B1002" t="s">
        <v>3170</v>
      </c>
      <c r="C1002" t="s">
        <v>1350</v>
      </c>
      <c r="D1002">
        <v>1</v>
      </c>
      <c r="E1002"/>
      <c r="F1002"/>
      <c r="G1002"/>
      <c r="H1002"/>
      <c r="I1002"/>
      <c r="J1002"/>
    </row>
    <row r="1003" spans="1:10" x14ac:dyDescent="0.25">
      <c r="A1003" s="11" t="s">
        <v>3369</v>
      </c>
      <c r="B1003" t="s">
        <v>3170</v>
      </c>
      <c r="C1003" t="s">
        <v>1356</v>
      </c>
      <c r="D1003">
        <v>1</v>
      </c>
      <c r="E1003"/>
      <c r="F1003"/>
      <c r="G1003"/>
      <c r="H1003"/>
      <c r="I1003"/>
      <c r="J1003"/>
    </row>
    <row r="1004" spans="1:10" x14ac:dyDescent="0.25">
      <c r="A1004" s="11" t="s">
        <v>3370</v>
      </c>
      <c r="B1004" t="s">
        <v>3171</v>
      </c>
      <c r="C1004" t="s">
        <v>1238</v>
      </c>
      <c r="D1004">
        <v>2</v>
      </c>
      <c r="E1004" t="s">
        <v>1220</v>
      </c>
      <c r="F1004"/>
      <c r="G1004"/>
      <c r="H1004"/>
      <c r="I1004"/>
      <c r="J1004"/>
    </row>
    <row r="1005" spans="1:10" x14ac:dyDescent="0.25">
      <c r="A1005" s="11" t="s">
        <v>3371</v>
      </c>
      <c r="B1005" t="s">
        <v>3171</v>
      </c>
      <c r="C1005" t="s">
        <v>1454</v>
      </c>
      <c r="D1005">
        <v>1</v>
      </c>
      <c r="E1005" t="s">
        <v>1242</v>
      </c>
      <c r="F1005"/>
      <c r="G1005"/>
      <c r="H1005"/>
      <c r="I1005"/>
      <c r="J1005"/>
    </row>
    <row r="1006" spans="1:10" x14ac:dyDescent="0.25">
      <c r="A1006" s="11" t="s">
        <v>3372</v>
      </c>
      <c r="B1006" t="s">
        <v>3171</v>
      </c>
      <c r="C1006" t="s">
        <v>1209</v>
      </c>
      <c r="D1006">
        <v>1</v>
      </c>
      <c r="E1006"/>
      <c r="F1006"/>
      <c r="G1006"/>
      <c r="H1006"/>
      <c r="I1006"/>
      <c r="J1006"/>
    </row>
    <row r="1007" spans="1:10" x14ac:dyDescent="0.25">
      <c r="A1007" s="11" t="s">
        <v>3373</v>
      </c>
      <c r="B1007" t="s">
        <v>3171</v>
      </c>
      <c r="C1007" t="s">
        <v>1219</v>
      </c>
      <c r="D1007">
        <v>1</v>
      </c>
      <c r="E1007" t="s">
        <v>1220</v>
      </c>
      <c r="F1007"/>
      <c r="G1007"/>
      <c r="H1007"/>
      <c r="I1007"/>
      <c r="J1007"/>
    </row>
    <row r="1008" spans="1:10" x14ac:dyDescent="0.25">
      <c r="A1008" s="11" t="s">
        <v>3374</v>
      </c>
      <c r="B1008" t="s">
        <v>3172</v>
      </c>
      <c r="C1008" t="s">
        <v>1356</v>
      </c>
      <c r="D1008">
        <v>1</v>
      </c>
      <c r="E1008"/>
      <c r="F1008"/>
      <c r="G1008"/>
      <c r="H1008"/>
      <c r="I1008"/>
      <c r="J1008"/>
    </row>
    <row r="1009" spans="1:10" x14ac:dyDescent="0.25">
      <c r="A1009" s="11" t="s">
        <v>3375</v>
      </c>
      <c r="B1009" t="s">
        <v>3173</v>
      </c>
      <c r="C1009" t="s">
        <v>1363</v>
      </c>
      <c r="D1009">
        <v>25</v>
      </c>
      <c r="E1009"/>
      <c r="F1009"/>
      <c r="G1009"/>
      <c r="H1009"/>
      <c r="I1009"/>
      <c r="J1009"/>
    </row>
    <row r="1010" spans="1:10" x14ac:dyDescent="0.25">
      <c r="A1010" s="11" t="s">
        <v>3376</v>
      </c>
      <c r="B1010" t="s">
        <v>3176</v>
      </c>
      <c r="C1010" t="s">
        <v>3320</v>
      </c>
      <c r="D1010">
        <v>25</v>
      </c>
      <c r="E1010"/>
      <c r="F1010"/>
      <c r="G1010"/>
      <c r="H1010"/>
      <c r="I1010"/>
      <c r="J1010"/>
    </row>
    <row r="1011" spans="1:10" x14ac:dyDescent="0.25">
      <c r="A1011" s="11" t="s">
        <v>3377</v>
      </c>
      <c r="B1011" t="s">
        <v>3176</v>
      </c>
      <c r="C1011" t="s">
        <v>3321</v>
      </c>
      <c r="D1011">
        <v>25</v>
      </c>
      <c r="E1011"/>
      <c r="F1011"/>
      <c r="G1011"/>
      <c r="H1011"/>
      <c r="I1011"/>
      <c r="J1011"/>
    </row>
    <row r="1012" spans="1:10" x14ac:dyDescent="0.25">
      <c r="A1012" s="11" t="s">
        <v>3378</v>
      </c>
      <c r="B1012" t="s">
        <v>3178</v>
      </c>
      <c r="C1012" t="s">
        <v>1365</v>
      </c>
      <c r="D1012">
        <v>20</v>
      </c>
      <c r="E1012"/>
      <c r="F1012"/>
      <c r="G1012"/>
      <c r="H1012"/>
      <c r="I1012"/>
      <c r="J1012"/>
    </row>
    <row r="1013" spans="1:10" x14ac:dyDescent="0.25">
      <c r="A1013" s="11" t="s">
        <v>3379</v>
      </c>
      <c r="B1013" t="s">
        <v>3178</v>
      </c>
      <c r="C1013" t="s">
        <v>1367</v>
      </c>
      <c r="D1013">
        <v>10</v>
      </c>
      <c r="E1013"/>
      <c r="F1013"/>
      <c r="G1013"/>
      <c r="H1013"/>
      <c r="I1013"/>
      <c r="J1013"/>
    </row>
    <row r="1014" spans="1:10" x14ac:dyDescent="0.25">
      <c r="A1014" s="11" t="s">
        <v>3380</v>
      </c>
      <c r="B1014" t="s">
        <v>3179</v>
      </c>
      <c r="C1014" t="s">
        <v>1367</v>
      </c>
      <c r="D1014">
        <v>10</v>
      </c>
      <c r="E1014"/>
      <c r="F1014"/>
      <c r="G1014"/>
      <c r="H1014"/>
      <c r="I1014"/>
      <c r="J1014"/>
    </row>
    <row r="1015" spans="1:10" x14ac:dyDescent="0.25">
      <c r="A1015" s="11" t="s">
        <v>3381</v>
      </c>
      <c r="B1015" t="s">
        <v>3187</v>
      </c>
      <c r="C1015" t="s">
        <v>1241</v>
      </c>
      <c r="D1015">
        <v>5</v>
      </c>
      <c r="E1015" t="s">
        <v>1242</v>
      </c>
      <c r="F1015"/>
      <c r="G1015"/>
      <c r="H1015"/>
      <c r="I1015"/>
      <c r="J1015"/>
    </row>
    <row r="1016" spans="1:10" x14ac:dyDescent="0.25">
      <c r="A1016" s="11" t="s">
        <v>3382</v>
      </c>
      <c r="B1016" t="s">
        <v>3191</v>
      </c>
      <c r="C1016" t="s">
        <v>1484</v>
      </c>
      <c r="D1016">
        <v>0</v>
      </c>
      <c r="E1016" t="s">
        <v>1242</v>
      </c>
      <c r="F1016"/>
      <c r="G1016"/>
      <c r="H1016"/>
      <c r="I1016"/>
      <c r="J1016"/>
    </row>
    <row r="1017" spans="1:10" x14ac:dyDescent="0.25">
      <c r="A1017" s="11" t="s">
        <v>3383</v>
      </c>
      <c r="B1017" t="s">
        <v>3192</v>
      </c>
      <c r="C1017" t="s">
        <v>1487</v>
      </c>
      <c r="D1017">
        <v>0</v>
      </c>
      <c r="E1017" t="s">
        <v>1242</v>
      </c>
      <c r="F1017"/>
      <c r="G1017"/>
      <c r="H1017"/>
      <c r="I1017"/>
      <c r="J1017"/>
    </row>
    <row r="1018" spans="1:10" x14ac:dyDescent="0.25">
      <c r="A1018" s="11" t="s">
        <v>3384</v>
      </c>
      <c r="B1018" t="s">
        <v>3194</v>
      </c>
      <c r="C1018" t="s">
        <v>1236</v>
      </c>
      <c r="D1018">
        <v>25</v>
      </c>
      <c r="E1018"/>
      <c r="F1018"/>
      <c r="G1018"/>
      <c r="H1018"/>
      <c r="I1018"/>
      <c r="J1018"/>
    </row>
    <row r="1019" spans="1:10" x14ac:dyDescent="0.25">
      <c r="A1019" s="11" t="s">
        <v>3385</v>
      </c>
      <c r="B1019" t="s">
        <v>3194</v>
      </c>
      <c r="C1019" t="s">
        <v>1346</v>
      </c>
      <c r="D1019">
        <v>25</v>
      </c>
      <c r="E1019"/>
      <c r="F1019"/>
      <c r="G1019"/>
      <c r="H1019"/>
      <c r="I1019"/>
      <c r="J1019"/>
    </row>
    <row r="1020" spans="1:10" x14ac:dyDescent="0.25">
      <c r="A1020" s="11" t="s">
        <v>3386</v>
      </c>
      <c r="B1020" t="s">
        <v>3194</v>
      </c>
      <c r="C1020" t="s">
        <v>1241</v>
      </c>
      <c r="D1020">
        <v>1</v>
      </c>
      <c r="E1020" t="s">
        <v>1242</v>
      </c>
      <c r="F1020"/>
      <c r="G1020"/>
      <c r="H1020"/>
      <c r="I1020"/>
      <c r="J1020"/>
    </row>
    <row r="1021" spans="1:10" x14ac:dyDescent="0.25">
      <c r="A1021" s="11" t="s">
        <v>3387</v>
      </c>
      <c r="B1021" t="s">
        <v>3194</v>
      </c>
      <c r="C1021" t="s">
        <v>1350</v>
      </c>
      <c r="D1021">
        <v>1</v>
      </c>
      <c r="E1021"/>
      <c r="F1021"/>
      <c r="G1021"/>
      <c r="H1021"/>
      <c r="I1021"/>
      <c r="J1021"/>
    </row>
    <row r="1022" spans="1:10" x14ac:dyDescent="0.25">
      <c r="A1022" s="11" t="s">
        <v>3388</v>
      </c>
      <c r="B1022" t="s">
        <v>3195</v>
      </c>
      <c r="C1022" t="s">
        <v>1241</v>
      </c>
      <c r="D1022">
        <v>1</v>
      </c>
      <c r="E1022" t="s">
        <v>1242</v>
      </c>
      <c r="F1022"/>
      <c r="G1022"/>
      <c r="H1022"/>
      <c r="I1022"/>
      <c r="J1022"/>
    </row>
    <row r="1023" spans="1:10" x14ac:dyDescent="0.25">
      <c r="A1023" s="11" t="s">
        <v>3389</v>
      </c>
      <c r="B1023" t="s">
        <v>3195</v>
      </c>
      <c r="C1023" t="s">
        <v>1490</v>
      </c>
      <c r="D1023">
        <v>1</v>
      </c>
      <c r="E1023" t="s">
        <v>1220</v>
      </c>
      <c r="F1023"/>
      <c r="G1023"/>
      <c r="H1023"/>
      <c r="I1023"/>
      <c r="J1023"/>
    </row>
    <row r="1024" spans="1:10" x14ac:dyDescent="0.25">
      <c r="A1024" s="11" t="s">
        <v>3390</v>
      </c>
      <c r="B1024" t="s">
        <v>3195</v>
      </c>
      <c r="C1024" t="s">
        <v>1350</v>
      </c>
      <c r="D1024">
        <v>1</v>
      </c>
      <c r="E1024"/>
      <c r="F1024"/>
      <c r="G1024"/>
      <c r="H1024"/>
      <c r="I1024"/>
      <c r="J1024"/>
    </row>
    <row r="1025" spans="1:10" x14ac:dyDescent="0.25">
      <c r="A1025" s="11" t="s">
        <v>3391</v>
      </c>
      <c r="B1025" t="s">
        <v>3199</v>
      </c>
      <c r="C1025" t="s">
        <v>1432</v>
      </c>
      <c r="D1025">
        <v>25</v>
      </c>
      <c r="E1025" t="s">
        <v>1203</v>
      </c>
      <c r="F1025"/>
      <c r="G1025"/>
      <c r="H1025"/>
      <c r="I1025" t="s">
        <v>1432</v>
      </c>
      <c r="J1025"/>
    </row>
    <row r="1026" spans="1:10" x14ac:dyDescent="0.25">
      <c r="A1026" s="11" t="s">
        <v>3392</v>
      </c>
      <c r="B1026" t="s">
        <v>3202</v>
      </c>
      <c r="C1026" t="s">
        <v>1432</v>
      </c>
      <c r="D1026">
        <v>25</v>
      </c>
      <c r="E1026" t="s">
        <v>1203</v>
      </c>
      <c r="F1026"/>
      <c r="G1026"/>
      <c r="H1026"/>
      <c r="I1026" t="s">
        <v>1432</v>
      </c>
      <c r="J1026"/>
    </row>
    <row r="1027" spans="1:10" x14ac:dyDescent="0.25">
      <c r="A1027" s="11" t="s">
        <v>3393</v>
      </c>
      <c r="B1027" t="s">
        <v>3211</v>
      </c>
      <c r="C1027" t="s">
        <v>1432</v>
      </c>
      <c r="D1027">
        <v>25</v>
      </c>
      <c r="E1027" t="s">
        <v>1203</v>
      </c>
      <c r="F1027"/>
      <c r="G1027"/>
      <c r="H1027"/>
      <c r="I1027" t="s">
        <v>1432</v>
      </c>
      <c r="J1027"/>
    </row>
    <row r="1028" spans="1:10" x14ac:dyDescent="0.25">
      <c r="A1028" s="11" t="s">
        <v>3394</v>
      </c>
      <c r="B1028" t="s">
        <v>3215</v>
      </c>
      <c r="C1028" t="s">
        <v>1432</v>
      </c>
      <c r="D1028">
        <v>25</v>
      </c>
      <c r="E1028" t="s">
        <v>1203</v>
      </c>
      <c r="F1028"/>
      <c r="G1028"/>
      <c r="H1028"/>
      <c r="I1028" t="s">
        <v>1432</v>
      </c>
      <c r="J1028"/>
    </row>
    <row r="1029" spans="1:10" x14ac:dyDescent="0.25">
      <c r="A1029" s="11" t="s">
        <v>3395</v>
      </c>
      <c r="B1029" t="s">
        <v>3217</v>
      </c>
      <c r="C1029" t="s">
        <v>1236</v>
      </c>
      <c r="D1029">
        <v>25</v>
      </c>
      <c r="E1029"/>
      <c r="F1029"/>
      <c r="G1029"/>
      <c r="H1029"/>
      <c r="I1029"/>
      <c r="J1029"/>
    </row>
    <row r="1030" spans="1:10" x14ac:dyDescent="0.25">
      <c r="A1030" s="11" t="s">
        <v>3396</v>
      </c>
      <c r="B1030" t="s">
        <v>3217</v>
      </c>
      <c r="C1030" t="s">
        <v>3322</v>
      </c>
      <c r="D1030">
        <v>2</v>
      </c>
      <c r="E1030" t="s">
        <v>1242</v>
      </c>
      <c r="F1030"/>
      <c r="G1030"/>
      <c r="H1030"/>
      <c r="I1030"/>
      <c r="J1030"/>
    </row>
    <row r="1031" spans="1:10" x14ac:dyDescent="0.25">
      <c r="A1031" s="11" t="s">
        <v>3397</v>
      </c>
      <c r="B1031" t="s">
        <v>3217</v>
      </c>
      <c r="C1031" t="s">
        <v>1241</v>
      </c>
      <c r="D1031">
        <v>1</v>
      </c>
      <c r="E1031" t="s">
        <v>1242</v>
      </c>
      <c r="F1031"/>
      <c r="G1031"/>
      <c r="H1031"/>
      <c r="I1031"/>
      <c r="J1031"/>
    </row>
    <row r="1032" spans="1:10" x14ac:dyDescent="0.25">
      <c r="A1032" s="11" t="s">
        <v>3398</v>
      </c>
      <c r="B1032" t="s">
        <v>3217</v>
      </c>
      <c r="C1032" t="s">
        <v>3323</v>
      </c>
      <c r="D1032">
        <v>1</v>
      </c>
      <c r="E1032"/>
      <c r="F1032"/>
      <c r="G1032"/>
      <c r="H1032"/>
      <c r="I1032"/>
      <c r="J1032"/>
    </row>
    <row r="1033" spans="1:10" x14ac:dyDescent="0.25">
      <c r="A1033" s="11" t="s">
        <v>3399</v>
      </c>
      <c r="B1033" t="s">
        <v>3223</v>
      </c>
      <c r="C1033" t="s">
        <v>1236</v>
      </c>
      <c r="D1033">
        <v>25</v>
      </c>
      <c r="E1033"/>
      <c r="F1033"/>
      <c r="G1033"/>
      <c r="H1033"/>
      <c r="I1033"/>
      <c r="J1033"/>
    </row>
    <row r="1034" spans="1:10" x14ac:dyDescent="0.25">
      <c r="A1034" s="11" t="s">
        <v>3400</v>
      </c>
      <c r="B1034" t="s">
        <v>3223</v>
      </c>
      <c r="C1034" t="s">
        <v>2937</v>
      </c>
      <c r="D1034">
        <v>25</v>
      </c>
      <c r="E1034"/>
      <c r="F1034"/>
      <c r="G1034"/>
      <c r="H1034"/>
      <c r="I1034"/>
      <c r="J1034"/>
    </row>
    <row r="1035" spans="1:10" x14ac:dyDescent="0.25">
      <c r="A1035" s="11" t="s">
        <v>3401</v>
      </c>
      <c r="B1035" t="s">
        <v>3224</v>
      </c>
      <c r="C1035" t="s">
        <v>2938</v>
      </c>
      <c r="D1035">
        <v>25</v>
      </c>
      <c r="E1035"/>
      <c r="F1035"/>
      <c r="G1035"/>
      <c r="H1035"/>
      <c r="I1035"/>
      <c r="J1035"/>
    </row>
    <row r="1036" spans="1:10" x14ac:dyDescent="0.25">
      <c r="A1036" s="11" t="s">
        <v>3402</v>
      </c>
      <c r="B1036" t="s">
        <v>3224</v>
      </c>
      <c r="C1036" t="s">
        <v>2939</v>
      </c>
      <c r="D1036">
        <v>1</v>
      </c>
      <c r="E1036"/>
      <c r="F1036"/>
      <c r="G1036"/>
      <c r="H1036"/>
      <c r="I1036"/>
      <c r="J1036"/>
    </row>
    <row r="1037" spans="1:10" x14ac:dyDescent="0.25">
      <c r="A1037" s="11" t="s">
        <v>3403</v>
      </c>
      <c r="B1037" t="s">
        <v>3231</v>
      </c>
      <c r="C1037" t="s">
        <v>1236</v>
      </c>
      <c r="D1037">
        <v>25</v>
      </c>
      <c r="E1037"/>
      <c r="F1037"/>
      <c r="G1037"/>
      <c r="H1037"/>
      <c r="I1037"/>
      <c r="J1037"/>
    </row>
    <row r="1038" spans="1:10" x14ac:dyDescent="0.25">
      <c r="A1038" s="11" t="s">
        <v>3404</v>
      </c>
      <c r="B1038" t="s">
        <v>3231</v>
      </c>
      <c r="C1038" t="s">
        <v>1563</v>
      </c>
      <c r="D1038">
        <v>2</v>
      </c>
      <c r="E1038"/>
      <c r="F1038"/>
      <c r="G1038"/>
      <c r="H1038"/>
      <c r="I1038"/>
      <c r="J1038"/>
    </row>
    <row r="1039" spans="1:10" x14ac:dyDescent="0.25">
      <c r="A1039" s="11" t="s">
        <v>3405</v>
      </c>
      <c r="B1039" t="s">
        <v>3231</v>
      </c>
      <c r="C1039" t="s">
        <v>1209</v>
      </c>
      <c r="D1039">
        <v>1</v>
      </c>
      <c r="E1039"/>
      <c r="F1039"/>
      <c r="G1039"/>
      <c r="H1039"/>
      <c r="I1039"/>
      <c r="J1039"/>
    </row>
    <row r="1040" spans="1:10" x14ac:dyDescent="0.25">
      <c r="A1040" s="11" t="s">
        <v>3406</v>
      </c>
      <c r="B1040" t="s">
        <v>3231</v>
      </c>
      <c r="C1040" t="s">
        <v>1241</v>
      </c>
      <c r="D1040">
        <v>1</v>
      </c>
      <c r="E1040" t="s">
        <v>1242</v>
      </c>
      <c r="F1040"/>
      <c r="G1040"/>
      <c r="H1040"/>
      <c r="I1040"/>
      <c r="J1040"/>
    </row>
    <row r="1041" spans="1:10" x14ac:dyDescent="0.25">
      <c r="A1041" s="11" t="s">
        <v>3407</v>
      </c>
      <c r="B1041" t="s">
        <v>3209</v>
      </c>
      <c r="C1041" t="s">
        <v>1332</v>
      </c>
      <c r="D1041">
        <v>25</v>
      </c>
      <c r="E1041"/>
      <c r="F1041"/>
      <c r="G1041"/>
      <c r="H1041"/>
      <c r="I1041"/>
      <c r="J1041"/>
    </row>
    <row r="1042" spans="1:10" x14ac:dyDescent="0.25">
      <c r="A1042" s="11" t="s">
        <v>3408</v>
      </c>
      <c r="B1042" t="s">
        <v>3209</v>
      </c>
      <c r="C1042" t="s">
        <v>1334</v>
      </c>
      <c r="D1042">
        <v>25</v>
      </c>
      <c r="E1042"/>
      <c r="F1042"/>
      <c r="G1042"/>
      <c r="H1042"/>
      <c r="I1042"/>
      <c r="J1042"/>
    </row>
    <row r="1043" spans="1:10" x14ac:dyDescent="0.25">
      <c r="A1043" s="11" t="s">
        <v>3409</v>
      </c>
      <c r="B1043" t="s">
        <v>3209</v>
      </c>
      <c r="C1043" t="s">
        <v>1336</v>
      </c>
      <c r="D1043">
        <v>20</v>
      </c>
      <c r="E1043"/>
      <c r="F1043"/>
      <c r="G1043"/>
      <c r="H1043"/>
      <c r="I1043"/>
      <c r="J1043"/>
    </row>
    <row r="1044" spans="1:10" x14ac:dyDescent="0.25">
      <c r="A1044" s="11" t="s">
        <v>3410</v>
      </c>
      <c r="B1044" t="s">
        <v>3209</v>
      </c>
      <c r="C1044" t="s">
        <v>1338</v>
      </c>
      <c r="D1044">
        <v>20</v>
      </c>
      <c r="E1044"/>
      <c r="F1044"/>
      <c r="G1044"/>
      <c r="H1044"/>
      <c r="I1044"/>
      <c r="J1044"/>
    </row>
    <row r="1045" spans="1:10" x14ac:dyDescent="0.25">
      <c r="A1045" s="11" t="s">
        <v>3411</v>
      </c>
      <c r="B1045" t="s">
        <v>3209</v>
      </c>
      <c r="C1045" t="s">
        <v>1340</v>
      </c>
      <c r="D1045">
        <v>20</v>
      </c>
      <c r="E1045"/>
      <c r="F1045"/>
      <c r="G1045"/>
      <c r="H1045"/>
      <c r="I1045"/>
      <c r="J1045"/>
    </row>
    <row r="1046" spans="1:10" x14ac:dyDescent="0.25">
      <c r="A1046" s="11" t="s">
        <v>3412</v>
      </c>
      <c r="B1046" t="s">
        <v>3209</v>
      </c>
      <c r="C1046" t="s">
        <v>1342</v>
      </c>
      <c r="D1046">
        <v>15</v>
      </c>
      <c r="E1046"/>
      <c r="F1046"/>
      <c r="G1046"/>
      <c r="H1046"/>
      <c r="I1046"/>
      <c r="J1046"/>
    </row>
    <row r="1047" spans="1:10" x14ac:dyDescent="0.25">
      <c r="A1047" s="11" t="s">
        <v>3413</v>
      </c>
      <c r="B1047" t="s">
        <v>3209</v>
      </c>
      <c r="C1047" t="s">
        <v>1344</v>
      </c>
      <c r="D1047">
        <v>10</v>
      </c>
      <c r="E1047"/>
      <c r="F1047"/>
      <c r="G1047"/>
      <c r="H1047"/>
      <c r="I1047"/>
      <c r="J1047"/>
    </row>
    <row r="1048" spans="1:10" x14ac:dyDescent="0.25">
      <c r="A1048" s="11" t="s">
        <v>3414</v>
      </c>
      <c r="B1048" t="s">
        <v>3213</v>
      </c>
      <c r="C1048" t="s">
        <v>1484</v>
      </c>
      <c r="D1048">
        <v>0</v>
      </c>
      <c r="E1048" t="s">
        <v>1242</v>
      </c>
      <c r="F1048"/>
      <c r="G1048"/>
      <c r="H1048"/>
      <c r="I1048"/>
      <c r="J1048"/>
    </row>
    <row r="1049" spans="1:10" x14ac:dyDescent="0.25">
      <c r="A1049" s="11" t="s">
        <v>3415</v>
      </c>
      <c r="B1049" t="s">
        <v>3214</v>
      </c>
      <c r="C1049" t="s">
        <v>1487</v>
      </c>
      <c r="D1049">
        <v>0</v>
      </c>
      <c r="E1049" t="s">
        <v>1242</v>
      </c>
      <c r="F1049"/>
      <c r="G1049"/>
      <c r="H1049"/>
      <c r="I1049"/>
      <c r="J1049"/>
    </row>
    <row r="1050" spans="1:10" x14ac:dyDescent="0.25">
      <c r="A1050" s="11" t="s">
        <v>3416</v>
      </c>
      <c r="B1050" t="s">
        <v>3227</v>
      </c>
      <c r="C1050" t="s">
        <v>1241</v>
      </c>
      <c r="D1050">
        <v>1</v>
      </c>
      <c r="E1050" t="s">
        <v>1242</v>
      </c>
      <c r="F1050"/>
      <c r="G1050"/>
      <c r="H1050"/>
      <c r="I1050"/>
      <c r="J1050"/>
    </row>
    <row r="1051" spans="1:10" x14ac:dyDescent="0.25">
      <c r="A1051" s="11" t="s">
        <v>3417</v>
      </c>
      <c r="B1051" t="s">
        <v>3227</v>
      </c>
      <c r="C1051" t="s">
        <v>1490</v>
      </c>
      <c r="D1051">
        <v>1</v>
      </c>
      <c r="E1051" t="s">
        <v>1220</v>
      </c>
      <c r="F1051"/>
      <c r="G1051"/>
      <c r="H1051"/>
      <c r="I1051"/>
      <c r="J1051"/>
    </row>
    <row r="1052" spans="1:10" x14ac:dyDescent="0.25">
      <c r="A1052" s="11" t="s">
        <v>3418</v>
      </c>
      <c r="B1052" t="s">
        <v>3227</v>
      </c>
      <c r="C1052" t="s">
        <v>1350</v>
      </c>
      <c r="D1052">
        <v>1</v>
      </c>
      <c r="E1052"/>
      <c r="F1052"/>
      <c r="G1052"/>
      <c r="H1052"/>
      <c r="I1052"/>
      <c r="J1052"/>
    </row>
    <row r="1053" spans="1:10" x14ac:dyDescent="0.25">
      <c r="A1053" s="11" t="s">
        <v>3419</v>
      </c>
      <c r="B1053" t="s">
        <v>3216</v>
      </c>
      <c r="C1053" t="s">
        <v>1346</v>
      </c>
      <c r="D1053">
        <v>25</v>
      </c>
      <c r="E1053"/>
      <c r="F1053"/>
      <c r="G1053"/>
      <c r="H1053"/>
      <c r="I1053"/>
      <c r="J1053"/>
    </row>
    <row r="1054" spans="1:10" x14ac:dyDescent="0.25">
      <c r="A1054" s="11" t="s">
        <v>3420</v>
      </c>
      <c r="B1054" t="s">
        <v>3216</v>
      </c>
      <c r="C1054" t="s">
        <v>1236</v>
      </c>
      <c r="D1054">
        <v>25</v>
      </c>
      <c r="E1054"/>
      <c r="F1054"/>
      <c r="G1054"/>
      <c r="H1054"/>
      <c r="I1054"/>
      <c r="J1054"/>
    </row>
    <row r="1055" spans="1:10" x14ac:dyDescent="0.25">
      <c r="A1055" s="11" t="s">
        <v>3421</v>
      </c>
      <c r="B1055" t="s">
        <v>3216</v>
      </c>
      <c r="C1055" t="s">
        <v>1241</v>
      </c>
      <c r="D1055">
        <v>1</v>
      </c>
      <c r="E1055" t="s">
        <v>1242</v>
      </c>
      <c r="F1055"/>
      <c r="G1055"/>
      <c r="H1055"/>
      <c r="I1055"/>
      <c r="J1055"/>
    </row>
    <row r="1056" spans="1:10" x14ac:dyDescent="0.25">
      <c r="A1056" s="11" t="s">
        <v>3422</v>
      </c>
      <c r="B1056" t="s">
        <v>3216</v>
      </c>
      <c r="C1056" t="s">
        <v>1350</v>
      </c>
      <c r="D1056">
        <v>1</v>
      </c>
      <c r="E1056"/>
      <c r="F1056"/>
      <c r="G1056"/>
      <c r="H1056"/>
      <c r="I1056"/>
      <c r="J1056"/>
    </row>
    <row r="1057" spans="1:10" x14ac:dyDescent="0.25">
      <c r="A1057" s="11" t="s">
        <v>3423</v>
      </c>
      <c r="B1057" t="s">
        <v>3244</v>
      </c>
      <c r="C1057" t="s">
        <v>2009</v>
      </c>
      <c r="D1057">
        <v>0</v>
      </c>
      <c r="E1057"/>
      <c r="F1057"/>
      <c r="G1057"/>
      <c r="H1057"/>
      <c r="I1057"/>
      <c r="J1057"/>
    </row>
    <row r="1058" spans="1:10" x14ac:dyDescent="0.25">
      <c r="A1058" s="11" t="s">
        <v>3424</v>
      </c>
      <c r="B1058" t="s">
        <v>3245</v>
      </c>
      <c r="C1058" t="s">
        <v>1953</v>
      </c>
      <c r="D1058">
        <v>26</v>
      </c>
      <c r="E1058"/>
      <c r="F1058"/>
      <c r="G1058"/>
      <c r="H1058"/>
      <c r="I1058"/>
      <c r="J1058"/>
    </row>
    <row r="1059" spans="1:10" x14ac:dyDescent="0.25">
      <c r="A1059" s="11" t="s">
        <v>3425</v>
      </c>
      <c r="B1059" t="s">
        <v>3245</v>
      </c>
      <c r="C1059" t="s">
        <v>1236</v>
      </c>
      <c r="D1059">
        <v>25</v>
      </c>
      <c r="E1059"/>
      <c r="F1059"/>
      <c r="G1059"/>
      <c r="H1059"/>
      <c r="I1059"/>
      <c r="J1059"/>
    </row>
    <row r="1060" spans="1:10" x14ac:dyDescent="0.25">
      <c r="A1060" s="11" t="s">
        <v>3426</v>
      </c>
      <c r="B1060" t="s">
        <v>3245</v>
      </c>
      <c r="C1060" t="s">
        <v>1359</v>
      </c>
      <c r="D1060">
        <v>2</v>
      </c>
      <c r="E1060"/>
      <c r="F1060"/>
      <c r="G1060"/>
      <c r="H1060"/>
      <c r="I1060"/>
      <c r="J1060"/>
    </row>
    <row r="1061" spans="1:10" x14ac:dyDescent="0.25">
      <c r="A1061" s="11" t="s">
        <v>3427</v>
      </c>
      <c r="B1061" t="s">
        <v>3245</v>
      </c>
      <c r="C1061" t="s">
        <v>1253</v>
      </c>
      <c r="D1061">
        <v>2</v>
      </c>
      <c r="E1061" t="s">
        <v>1242</v>
      </c>
      <c r="F1061"/>
      <c r="G1061"/>
      <c r="H1061"/>
      <c r="I1061"/>
      <c r="J1061"/>
    </row>
    <row r="1062" spans="1:10" x14ac:dyDescent="0.25">
      <c r="A1062" s="11" t="s">
        <v>3428</v>
      </c>
      <c r="B1062" t="s">
        <v>3245</v>
      </c>
      <c r="C1062" t="s">
        <v>2015</v>
      </c>
      <c r="D1062">
        <v>1</v>
      </c>
      <c r="E1062"/>
      <c r="F1062"/>
      <c r="G1062"/>
      <c r="H1062"/>
      <c r="I1062"/>
      <c r="J1062"/>
    </row>
    <row r="1063" spans="1:10" x14ac:dyDescent="0.25">
      <c r="A1063" s="11" t="s">
        <v>3429</v>
      </c>
      <c r="B1063" t="s">
        <v>3246</v>
      </c>
      <c r="C1063" t="s">
        <v>2017</v>
      </c>
      <c r="D1063">
        <v>0</v>
      </c>
      <c r="E1063"/>
      <c r="F1063"/>
      <c r="G1063"/>
      <c r="H1063"/>
      <c r="I1063"/>
      <c r="J1063"/>
    </row>
    <row r="1064" spans="1:10" x14ac:dyDescent="0.25">
      <c r="A1064" s="11" t="s">
        <v>3430</v>
      </c>
      <c r="B1064" t="s">
        <v>3251</v>
      </c>
      <c r="C1064" t="s">
        <v>2943</v>
      </c>
      <c r="D1064">
        <v>50</v>
      </c>
      <c r="E1064"/>
      <c r="F1064"/>
      <c r="G1064"/>
      <c r="H1064"/>
      <c r="I1064"/>
      <c r="J1064"/>
    </row>
    <row r="1065" spans="1:10" x14ac:dyDescent="0.25">
      <c r="A1065" s="11" t="s">
        <v>3431</v>
      </c>
      <c r="B1065" t="s">
        <v>3251</v>
      </c>
      <c r="C1065" t="s">
        <v>2252</v>
      </c>
      <c r="D1065">
        <v>50</v>
      </c>
      <c r="E1065"/>
      <c r="F1065"/>
      <c r="G1065"/>
      <c r="H1065"/>
      <c r="I1065"/>
      <c r="J1065"/>
    </row>
    <row r="1066" spans="1:10" x14ac:dyDescent="0.25">
      <c r="A1066" s="11" t="s">
        <v>3432</v>
      </c>
      <c r="B1066" t="s">
        <v>3251</v>
      </c>
      <c r="C1066" t="s">
        <v>2944</v>
      </c>
      <c r="D1066">
        <v>50</v>
      </c>
      <c r="E1066"/>
      <c r="F1066"/>
      <c r="G1066"/>
      <c r="H1066"/>
      <c r="I1066"/>
      <c r="J1066"/>
    </row>
    <row r="1067" spans="1:10" x14ac:dyDescent="0.25">
      <c r="A1067" s="11" t="s">
        <v>3433</v>
      </c>
      <c r="B1067" t="s">
        <v>3251</v>
      </c>
      <c r="C1067" t="s">
        <v>2945</v>
      </c>
      <c r="D1067">
        <v>50</v>
      </c>
      <c r="E1067"/>
      <c r="F1067"/>
      <c r="G1067"/>
      <c r="H1067"/>
      <c r="I1067"/>
      <c r="J1067"/>
    </row>
    <row r="1068" spans="1:10" x14ac:dyDescent="0.25">
      <c r="A1068" s="11" t="s">
        <v>3434</v>
      </c>
      <c r="B1068" t="s">
        <v>3251</v>
      </c>
      <c r="C1068" t="s">
        <v>2946</v>
      </c>
      <c r="D1068">
        <v>50</v>
      </c>
      <c r="E1068"/>
      <c r="F1068"/>
      <c r="G1068"/>
      <c r="H1068"/>
      <c r="I1068"/>
      <c r="J1068"/>
    </row>
    <row r="1069" spans="1:10" x14ac:dyDescent="0.25">
      <c r="A1069" s="11" t="s">
        <v>3435</v>
      </c>
      <c r="B1069" t="s">
        <v>3254</v>
      </c>
      <c r="C1069" t="s">
        <v>1454</v>
      </c>
      <c r="D1069">
        <v>5</v>
      </c>
      <c r="E1069" t="s">
        <v>1242</v>
      </c>
      <c r="F1069"/>
      <c r="G1069"/>
      <c r="H1069"/>
      <c r="I1069"/>
      <c r="J1069"/>
    </row>
    <row r="1070" spans="1:10" x14ac:dyDescent="0.25">
      <c r="A1070" s="11" t="s">
        <v>3436</v>
      </c>
      <c r="B1070" t="s">
        <v>3259</v>
      </c>
      <c r="C1070" t="s">
        <v>1454</v>
      </c>
      <c r="D1070">
        <v>1</v>
      </c>
      <c r="E1070" t="s">
        <v>1242</v>
      </c>
      <c r="F1070"/>
      <c r="G1070"/>
      <c r="H1070"/>
      <c r="I1070"/>
      <c r="J1070"/>
    </row>
    <row r="1071" spans="1:10" x14ac:dyDescent="0.25">
      <c r="A1071" s="11" t="s">
        <v>3437</v>
      </c>
      <c r="B1071" t="s">
        <v>3259</v>
      </c>
      <c r="C1071" t="s">
        <v>1209</v>
      </c>
      <c r="D1071">
        <v>1</v>
      </c>
      <c r="E1071"/>
      <c r="F1071"/>
      <c r="G1071"/>
      <c r="H1071"/>
      <c r="I1071"/>
      <c r="J1071"/>
    </row>
    <row r="1072" spans="1:10" x14ac:dyDescent="0.25">
      <c r="A1072" s="11" t="s">
        <v>3438</v>
      </c>
      <c r="B1072" t="s">
        <v>3259</v>
      </c>
      <c r="C1072" t="s">
        <v>1350</v>
      </c>
      <c r="D1072">
        <v>1</v>
      </c>
      <c r="E1072"/>
      <c r="F1072"/>
      <c r="G1072"/>
      <c r="H1072"/>
      <c r="I1072"/>
      <c r="J1072"/>
    </row>
    <row r="1073" spans="1:10" x14ac:dyDescent="0.25">
      <c r="A1073" s="11" t="s">
        <v>3439</v>
      </c>
      <c r="B1073" t="s">
        <v>3264</v>
      </c>
      <c r="C1073" t="s">
        <v>1530</v>
      </c>
      <c r="D1073">
        <v>5</v>
      </c>
      <c r="E1073"/>
      <c r="F1073"/>
      <c r="G1073"/>
      <c r="H1073"/>
      <c r="I1073"/>
      <c r="J1073"/>
    </row>
    <row r="1074" spans="1:10" x14ac:dyDescent="0.25">
      <c r="A1074" s="11" t="s">
        <v>3440</v>
      </c>
      <c r="B1074" t="s">
        <v>3264</v>
      </c>
      <c r="C1074" t="s">
        <v>1532</v>
      </c>
      <c r="D1074">
        <v>5</v>
      </c>
      <c r="E1074"/>
      <c r="F1074"/>
      <c r="G1074"/>
      <c r="H1074"/>
      <c r="I1074"/>
      <c r="J1074"/>
    </row>
    <row r="1075" spans="1:10" x14ac:dyDescent="0.25">
      <c r="A1075" s="11" t="s">
        <v>3441</v>
      </c>
      <c r="B1075" t="s">
        <v>3282</v>
      </c>
      <c r="C1075" t="s">
        <v>1241</v>
      </c>
      <c r="D1075">
        <v>1</v>
      </c>
      <c r="E1075" t="s">
        <v>1242</v>
      </c>
      <c r="F1075"/>
      <c r="G1075"/>
      <c r="H1075"/>
      <c r="I1075"/>
      <c r="J1075"/>
    </row>
    <row r="1076" spans="1:10" x14ac:dyDescent="0.25">
      <c r="A1076" s="11" t="s">
        <v>3442</v>
      </c>
      <c r="B1076" t="s">
        <v>3282</v>
      </c>
      <c r="C1076" t="s">
        <v>3324</v>
      </c>
      <c r="D1076">
        <v>1</v>
      </c>
      <c r="E1076"/>
      <c r="F1076"/>
      <c r="G1076"/>
      <c r="H1076"/>
      <c r="I1076"/>
      <c r="J1076"/>
    </row>
    <row r="1077" spans="1:10" x14ac:dyDescent="0.25">
      <c r="A1077" s="11" t="s">
        <v>3443</v>
      </c>
      <c r="B1077" t="s">
        <v>3296</v>
      </c>
      <c r="C1077" t="s">
        <v>2009</v>
      </c>
      <c r="D1077">
        <v>0</v>
      </c>
      <c r="E1077"/>
      <c r="F1077"/>
      <c r="G1077"/>
      <c r="H1077"/>
      <c r="I1077"/>
      <c r="J1077"/>
    </row>
    <row r="1078" spans="1:10" x14ac:dyDescent="0.25">
      <c r="A1078" s="11" t="s">
        <v>3444</v>
      </c>
      <c r="B1078" t="s">
        <v>3297</v>
      </c>
      <c r="C1078" t="s">
        <v>1953</v>
      </c>
      <c r="D1078">
        <v>26</v>
      </c>
      <c r="E1078"/>
      <c r="F1078"/>
      <c r="G1078"/>
      <c r="H1078"/>
      <c r="I1078"/>
      <c r="J1078"/>
    </row>
    <row r="1079" spans="1:10" x14ac:dyDescent="0.25">
      <c r="A1079" s="11" t="s">
        <v>3445</v>
      </c>
      <c r="B1079" t="s">
        <v>3297</v>
      </c>
      <c r="C1079" t="s">
        <v>1236</v>
      </c>
      <c r="D1079">
        <v>25</v>
      </c>
      <c r="E1079"/>
      <c r="F1079"/>
      <c r="G1079"/>
      <c r="H1079"/>
      <c r="I1079"/>
      <c r="J1079"/>
    </row>
    <row r="1080" spans="1:10" x14ac:dyDescent="0.25">
      <c r="A1080" s="11" t="s">
        <v>3446</v>
      </c>
      <c r="B1080" t="s">
        <v>3297</v>
      </c>
      <c r="C1080" t="s">
        <v>1359</v>
      </c>
      <c r="D1080">
        <v>2</v>
      </c>
      <c r="E1080"/>
      <c r="F1080"/>
      <c r="G1080"/>
      <c r="H1080"/>
      <c r="I1080"/>
      <c r="J1080"/>
    </row>
    <row r="1081" spans="1:10" x14ac:dyDescent="0.25">
      <c r="A1081" s="11" t="s">
        <v>3447</v>
      </c>
      <c r="B1081" t="s">
        <v>3297</v>
      </c>
      <c r="C1081" t="s">
        <v>1253</v>
      </c>
      <c r="D1081">
        <v>2</v>
      </c>
      <c r="E1081" t="s">
        <v>1242</v>
      </c>
      <c r="F1081"/>
      <c r="G1081"/>
      <c r="H1081"/>
      <c r="I1081"/>
      <c r="J1081"/>
    </row>
    <row r="1082" spans="1:10" x14ac:dyDescent="0.25">
      <c r="A1082" s="11" t="s">
        <v>3448</v>
      </c>
      <c r="B1082" t="s">
        <v>3297</v>
      </c>
      <c r="C1082" t="s">
        <v>2015</v>
      </c>
      <c r="D1082">
        <v>1</v>
      </c>
      <c r="E1082"/>
      <c r="F1082"/>
      <c r="G1082"/>
      <c r="H1082"/>
      <c r="I1082"/>
      <c r="J1082"/>
    </row>
    <row r="1083" spans="1:10" x14ac:dyDescent="0.25">
      <c r="A1083" s="11" t="s">
        <v>3449</v>
      </c>
      <c r="B1083" t="s">
        <v>3298</v>
      </c>
      <c r="C1083" t="s">
        <v>2017</v>
      </c>
      <c r="D1083">
        <v>0</v>
      </c>
      <c r="E1083"/>
      <c r="F1083"/>
      <c r="G1083"/>
      <c r="H1083"/>
      <c r="I1083"/>
      <c r="J1083"/>
    </row>
    <row r="1084" spans="1:10" x14ac:dyDescent="0.25">
      <c r="A1084" s="11" t="s">
        <v>3450</v>
      </c>
      <c r="B1084" t="s">
        <v>3302</v>
      </c>
      <c r="C1084" t="s">
        <v>1346</v>
      </c>
      <c r="D1084">
        <v>25</v>
      </c>
      <c r="E1084"/>
      <c r="F1084"/>
      <c r="G1084"/>
      <c r="H1084"/>
      <c r="I1084"/>
      <c r="J1084"/>
    </row>
    <row r="1085" spans="1:10" x14ac:dyDescent="0.25">
      <c r="A1085" s="11" t="s">
        <v>3451</v>
      </c>
      <c r="B1085" t="s">
        <v>3302</v>
      </c>
      <c r="C1085" t="s">
        <v>1236</v>
      </c>
      <c r="D1085">
        <v>25</v>
      </c>
      <c r="E1085"/>
      <c r="F1085"/>
      <c r="G1085"/>
      <c r="H1085"/>
      <c r="I1085"/>
      <c r="J1085"/>
    </row>
    <row r="1086" spans="1:10" x14ac:dyDescent="0.25">
      <c r="A1086" s="11" t="s">
        <v>3452</v>
      </c>
      <c r="B1086" t="s">
        <v>3302</v>
      </c>
      <c r="C1086" t="s">
        <v>1938</v>
      </c>
      <c r="D1086">
        <v>2</v>
      </c>
      <c r="E1086" t="s">
        <v>1242</v>
      </c>
      <c r="F1086"/>
      <c r="G1086"/>
      <c r="H1086"/>
      <c r="I1086"/>
      <c r="J1086"/>
    </row>
    <row r="1087" spans="1:10" x14ac:dyDescent="0.25">
      <c r="A1087" s="11" t="s">
        <v>3453</v>
      </c>
      <c r="B1087" t="s">
        <v>3302</v>
      </c>
      <c r="C1087" t="s">
        <v>1359</v>
      </c>
      <c r="D1087">
        <v>2</v>
      </c>
      <c r="E1087"/>
      <c r="F1087"/>
      <c r="G1087"/>
      <c r="H1087"/>
      <c r="I1087"/>
      <c r="J1087"/>
    </row>
    <row r="1088" spans="1:10" x14ac:dyDescent="0.25">
      <c r="A1088" s="11" t="s">
        <v>3454</v>
      </c>
      <c r="B1088" t="s">
        <v>3302</v>
      </c>
      <c r="C1088" t="s">
        <v>1350</v>
      </c>
      <c r="D1088">
        <v>1</v>
      </c>
      <c r="E1088"/>
      <c r="F1088"/>
      <c r="G1088"/>
      <c r="H1088"/>
      <c r="I1088"/>
      <c r="J1088"/>
    </row>
    <row r="1089" spans="1:10" x14ac:dyDescent="0.25">
      <c r="A1089" s="11" t="s">
        <v>3455</v>
      </c>
      <c r="B1089" t="s">
        <v>3304</v>
      </c>
      <c r="C1089" t="s">
        <v>1432</v>
      </c>
      <c r="D1089">
        <v>25</v>
      </c>
      <c r="E1089" t="s">
        <v>1203</v>
      </c>
      <c r="F1089"/>
      <c r="G1089"/>
      <c r="H1089"/>
      <c r="I1089" t="s">
        <v>1432</v>
      </c>
      <c r="J1089"/>
    </row>
    <row r="1090" spans="1:10" x14ac:dyDescent="0.25">
      <c r="A1090" s="11" t="s">
        <v>3456</v>
      </c>
      <c r="B1090" t="s">
        <v>3311</v>
      </c>
      <c r="C1090" t="s">
        <v>1236</v>
      </c>
      <c r="D1090">
        <v>25</v>
      </c>
      <c r="E1090"/>
      <c r="F1090"/>
      <c r="G1090"/>
      <c r="H1090"/>
      <c r="I1090"/>
      <c r="J1090"/>
    </row>
    <row r="1091" spans="1:10" x14ac:dyDescent="0.25">
      <c r="A1091" s="11" t="s">
        <v>3457</v>
      </c>
      <c r="B1091" t="s">
        <v>3311</v>
      </c>
      <c r="C1091" t="s">
        <v>3322</v>
      </c>
      <c r="D1091">
        <v>2</v>
      </c>
      <c r="E1091" t="s">
        <v>1242</v>
      </c>
      <c r="F1091"/>
      <c r="G1091"/>
      <c r="H1091"/>
      <c r="I1091"/>
      <c r="J1091"/>
    </row>
    <row r="1092" spans="1:10" x14ac:dyDescent="0.25">
      <c r="A1092" s="11" t="s">
        <v>3458</v>
      </c>
      <c r="B1092" t="s">
        <v>3311</v>
      </c>
      <c r="C1092" t="s">
        <v>1241</v>
      </c>
      <c r="D1092">
        <v>1</v>
      </c>
      <c r="E1092" t="s">
        <v>1242</v>
      </c>
      <c r="F1092"/>
      <c r="G1092"/>
      <c r="H1092"/>
      <c r="I1092"/>
      <c r="J1092"/>
    </row>
    <row r="1093" spans="1:10" x14ac:dyDescent="0.25">
      <c r="A1093" s="11" t="s">
        <v>3459</v>
      </c>
      <c r="B1093" t="s">
        <v>3311</v>
      </c>
      <c r="C1093" t="s">
        <v>3323</v>
      </c>
      <c r="D1093">
        <v>1</v>
      </c>
      <c r="E1093"/>
      <c r="F1093"/>
      <c r="G1093"/>
      <c r="H1093"/>
      <c r="I1093"/>
      <c r="J1093"/>
    </row>
    <row r="1094" spans="1:10" x14ac:dyDescent="0.25">
      <c r="A1094" s="11" t="s">
        <v>3460</v>
      </c>
      <c r="B1094" t="s">
        <v>3310</v>
      </c>
      <c r="C1094" t="s">
        <v>1346</v>
      </c>
      <c r="D1094">
        <v>25</v>
      </c>
      <c r="E1094"/>
      <c r="F1094"/>
      <c r="G1094"/>
      <c r="H1094"/>
      <c r="I1094"/>
      <c r="J1094"/>
    </row>
    <row r="1095" spans="1:10" x14ac:dyDescent="0.25">
      <c r="A1095" s="11" t="s">
        <v>3461</v>
      </c>
      <c r="B1095" t="s">
        <v>3310</v>
      </c>
      <c r="C1095" t="s">
        <v>1236</v>
      </c>
      <c r="D1095">
        <v>25</v>
      </c>
      <c r="E1095"/>
      <c r="F1095"/>
      <c r="G1095"/>
      <c r="H1095"/>
      <c r="I1095"/>
      <c r="J1095"/>
    </row>
    <row r="1096" spans="1:10" x14ac:dyDescent="0.25">
      <c r="A1096" s="11" t="s">
        <v>3462</v>
      </c>
      <c r="B1096" t="s">
        <v>3310</v>
      </c>
      <c r="C1096" t="s">
        <v>1241</v>
      </c>
      <c r="D1096">
        <v>1</v>
      </c>
      <c r="E1096" t="s">
        <v>1242</v>
      </c>
      <c r="F1096"/>
      <c r="G1096"/>
      <c r="H1096"/>
      <c r="I1096"/>
      <c r="J1096"/>
    </row>
    <row r="1097" spans="1:10" x14ac:dyDescent="0.25">
      <c r="A1097" s="11" t="s">
        <v>3463</v>
      </c>
      <c r="B1097" t="s">
        <v>3310</v>
      </c>
      <c r="C1097" t="s">
        <v>1350</v>
      </c>
      <c r="D1097">
        <v>1</v>
      </c>
      <c r="E1097"/>
      <c r="F1097"/>
      <c r="G1097"/>
      <c r="H1097"/>
      <c r="I1097"/>
      <c r="J1097"/>
    </row>
    <row r="1098" spans="1:10" x14ac:dyDescent="0.25">
      <c r="A1098" s="11" t="s">
        <v>3464</v>
      </c>
      <c r="B1098" t="s">
        <v>3309</v>
      </c>
      <c r="C1098" t="s">
        <v>1332</v>
      </c>
      <c r="D1098">
        <v>25</v>
      </c>
      <c r="E1098"/>
      <c r="F1098"/>
      <c r="G1098"/>
      <c r="H1098"/>
      <c r="I1098"/>
      <c r="J1098"/>
    </row>
    <row r="1099" spans="1:10" x14ac:dyDescent="0.25">
      <c r="A1099" s="11" t="s">
        <v>3465</v>
      </c>
      <c r="B1099" t="s">
        <v>3309</v>
      </c>
      <c r="C1099" t="s">
        <v>1334</v>
      </c>
      <c r="D1099">
        <v>25</v>
      </c>
      <c r="E1099"/>
      <c r="F1099"/>
      <c r="G1099"/>
      <c r="H1099"/>
      <c r="I1099"/>
      <c r="J1099"/>
    </row>
    <row r="1100" spans="1:10" x14ac:dyDescent="0.25">
      <c r="A1100" s="11" t="s">
        <v>3466</v>
      </c>
      <c r="B1100" t="s">
        <v>3309</v>
      </c>
      <c r="C1100" t="s">
        <v>1336</v>
      </c>
      <c r="D1100">
        <v>20</v>
      </c>
      <c r="E1100"/>
      <c r="F1100"/>
      <c r="G1100"/>
      <c r="H1100"/>
      <c r="I1100"/>
      <c r="J1100"/>
    </row>
    <row r="1101" spans="1:10" x14ac:dyDescent="0.25">
      <c r="A1101" s="11" t="s">
        <v>3467</v>
      </c>
      <c r="B1101" t="s">
        <v>3309</v>
      </c>
      <c r="C1101" t="s">
        <v>1338</v>
      </c>
      <c r="D1101">
        <v>20</v>
      </c>
      <c r="E1101"/>
      <c r="F1101"/>
      <c r="G1101"/>
      <c r="H1101"/>
      <c r="I1101"/>
      <c r="J1101"/>
    </row>
    <row r="1102" spans="1:10" x14ac:dyDescent="0.25">
      <c r="A1102" s="11" t="s">
        <v>3468</v>
      </c>
      <c r="B1102" t="s">
        <v>3309</v>
      </c>
      <c r="C1102" t="s">
        <v>1340</v>
      </c>
      <c r="D1102">
        <v>20</v>
      </c>
      <c r="E1102"/>
      <c r="F1102"/>
      <c r="G1102"/>
      <c r="H1102"/>
      <c r="I1102"/>
      <c r="J1102"/>
    </row>
    <row r="1103" spans="1:10" x14ac:dyDescent="0.25">
      <c r="A1103" s="11" t="s">
        <v>3469</v>
      </c>
      <c r="B1103" t="s">
        <v>3309</v>
      </c>
      <c r="C1103" t="s">
        <v>1342</v>
      </c>
      <c r="D1103">
        <v>15</v>
      </c>
      <c r="E1103"/>
      <c r="F1103"/>
      <c r="G1103"/>
      <c r="H1103"/>
      <c r="I1103"/>
      <c r="J1103"/>
    </row>
    <row r="1104" spans="1:10" x14ac:dyDescent="0.25">
      <c r="A1104" s="11" t="s">
        <v>3470</v>
      </c>
      <c r="B1104" t="s">
        <v>3309</v>
      </c>
      <c r="C1104" t="s">
        <v>1344</v>
      </c>
      <c r="D1104">
        <v>10</v>
      </c>
      <c r="E1104"/>
      <c r="F1104"/>
      <c r="G1104"/>
      <c r="H1104"/>
      <c r="I1104"/>
      <c r="J1104"/>
    </row>
    <row r="1105" spans="1:9" x14ac:dyDescent="0.25">
      <c r="A1105" s="11" t="s">
        <v>3471</v>
      </c>
      <c r="B1105" t="s">
        <v>3206</v>
      </c>
      <c r="C1105" t="s">
        <v>1241</v>
      </c>
      <c r="D1105">
        <v>5</v>
      </c>
      <c r="E1105" t="s">
        <v>1242</v>
      </c>
    </row>
    <row r="1106" spans="1:9" x14ac:dyDescent="0.25">
      <c r="A1106" s="11" t="s">
        <v>3564</v>
      </c>
      <c r="B1106" t="s">
        <v>3552</v>
      </c>
      <c r="C1106" t="s">
        <v>1346</v>
      </c>
      <c r="D1106">
        <v>25</v>
      </c>
      <c r="E1106"/>
      <c r="F1106"/>
      <c r="G1106"/>
      <c r="H1106"/>
      <c r="I1106"/>
    </row>
    <row r="1107" spans="1:9" ht="150" x14ac:dyDescent="0.25">
      <c r="A1107" s="11" t="s">
        <v>3565</v>
      </c>
      <c r="B1107" t="s">
        <v>3552</v>
      </c>
      <c r="C1107" t="s">
        <v>3319</v>
      </c>
      <c r="D1107">
        <v>1</v>
      </c>
      <c r="E1107" t="s">
        <v>1427</v>
      </c>
      <c r="F1107"/>
      <c r="G1107" s="22" t="s">
        <v>3553</v>
      </c>
      <c r="H1107"/>
      <c r="I1107"/>
    </row>
    <row r="1108" spans="1:9" x14ac:dyDescent="0.25">
      <c r="A1108" s="11" t="s">
        <v>3566</v>
      </c>
      <c r="B1108" s="9" t="s">
        <v>3557</v>
      </c>
      <c r="C1108" s="18" t="s">
        <v>1224</v>
      </c>
      <c r="D1108" s="18">
        <v>20</v>
      </c>
      <c r="E1108" s="18" t="s">
        <v>1203</v>
      </c>
      <c r="I1108" s="18" t="s">
        <v>1224</v>
      </c>
    </row>
    <row r="1109" spans="1:9" x14ac:dyDescent="0.25">
      <c r="A1109" s="11" t="s">
        <v>3567</v>
      </c>
      <c r="B1109" s="9" t="s">
        <v>3558</v>
      </c>
      <c r="C1109" s="18" t="s">
        <v>1224</v>
      </c>
      <c r="D1109" s="18">
        <v>20</v>
      </c>
      <c r="E1109" s="18" t="s">
        <v>1203</v>
      </c>
      <c r="I1109" s="18" t="s">
        <v>1224</v>
      </c>
    </row>
    <row r="1110" spans="1:9" x14ac:dyDescent="0.25">
      <c r="A1110" s="11" t="s">
        <v>3568</v>
      </c>
      <c r="B1110" s="9" t="s">
        <v>3559</v>
      </c>
      <c r="C1110" s="18" t="s">
        <v>1224</v>
      </c>
      <c r="D1110" s="18">
        <v>20</v>
      </c>
      <c r="E1110" s="18" t="s">
        <v>1203</v>
      </c>
      <c r="I1110" s="18" t="s">
        <v>1224</v>
      </c>
    </row>
    <row r="1111" spans="1:9" x14ac:dyDescent="0.25">
      <c r="A1111" s="11" t="s">
        <v>3569</v>
      </c>
      <c r="B1111" s="9" t="s">
        <v>3561</v>
      </c>
      <c r="C1111" s="18" t="s">
        <v>1224</v>
      </c>
      <c r="D1111" s="18">
        <v>20</v>
      </c>
      <c r="E1111" s="18" t="s">
        <v>1203</v>
      </c>
      <c r="I1111" s="18" t="s">
        <v>1224</v>
      </c>
    </row>
    <row r="1112" spans="1:9" x14ac:dyDescent="0.25">
      <c r="A1112" s="11" t="s">
        <v>3570</v>
      </c>
      <c r="B1112" s="9" t="s">
        <v>3562</v>
      </c>
      <c r="C1112" s="18" t="s">
        <v>1224</v>
      </c>
      <c r="D1112" s="18">
        <v>20</v>
      </c>
      <c r="E1112" s="18" t="s">
        <v>1203</v>
      </c>
      <c r="I1112" s="18" t="s">
        <v>1224</v>
      </c>
    </row>
    <row r="1113" spans="1:9" x14ac:dyDescent="0.25">
      <c r="A1113" s="11" t="s">
        <v>3571</v>
      </c>
      <c r="B1113" s="9" t="s">
        <v>3563</v>
      </c>
      <c r="C1113" s="18" t="s">
        <v>1224</v>
      </c>
      <c r="D1113" s="18">
        <v>20</v>
      </c>
      <c r="E1113" s="18" t="s">
        <v>1203</v>
      </c>
      <c r="I1113" s="18" t="s">
        <v>1224</v>
      </c>
    </row>
    <row r="1114" spans="1:9" x14ac:dyDescent="0.25">
      <c r="A1114" s="11" t="s">
        <v>3575</v>
      </c>
      <c r="B1114" s="9" t="s">
        <v>3572</v>
      </c>
      <c r="C1114" s="11" t="s">
        <v>1224</v>
      </c>
      <c r="D1114" s="11">
        <v>20</v>
      </c>
      <c r="E1114" s="11" t="s">
        <v>1203</v>
      </c>
      <c r="G1114" s="11"/>
      <c r="H1114" s="11"/>
      <c r="I1114" s="11" t="s">
        <v>1224</v>
      </c>
    </row>
    <row r="1115" spans="1:9" x14ac:dyDescent="0.25">
      <c r="A1115" s="11" t="s">
        <v>3576</v>
      </c>
      <c r="B1115" s="9" t="s">
        <v>3573</v>
      </c>
      <c r="C1115" s="11" t="s">
        <v>1224</v>
      </c>
      <c r="D1115" s="11">
        <v>20</v>
      </c>
      <c r="E1115" s="11" t="s">
        <v>1203</v>
      </c>
      <c r="G1115" s="11"/>
      <c r="H1115" s="11"/>
      <c r="I1115" s="11" t="s">
        <v>1224</v>
      </c>
    </row>
    <row r="1116" spans="1:9" x14ac:dyDescent="0.25">
      <c r="A1116" s="11" t="s">
        <v>3577</v>
      </c>
      <c r="B1116" s="9" t="s">
        <v>3574</v>
      </c>
      <c r="C1116" s="11" t="s">
        <v>1224</v>
      </c>
      <c r="D1116" s="11">
        <v>20</v>
      </c>
      <c r="E1116" s="11" t="s">
        <v>1203</v>
      </c>
      <c r="G1116" s="11"/>
      <c r="H1116" s="11"/>
      <c r="I1116" s="11" t="s">
        <v>1224</v>
      </c>
    </row>
    <row r="1117" spans="1:9" x14ac:dyDescent="0.25">
      <c r="A1117" s="11" t="s">
        <v>3592</v>
      </c>
      <c r="B1117" s="9" t="s">
        <v>3588</v>
      </c>
      <c r="C1117" s="18" t="s">
        <v>3591</v>
      </c>
      <c r="D1117" s="18">
        <v>20</v>
      </c>
    </row>
    <row r="1118" spans="1:9" x14ac:dyDescent="0.25">
      <c r="A1118" s="11" t="s">
        <v>3593</v>
      </c>
      <c r="B1118" s="9" t="s">
        <v>3589</v>
      </c>
      <c r="C1118" s="18" t="s">
        <v>3591</v>
      </c>
      <c r="D1118" s="18">
        <v>20</v>
      </c>
    </row>
    <row r="1119" spans="1:9" x14ac:dyDescent="0.25">
      <c r="A1119" s="11" t="s">
        <v>3594</v>
      </c>
      <c r="B1119" s="9" t="s">
        <v>3590</v>
      </c>
      <c r="C1119" s="18" t="s">
        <v>3591</v>
      </c>
      <c r="D1119" s="18">
        <v>20</v>
      </c>
    </row>
    <row r="1120" spans="1:9" x14ac:dyDescent="0.25">
      <c r="A1120" s="11" t="s">
        <v>3597</v>
      </c>
      <c r="B1120" s="9" t="s">
        <v>3595</v>
      </c>
      <c r="C1120" s="11" t="s">
        <v>2104</v>
      </c>
      <c r="D1120" s="11">
        <v>30</v>
      </c>
      <c r="E1120" s="11" t="s">
        <v>1203</v>
      </c>
      <c r="G1120" s="11"/>
      <c r="H1120" s="11"/>
      <c r="I1120" s="11" t="s">
        <v>1432</v>
      </c>
    </row>
    <row r="1121" spans="1:9" x14ac:dyDescent="0.25">
      <c r="A1121" s="11" t="s">
        <v>3599</v>
      </c>
      <c r="B1121" t="s">
        <v>3598</v>
      </c>
      <c r="C1121" s="11" t="s">
        <v>2104</v>
      </c>
      <c r="D1121" s="11">
        <v>30</v>
      </c>
      <c r="E1121" s="11" t="s">
        <v>1203</v>
      </c>
      <c r="G1121" s="11"/>
      <c r="H1121" s="11"/>
      <c r="I1121" s="11" t="s">
        <v>1432</v>
      </c>
    </row>
    <row r="1122" spans="1:9" x14ac:dyDescent="0.25">
      <c r="A1122" s="11" t="s">
        <v>3602</v>
      </c>
      <c r="B1122" s="11" t="s">
        <v>3600</v>
      </c>
      <c r="C1122" s="11" t="s">
        <v>2940</v>
      </c>
      <c r="D1122" s="11">
        <v>33</v>
      </c>
      <c r="E1122" s="11" t="s">
        <v>1203</v>
      </c>
      <c r="G1122" s="11"/>
      <c r="H1122" s="11"/>
      <c r="I1122" s="11" t="s">
        <v>1432</v>
      </c>
    </row>
    <row r="1123" spans="1:9" x14ac:dyDescent="0.25">
      <c r="A1123" s="11" t="s">
        <v>3603</v>
      </c>
      <c r="B1123" s="11" t="s">
        <v>3600</v>
      </c>
      <c r="C1123" s="11" t="s">
        <v>2941</v>
      </c>
      <c r="D1123" s="11">
        <v>33</v>
      </c>
      <c r="E1123" s="11" t="s">
        <v>1203</v>
      </c>
      <c r="G1123" s="11"/>
      <c r="H1123" s="11"/>
      <c r="I1123" s="11" t="s">
        <v>1432</v>
      </c>
    </row>
    <row r="1124" spans="1:9" x14ac:dyDescent="0.25">
      <c r="A1124" s="11" t="s">
        <v>3604</v>
      </c>
      <c r="B1124" s="11" t="s">
        <v>3600</v>
      </c>
      <c r="C1124" s="11" t="s">
        <v>1236</v>
      </c>
      <c r="D1124" s="11">
        <v>25</v>
      </c>
      <c r="G1124" s="11"/>
      <c r="H1124" s="11"/>
      <c r="I1124" s="11"/>
    </row>
    <row r="1125" spans="1:9" x14ac:dyDescent="0.25">
      <c r="A1125" s="11" t="s">
        <v>3605</v>
      </c>
      <c r="B1125" s="11" t="s">
        <v>3600</v>
      </c>
      <c r="C1125" s="11" t="s">
        <v>1346</v>
      </c>
      <c r="D1125" s="11">
        <v>25</v>
      </c>
      <c r="G1125" s="11"/>
      <c r="H1125" s="11"/>
      <c r="I1125" s="11"/>
    </row>
    <row r="1126" spans="1:9" x14ac:dyDescent="0.25">
      <c r="A1126" s="11" t="s">
        <v>3606</v>
      </c>
      <c r="B1126" s="11" t="s">
        <v>3600</v>
      </c>
      <c r="C1126" s="11" t="s">
        <v>2104</v>
      </c>
      <c r="D1126" s="11">
        <v>9</v>
      </c>
      <c r="E1126" s="11" t="s">
        <v>1203</v>
      </c>
      <c r="G1126" s="11"/>
      <c r="H1126" s="11"/>
      <c r="I1126" s="11" t="s">
        <v>1432</v>
      </c>
    </row>
    <row r="1127" spans="1:9" x14ac:dyDescent="0.25">
      <c r="A1127" s="11" t="s">
        <v>3607</v>
      </c>
      <c r="B1127" s="11" t="s">
        <v>3601</v>
      </c>
      <c r="C1127" s="11" t="s">
        <v>2940</v>
      </c>
      <c r="D1127" s="11">
        <v>33</v>
      </c>
      <c r="E1127" s="11" t="s">
        <v>1203</v>
      </c>
      <c r="G1127" s="11"/>
      <c r="H1127" s="11"/>
      <c r="I1127" s="11" t="s">
        <v>1432</v>
      </c>
    </row>
    <row r="1128" spans="1:9" x14ac:dyDescent="0.25">
      <c r="A1128" s="11" t="s">
        <v>3608</v>
      </c>
      <c r="B1128" s="11" t="s">
        <v>3601</v>
      </c>
      <c r="C1128" s="11" t="s">
        <v>2941</v>
      </c>
      <c r="D1128" s="11">
        <v>33</v>
      </c>
      <c r="E1128" s="11" t="s">
        <v>1203</v>
      </c>
      <c r="G1128" s="11"/>
      <c r="H1128" s="11"/>
      <c r="I1128" s="11" t="s">
        <v>1432</v>
      </c>
    </row>
    <row r="1129" spans="1:9" x14ac:dyDescent="0.25">
      <c r="A1129" s="11" t="s">
        <v>3609</v>
      </c>
      <c r="B1129" s="11" t="s">
        <v>3601</v>
      </c>
      <c r="C1129" s="11" t="s">
        <v>1236</v>
      </c>
      <c r="D1129" s="11">
        <v>25</v>
      </c>
      <c r="G1129" s="11"/>
      <c r="H1129" s="11"/>
      <c r="I1129" s="11"/>
    </row>
    <row r="1130" spans="1:9" x14ac:dyDescent="0.25">
      <c r="A1130" s="11" t="s">
        <v>3610</v>
      </c>
      <c r="B1130" s="11" t="s">
        <v>3601</v>
      </c>
      <c r="C1130" s="11" t="s">
        <v>1346</v>
      </c>
      <c r="D1130" s="11">
        <v>25</v>
      </c>
      <c r="G1130" s="11"/>
      <c r="H1130" s="11"/>
      <c r="I1130" s="11"/>
    </row>
    <row r="1131" spans="1:9" x14ac:dyDescent="0.25">
      <c r="A1131" s="11" t="s">
        <v>3615</v>
      </c>
      <c r="B1131" t="s">
        <v>3614</v>
      </c>
      <c r="C1131" s="11" t="s">
        <v>1346</v>
      </c>
      <c r="D1131" s="11">
        <v>25</v>
      </c>
    </row>
    <row r="1132" spans="1:9" x14ac:dyDescent="0.25">
      <c r="A1132" s="11" t="s">
        <v>3616</v>
      </c>
      <c r="B1132" t="s">
        <v>3614</v>
      </c>
      <c r="C1132" s="11" t="s">
        <v>1236</v>
      </c>
      <c r="D1132" s="11">
        <v>25</v>
      </c>
      <c r="E1132" s="18"/>
    </row>
    <row r="1133" spans="1:9" x14ac:dyDescent="0.25">
      <c r="A1133" s="11" t="s">
        <v>3617</v>
      </c>
      <c r="B1133" t="s">
        <v>3614</v>
      </c>
      <c r="C1133" s="11" t="s">
        <v>1350</v>
      </c>
      <c r="D1133" s="11">
        <v>1</v>
      </c>
    </row>
    <row r="1134" spans="1:9" x14ac:dyDescent="0.25">
      <c r="A1134" s="11" t="s">
        <v>3619</v>
      </c>
      <c r="B1134" s="9" t="s">
        <v>3618</v>
      </c>
      <c r="C1134" s="11" t="s">
        <v>2942</v>
      </c>
      <c r="D1134" s="11">
        <v>40</v>
      </c>
    </row>
    <row r="1135" spans="1:9" x14ac:dyDescent="0.25">
      <c r="A1135" s="11" t="s">
        <v>3621</v>
      </c>
      <c r="B1135" t="s">
        <v>3620</v>
      </c>
      <c r="C1135" s="11" t="s">
        <v>1230</v>
      </c>
      <c r="D1135" s="11">
        <v>5</v>
      </c>
      <c r="E1135" s="18"/>
    </row>
    <row r="1136" spans="1:9" x14ac:dyDescent="0.25">
      <c r="A1136" s="11" t="s">
        <v>3622</v>
      </c>
      <c r="B1136" t="s">
        <v>3620</v>
      </c>
      <c r="C1136" s="11" t="s">
        <v>1350</v>
      </c>
      <c r="D1136" s="11">
        <v>1</v>
      </c>
      <c r="E1136" s="18"/>
    </row>
    <row r="1137" spans="1:9" x14ac:dyDescent="0.25">
      <c r="A1137" s="11" t="s">
        <v>3637</v>
      </c>
      <c r="B1137" s="9" t="s">
        <v>3635</v>
      </c>
      <c r="C1137" s="11" t="s">
        <v>1279</v>
      </c>
      <c r="D1137" s="11">
        <v>20</v>
      </c>
      <c r="E1137" s="11" t="s">
        <v>1203</v>
      </c>
      <c r="G1137" s="11"/>
      <c r="H1137" s="11"/>
      <c r="I1137" s="11" t="s">
        <v>1279</v>
      </c>
    </row>
    <row r="1138" spans="1:9" x14ac:dyDescent="0.25">
      <c r="A1138" s="11" t="s">
        <v>3638</v>
      </c>
      <c r="B1138" s="9" t="s">
        <v>3635</v>
      </c>
      <c r="C1138" s="11" t="s">
        <v>1224</v>
      </c>
      <c r="D1138" s="11">
        <v>20</v>
      </c>
      <c r="E1138" s="11" t="s">
        <v>1203</v>
      </c>
      <c r="G1138" s="11"/>
      <c r="H1138" s="11"/>
      <c r="I1138" s="11" t="s">
        <v>1224</v>
      </c>
    </row>
    <row r="1139" spans="1:9" x14ac:dyDescent="0.25">
      <c r="A1139" s="11" t="s">
        <v>3639</v>
      </c>
      <c r="B1139" s="9" t="s">
        <v>3636</v>
      </c>
      <c r="C1139" s="11" t="s">
        <v>1279</v>
      </c>
      <c r="D1139" s="11">
        <v>20</v>
      </c>
      <c r="E1139" s="11" t="s">
        <v>1203</v>
      </c>
      <c r="G1139" s="11"/>
      <c r="H1139" s="11"/>
      <c r="I1139" s="11" t="s">
        <v>1279</v>
      </c>
    </row>
    <row r="1140" spans="1:9" x14ac:dyDescent="0.25">
      <c r="A1140" s="11" t="s">
        <v>3640</v>
      </c>
      <c r="B1140" s="9" t="s">
        <v>3636</v>
      </c>
      <c r="C1140" s="11" t="s">
        <v>1224</v>
      </c>
      <c r="D1140" s="11">
        <v>20</v>
      </c>
      <c r="E1140" s="11" t="s">
        <v>1203</v>
      </c>
      <c r="G1140" s="11"/>
      <c r="H1140" s="11"/>
      <c r="I1140" s="11" t="s">
        <v>1224</v>
      </c>
    </row>
    <row r="1141" spans="1:9" x14ac:dyDescent="0.25">
      <c r="A1141" s="11" t="s">
        <v>3643</v>
      </c>
      <c r="B1141" s="9" t="s">
        <v>3641</v>
      </c>
      <c r="C1141" s="11" t="s">
        <v>1224</v>
      </c>
      <c r="D1141" s="11">
        <v>20</v>
      </c>
      <c r="E1141" s="11" t="s">
        <v>1203</v>
      </c>
      <c r="G1141" s="11"/>
      <c r="H1141" s="11"/>
      <c r="I1141" s="11" t="s">
        <v>1224</v>
      </c>
    </row>
    <row r="1142" spans="1:9" x14ac:dyDescent="0.25">
      <c r="A1142" s="11" t="s">
        <v>3644</v>
      </c>
      <c r="B1142" s="9" t="s">
        <v>3642</v>
      </c>
      <c r="C1142" s="11" t="s">
        <v>1224</v>
      </c>
      <c r="D1142" s="11">
        <v>20</v>
      </c>
      <c r="E1142" s="11" t="s">
        <v>1203</v>
      </c>
      <c r="G1142" s="11"/>
      <c r="H1142" s="11"/>
      <c r="I1142" s="11" t="s">
        <v>1224</v>
      </c>
    </row>
    <row r="1143" spans="1:9" x14ac:dyDescent="0.25">
      <c r="A1143" s="11" t="s">
        <v>3654</v>
      </c>
      <c r="B1143" s="9" t="s">
        <v>3653</v>
      </c>
      <c r="C1143" s="18" t="s">
        <v>1236</v>
      </c>
      <c r="D1143" s="18">
        <v>25</v>
      </c>
    </row>
    <row r="1144" spans="1:9" x14ac:dyDescent="0.25">
      <c r="A1144" s="11" t="s">
        <v>3655</v>
      </c>
      <c r="B1144" s="9" t="s">
        <v>3653</v>
      </c>
      <c r="C1144" s="18" t="s">
        <v>1288</v>
      </c>
      <c r="D1144" s="18">
        <v>2</v>
      </c>
      <c r="E1144" s="11" t="s">
        <v>1242</v>
      </c>
    </row>
    <row r="1145" spans="1:9" x14ac:dyDescent="0.25">
      <c r="A1145" s="11" t="s">
        <v>3656</v>
      </c>
      <c r="B1145" s="9" t="s">
        <v>3653</v>
      </c>
      <c r="C1145" s="18" t="s">
        <v>1209</v>
      </c>
      <c r="D1145" s="18">
        <v>1</v>
      </c>
    </row>
    <row r="1146" spans="1:9" x14ac:dyDescent="0.25">
      <c r="A1146" s="21"/>
      <c r="C1146" s="18"/>
      <c r="D1146" s="18"/>
    </row>
    <row r="1147" spans="1:9" x14ac:dyDescent="0.25">
      <c r="A1147" s="21"/>
      <c r="C1147" s="18"/>
      <c r="D1147" s="18"/>
    </row>
    <row r="1148" spans="1:9" x14ac:dyDescent="0.25">
      <c r="A1148" s="21"/>
      <c r="B1148" s="21"/>
      <c r="C1148" s="18"/>
      <c r="D1148" s="18"/>
      <c r="E1148" s="18"/>
    </row>
    <row r="1149" spans="1:9" x14ac:dyDescent="0.25">
      <c r="A1149" s="21"/>
      <c r="B1149" s="21"/>
      <c r="C1149" s="18"/>
      <c r="D1149" s="18"/>
    </row>
    <row r="1150" spans="1:9" x14ac:dyDescent="0.25">
      <c r="A1150" s="21"/>
      <c r="B1150" s="21"/>
      <c r="C1150" s="18"/>
      <c r="D1150" s="18"/>
    </row>
    <row r="1151" spans="1:9" x14ac:dyDescent="0.25">
      <c r="A1151" s="21"/>
      <c r="B1151" s="21"/>
      <c r="C1151" s="18"/>
      <c r="D1151" s="18"/>
    </row>
    <row r="1152" spans="1:9" x14ac:dyDescent="0.25">
      <c r="A1152" s="21"/>
      <c r="B1152" s="21"/>
      <c r="C1152" s="18"/>
      <c r="D1152" s="18"/>
    </row>
    <row r="1153" spans="1:4" x14ac:dyDescent="0.25">
      <c r="A1153" s="21"/>
      <c r="B1153" s="21"/>
      <c r="C1153" s="18"/>
      <c r="D1153" s="18"/>
    </row>
    <row r="1154" spans="1:4" x14ac:dyDescent="0.25">
      <c r="A1154" s="21"/>
      <c r="B1154" s="21"/>
      <c r="C1154" s="18"/>
      <c r="D1154" s="18"/>
    </row>
    <row r="1155" spans="1:4" x14ac:dyDescent="0.25">
      <c r="A1155" s="21"/>
      <c r="B1155" s="21"/>
      <c r="C1155" s="18"/>
      <c r="D1155" s="18"/>
    </row>
    <row r="1156" spans="1:4" x14ac:dyDescent="0.25">
      <c r="A1156" s="21"/>
      <c r="B1156" s="21"/>
      <c r="C1156" s="18"/>
      <c r="D1156" s="18"/>
    </row>
    <row r="1157" spans="1:4" x14ac:dyDescent="0.25">
      <c r="A1157" s="21"/>
      <c r="B1157" s="21"/>
      <c r="C1157" s="18"/>
      <c r="D1157" s="18"/>
    </row>
    <row r="1158" spans="1:4" x14ac:dyDescent="0.25">
      <c r="A1158" s="21"/>
      <c r="B1158" s="21"/>
      <c r="C1158" s="18"/>
      <c r="D1158" s="18"/>
    </row>
    <row r="1159" spans="1:4" x14ac:dyDescent="0.25">
      <c r="A1159" s="21"/>
      <c r="C1159" s="18"/>
      <c r="D1159" s="18"/>
    </row>
    <row r="1160" spans="1:4" x14ac:dyDescent="0.25">
      <c r="A1160" s="21"/>
      <c r="C1160" s="18"/>
      <c r="D1160" s="18"/>
    </row>
    <row r="1161" spans="1:4" x14ac:dyDescent="0.25">
      <c r="A1161" s="21"/>
      <c r="C1161" s="18"/>
      <c r="D1161" s="18"/>
    </row>
    <row r="1162" spans="1:4" x14ac:dyDescent="0.25">
      <c r="A1162" s="21"/>
      <c r="C1162" s="18"/>
      <c r="D1162" s="18"/>
    </row>
    <row r="1163" spans="1:4" x14ac:dyDescent="0.25">
      <c r="A1163" s="21"/>
      <c r="C1163" s="18"/>
      <c r="D1163" s="18"/>
    </row>
    <row r="1164" spans="1:4" x14ac:dyDescent="0.25">
      <c r="A1164" s="21"/>
      <c r="C1164" s="18"/>
      <c r="D1164" s="18"/>
    </row>
    <row r="1165" spans="1:4" x14ac:dyDescent="0.25">
      <c r="A1165" s="21"/>
      <c r="C1165" s="18"/>
      <c r="D1165" s="18"/>
    </row>
    <row r="1166" spans="1:4" x14ac:dyDescent="0.25">
      <c r="A1166" s="21"/>
      <c r="C1166" s="18"/>
      <c r="D1166" s="18"/>
    </row>
    <row r="1167" spans="1:4" x14ac:dyDescent="0.25">
      <c r="A1167" s="21"/>
      <c r="C1167" s="18"/>
      <c r="D1167" s="18"/>
    </row>
    <row r="1168" spans="1:4" x14ac:dyDescent="0.25">
      <c r="A1168" s="21"/>
      <c r="C1168" s="18"/>
      <c r="D1168" s="18"/>
    </row>
    <row r="1169" spans="1:5" x14ac:dyDescent="0.25">
      <c r="A1169" s="21"/>
      <c r="C1169" s="18"/>
      <c r="D1169" s="18"/>
      <c r="E1169" s="18"/>
    </row>
    <row r="1170" spans="1:5" x14ac:dyDescent="0.25">
      <c r="A1170" s="21"/>
      <c r="C1170" s="18"/>
      <c r="D1170" s="18"/>
      <c r="E1170" s="18"/>
    </row>
    <row r="1171" spans="1:5" x14ac:dyDescent="0.25">
      <c r="A1171" s="21"/>
      <c r="C1171" s="18"/>
      <c r="D1171" s="18"/>
    </row>
    <row r="1172" spans="1:5" x14ac:dyDescent="0.25">
      <c r="A1172" s="21"/>
      <c r="C1172" s="18"/>
      <c r="D1172" s="18"/>
    </row>
    <row r="1173" spans="1:5" x14ac:dyDescent="0.25">
      <c r="A1173" s="21"/>
      <c r="C1173" s="18"/>
      <c r="D1173" s="18"/>
    </row>
    <row r="1174" spans="1:5" x14ac:dyDescent="0.25">
      <c r="A1174" s="21"/>
      <c r="C1174" s="18"/>
      <c r="D1174" s="18"/>
    </row>
    <row r="1175" spans="1:5" x14ac:dyDescent="0.25">
      <c r="A1175" s="21"/>
      <c r="C1175" s="18"/>
      <c r="D1175" s="18"/>
    </row>
    <row r="1176" spans="1:5" x14ac:dyDescent="0.25">
      <c r="A1176" s="21"/>
      <c r="C1176" s="18"/>
      <c r="D1176" s="18"/>
    </row>
    <row r="1177" spans="1:5" x14ac:dyDescent="0.25">
      <c r="A1177" s="21"/>
      <c r="C1177" s="18"/>
      <c r="D1177" s="18"/>
    </row>
    <row r="1178" spans="1:5" x14ac:dyDescent="0.25">
      <c r="A1178" s="21"/>
      <c r="C1178" s="18"/>
      <c r="D1178" s="18"/>
    </row>
    <row r="1179" spans="1:5" x14ac:dyDescent="0.25">
      <c r="A1179" s="21"/>
      <c r="C1179" s="18"/>
      <c r="D1179" s="18"/>
    </row>
    <row r="1180" spans="1:5" x14ac:dyDescent="0.25">
      <c r="A1180" s="21"/>
      <c r="C1180" s="18"/>
      <c r="D1180" s="18"/>
    </row>
    <row r="1181" spans="1:5" x14ac:dyDescent="0.25">
      <c r="A1181" s="21"/>
      <c r="C1181" s="18"/>
      <c r="D1181" s="18"/>
      <c r="E1181" s="18"/>
    </row>
    <row r="1182" spans="1:5" x14ac:dyDescent="0.25">
      <c r="A1182" s="21"/>
      <c r="C1182" s="18"/>
      <c r="D1182" s="18"/>
      <c r="E1182" s="18"/>
    </row>
    <row r="1183" spans="1:5" x14ac:dyDescent="0.25">
      <c r="A1183" s="21"/>
      <c r="C1183" s="18"/>
      <c r="D1183" s="18"/>
    </row>
    <row r="1184" spans="1:5" x14ac:dyDescent="0.25">
      <c r="A1184" s="21"/>
      <c r="C1184" s="18"/>
      <c r="D1184" s="18"/>
    </row>
    <row r="1185" spans="1:5" x14ac:dyDescent="0.25">
      <c r="A1185" s="21"/>
      <c r="B1185" s="21"/>
      <c r="C1185" s="18"/>
      <c r="D1185" s="18"/>
      <c r="E1185" s="18"/>
    </row>
    <row r="1186" spans="1:5" x14ac:dyDescent="0.25">
      <c r="A1186" s="21"/>
      <c r="C1186" s="18"/>
      <c r="D1186" s="18"/>
    </row>
    <row r="1187" spans="1:5" x14ac:dyDescent="0.25">
      <c r="A1187" s="21"/>
      <c r="C1187" s="18"/>
      <c r="D1187" s="18"/>
    </row>
    <row r="1188" spans="1:5" x14ac:dyDescent="0.25">
      <c r="A1188" s="21"/>
      <c r="C1188" s="18"/>
      <c r="D1188" s="18"/>
    </row>
    <row r="1189" spans="1:5" x14ac:dyDescent="0.25">
      <c r="A1189" s="21"/>
      <c r="C1189" s="18"/>
      <c r="D1189" s="18"/>
    </row>
    <row r="1190" spans="1:5" x14ac:dyDescent="0.25">
      <c r="A1190" s="21"/>
      <c r="C1190" s="18"/>
      <c r="D1190" s="18"/>
    </row>
    <row r="1191" spans="1:5" x14ac:dyDescent="0.25">
      <c r="A1191" s="21"/>
      <c r="C1191" s="18"/>
      <c r="D1191" s="18"/>
      <c r="E1191" s="18"/>
    </row>
    <row r="1192" spans="1:5" x14ac:dyDescent="0.25">
      <c r="A1192" s="21"/>
      <c r="C1192" s="18"/>
      <c r="D1192" s="18"/>
    </row>
    <row r="1193" spans="1:5" x14ac:dyDescent="0.25">
      <c r="A1193" s="21"/>
      <c r="C1193" s="18"/>
      <c r="D1193" s="18"/>
    </row>
    <row r="1194" spans="1:5" x14ac:dyDescent="0.25">
      <c r="A1194" s="21"/>
      <c r="C1194" s="18"/>
      <c r="D1194" s="18"/>
      <c r="E1194" s="18"/>
    </row>
    <row r="1195" spans="1:5" x14ac:dyDescent="0.25">
      <c r="A1195" s="21"/>
      <c r="C1195" s="18"/>
      <c r="D1195" s="18"/>
    </row>
    <row r="1196" spans="1:5" x14ac:dyDescent="0.25">
      <c r="A1196" s="21"/>
      <c r="C1196" s="18"/>
      <c r="D1196" s="18"/>
    </row>
    <row r="1197" spans="1:5" x14ac:dyDescent="0.25">
      <c r="A1197" s="21"/>
      <c r="C1197" s="18"/>
      <c r="D1197" s="18"/>
    </row>
    <row r="1198" spans="1:5" x14ac:dyDescent="0.25">
      <c r="A1198" s="21"/>
      <c r="C1198" s="18"/>
      <c r="D1198" s="18"/>
    </row>
    <row r="1199" spans="1:5" x14ac:dyDescent="0.25">
      <c r="A1199" s="21"/>
      <c r="C1199" s="18"/>
      <c r="D1199" s="18"/>
    </row>
    <row r="1200" spans="1:5" x14ac:dyDescent="0.25">
      <c r="A1200" s="21"/>
      <c r="C1200" s="18"/>
      <c r="D1200" s="18"/>
    </row>
    <row r="1201" spans="1:5" x14ac:dyDescent="0.25">
      <c r="A1201" s="21"/>
      <c r="C1201" s="18"/>
      <c r="D1201" s="18"/>
      <c r="E1201" s="18"/>
    </row>
    <row r="1202" spans="1:5" x14ac:dyDescent="0.25">
      <c r="A1202" s="21"/>
      <c r="C1202" s="18"/>
      <c r="D1202" s="18"/>
    </row>
    <row r="1203" spans="1:5" x14ac:dyDescent="0.25">
      <c r="A1203" s="21"/>
      <c r="C1203" s="18"/>
      <c r="D1203" s="18"/>
    </row>
    <row r="1204" spans="1:5" x14ac:dyDescent="0.25">
      <c r="A1204" s="21"/>
      <c r="C1204" s="18"/>
      <c r="D1204" s="18"/>
    </row>
    <row r="1205" spans="1:5" x14ac:dyDescent="0.25">
      <c r="A1205" s="21"/>
      <c r="C1205" s="18"/>
      <c r="D1205" s="18"/>
    </row>
    <row r="1206" spans="1:5" x14ac:dyDescent="0.25">
      <c r="A1206" s="21"/>
      <c r="C1206" s="18"/>
      <c r="D1206" s="18"/>
    </row>
    <row r="1207" spans="1:5" x14ac:dyDescent="0.25">
      <c r="A1207" s="21"/>
      <c r="C1207" s="18"/>
      <c r="D1207" s="18"/>
    </row>
    <row r="1208" spans="1:5" x14ac:dyDescent="0.25">
      <c r="A1208" s="21"/>
      <c r="C1208" s="18"/>
      <c r="D1208" s="18"/>
    </row>
    <row r="1209" spans="1:5" x14ac:dyDescent="0.25">
      <c r="A1209" s="21"/>
      <c r="C1209" s="18"/>
      <c r="D1209" s="18"/>
    </row>
    <row r="1210" spans="1:5" x14ac:dyDescent="0.25">
      <c r="A1210" s="21"/>
      <c r="C1210" s="18"/>
      <c r="D1210" s="18"/>
    </row>
    <row r="1211" spans="1:5" x14ac:dyDescent="0.25">
      <c r="A1211" s="21"/>
      <c r="C1211" s="18"/>
      <c r="D1211" s="18"/>
    </row>
    <row r="1212" spans="1:5" x14ac:dyDescent="0.25">
      <c r="A1212" s="21"/>
      <c r="C1212" s="18"/>
      <c r="D1212" s="18"/>
    </row>
    <row r="1213" spans="1:5" x14ac:dyDescent="0.25">
      <c r="A1213" s="21"/>
      <c r="C1213" s="18"/>
      <c r="D1213" s="18"/>
    </row>
    <row r="1214" spans="1:5" x14ac:dyDescent="0.25">
      <c r="A1214" s="21"/>
      <c r="C1214" s="18"/>
      <c r="D1214" s="18"/>
    </row>
    <row r="1215" spans="1:5" x14ac:dyDescent="0.25">
      <c r="A1215" s="21"/>
      <c r="C1215" s="18"/>
      <c r="D1215" s="18"/>
    </row>
    <row r="1216" spans="1:5" x14ac:dyDescent="0.25">
      <c r="A1216" s="21"/>
      <c r="C1216" s="18"/>
      <c r="D1216" s="18"/>
    </row>
    <row r="1217" spans="1:4" x14ac:dyDescent="0.25">
      <c r="A1217" s="21"/>
      <c r="C1217" s="18"/>
      <c r="D1217" s="18"/>
    </row>
    <row r="1218" spans="1:4" x14ac:dyDescent="0.25">
      <c r="A1218" s="21"/>
      <c r="C1218" s="18"/>
      <c r="D1218" s="18"/>
    </row>
    <row r="1219" spans="1:4" x14ac:dyDescent="0.25">
      <c r="A1219" s="21"/>
      <c r="B1219" s="21"/>
      <c r="C1219" s="18"/>
      <c r="D1219" s="18"/>
    </row>
    <row r="1220" spans="1:4" x14ac:dyDescent="0.25">
      <c r="A1220" s="21"/>
      <c r="B1220" s="21"/>
      <c r="C1220" s="18"/>
      <c r="D1220" s="18"/>
    </row>
    <row r="1221" spans="1:4" x14ac:dyDescent="0.25">
      <c r="A1221" s="21"/>
      <c r="B1221" s="21"/>
      <c r="C1221" s="18"/>
      <c r="D1221" s="18"/>
    </row>
    <row r="1222" spans="1:4" x14ac:dyDescent="0.25">
      <c r="A1222" s="21"/>
      <c r="B1222" s="21"/>
      <c r="C1222" s="18"/>
      <c r="D1222" s="18"/>
    </row>
    <row r="1223" spans="1:4" x14ac:dyDescent="0.25">
      <c r="A1223" s="21"/>
      <c r="B1223" s="21"/>
      <c r="C1223" s="18"/>
    </row>
    <row r="1224" spans="1:4" x14ac:dyDescent="0.25">
      <c r="A1224" s="21"/>
      <c r="C1224" s="18"/>
      <c r="D1224" s="18"/>
    </row>
    <row r="1225" spans="1:4" x14ac:dyDescent="0.25">
      <c r="A1225" s="21"/>
      <c r="C1225" s="18"/>
      <c r="D1225" s="18"/>
    </row>
    <row r="1226" spans="1:4" x14ac:dyDescent="0.25">
      <c r="A1226" s="21"/>
      <c r="C1226" s="18"/>
      <c r="D1226" s="18"/>
    </row>
    <row r="1227" spans="1:4" x14ac:dyDescent="0.25">
      <c r="A1227" s="21"/>
      <c r="C1227" s="18"/>
      <c r="D1227" s="18"/>
    </row>
    <row r="1228" spans="1:4" x14ac:dyDescent="0.25">
      <c r="A1228" s="21"/>
      <c r="C1228" s="18"/>
      <c r="D1228" s="18"/>
    </row>
    <row r="1229" spans="1:4" x14ac:dyDescent="0.25">
      <c r="A1229" s="21"/>
      <c r="C1229" s="18"/>
      <c r="D1229" s="18"/>
    </row>
    <row r="1230" spans="1:4" x14ac:dyDescent="0.25">
      <c r="A1230" s="21"/>
      <c r="C1230" s="18"/>
      <c r="D1230" s="18"/>
    </row>
    <row r="1231" spans="1:4" x14ac:dyDescent="0.25">
      <c r="A1231" s="21"/>
      <c r="C1231" s="18"/>
      <c r="D1231" s="18"/>
    </row>
    <row r="1232" spans="1:4" x14ac:dyDescent="0.25">
      <c r="A1232" s="21"/>
      <c r="C1232" s="18"/>
      <c r="D1232" s="18"/>
    </row>
    <row r="1233" spans="1:4" x14ac:dyDescent="0.25">
      <c r="A1233" s="21"/>
      <c r="C1233" s="18"/>
      <c r="D1233" s="18"/>
    </row>
    <row r="1234" spans="1:4" x14ac:dyDescent="0.25">
      <c r="A1234" s="21"/>
      <c r="C1234" s="18"/>
      <c r="D1234" s="18"/>
    </row>
    <row r="1235" spans="1:4" x14ac:dyDescent="0.25">
      <c r="A1235" s="21"/>
      <c r="C1235" s="18"/>
    </row>
    <row r="1236" spans="1:4" x14ac:dyDescent="0.25">
      <c r="A1236" s="21"/>
      <c r="C1236" s="18"/>
      <c r="D1236" s="18"/>
    </row>
    <row r="1237" spans="1:4" x14ac:dyDescent="0.25">
      <c r="A1237" s="21"/>
      <c r="C1237" s="18"/>
      <c r="D1237" s="18"/>
    </row>
    <row r="1238" spans="1:4" x14ac:dyDescent="0.25">
      <c r="A1238" s="21"/>
      <c r="B1238" s="21"/>
      <c r="C1238" s="18"/>
      <c r="D1238" s="18"/>
    </row>
    <row r="1239" spans="1:4" x14ac:dyDescent="0.25">
      <c r="A1239" s="21"/>
      <c r="C1239" s="18"/>
      <c r="D1239" s="18"/>
    </row>
    <row r="1240" spans="1:4" x14ac:dyDescent="0.25">
      <c r="A1240" s="21"/>
      <c r="C1240" s="18"/>
      <c r="D1240" s="18"/>
    </row>
    <row r="1241" spans="1:4" x14ac:dyDescent="0.25">
      <c r="A1241" s="21"/>
      <c r="C1241" s="18"/>
      <c r="D1241" s="18"/>
    </row>
    <row r="1242" spans="1:4" x14ac:dyDescent="0.25">
      <c r="A1242" s="21"/>
      <c r="C1242" s="18"/>
      <c r="D1242" s="18"/>
    </row>
    <row r="1243" spans="1:4" x14ac:dyDescent="0.25">
      <c r="A1243" s="21"/>
      <c r="C1243" s="18"/>
      <c r="D1243" s="18"/>
    </row>
    <row r="1244" spans="1:4" x14ac:dyDescent="0.25">
      <c r="A1244" s="21"/>
      <c r="C1244" s="18"/>
      <c r="D1244" s="18"/>
    </row>
    <row r="1245" spans="1:4" x14ac:dyDescent="0.25">
      <c r="A1245" s="21"/>
      <c r="C1245" s="18"/>
    </row>
    <row r="1246" spans="1:4" x14ac:dyDescent="0.25">
      <c r="A1246" s="21"/>
      <c r="C1246" s="18"/>
      <c r="D1246" s="18"/>
    </row>
    <row r="1247" spans="1:4" x14ac:dyDescent="0.25">
      <c r="A1247" s="21"/>
      <c r="C1247" s="18"/>
      <c r="D1247" s="18"/>
    </row>
    <row r="1248" spans="1:4" x14ac:dyDescent="0.25">
      <c r="A1248" s="21"/>
      <c r="C1248" s="18"/>
    </row>
    <row r="1249" spans="1:4" x14ac:dyDescent="0.25">
      <c r="A1249" s="21"/>
      <c r="C1249" s="18"/>
    </row>
    <row r="1250" spans="1:4" x14ac:dyDescent="0.25">
      <c r="A1250" s="21"/>
      <c r="C1250" s="18"/>
    </row>
    <row r="1251" spans="1:4" x14ac:dyDescent="0.25">
      <c r="A1251" s="21"/>
      <c r="C1251" s="18"/>
    </row>
    <row r="1252" spans="1:4" x14ac:dyDescent="0.25">
      <c r="A1252" s="21"/>
      <c r="C1252" s="18"/>
    </row>
    <row r="1253" spans="1:4" x14ac:dyDescent="0.25">
      <c r="A1253" s="21"/>
      <c r="C1253" s="18"/>
    </row>
    <row r="1254" spans="1:4" x14ac:dyDescent="0.25">
      <c r="A1254" s="21"/>
      <c r="C1254" s="18"/>
    </row>
    <row r="1255" spans="1:4" x14ac:dyDescent="0.25">
      <c r="A1255" s="21"/>
      <c r="C1255" s="18"/>
    </row>
    <row r="1256" spans="1:4" x14ac:dyDescent="0.25">
      <c r="A1256" s="21"/>
      <c r="C1256" s="18"/>
    </row>
    <row r="1257" spans="1:4" x14ac:dyDescent="0.25">
      <c r="A1257" s="21"/>
      <c r="C1257" s="18"/>
      <c r="D1257" s="18"/>
    </row>
    <row r="1258" spans="1:4" x14ac:dyDescent="0.25">
      <c r="A1258" s="21"/>
      <c r="C1258" s="18"/>
      <c r="D1258" s="18"/>
    </row>
    <row r="1259" spans="1:4" x14ac:dyDescent="0.25">
      <c r="A1259" s="21"/>
      <c r="C1259" s="18"/>
      <c r="D1259" s="18"/>
    </row>
    <row r="1260" spans="1:4" x14ac:dyDescent="0.25">
      <c r="A1260" s="21"/>
      <c r="C1260" s="18"/>
    </row>
    <row r="1261" spans="1:4" x14ac:dyDescent="0.25">
      <c r="A1261" s="21"/>
    </row>
    <row r="1262" spans="1:4" x14ac:dyDescent="0.25">
      <c r="A1262" s="21"/>
    </row>
    <row r="1263" spans="1:4" x14ac:dyDescent="0.25">
      <c r="A1263" s="21"/>
      <c r="C1263" s="18"/>
      <c r="D1263" s="18"/>
    </row>
    <row r="1264" spans="1:4" x14ac:dyDescent="0.25">
      <c r="A1264" s="21"/>
      <c r="C1264" s="18"/>
      <c r="D1264" s="18"/>
    </row>
    <row r="1265" spans="1:5" x14ac:dyDescent="0.25">
      <c r="A1265" s="21"/>
      <c r="C1265" s="18"/>
    </row>
    <row r="1266" spans="1:5" x14ac:dyDescent="0.25">
      <c r="A1266" s="21"/>
      <c r="C1266" s="18"/>
    </row>
    <row r="1267" spans="1:5" x14ac:dyDescent="0.25">
      <c r="A1267" s="21"/>
      <c r="C1267" s="18"/>
    </row>
    <row r="1268" spans="1:5" x14ac:dyDescent="0.25">
      <c r="A1268" s="21"/>
      <c r="C1268" s="18"/>
    </row>
    <row r="1269" spans="1:5" x14ac:dyDescent="0.25">
      <c r="A1269" s="21"/>
      <c r="C1269" s="18"/>
      <c r="D1269" s="18"/>
    </row>
    <row r="1270" spans="1:5" x14ac:dyDescent="0.25">
      <c r="A1270" s="21"/>
      <c r="C1270" s="18"/>
      <c r="D1270" s="18"/>
    </row>
    <row r="1271" spans="1:5" x14ac:dyDescent="0.25">
      <c r="A1271" s="21"/>
      <c r="C1271" s="18"/>
      <c r="D1271" s="18"/>
    </row>
    <row r="1272" spans="1:5" x14ac:dyDescent="0.25">
      <c r="A1272" s="21"/>
      <c r="C1272" s="18"/>
    </row>
    <row r="1273" spans="1:5" x14ac:dyDescent="0.25">
      <c r="A1273" s="21"/>
      <c r="C1273" s="18"/>
    </row>
    <row r="1274" spans="1:5" x14ac:dyDescent="0.25">
      <c r="A1274" s="21"/>
      <c r="C1274" s="18"/>
      <c r="D1274" s="18"/>
    </row>
    <row r="1275" spans="1:5" x14ac:dyDescent="0.25">
      <c r="A1275" s="21"/>
      <c r="C1275" s="18"/>
      <c r="D1275" s="18"/>
    </row>
    <row r="1276" spans="1:5" x14ac:dyDescent="0.25">
      <c r="A1276" s="21"/>
      <c r="C1276" s="18"/>
      <c r="D1276" s="18"/>
    </row>
    <row r="1277" spans="1:5" x14ac:dyDescent="0.25">
      <c r="A1277" s="21"/>
      <c r="C1277" s="18"/>
      <c r="D1277" s="18"/>
    </row>
    <row r="1278" spans="1:5" x14ac:dyDescent="0.25">
      <c r="A1278" s="21"/>
      <c r="C1278" s="18"/>
      <c r="D1278" s="18"/>
    </row>
    <row r="1279" spans="1:5" x14ac:dyDescent="0.25">
      <c r="A1279" s="21"/>
      <c r="B1279" s="21"/>
      <c r="C1279" s="18"/>
      <c r="D1279" s="18"/>
      <c r="E1279" s="18"/>
    </row>
    <row r="1280" spans="1:5" x14ac:dyDescent="0.25">
      <c r="A1280" s="21"/>
      <c r="B1280" s="21"/>
      <c r="C1280" s="18"/>
      <c r="D1280" s="18"/>
      <c r="E1280" s="18"/>
    </row>
    <row r="1281" spans="1:5" x14ac:dyDescent="0.25">
      <c r="A1281" s="21"/>
      <c r="B1281" s="21"/>
      <c r="C1281" s="18"/>
      <c r="D1281" s="18"/>
      <c r="E1281" s="18"/>
    </row>
    <row r="1282" spans="1:5" x14ac:dyDescent="0.25">
      <c r="A1282" s="21"/>
      <c r="B1282" s="21"/>
      <c r="C1282" s="18"/>
      <c r="D1282" s="18"/>
      <c r="E1282" s="18"/>
    </row>
    <row r="1283" spans="1:5" x14ac:dyDescent="0.25">
      <c r="A1283" s="21"/>
      <c r="B1283" s="21"/>
      <c r="C1283" s="18"/>
      <c r="D1283" s="18"/>
      <c r="E1283" s="18"/>
    </row>
    <row r="1284" spans="1:5" x14ac:dyDescent="0.25">
      <c r="A1284" s="21"/>
      <c r="B1284" s="21"/>
      <c r="C1284" s="18"/>
      <c r="D1284" s="18"/>
      <c r="E1284" s="18"/>
    </row>
    <row r="1285" spans="1:5" x14ac:dyDescent="0.25">
      <c r="A1285" s="21"/>
      <c r="C1285" s="18"/>
      <c r="D1285" s="18"/>
    </row>
    <row r="1286" spans="1:5" x14ac:dyDescent="0.25">
      <c r="A1286" s="21"/>
      <c r="C1286" s="18"/>
      <c r="D1286" s="18"/>
    </row>
    <row r="1287" spans="1:5" x14ac:dyDescent="0.25">
      <c r="A1287" s="21"/>
      <c r="C1287" s="18"/>
      <c r="D1287" s="18"/>
    </row>
    <row r="1288" spans="1:5" x14ac:dyDescent="0.25">
      <c r="A1288" s="21"/>
      <c r="C1288" s="18"/>
      <c r="D1288" s="18"/>
    </row>
    <row r="1289" spans="1:5" x14ac:dyDescent="0.25">
      <c r="A1289" s="21"/>
      <c r="C1289" s="18"/>
      <c r="D1289" s="18"/>
    </row>
    <row r="1290" spans="1:5" x14ac:dyDescent="0.25">
      <c r="A1290" s="21"/>
      <c r="C1290" s="18"/>
      <c r="D1290" s="18"/>
    </row>
    <row r="1291" spans="1:5" x14ac:dyDescent="0.25">
      <c r="A1291" s="21"/>
      <c r="C1291" s="18"/>
      <c r="D1291" s="18"/>
    </row>
    <row r="1292" spans="1:5" x14ac:dyDescent="0.25">
      <c r="A1292" s="21"/>
      <c r="C1292" s="18"/>
      <c r="D1292" s="18"/>
    </row>
    <row r="1293" spans="1:5" x14ac:dyDescent="0.25">
      <c r="A1293" s="21"/>
      <c r="C1293" s="18"/>
      <c r="D1293" s="18"/>
    </row>
    <row r="1294" spans="1:5" x14ac:dyDescent="0.25">
      <c r="A1294" s="21"/>
      <c r="C1294" s="18"/>
      <c r="D1294" s="18"/>
    </row>
    <row r="1295" spans="1:5" x14ac:dyDescent="0.25">
      <c r="A1295" s="21"/>
      <c r="C1295" s="18"/>
      <c r="D1295" s="18"/>
    </row>
    <row r="1296" spans="1:5" x14ac:dyDescent="0.25">
      <c r="A1296" s="21"/>
      <c r="C1296" s="18"/>
      <c r="D1296" s="18"/>
    </row>
    <row r="1297" spans="1:5" x14ac:dyDescent="0.25">
      <c r="A1297" s="21"/>
      <c r="C1297" s="18"/>
      <c r="D1297" s="18"/>
    </row>
    <row r="1298" spans="1:5" x14ac:dyDescent="0.25">
      <c r="A1298" s="21"/>
      <c r="C1298" s="18"/>
      <c r="D1298" s="18"/>
      <c r="E1298" s="18"/>
    </row>
    <row r="1299" spans="1:5" x14ac:dyDescent="0.25">
      <c r="A1299" s="21"/>
      <c r="C1299" s="18"/>
      <c r="D1299" s="18"/>
      <c r="E1299" s="18"/>
    </row>
    <row r="1300" spans="1:5" x14ac:dyDescent="0.25">
      <c r="A1300" s="21"/>
      <c r="C1300" s="18"/>
      <c r="D1300" s="18"/>
    </row>
    <row r="1301" spans="1:5" x14ac:dyDescent="0.25">
      <c r="A1301" s="21"/>
      <c r="C1301" s="18"/>
      <c r="D1301" s="18"/>
    </row>
    <row r="1302" spans="1:5" x14ac:dyDescent="0.25">
      <c r="A1302" s="21"/>
      <c r="C1302" s="18"/>
      <c r="D1302" s="18"/>
    </row>
    <row r="1303" spans="1:5" x14ac:dyDescent="0.25">
      <c r="A1303" s="21"/>
      <c r="C1303" s="18"/>
      <c r="D1303" s="18"/>
    </row>
    <row r="1304" spans="1:5" x14ac:dyDescent="0.25">
      <c r="A1304" s="21"/>
      <c r="C1304" s="18"/>
      <c r="D1304" s="18"/>
    </row>
    <row r="1305" spans="1:5" x14ac:dyDescent="0.25">
      <c r="A1305" s="21"/>
      <c r="C1305" s="18"/>
      <c r="D1305" s="18"/>
    </row>
    <row r="1306" spans="1:5" x14ac:dyDescent="0.25">
      <c r="A1306" s="21"/>
      <c r="C1306" s="18"/>
      <c r="D1306" s="18"/>
    </row>
    <row r="1307" spans="1:5" x14ac:dyDescent="0.25">
      <c r="A1307" s="21"/>
      <c r="C1307" s="18"/>
      <c r="D1307" s="18"/>
    </row>
    <row r="1308" spans="1:5" x14ac:dyDescent="0.25">
      <c r="A1308" s="21"/>
      <c r="C1308" s="18"/>
      <c r="D1308" s="18"/>
    </row>
    <row r="1309" spans="1:5" x14ac:dyDescent="0.25">
      <c r="A1309" s="21"/>
      <c r="C1309" s="18"/>
      <c r="D1309" s="18"/>
    </row>
    <row r="1310" spans="1:5" x14ac:dyDescent="0.25">
      <c r="A1310" s="21"/>
      <c r="B1310" s="21"/>
      <c r="C1310" s="18"/>
      <c r="D1310" s="18"/>
    </row>
    <row r="1311" spans="1:5" x14ac:dyDescent="0.25">
      <c r="A1311" s="21"/>
      <c r="B1311" s="21"/>
      <c r="C1311" s="18"/>
      <c r="D1311" s="18"/>
    </row>
    <row r="1312" spans="1:5" x14ac:dyDescent="0.25">
      <c r="A1312" s="21"/>
      <c r="B1312" s="21"/>
      <c r="C1312" s="18"/>
      <c r="D1312" s="18"/>
    </row>
    <row r="1313" spans="1:4" x14ac:dyDescent="0.25">
      <c r="A1313" s="21"/>
      <c r="B1313" s="21"/>
      <c r="C1313" s="18"/>
      <c r="D1313" s="18"/>
    </row>
    <row r="1314" spans="1:4" x14ac:dyDescent="0.25">
      <c r="A1314" s="21"/>
      <c r="B1314" s="21"/>
      <c r="C1314" s="18"/>
      <c r="D1314" s="18"/>
    </row>
    <row r="1315" spans="1:4" x14ac:dyDescent="0.25">
      <c r="A1315" s="21"/>
      <c r="B1315" s="21"/>
      <c r="C1315" s="18"/>
      <c r="D1315" s="18"/>
    </row>
    <row r="1316" spans="1:4" x14ac:dyDescent="0.25">
      <c r="A1316" s="21"/>
      <c r="B1316" s="21"/>
      <c r="C1316" s="18"/>
      <c r="D1316" s="18"/>
    </row>
    <row r="1317" spans="1:4" x14ac:dyDescent="0.25">
      <c r="A1317" s="21"/>
      <c r="B1317" s="21"/>
      <c r="C1317" s="18"/>
      <c r="D1317" s="18"/>
    </row>
    <row r="1318" spans="1:4" x14ac:dyDescent="0.25">
      <c r="A1318" s="21"/>
      <c r="B1318" s="21"/>
      <c r="C1318" s="18"/>
      <c r="D1318" s="18"/>
    </row>
    <row r="1319" spans="1:4" x14ac:dyDescent="0.25">
      <c r="A1319" s="21"/>
      <c r="B1319" s="21"/>
      <c r="C1319" s="18"/>
      <c r="D1319" s="18"/>
    </row>
    <row r="1320" spans="1:4" x14ac:dyDescent="0.25">
      <c r="A1320" s="21"/>
      <c r="C1320" s="18"/>
      <c r="D1320" s="18"/>
    </row>
    <row r="1321" spans="1:4" x14ac:dyDescent="0.25">
      <c r="A1321" s="21"/>
      <c r="C1321" s="18"/>
      <c r="D1321" s="18"/>
    </row>
    <row r="1322" spans="1:4" x14ac:dyDescent="0.25">
      <c r="A1322" s="21"/>
      <c r="C1322" s="18"/>
      <c r="D1322" s="18"/>
    </row>
    <row r="1323" spans="1:4" x14ac:dyDescent="0.25">
      <c r="A1323" s="21"/>
      <c r="C1323" s="18"/>
      <c r="D1323" s="18"/>
    </row>
    <row r="1324" spans="1:4" x14ac:dyDescent="0.25">
      <c r="A1324" s="21"/>
      <c r="C1324" s="18"/>
      <c r="D1324" s="18"/>
    </row>
    <row r="1325" spans="1:4" x14ac:dyDescent="0.25">
      <c r="A1325" s="21"/>
      <c r="C1325" s="18"/>
    </row>
    <row r="1326" spans="1:4" x14ac:dyDescent="0.25">
      <c r="A1326" s="21"/>
      <c r="C1326" s="18"/>
      <c r="D1326" s="18"/>
    </row>
    <row r="1327" spans="1:4" x14ac:dyDescent="0.25">
      <c r="A1327" s="21"/>
      <c r="C1327" s="18"/>
      <c r="D1327" s="18"/>
    </row>
    <row r="1328" spans="1:4" x14ac:dyDescent="0.25">
      <c r="A1328" s="21"/>
      <c r="C1328" s="18"/>
      <c r="D1328" s="18"/>
    </row>
    <row r="1329" spans="1:5" x14ac:dyDescent="0.25">
      <c r="A1329" s="21"/>
      <c r="C1329" s="18"/>
    </row>
    <row r="1330" spans="1:5" x14ac:dyDescent="0.25">
      <c r="A1330" s="21"/>
      <c r="C1330" s="18"/>
      <c r="D1330" s="18"/>
    </row>
    <row r="1331" spans="1:5" x14ac:dyDescent="0.25">
      <c r="A1331" s="21"/>
      <c r="C1331" s="18"/>
      <c r="D1331" s="18"/>
    </row>
    <row r="1332" spans="1:5" x14ac:dyDescent="0.25">
      <c r="A1332" s="21"/>
      <c r="C1332" s="18"/>
    </row>
    <row r="1333" spans="1:5" x14ac:dyDescent="0.25">
      <c r="A1333" s="21"/>
      <c r="C1333" s="18"/>
    </row>
    <row r="1334" spans="1:5" x14ac:dyDescent="0.25">
      <c r="A1334" s="21"/>
      <c r="C1334" s="18"/>
    </row>
    <row r="1335" spans="1:5" x14ac:dyDescent="0.25">
      <c r="A1335" s="21"/>
      <c r="C1335" s="18"/>
    </row>
    <row r="1336" spans="1:5" x14ac:dyDescent="0.25">
      <c r="A1336" s="21"/>
      <c r="C1336" s="18"/>
    </row>
    <row r="1337" spans="1:5" x14ac:dyDescent="0.25">
      <c r="A1337" s="21"/>
      <c r="C1337" s="18"/>
    </row>
    <row r="1338" spans="1:5" x14ac:dyDescent="0.25">
      <c r="A1338" s="21"/>
      <c r="C1338" s="18"/>
    </row>
    <row r="1339" spans="1:5" x14ac:dyDescent="0.25">
      <c r="A1339" s="21"/>
      <c r="B1339" s="21"/>
      <c r="C1339" s="18"/>
      <c r="D1339" s="18"/>
      <c r="E1339" s="18"/>
    </row>
    <row r="1340" spans="1:5" x14ac:dyDescent="0.25">
      <c r="A1340" s="21"/>
      <c r="B1340" s="21"/>
      <c r="C1340" s="18"/>
      <c r="D1340" s="18"/>
      <c r="E1340" s="18"/>
    </row>
    <row r="1341" spans="1:5" x14ac:dyDescent="0.25">
      <c r="A1341" s="21"/>
      <c r="B1341" s="21"/>
      <c r="C1341" s="18"/>
      <c r="D1341" s="18"/>
      <c r="E1341" s="18"/>
    </row>
    <row r="1342" spans="1:5" x14ac:dyDescent="0.25">
      <c r="A1342" s="21"/>
      <c r="B1342" s="21"/>
      <c r="C1342" s="18"/>
      <c r="D1342" s="18"/>
      <c r="E1342" s="18"/>
    </row>
    <row r="1343" spans="1:5" x14ac:dyDescent="0.25">
      <c r="A1343" s="21"/>
      <c r="B1343" s="21"/>
      <c r="C1343" s="18"/>
      <c r="D1343" s="18"/>
      <c r="E1343" s="18"/>
    </row>
    <row r="1344" spans="1:5" x14ac:dyDescent="0.25">
      <c r="A1344" s="21"/>
      <c r="B1344" s="21"/>
      <c r="C1344" s="18"/>
      <c r="D1344" s="18"/>
      <c r="E1344" s="18"/>
    </row>
    <row r="1345" spans="1:5" x14ac:dyDescent="0.25">
      <c r="A1345" s="21"/>
      <c r="B1345" s="21"/>
      <c r="C1345" s="18"/>
      <c r="D1345" s="18"/>
      <c r="E1345" s="18"/>
    </row>
    <row r="1346" spans="1:5" x14ac:dyDescent="0.25">
      <c r="A1346" s="21"/>
      <c r="B1346" s="21"/>
      <c r="C1346" s="18"/>
      <c r="D1346" s="18"/>
      <c r="E1346" s="18"/>
    </row>
    <row r="1347" spans="1:5" x14ac:dyDescent="0.25">
      <c r="A1347" s="21"/>
      <c r="B1347" s="21"/>
      <c r="C1347" s="18"/>
      <c r="D1347" s="18"/>
      <c r="E1347" s="18"/>
    </row>
    <row r="1348" spans="1:5" x14ac:dyDescent="0.25">
      <c r="A1348" s="21"/>
      <c r="B1348" s="21"/>
      <c r="C1348" s="18"/>
      <c r="D1348" s="18"/>
      <c r="E1348" s="18"/>
    </row>
    <row r="1349" spans="1:5" x14ac:dyDescent="0.25">
      <c r="A1349" s="21"/>
      <c r="B1349" s="21"/>
      <c r="C1349" s="18"/>
      <c r="D1349" s="18"/>
      <c r="E1349" s="18"/>
    </row>
    <row r="1350" spans="1:5" x14ac:dyDescent="0.25">
      <c r="A1350" s="21"/>
      <c r="B1350" s="21"/>
      <c r="C1350" s="18"/>
      <c r="D1350" s="18"/>
      <c r="E1350" s="18"/>
    </row>
    <row r="1351" spans="1:5" x14ac:dyDescent="0.25">
      <c r="A1351" s="21"/>
      <c r="B1351" s="21"/>
      <c r="C1351" s="18"/>
      <c r="D1351" s="18"/>
      <c r="E1351" s="18"/>
    </row>
    <row r="1352" spans="1:5" x14ac:dyDescent="0.25">
      <c r="A1352" s="21"/>
      <c r="B1352" s="21"/>
      <c r="C1352" s="18"/>
      <c r="D1352" s="18"/>
      <c r="E1352" s="18"/>
    </row>
    <row r="1353" spans="1:5" x14ac:dyDescent="0.25">
      <c r="A1353" s="21"/>
      <c r="B1353" s="21"/>
      <c r="C1353" s="18"/>
      <c r="D1353" s="18"/>
      <c r="E1353" s="18"/>
    </row>
    <row r="1354" spans="1:5" x14ac:dyDescent="0.25">
      <c r="A1354" s="21"/>
      <c r="B1354" s="21"/>
      <c r="C1354" s="18"/>
      <c r="D1354" s="18"/>
      <c r="E1354" s="18"/>
    </row>
    <row r="1355" spans="1:5" x14ac:dyDescent="0.25">
      <c r="A1355" s="21"/>
      <c r="B1355" s="21"/>
      <c r="C1355" s="18"/>
      <c r="D1355" s="18"/>
      <c r="E1355" s="18"/>
    </row>
    <row r="1356" spans="1:5" x14ac:dyDescent="0.25">
      <c r="A1356" s="21"/>
      <c r="B1356" s="21"/>
      <c r="C1356" s="18"/>
      <c r="D1356" s="18"/>
      <c r="E1356" s="18"/>
    </row>
    <row r="1357" spans="1:5" x14ac:dyDescent="0.25">
      <c r="A1357" s="21"/>
      <c r="B1357" s="21"/>
      <c r="C1357" s="18"/>
      <c r="D1357" s="18"/>
      <c r="E1357" s="18"/>
    </row>
    <row r="1358" spans="1:5" x14ac:dyDescent="0.25">
      <c r="A1358" s="21"/>
      <c r="B1358" s="21"/>
      <c r="C1358" s="18"/>
      <c r="D1358" s="18"/>
      <c r="E1358" s="18"/>
    </row>
    <row r="1359" spans="1:5" x14ac:dyDescent="0.25">
      <c r="A1359" s="21"/>
      <c r="B1359" s="21"/>
      <c r="C1359" s="18"/>
      <c r="D1359" s="18"/>
      <c r="E1359" s="18"/>
    </row>
    <row r="1360" spans="1:5" x14ac:dyDescent="0.25">
      <c r="A1360" s="21"/>
      <c r="B1360" s="21"/>
      <c r="C1360" s="18"/>
      <c r="D1360" s="18"/>
      <c r="E1360" s="18"/>
    </row>
    <row r="1361" spans="1:5" x14ac:dyDescent="0.25">
      <c r="A1361" s="21"/>
      <c r="B1361" s="21"/>
      <c r="C1361" s="18"/>
      <c r="D1361" s="18"/>
      <c r="E1361" s="18"/>
    </row>
    <row r="1362" spans="1:5" x14ac:dyDescent="0.25">
      <c r="A1362" s="21"/>
      <c r="B1362" s="21"/>
      <c r="C1362" s="18"/>
      <c r="D1362" s="18"/>
      <c r="E1362" s="18"/>
    </row>
    <row r="1363" spans="1:5" x14ac:dyDescent="0.25">
      <c r="A1363" s="21"/>
      <c r="B1363" s="21"/>
      <c r="C1363" s="18"/>
      <c r="D1363" s="18"/>
      <c r="E1363" s="18"/>
    </row>
    <row r="1364" spans="1:5" x14ac:dyDescent="0.25">
      <c r="A1364" s="21"/>
      <c r="B1364" s="21"/>
      <c r="C1364" s="18"/>
      <c r="D1364" s="18"/>
      <c r="E1364" s="18"/>
    </row>
    <row r="1365" spans="1:5" x14ac:dyDescent="0.25">
      <c r="A1365" s="21"/>
      <c r="B1365" s="21"/>
      <c r="C1365" s="18"/>
      <c r="D1365" s="18"/>
      <c r="E1365" s="18"/>
    </row>
    <row r="1366" spans="1:5" x14ac:dyDescent="0.25">
      <c r="A1366" s="21"/>
      <c r="B1366" s="21"/>
      <c r="C1366" s="18"/>
      <c r="D1366" s="18"/>
      <c r="E1366" s="18"/>
    </row>
    <row r="1367" spans="1:5" x14ac:dyDescent="0.25">
      <c r="A1367" s="21"/>
      <c r="B1367" s="21"/>
      <c r="C1367" s="18"/>
      <c r="D1367" s="18"/>
      <c r="E1367" s="18"/>
    </row>
    <row r="1368" spans="1:5" x14ac:dyDescent="0.25">
      <c r="A1368" s="21"/>
      <c r="B1368" s="21"/>
      <c r="C1368" s="18"/>
      <c r="D1368" s="18"/>
      <c r="E1368" s="18"/>
    </row>
    <row r="1369" spans="1:5" x14ac:dyDescent="0.25">
      <c r="A1369" s="21"/>
      <c r="B1369" s="21"/>
      <c r="C1369" s="18"/>
      <c r="D1369" s="18"/>
      <c r="E1369" s="18"/>
    </row>
    <row r="1370" spans="1:5" x14ac:dyDescent="0.25">
      <c r="A1370" s="21"/>
      <c r="B1370" s="21"/>
      <c r="C1370" s="18"/>
      <c r="D1370" s="18"/>
      <c r="E1370" s="18"/>
    </row>
    <row r="1371" spans="1:5" x14ac:dyDescent="0.25">
      <c r="A1371" s="21"/>
      <c r="B1371" s="21"/>
      <c r="C1371" s="18"/>
      <c r="D1371" s="18"/>
      <c r="E1371" s="18"/>
    </row>
    <row r="1372" spans="1:5" x14ac:dyDescent="0.25">
      <c r="A1372" s="21"/>
      <c r="B1372" s="21"/>
      <c r="C1372" s="18"/>
      <c r="D1372" s="18"/>
      <c r="E1372" s="18"/>
    </row>
    <row r="1373" spans="1:5" x14ac:dyDescent="0.25">
      <c r="A1373" s="21"/>
      <c r="B1373" s="21"/>
      <c r="C1373" s="18"/>
      <c r="D1373" s="18"/>
      <c r="E1373" s="18"/>
    </row>
    <row r="1374" spans="1:5" x14ac:dyDescent="0.25">
      <c r="A1374" s="21"/>
      <c r="B1374" s="21"/>
      <c r="C1374" s="18"/>
      <c r="D1374" s="18"/>
      <c r="E1374" s="18"/>
    </row>
    <row r="1375" spans="1:5" x14ac:dyDescent="0.25">
      <c r="A1375" s="21"/>
      <c r="B1375" s="21"/>
      <c r="C1375" s="18"/>
      <c r="D1375" s="18"/>
      <c r="E1375" s="18"/>
    </row>
    <row r="1376" spans="1:5" x14ac:dyDescent="0.25">
      <c r="A1376" s="21"/>
      <c r="B1376" s="21"/>
      <c r="C1376" s="18"/>
      <c r="D1376" s="18"/>
      <c r="E1376" s="18"/>
    </row>
    <row r="1377" spans="1:5" x14ac:dyDescent="0.25">
      <c r="A1377" s="21"/>
      <c r="B1377" s="21"/>
      <c r="C1377" s="18"/>
      <c r="D1377" s="18"/>
      <c r="E1377" s="18"/>
    </row>
    <row r="1378" spans="1:5" x14ac:dyDescent="0.25">
      <c r="A1378" s="21"/>
      <c r="B1378" s="21"/>
      <c r="C1378" s="18"/>
      <c r="D1378" s="18"/>
      <c r="E1378" s="18"/>
    </row>
    <row r="1379" spans="1:5" x14ac:dyDescent="0.25">
      <c r="A1379" s="21"/>
      <c r="B1379" s="21"/>
      <c r="C1379" s="18"/>
      <c r="D1379" s="18"/>
      <c r="E1379" s="18"/>
    </row>
    <row r="1380" spans="1:5" x14ac:dyDescent="0.25">
      <c r="A1380" s="21"/>
      <c r="B1380" s="21"/>
      <c r="C1380" s="18"/>
      <c r="D1380" s="18"/>
      <c r="E1380" s="18"/>
    </row>
    <row r="1381" spans="1:5" x14ac:dyDescent="0.25">
      <c r="A1381" s="21"/>
      <c r="B1381" s="21"/>
      <c r="C1381" s="18"/>
      <c r="D1381" s="18"/>
      <c r="E1381" s="18"/>
    </row>
    <row r="1382" spans="1:5" x14ac:dyDescent="0.25">
      <c r="A1382" s="21"/>
      <c r="B1382" s="21"/>
      <c r="C1382" s="18"/>
      <c r="D1382" s="18"/>
      <c r="E1382" s="18"/>
    </row>
    <row r="1383" spans="1:5" x14ac:dyDescent="0.25">
      <c r="A1383" s="21"/>
      <c r="B1383" s="21"/>
      <c r="C1383" s="18"/>
      <c r="D1383" s="18"/>
      <c r="E1383" s="18"/>
    </row>
    <row r="1384" spans="1:5" x14ac:dyDescent="0.25">
      <c r="A1384" s="21"/>
      <c r="B1384" s="21"/>
      <c r="C1384" s="18"/>
      <c r="D1384" s="18"/>
      <c r="E1384" s="18"/>
    </row>
    <row r="1385" spans="1:5" x14ac:dyDescent="0.25">
      <c r="A1385" s="21"/>
      <c r="C1385" s="18"/>
      <c r="D1385" s="18"/>
    </row>
    <row r="1386" spans="1:5" x14ac:dyDescent="0.25">
      <c r="A1386" s="21"/>
      <c r="B1386" s="21"/>
      <c r="C1386" s="18"/>
      <c r="D1386" s="18"/>
      <c r="E1386" s="18"/>
    </row>
    <row r="1387" spans="1:5" x14ac:dyDescent="0.25">
      <c r="A1387" s="21"/>
      <c r="C1387" s="18"/>
    </row>
    <row r="1388" spans="1:5" x14ac:dyDescent="0.25">
      <c r="A1388" s="21"/>
      <c r="C1388" s="18"/>
      <c r="D1388" s="18"/>
    </row>
    <row r="1389" spans="1:5" x14ac:dyDescent="0.25">
      <c r="A1389" s="21"/>
      <c r="B1389" s="21"/>
      <c r="C1389" s="18"/>
      <c r="D1389" s="18"/>
      <c r="E1389" s="18"/>
    </row>
    <row r="1390" spans="1:5" x14ac:dyDescent="0.25">
      <c r="A1390" s="21"/>
      <c r="B1390" s="21"/>
      <c r="C1390" s="18"/>
      <c r="D1390" s="18"/>
      <c r="E1390" s="18"/>
    </row>
    <row r="1391" spans="1:5" x14ac:dyDescent="0.25">
      <c r="A1391" s="21"/>
      <c r="B1391" s="21"/>
      <c r="C1391" s="18"/>
      <c r="D1391" s="18"/>
      <c r="E1391" s="18"/>
    </row>
    <row r="1392" spans="1:5" x14ac:dyDescent="0.25">
      <c r="A1392" s="21"/>
      <c r="B1392" s="21"/>
      <c r="C1392" s="18"/>
      <c r="D1392" s="18"/>
      <c r="E1392" s="18"/>
    </row>
    <row r="1393" spans="1:5" x14ac:dyDescent="0.25">
      <c r="A1393" s="21"/>
      <c r="B1393" s="21"/>
      <c r="C1393" s="18"/>
      <c r="D1393" s="18"/>
      <c r="E1393" s="18"/>
    </row>
    <row r="1394" spans="1:5" x14ac:dyDescent="0.25">
      <c r="A1394" s="21"/>
      <c r="B1394" s="21"/>
      <c r="C1394" s="18"/>
      <c r="D1394" s="18"/>
      <c r="E1394" s="18"/>
    </row>
    <row r="1395" spans="1:5" x14ac:dyDescent="0.25">
      <c r="A1395" s="21"/>
      <c r="B1395" s="21"/>
      <c r="C1395" s="18"/>
      <c r="D1395" s="18"/>
      <c r="E1395" s="18"/>
    </row>
    <row r="1396" spans="1:5" x14ac:dyDescent="0.25">
      <c r="A1396" s="21"/>
      <c r="B1396" s="21"/>
      <c r="C1396" s="18"/>
      <c r="D1396" s="18"/>
      <c r="E1396" s="18"/>
    </row>
    <row r="1397" spans="1:5" x14ac:dyDescent="0.25">
      <c r="A1397" s="21"/>
      <c r="B1397" s="21"/>
      <c r="C1397" s="18"/>
      <c r="D1397" s="18"/>
      <c r="E1397" s="18"/>
    </row>
    <row r="1398" spans="1:5" x14ac:dyDescent="0.25">
      <c r="A1398" s="21"/>
      <c r="B1398" s="21"/>
      <c r="C1398" s="18"/>
      <c r="D1398" s="18"/>
      <c r="E1398" s="18"/>
    </row>
    <row r="1399" spans="1:5" x14ac:dyDescent="0.25">
      <c r="A1399" s="21"/>
      <c r="B1399" s="21"/>
      <c r="C1399" s="18"/>
      <c r="D1399" s="18"/>
      <c r="E1399" s="18"/>
    </row>
    <row r="1400" spans="1:5" x14ac:dyDescent="0.25">
      <c r="A1400" s="21"/>
      <c r="B1400" s="21"/>
      <c r="C1400" s="18"/>
      <c r="D1400" s="18"/>
      <c r="E1400" s="18"/>
    </row>
    <row r="1401" spans="1:5" x14ac:dyDescent="0.25">
      <c r="A1401" s="21"/>
      <c r="B1401" s="21"/>
      <c r="C1401" s="18"/>
      <c r="D1401" s="18"/>
      <c r="E1401" s="18"/>
    </row>
    <row r="1402" spans="1:5" x14ac:dyDescent="0.25">
      <c r="A1402" s="21"/>
      <c r="B1402" s="21"/>
      <c r="C1402" s="18"/>
      <c r="D1402" s="18"/>
      <c r="E1402" s="18"/>
    </row>
    <row r="1403" spans="1:5" x14ac:dyDescent="0.25">
      <c r="A1403" s="21"/>
      <c r="B1403" s="21"/>
      <c r="C1403" s="18"/>
      <c r="D1403" s="18"/>
      <c r="E1403" s="18"/>
    </row>
    <row r="1404" spans="1:5" x14ac:dyDescent="0.25">
      <c r="A1404" s="21"/>
      <c r="B1404" s="21"/>
      <c r="C1404" s="18"/>
      <c r="D1404" s="18"/>
      <c r="E1404" s="18"/>
    </row>
    <row r="1405" spans="1:5" x14ac:dyDescent="0.25">
      <c r="A1405" s="21"/>
      <c r="B1405" s="21"/>
      <c r="C1405" s="18"/>
      <c r="D1405" s="18"/>
      <c r="E1405" s="18"/>
    </row>
    <row r="1406" spans="1:5" x14ac:dyDescent="0.25">
      <c r="A1406" s="21"/>
      <c r="B1406" s="21"/>
      <c r="C1406" s="18"/>
      <c r="D1406" s="18"/>
      <c r="E1406" s="18"/>
    </row>
    <row r="1407" spans="1:5" x14ac:dyDescent="0.25">
      <c r="A1407" s="21"/>
      <c r="B1407" s="21"/>
      <c r="C1407" s="18"/>
      <c r="D1407" s="18"/>
      <c r="E1407" s="18"/>
    </row>
    <row r="1408" spans="1:5" x14ac:dyDescent="0.25">
      <c r="A1408" s="21"/>
      <c r="B1408" s="21"/>
      <c r="C1408" s="18"/>
      <c r="D1408" s="18"/>
      <c r="E1408" s="18"/>
    </row>
    <row r="1409" spans="1:5" x14ac:dyDescent="0.25">
      <c r="A1409" s="21"/>
      <c r="B1409" s="21"/>
      <c r="C1409" s="18"/>
      <c r="D1409" s="18"/>
      <c r="E1409" s="18"/>
    </row>
    <row r="1410" spans="1:5" x14ac:dyDescent="0.25">
      <c r="A1410" s="21"/>
      <c r="B1410" s="21"/>
      <c r="C1410" s="18"/>
      <c r="D1410" s="18"/>
      <c r="E1410" s="18"/>
    </row>
    <row r="1411" spans="1:5" x14ac:dyDescent="0.25">
      <c r="A1411" s="21"/>
      <c r="B1411" s="21"/>
      <c r="C1411" s="18"/>
      <c r="D1411" s="18"/>
      <c r="E1411" s="18"/>
    </row>
    <row r="1412" spans="1:5" x14ac:dyDescent="0.25">
      <c r="A1412" s="21"/>
      <c r="B1412" s="21"/>
      <c r="C1412" s="18"/>
      <c r="D1412" s="18"/>
      <c r="E1412" s="18"/>
    </row>
    <row r="1413" spans="1:5" x14ac:dyDescent="0.25">
      <c r="A1413" s="21"/>
      <c r="B1413" s="21"/>
      <c r="C1413" s="18"/>
      <c r="D1413" s="18"/>
      <c r="E1413" s="18"/>
    </row>
    <row r="1414" spans="1:5" x14ac:dyDescent="0.25">
      <c r="A1414" s="21"/>
      <c r="B1414" s="21"/>
      <c r="C1414" s="18"/>
      <c r="D1414" s="18"/>
      <c r="E1414" s="18"/>
    </row>
    <row r="1415" spans="1:5" x14ac:dyDescent="0.25">
      <c r="A1415" s="21"/>
      <c r="B1415" s="21"/>
      <c r="C1415" s="18"/>
      <c r="D1415" s="18"/>
      <c r="E1415" s="18"/>
    </row>
    <row r="1416" spans="1:5" x14ac:dyDescent="0.25">
      <c r="A1416" s="21"/>
      <c r="B1416" s="21"/>
      <c r="C1416" s="18"/>
      <c r="D1416" s="18"/>
      <c r="E1416" s="18"/>
    </row>
    <row r="1417" spans="1:5" x14ac:dyDescent="0.25">
      <c r="A1417" s="21"/>
      <c r="B1417" s="21"/>
      <c r="C1417" s="18"/>
      <c r="D1417" s="18"/>
      <c r="E1417" s="18"/>
    </row>
    <row r="1418" spans="1:5" x14ac:dyDescent="0.25">
      <c r="A1418" s="21"/>
      <c r="B1418" s="21"/>
      <c r="C1418" s="18"/>
      <c r="D1418" s="18"/>
      <c r="E1418" s="18"/>
    </row>
    <row r="1419" spans="1:5" x14ac:dyDescent="0.25">
      <c r="A1419" s="21"/>
      <c r="B1419" s="21"/>
      <c r="C1419" s="18"/>
      <c r="D1419" s="18"/>
      <c r="E1419" s="18"/>
    </row>
    <row r="1420" spans="1:5" x14ac:dyDescent="0.25">
      <c r="A1420" s="21"/>
      <c r="B1420" s="21"/>
      <c r="C1420" s="18"/>
      <c r="D1420" s="18"/>
      <c r="E1420" s="18"/>
    </row>
    <row r="1421" spans="1:5" x14ac:dyDescent="0.25">
      <c r="A1421" s="21"/>
      <c r="B1421" s="21"/>
      <c r="C1421" s="18"/>
      <c r="D1421" s="18"/>
    </row>
    <row r="1422" spans="1:5" x14ac:dyDescent="0.25">
      <c r="A1422" s="21"/>
      <c r="B1422" s="21"/>
      <c r="C1422" s="18"/>
      <c r="D1422" s="18"/>
    </row>
    <row r="1423" spans="1:5" x14ac:dyDescent="0.25">
      <c r="A1423" s="21"/>
      <c r="B1423" s="21"/>
      <c r="C1423" s="18"/>
      <c r="D1423" s="18"/>
    </row>
    <row r="1424" spans="1:5" x14ac:dyDescent="0.25">
      <c r="A1424" s="21"/>
      <c r="B1424" s="21"/>
      <c r="C1424" s="18"/>
      <c r="D1424" s="18"/>
    </row>
    <row r="1425" spans="1:5" x14ac:dyDescent="0.25">
      <c r="A1425" s="21"/>
      <c r="B1425" s="21"/>
      <c r="C1425" s="18"/>
      <c r="D1425" s="18"/>
    </row>
    <row r="1426" spans="1:5" x14ac:dyDescent="0.25">
      <c r="A1426" s="21"/>
      <c r="B1426" s="21"/>
      <c r="C1426" s="18"/>
      <c r="D1426" s="18"/>
    </row>
    <row r="1427" spans="1:5" x14ac:dyDescent="0.25">
      <c r="A1427" s="21"/>
      <c r="C1427" s="18"/>
      <c r="D1427" s="18"/>
    </row>
    <row r="1428" spans="1:5" x14ac:dyDescent="0.25">
      <c r="A1428" s="21"/>
      <c r="C1428" s="18"/>
      <c r="D1428" s="18"/>
    </row>
    <row r="1429" spans="1:5" x14ac:dyDescent="0.25">
      <c r="A1429" s="21"/>
      <c r="B1429" s="21"/>
      <c r="C1429" s="18"/>
      <c r="D1429" s="18"/>
      <c r="E1429" s="18"/>
    </row>
    <row r="1430" spans="1:5" x14ac:dyDescent="0.25">
      <c r="A1430" s="21"/>
      <c r="B1430" s="21"/>
    </row>
    <row r="1431" spans="1:5" x14ac:dyDescent="0.25">
      <c r="A1431" s="21"/>
      <c r="B1431" s="21"/>
    </row>
    <row r="1432" spans="1:5" x14ac:dyDescent="0.25">
      <c r="A1432" s="21"/>
      <c r="B1432" s="21"/>
      <c r="C1432" s="18"/>
      <c r="D1432" s="18"/>
    </row>
    <row r="1433" spans="1:5" x14ac:dyDescent="0.25">
      <c r="A1433" s="21"/>
      <c r="C1433" s="18"/>
      <c r="D1433" s="18"/>
    </row>
    <row r="1434" spans="1:5" x14ac:dyDescent="0.25">
      <c r="A1434" s="21"/>
      <c r="C1434" s="18"/>
      <c r="D1434" s="18"/>
    </row>
    <row r="1435" spans="1:5" x14ac:dyDescent="0.25">
      <c r="A1435" s="21"/>
      <c r="C1435" s="18"/>
      <c r="D1435" s="18"/>
    </row>
    <row r="1436" spans="1:5" x14ac:dyDescent="0.25">
      <c r="A1436" s="21"/>
      <c r="B1436" s="21"/>
      <c r="C1436" s="18"/>
      <c r="D1436" s="18"/>
      <c r="E1436" s="18"/>
    </row>
    <row r="1437" spans="1:5" x14ac:dyDescent="0.25">
      <c r="A1437" s="21"/>
      <c r="B1437" s="21"/>
      <c r="C1437" s="18"/>
      <c r="D1437" s="18"/>
      <c r="E1437" s="18"/>
    </row>
    <row r="1438" spans="1:5" x14ac:dyDescent="0.25">
      <c r="A1438" s="21"/>
      <c r="C1438" s="18"/>
      <c r="D1438" s="18"/>
    </row>
    <row r="1439" spans="1:5" x14ac:dyDescent="0.25">
      <c r="A1439" s="21"/>
      <c r="C1439" s="18"/>
      <c r="D1439" s="18"/>
    </row>
    <row r="1440" spans="1:5" x14ac:dyDescent="0.25">
      <c r="A1440" s="21"/>
      <c r="C1440" s="18"/>
      <c r="D1440" s="18"/>
    </row>
    <row r="1441" spans="1:5" x14ac:dyDescent="0.25">
      <c r="A1441" s="21"/>
      <c r="C1441" s="18"/>
    </row>
    <row r="1442" spans="1:5" x14ac:dyDescent="0.25">
      <c r="A1442" s="21"/>
      <c r="C1442" s="18"/>
      <c r="D1442" s="18"/>
    </row>
    <row r="1443" spans="1:5" x14ac:dyDescent="0.25">
      <c r="A1443" s="21"/>
      <c r="C1443" s="18"/>
      <c r="D1443" s="18"/>
    </row>
    <row r="1444" spans="1:5" x14ac:dyDescent="0.25">
      <c r="A1444" s="21"/>
      <c r="B1444" s="21"/>
      <c r="C1444" s="18"/>
      <c r="D1444" s="18"/>
      <c r="E1444" s="18"/>
    </row>
    <row r="1445" spans="1:5" x14ac:dyDescent="0.25">
      <c r="A1445" s="21"/>
      <c r="B1445" s="21"/>
      <c r="C1445" s="18"/>
      <c r="D1445" s="18"/>
      <c r="E1445" s="18"/>
    </row>
    <row r="1446" spans="1:5" x14ac:dyDescent="0.25">
      <c r="A1446" s="21"/>
      <c r="B1446" s="21"/>
      <c r="C1446" s="18"/>
      <c r="D1446" s="18"/>
      <c r="E1446" s="18"/>
    </row>
    <row r="1447" spans="1:5" x14ac:dyDescent="0.25">
      <c r="A1447" s="21"/>
      <c r="C1447" s="18"/>
      <c r="D1447" s="18"/>
    </row>
    <row r="1448" spans="1:5" x14ac:dyDescent="0.25">
      <c r="A1448" s="21"/>
      <c r="C1448" s="18"/>
      <c r="D1448" s="18"/>
    </row>
    <row r="1449" spans="1:5" x14ac:dyDescent="0.25">
      <c r="A1449" s="21"/>
      <c r="C1449" s="18"/>
      <c r="D1449" s="18"/>
      <c r="E1449" s="18"/>
    </row>
    <row r="1450" spans="1:5" x14ac:dyDescent="0.25">
      <c r="A1450" s="21"/>
      <c r="C1450" s="18"/>
      <c r="D1450" s="18"/>
      <c r="E1450" s="18"/>
    </row>
    <row r="1451" spans="1:5" x14ac:dyDescent="0.25">
      <c r="A1451" s="21"/>
      <c r="C1451" s="18"/>
      <c r="D1451" s="18"/>
      <c r="E1451" s="18"/>
    </row>
    <row r="1452" spans="1:5" x14ac:dyDescent="0.25">
      <c r="A1452" s="21"/>
      <c r="C1452" s="18"/>
      <c r="D1452" s="18"/>
      <c r="E1452" s="18"/>
    </row>
    <row r="1453" spans="1:5" x14ac:dyDescent="0.25">
      <c r="A1453" s="21"/>
      <c r="C1453" s="18"/>
      <c r="D1453" s="18"/>
      <c r="E1453" s="18"/>
    </row>
    <row r="1454" spans="1:5" x14ac:dyDescent="0.25">
      <c r="A1454" s="21"/>
      <c r="C1454" s="18"/>
      <c r="D1454" s="18"/>
      <c r="E1454" s="18"/>
    </row>
    <row r="1455" spans="1:5" x14ac:dyDescent="0.25">
      <c r="A1455" s="21"/>
      <c r="C1455" s="18"/>
      <c r="D1455" s="18"/>
      <c r="E1455" s="18"/>
    </row>
    <row r="1456" spans="1:5" x14ac:dyDescent="0.25">
      <c r="A1456" s="21"/>
      <c r="C1456" s="18"/>
      <c r="D1456" s="18"/>
      <c r="E1456" s="18"/>
    </row>
    <row r="1457" spans="1:5" x14ac:dyDescent="0.25">
      <c r="A1457" s="21"/>
      <c r="C1457" s="18"/>
      <c r="D1457" s="18"/>
      <c r="E1457" s="18"/>
    </row>
    <row r="1458" spans="1:5" x14ac:dyDescent="0.25">
      <c r="A1458" s="21"/>
      <c r="C1458" s="18"/>
      <c r="D1458" s="18"/>
      <c r="E1458" s="18"/>
    </row>
    <row r="1459" spans="1:5" x14ac:dyDescent="0.25">
      <c r="A1459" s="21"/>
      <c r="C1459" s="18"/>
      <c r="D1459" s="18"/>
      <c r="E1459" s="18"/>
    </row>
    <row r="1460" spans="1:5" x14ac:dyDescent="0.25">
      <c r="A1460" s="21"/>
      <c r="C1460" s="18"/>
      <c r="D1460" s="18"/>
      <c r="E1460" s="18"/>
    </row>
    <row r="1461" spans="1:5" x14ac:dyDescent="0.25">
      <c r="A1461" s="21"/>
      <c r="C1461" s="18"/>
      <c r="D1461" s="18"/>
      <c r="E1461" s="18"/>
    </row>
    <row r="1462" spans="1:5" x14ac:dyDescent="0.25">
      <c r="A1462" s="21"/>
      <c r="C1462" s="18"/>
      <c r="D1462" s="18"/>
      <c r="E1462" s="18"/>
    </row>
    <row r="1463" spans="1:5" x14ac:dyDescent="0.25">
      <c r="A1463" s="21"/>
      <c r="C1463" s="18"/>
      <c r="D1463" s="18"/>
      <c r="E1463" s="18"/>
    </row>
    <row r="1464" spans="1:5" x14ac:dyDescent="0.25">
      <c r="A1464" s="21"/>
      <c r="C1464" s="18"/>
      <c r="D1464" s="18"/>
      <c r="E1464" s="18"/>
    </row>
    <row r="1465" spans="1:5" x14ac:dyDescent="0.25">
      <c r="A1465" s="21"/>
      <c r="C1465" s="18"/>
      <c r="D1465" s="18"/>
      <c r="E1465" s="18"/>
    </row>
    <row r="1466" spans="1:5" x14ac:dyDescent="0.25">
      <c r="A1466" s="21"/>
      <c r="C1466" s="18"/>
      <c r="D1466" s="18"/>
      <c r="E1466" s="18"/>
    </row>
    <row r="1467" spans="1:5" x14ac:dyDescent="0.25">
      <c r="A1467" s="21"/>
      <c r="C1467" s="18"/>
      <c r="D1467" s="18"/>
      <c r="E1467" s="18"/>
    </row>
    <row r="1468" spans="1:5" x14ac:dyDescent="0.25">
      <c r="A1468" s="21"/>
      <c r="C1468" s="18"/>
      <c r="D1468" s="18"/>
      <c r="E1468" s="18"/>
    </row>
    <row r="1469" spans="1:5" x14ac:dyDescent="0.25">
      <c r="A1469" s="21"/>
      <c r="C1469" s="18"/>
      <c r="D1469" s="18"/>
      <c r="E1469" s="18"/>
    </row>
    <row r="1470" spans="1:5" x14ac:dyDescent="0.25">
      <c r="A1470" s="21"/>
      <c r="C1470" s="18"/>
      <c r="D1470" s="18"/>
      <c r="E1470" s="18"/>
    </row>
    <row r="1471" spans="1:5" x14ac:dyDescent="0.25">
      <c r="A1471" s="21"/>
      <c r="C1471" s="18"/>
      <c r="D1471" s="18"/>
      <c r="E1471" s="18"/>
    </row>
    <row r="1472" spans="1:5" x14ac:dyDescent="0.25">
      <c r="A1472" s="21"/>
      <c r="C1472" s="18"/>
      <c r="D1472" s="18"/>
      <c r="E1472" s="18"/>
    </row>
    <row r="1473" spans="1:5" x14ac:dyDescent="0.25">
      <c r="A1473" s="21"/>
      <c r="C1473" s="18"/>
      <c r="D1473" s="18"/>
      <c r="E1473" s="18"/>
    </row>
    <row r="1474" spans="1:5" x14ac:dyDescent="0.25">
      <c r="A1474" s="21"/>
      <c r="C1474" s="18"/>
      <c r="D1474" s="18"/>
      <c r="E1474" s="18"/>
    </row>
    <row r="1475" spans="1:5" x14ac:dyDescent="0.25">
      <c r="A1475" s="21"/>
      <c r="C1475" s="18"/>
      <c r="D1475" s="18"/>
      <c r="E1475" s="18"/>
    </row>
    <row r="1476" spans="1:5" x14ac:dyDescent="0.25">
      <c r="A1476" s="21"/>
      <c r="C1476" s="18"/>
      <c r="D1476" s="18"/>
      <c r="E1476" s="18"/>
    </row>
    <row r="1477" spans="1:5" x14ac:dyDescent="0.25">
      <c r="A1477" s="21"/>
      <c r="C1477" s="18"/>
      <c r="D1477" s="18"/>
      <c r="E1477" s="18"/>
    </row>
    <row r="1478" spans="1:5" x14ac:dyDescent="0.25">
      <c r="A1478" s="21"/>
      <c r="C1478" s="18"/>
      <c r="D1478" s="18"/>
      <c r="E1478" s="18"/>
    </row>
    <row r="1479" spans="1:5" x14ac:dyDescent="0.25">
      <c r="A1479" s="21"/>
      <c r="C1479" s="18"/>
      <c r="D1479" s="18"/>
      <c r="E1479" s="18"/>
    </row>
    <row r="1480" spans="1:5" x14ac:dyDescent="0.25">
      <c r="A1480" s="21"/>
      <c r="C1480" s="18"/>
      <c r="D1480" s="18"/>
      <c r="E1480" s="18"/>
    </row>
    <row r="1481" spans="1:5" x14ac:dyDescent="0.25">
      <c r="A1481" s="21"/>
      <c r="C1481" s="18"/>
      <c r="D1481" s="18"/>
      <c r="E1481" s="18"/>
    </row>
    <row r="1482" spans="1:5" x14ac:dyDescent="0.25">
      <c r="A1482" s="21"/>
      <c r="C1482" s="18"/>
      <c r="D1482" s="18"/>
      <c r="E1482" s="18"/>
    </row>
    <row r="1483" spans="1:5" x14ac:dyDescent="0.25">
      <c r="A1483" s="21"/>
      <c r="C1483" s="18"/>
      <c r="D1483" s="18"/>
      <c r="E1483" s="18"/>
    </row>
    <row r="1484" spans="1:5" x14ac:dyDescent="0.25">
      <c r="A1484" s="21"/>
      <c r="C1484" s="18"/>
      <c r="D1484" s="18"/>
      <c r="E1484" s="18"/>
    </row>
    <row r="1485" spans="1:5" x14ac:dyDescent="0.25">
      <c r="A1485" s="21"/>
      <c r="C1485" s="18"/>
      <c r="D1485" s="18"/>
      <c r="E1485" s="18"/>
    </row>
    <row r="1486" spans="1:5" x14ac:dyDescent="0.25">
      <c r="A1486" s="21"/>
      <c r="C1486" s="18"/>
      <c r="D1486" s="18"/>
      <c r="E1486" s="18"/>
    </row>
    <row r="1487" spans="1:5" x14ac:dyDescent="0.25">
      <c r="A1487" s="21"/>
      <c r="C1487" s="18"/>
      <c r="D1487" s="18"/>
      <c r="E1487" s="18"/>
    </row>
    <row r="1488" spans="1:5" x14ac:dyDescent="0.25">
      <c r="A1488" s="21"/>
      <c r="C1488" s="18"/>
      <c r="D1488" s="18"/>
      <c r="E1488" s="18"/>
    </row>
    <row r="1489" spans="1:5" x14ac:dyDescent="0.25">
      <c r="A1489" s="21"/>
      <c r="C1489" s="18"/>
      <c r="D1489" s="18"/>
      <c r="E1489" s="18"/>
    </row>
    <row r="1490" spans="1:5" x14ac:dyDescent="0.25">
      <c r="A1490" s="21"/>
      <c r="B1490" s="21"/>
      <c r="C1490" s="18"/>
      <c r="D1490" s="18"/>
      <c r="E1490" s="18"/>
    </row>
    <row r="1491" spans="1:5" x14ac:dyDescent="0.25">
      <c r="A1491" s="21"/>
      <c r="B1491" s="21"/>
      <c r="C1491" s="18"/>
      <c r="D1491" s="18"/>
      <c r="E1491" s="18"/>
    </row>
    <row r="1492" spans="1:5" x14ac:dyDescent="0.25">
      <c r="A1492" s="21"/>
      <c r="B1492" s="21"/>
      <c r="C1492" s="18"/>
      <c r="D1492" s="18"/>
      <c r="E1492" s="18"/>
    </row>
    <row r="1493" spans="1:5" x14ac:dyDescent="0.25">
      <c r="A1493" s="21"/>
      <c r="B1493" s="21"/>
      <c r="C1493" s="18"/>
      <c r="D1493" s="18"/>
      <c r="E1493" s="18"/>
    </row>
    <row r="1494" spans="1:5" x14ac:dyDescent="0.25">
      <c r="A1494" s="21"/>
      <c r="B1494" s="21"/>
      <c r="C1494" s="18"/>
      <c r="D1494" s="18"/>
      <c r="E1494" s="18"/>
    </row>
    <row r="1495" spans="1:5" x14ac:dyDescent="0.25">
      <c r="A1495" s="21"/>
      <c r="B1495" s="21"/>
      <c r="C1495" s="18"/>
      <c r="D1495" s="18"/>
      <c r="E1495" s="18"/>
    </row>
    <row r="1496" spans="1:5" x14ac:dyDescent="0.25">
      <c r="A1496" s="21"/>
      <c r="B1496" s="21"/>
      <c r="C1496" s="18"/>
      <c r="D1496" s="18"/>
      <c r="E1496" s="18"/>
    </row>
    <row r="1497" spans="1:5" x14ac:dyDescent="0.25">
      <c r="A1497" s="21"/>
      <c r="B1497" s="21"/>
      <c r="C1497" s="18"/>
      <c r="D1497" s="18"/>
      <c r="E1497" s="18"/>
    </row>
    <row r="1498" spans="1:5" x14ac:dyDescent="0.25">
      <c r="A1498" s="21"/>
      <c r="C1498" s="18"/>
      <c r="D1498" s="18"/>
    </row>
    <row r="1499" spans="1:5" x14ac:dyDescent="0.25">
      <c r="A1499" s="21"/>
      <c r="B1499" s="21"/>
      <c r="C1499" s="18"/>
      <c r="D1499" s="18"/>
      <c r="E1499" s="18"/>
    </row>
    <row r="1500" spans="1:5" x14ac:dyDescent="0.25">
      <c r="A1500" s="21"/>
      <c r="B1500" s="21"/>
      <c r="C1500" s="18"/>
      <c r="D1500" s="18"/>
      <c r="E1500" s="18"/>
    </row>
    <row r="1501" spans="1:5" x14ac:dyDescent="0.25">
      <c r="A1501" s="21"/>
      <c r="B1501" s="21"/>
      <c r="C1501" s="18"/>
      <c r="D1501" s="18"/>
      <c r="E1501" s="18"/>
    </row>
    <row r="1502" spans="1:5" x14ac:dyDescent="0.25">
      <c r="A1502" s="21"/>
      <c r="B1502" s="21"/>
      <c r="C1502" s="18"/>
      <c r="D1502" s="18"/>
      <c r="E1502" s="18"/>
    </row>
    <row r="1503" spans="1:5" x14ac:dyDescent="0.25">
      <c r="A1503" s="21"/>
      <c r="B1503" s="21"/>
      <c r="C1503" s="18"/>
      <c r="D1503" s="18"/>
      <c r="E1503" s="18"/>
    </row>
    <row r="1504" spans="1:5" x14ac:dyDescent="0.25">
      <c r="A1504" s="21"/>
      <c r="B1504" s="21"/>
      <c r="C1504" s="18"/>
      <c r="D1504" s="18"/>
      <c r="E1504" s="18"/>
    </row>
    <row r="1505" spans="1:5" x14ac:dyDescent="0.25">
      <c r="A1505" s="21"/>
      <c r="B1505" s="21"/>
      <c r="C1505" s="18"/>
      <c r="D1505" s="18"/>
      <c r="E1505" s="18"/>
    </row>
    <row r="1506" spans="1:5" x14ac:dyDescent="0.25">
      <c r="A1506" s="21"/>
      <c r="B1506" s="21"/>
      <c r="C1506" s="18"/>
      <c r="D1506" s="18"/>
      <c r="E1506" s="18"/>
    </row>
    <row r="1507" spans="1:5" x14ac:dyDescent="0.25">
      <c r="A1507" s="21"/>
      <c r="B1507" s="21"/>
      <c r="C1507" s="18"/>
      <c r="D1507" s="18"/>
      <c r="E1507" s="18"/>
    </row>
    <row r="1508" spans="1:5" x14ac:dyDescent="0.25">
      <c r="A1508" s="21"/>
      <c r="B1508" s="21"/>
      <c r="C1508" s="18"/>
      <c r="D1508" s="18"/>
      <c r="E1508" s="18"/>
    </row>
    <row r="1509" spans="1:5" x14ac:dyDescent="0.25">
      <c r="A1509" s="21"/>
      <c r="B1509" s="21"/>
      <c r="C1509" s="18"/>
      <c r="D1509" s="18"/>
      <c r="E1509" s="18"/>
    </row>
    <row r="1510" spans="1:5" x14ac:dyDescent="0.25">
      <c r="A1510" s="21"/>
      <c r="B1510" s="21"/>
      <c r="C1510" s="18"/>
      <c r="D1510" s="18"/>
      <c r="E1510" s="18"/>
    </row>
    <row r="1511" spans="1:5" x14ac:dyDescent="0.25">
      <c r="A1511" s="21"/>
      <c r="B1511" s="21"/>
      <c r="C1511" s="18"/>
      <c r="D1511" s="18"/>
      <c r="E1511" s="18"/>
    </row>
    <row r="1512" spans="1:5" x14ac:dyDescent="0.25">
      <c r="A1512" s="21"/>
      <c r="B1512" s="21"/>
      <c r="C1512" s="18"/>
      <c r="D1512" s="18"/>
      <c r="E1512" s="18"/>
    </row>
    <row r="1513" spans="1:5" x14ac:dyDescent="0.25">
      <c r="A1513" s="21"/>
      <c r="B1513" s="21"/>
      <c r="C1513" s="18"/>
      <c r="D1513" s="18"/>
      <c r="E1513" s="18"/>
    </row>
    <row r="1514" spans="1:5" x14ac:dyDescent="0.25">
      <c r="A1514" s="21"/>
      <c r="B1514" s="21"/>
      <c r="C1514" s="18"/>
      <c r="D1514" s="18"/>
      <c r="E1514" s="18"/>
    </row>
    <row r="1515" spans="1:5" x14ac:dyDescent="0.25">
      <c r="A1515" s="21"/>
      <c r="B1515" s="21"/>
      <c r="C1515" s="18"/>
      <c r="D1515" s="18"/>
      <c r="E1515" s="18"/>
    </row>
    <row r="1516" spans="1:5" x14ac:dyDescent="0.25">
      <c r="A1516" s="21"/>
      <c r="B1516" s="21"/>
      <c r="C1516" s="18"/>
      <c r="D1516" s="18"/>
      <c r="E1516" s="18"/>
    </row>
    <row r="1517" spans="1:5" x14ac:dyDescent="0.25">
      <c r="A1517" s="21"/>
      <c r="B1517" s="21"/>
      <c r="C1517" s="18"/>
      <c r="D1517" s="18"/>
      <c r="E1517" s="18"/>
    </row>
    <row r="1518" spans="1:5" x14ac:dyDescent="0.25">
      <c r="A1518" s="21"/>
      <c r="B1518" s="21"/>
      <c r="C1518" s="18"/>
      <c r="D1518" s="18"/>
      <c r="E1518" s="18"/>
    </row>
    <row r="1519" spans="1:5" x14ac:dyDescent="0.25">
      <c r="A1519" s="21"/>
      <c r="B1519" s="21"/>
      <c r="C1519" s="18"/>
      <c r="D1519" s="18"/>
      <c r="E1519" s="18"/>
    </row>
    <row r="1520" spans="1:5" x14ac:dyDescent="0.25">
      <c r="A1520" s="21"/>
      <c r="B1520" s="21"/>
      <c r="C1520" s="18"/>
      <c r="D1520" s="18"/>
      <c r="E1520" s="18"/>
    </row>
    <row r="1521" spans="1:5" x14ac:dyDescent="0.25">
      <c r="A1521" s="21"/>
      <c r="B1521" s="21"/>
      <c r="C1521" s="18"/>
      <c r="D1521" s="18"/>
      <c r="E1521" s="18"/>
    </row>
    <row r="1522" spans="1:5" x14ac:dyDescent="0.25">
      <c r="A1522" s="21"/>
      <c r="B1522" s="21"/>
      <c r="C1522" s="18"/>
      <c r="D1522" s="18"/>
      <c r="E1522" s="18"/>
    </row>
    <row r="1523" spans="1:5" x14ac:dyDescent="0.25">
      <c r="A1523" s="21"/>
      <c r="B1523" s="21"/>
      <c r="C1523" s="18"/>
      <c r="D1523" s="18"/>
      <c r="E1523" s="18"/>
    </row>
    <row r="1524" spans="1:5" x14ac:dyDescent="0.25">
      <c r="A1524" s="21"/>
      <c r="B1524" s="21"/>
      <c r="C1524" s="18"/>
      <c r="D1524" s="18"/>
      <c r="E1524" s="18"/>
    </row>
    <row r="1525" spans="1:5" x14ac:dyDescent="0.25">
      <c r="A1525" s="21"/>
      <c r="B1525" s="21"/>
      <c r="C1525" s="18"/>
      <c r="D1525" s="18"/>
      <c r="E1525" s="18"/>
    </row>
    <row r="1526" spans="1:5" x14ac:dyDescent="0.25">
      <c r="A1526" s="21"/>
      <c r="B1526" s="21"/>
      <c r="C1526" s="18"/>
      <c r="D1526" s="18"/>
      <c r="E1526" s="18"/>
    </row>
    <row r="1527" spans="1:5" x14ac:dyDescent="0.25">
      <c r="A1527" s="21"/>
      <c r="B1527" s="21"/>
      <c r="C1527" s="18"/>
      <c r="D1527" s="18"/>
      <c r="E1527" s="18"/>
    </row>
    <row r="1528" spans="1:5" x14ac:dyDescent="0.25">
      <c r="A1528" s="21"/>
      <c r="B1528" s="21"/>
      <c r="C1528" s="18"/>
      <c r="D1528" s="18"/>
      <c r="E1528" s="18"/>
    </row>
    <row r="1529" spans="1:5" x14ac:dyDescent="0.25">
      <c r="A1529" s="21"/>
      <c r="B1529" s="21"/>
      <c r="C1529" s="18"/>
      <c r="D1529" s="18"/>
      <c r="E1529" s="18"/>
    </row>
    <row r="1530" spans="1:5" x14ac:dyDescent="0.25">
      <c r="A1530" s="21"/>
      <c r="B1530" s="21"/>
      <c r="C1530" s="18"/>
      <c r="D1530" s="18"/>
      <c r="E1530" s="18"/>
    </row>
    <row r="1531" spans="1:5" x14ac:dyDescent="0.25">
      <c r="A1531" s="21"/>
      <c r="B1531" s="21"/>
      <c r="C1531" s="18"/>
      <c r="D1531" s="18"/>
      <c r="E1531" s="18"/>
    </row>
    <row r="1532" spans="1:5" x14ac:dyDescent="0.25">
      <c r="A1532" s="21"/>
      <c r="B1532" s="21"/>
      <c r="C1532" s="18"/>
      <c r="D1532" s="18"/>
      <c r="E1532" s="18"/>
    </row>
    <row r="1533" spans="1:5" x14ac:dyDescent="0.25">
      <c r="A1533" s="21"/>
      <c r="B1533" s="21"/>
      <c r="C1533" s="18"/>
      <c r="D1533" s="18"/>
      <c r="E1533" s="18"/>
    </row>
    <row r="1534" spans="1:5" x14ac:dyDescent="0.25">
      <c r="A1534" s="21"/>
      <c r="B1534" s="21"/>
      <c r="C1534" s="18"/>
      <c r="D1534" s="18"/>
      <c r="E1534" s="18"/>
    </row>
    <row r="1535" spans="1:5" x14ac:dyDescent="0.25">
      <c r="A1535" s="21"/>
      <c r="B1535" s="21"/>
      <c r="C1535" s="18"/>
      <c r="D1535" s="18"/>
      <c r="E1535" s="18"/>
    </row>
    <row r="1536" spans="1:5" x14ac:dyDescent="0.25">
      <c r="A1536" s="21"/>
      <c r="C1536" s="18"/>
      <c r="D1536" s="18"/>
    </row>
    <row r="1537" spans="1:5" x14ac:dyDescent="0.25">
      <c r="A1537" s="21"/>
      <c r="C1537" s="18"/>
    </row>
    <row r="1538" spans="1:5" x14ac:dyDescent="0.25">
      <c r="A1538" s="21"/>
      <c r="C1538" s="18"/>
      <c r="D1538" s="18"/>
    </row>
    <row r="1539" spans="1:5" x14ac:dyDescent="0.25">
      <c r="A1539" s="21"/>
      <c r="C1539" s="18"/>
      <c r="D1539" s="18"/>
    </row>
    <row r="1540" spans="1:5" x14ac:dyDescent="0.25">
      <c r="A1540" s="21"/>
      <c r="B1540" s="21"/>
      <c r="C1540" s="18"/>
      <c r="D1540" s="18"/>
      <c r="E1540" s="18"/>
    </row>
    <row r="1541" spans="1:5" x14ac:dyDescent="0.25">
      <c r="A1541" s="21"/>
      <c r="B1541" s="21"/>
      <c r="C1541" s="18"/>
      <c r="D1541" s="18"/>
      <c r="E1541" s="18"/>
    </row>
    <row r="1542" spans="1:5" x14ac:dyDescent="0.25">
      <c r="A1542" s="21"/>
      <c r="B1542" s="21"/>
      <c r="C1542" s="18"/>
      <c r="D1542" s="18"/>
      <c r="E1542" s="18"/>
    </row>
    <row r="1543" spans="1:5" x14ac:dyDescent="0.25">
      <c r="A1543" s="21"/>
      <c r="B1543" s="21"/>
      <c r="C1543" s="18"/>
      <c r="D1543" s="18"/>
      <c r="E1543" s="18"/>
    </row>
    <row r="1544" spans="1:5" x14ac:dyDescent="0.25">
      <c r="A1544" s="21"/>
      <c r="B1544" s="21"/>
      <c r="C1544" s="18"/>
      <c r="D1544" s="18"/>
      <c r="E1544" s="18"/>
    </row>
    <row r="1545" spans="1:5" x14ac:dyDescent="0.25">
      <c r="A1545" s="21"/>
      <c r="B1545" s="21"/>
      <c r="C1545" s="18"/>
      <c r="D1545" s="18"/>
      <c r="E1545" s="18"/>
    </row>
    <row r="1546" spans="1:5" x14ac:dyDescent="0.25">
      <c r="A1546" s="21"/>
      <c r="B1546" s="21"/>
      <c r="C1546" s="18"/>
      <c r="D1546" s="18"/>
      <c r="E1546" s="18"/>
    </row>
    <row r="1547" spans="1:5" x14ac:dyDescent="0.25">
      <c r="A1547" s="21"/>
      <c r="B1547" s="21"/>
      <c r="C1547" s="18"/>
      <c r="D1547" s="18"/>
      <c r="E1547" s="18"/>
    </row>
    <row r="1548" spans="1:5" x14ac:dyDescent="0.25">
      <c r="A1548" s="21"/>
      <c r="B1548" s="21"/>
      <c r="C1548" s="18"/>
      <c r="D1548" s="18"/>
      <c r="E1548" s="18"/>
    </row>
    <row r="1549" spans="1:5" x14ac:dyDescent="0.25">
      <c r="A1549" s="21"/>
      <c r="B1549" s="21"/>
      <c r="C1549" s="18"/>
      <c r="D1549" s="18"/>
      <c r="E1549" s="18"/>
    </row>
    <row r="1550" spans="1:5" x14ac:dyDescent="0.25">
      <c r="A1550" s="21"/>
      <c r="B1550" s="21"/>
      <c r="C1550" s="18"/>
      <c r="D1550" s="18"/>
      <c r="E1550" s="18"/>
    </row>
    <row r="1551" spans="1:5" x14ac:dyDescent="0.25">
      <c r="A1551" s="21"/>
      <c r="B1551" s="21"/>
      <c r="C1551" s="18"/>
      <c r="D1551" s="18"/>
      <c r="E1551" s="18"/>
    </row>
    <row r="1552" spans="1:5" x14ac:dyDescent="0.25">
      <c r="A1552" s="21"/>
      <c r="B1552" s="21"/>
      <c r="C1552" s="18"/>
      <c r="D1552" s="18"/>
      <c r="E1552" s="18"/>
    </row>
    <row r="1553" spans="1:5" x14ac:dyDescent="0.25">
      <c r="A1553" s="21"/>
      <c r="B1553" s="21"/>
      <c r="C1553" s="18"/>
      <c r="D1553" s="18"/>
      <c r="E1553" s="18"/>
    </row>
    <row r="1554" spans="1:5" x14ac:dyDescent="0.25">
      <c r="A1554" s="21"/>
      <c r="B1554" s="21"/>
      <c r="C1554" s="18"/>
      <c r="D1554" s="18"/>
      <c r="E1554" s="18"/>
    </row>
    <row r="1555" spans="1:5" x14ac:dyDescent="0.25">
      <c r="A1555" s="21"/>
      <c r="B1555" s="21"/>
      <c r="C1555" s="18"/>
      <c r="D1555" s="18"/>
      <c r="E1555" s="18"/>
    </row>
    <row r="1556" spans="1:5" x14ac:dyDescent="0.25">
      <c r="A1556" s="21"/>
      <c r="B1556" s="21"/>
      <c r="C1556" s="18"/>
      <c r="D1556" s="18"/>
      <c r="E1556" s="18"/>
    </row>
    <row r="1557" spans="1:5" x14ac:dyDescent="0.25">
      <c r="A1557" s="21"/>
      <c r="B1557" s="21"/>
      <c r="C1557" s="18"/>
      <c r="D1557" s="18"/>
      <c r="E1557" s="18"/>
    </row>
    <row r="1558" spans="1:5" x14ac:dyDescent="0.25">
      <c r="A1558" s="21"/>
      <c r="B1558" s="21"/>
      <c r="C1558" s="18"/>
      <c r="D1558" s="18"/>
      <c r="E1558" s="18"/>
    </row>
    <row r="1559" spans="1:5" x14ac:dyDescent="0.25">
      <c r="A1559" s="21"/>
      <c r="B1559" s="21"/>
      <c r="C1559" s="18"/>
      <c r="D1559" s="18"/>
      <c r="E1559" s="18"/>
    </row>
    <row r="1560" spans="1:5" x14ac:dyDescent="0.25">
      <c r="A1560" s="21"/>
      <c r="B1560" s="21"/>
      <c r="C1560" s="18"/>
      <c r="D1560" s="18"/>
      <c r="E1560" s="18"/>
    </row>
    <row r="1561" spans="1:5" x14ac:dyDescent="0.25">
      <c r="A1561" s="21"/>
      <c r="B1561" s="21"/>
      <c r="C1561" s="18"/>
      <c r="D1561" s="18"/>
      <c r="E1561" s="18"/>
    </row>
    <row r="1562" spans="1:5" x14ac:dyDescent="0.25">
      <c r="A1562" s="21"/>
      <c r="B1562" s="21"/>
      <c r="C1562" s="18"/>
      <c r="D1562" s="18"/>
      <c r="E1562" s="18"/>
    </row>
    <row r="1563" spans="1:5" x14ac:dyDescent="0.25">
      <c r="A1563" s="21"/>
      <c r="B1563" s="21"/>
      <c r="C1563" s="18"/>
      <c r="D1563" s="18"/>
      <c r="E1563" s="18"/>
    </row>
    <row r="1564" spans="1:5" x14ac:dyDescent="0.25">
      <c r="A1564" s="21"/>
      <c r="B1564" s="21"/>
      <c r="C1564" s="18"/>
      <c r="D1564" s="18"/>
      <c r="E1564" s="18"/>
    </row>
    <row r="1565" spans="1:5" x14ac:dyDescent="0.25">
      <c r="A1565" s="21"/>
      <c r="B1565" s="21"/>
      <c r="C1565" s="18"/>
      <c r="D1565" s="18"/>
      <c r="E1565" s="18"/>
    </row>
    <row r="1566" spans="1:5" x14ac:dyDescent="0.25">
      <c r="A1566" s="21"/>
      <c r="B1566" s="21"/>
      <c r="C1566" s="18"/>
      <c r="D1566" s="18"/>
      <c r="E1566" s="18"/>
    </row>
    <row r="1567" spans="1:5" x14ac:dyDescent="0.25">
      <c r="A1567" s="21"/>
      <c r="B1567" s="21"/>
      <c r="C1567" s="18"/>
      <c r="D1567" s="18"/>
      <c r="E1567" s="18"/>
    </row>
    <row r="1568" spans="1:5" x14ac:dyDescent="0.25">
      <c r="A1568" s="21"/>
      <c r="B1568" s="21"/>
      <c r="C1568" s="18"/>
      <c r="D1568" s="18"/>
      <c r="E1568" s="18"/>
    </row>
    <row r="1569" spans="1:5" x14ac:dyDescent="0.25">
      <c r="A1569" s="21"/>
      <c r="B1569" s="21"/>
      <c r="C1569" s="18"/>
      <c r="D1569" s="18"/>
      <c r="E1569" s="18"/>
    </row>
    <row r="1570" spans="1:5" x14ac:dyDescent="0.25">
      <c r="A1570" s="21"/>
      <c r="B1570" s="21"/>
      <c r="C1570" s="18"/>
      <c r="D1570" s="18"/>
      <c r="E1570" s="18"/>
    </row>
    <row r="1571" spans="1:5" x14ac:dyDescent="0.25">
      <c r="A1571" s="21"/>
      <c r="B1571" s="21"/>
      <c r="C1571" s="18"/>
      <c r="D1571" s="18"/>
      <c r="E1571" s="18"/>
    </row>
    <row r="1572" spans="1:5" x14ac:dyDescent="0.25">
      <c r="A1572" s="21"/>
      <c r="B1572" s="21"/>
      <c r="C1572" s="18"/>
      <c r="D1572" s="18"/>
      <c r="E1572" s="18"/>
    </row>
    <row r="1573" spans="1:5" x14ac:dyDescent="0.25">
      <c r="A1573" s="21"/>
      <c r="B1573" s="21"/>
      <c r="C1573" s="18"/>
      <c r="D1573" s="18"/>
      <c r="E1573" s="18"/>
    </row>
    <row r="1574" spans="1:5" x14ac:dyDescent="0.25">
      <c r="A1574" s="21"/>
      <c r="C1574" s="18"/>
      <c r="D1574" s="18"/>
    </row>
    <row r="1575" spans="1:5" x14ac:dyDescent="0.25">
      <c r="A1575" s="21"/>
      <c r="C1575" s="18"/>
      <c r="D1575" s="18"/>
    </row>
    <row r="1576" spans="1:5" x14ac:dyDescent="0.25">
      <c r="A1576" s="21"/>
      <c r="C1576" s="18"/>
      <c r="D1576" s="18"/>
    </row>
    <row r="1577" spans="1:5" x14ac:dyDescent="0.25">
      <c r="A1577" s="21"/>
      <c r="B1577" s="21"/>
      <c r="C1577" s="18"/>
      <c r="D1577" s="18"/>
      <c r="E1577" s="18"/>
    </row>
  </sheetData>
  <autoFilter ref="A1:I1136" xr:uid="{00000000-0009-0000-0000-000001000000}"/>
  <phoneticPr fontId="6" type="noConversion"/>
  <conditionalFormatting sqref="A1:A1048576">
    <cfRule type="duplicateValues" dxfId="3" priority="2"/>
  </conditionalFormatting>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58"/>
  <sheetViews>
    <sheetView topLeftCell="A85" zoomScaleNormal="100" workbookViewId="0">
      <selection activeCell="D89" sqref="D89"/>
    </sheetView>
  </sheetViews>
  <sheetFormatPr defaultColWidth="8.5703125" defaultRowHeight="15" x14ac:dyDescent="0.25"/>
  <cols>
    <col min="1" max="1" width="59.5703125" customWidth="1"/>
    <col min="2" max="2" width="16.42578125" customWidth="1"/>
    <col min="3" max="3" width="13.5703125" customWidth="1"/>
    <col min="4" max="4" width="95.140625" style="22" customWidth="1"/>
  </cols>
  <sheetData>
    <row r="1" spans="1:4" ht="15.75" customHeight="1" x14ac:dyDescent="0.25">
      <c r="A1" s="23" t="s">
        <v>4</v>
      </c>
      <c r="B1" s="23" t="s">
        <v>1196</v>
      </c>
      <c r="C1" s="23" t="s">
        <v>2181</v>
      </c>
      <c r="D1" s="23" t="s">
        <v>2182</v>
      </c>
    </row>
    <row r="2" spans="1:4" ht="45" x14ac:dyDescent="0.25">
      <c r="A2" s="17" t="s">
        <v>2183</v>
      </c>
      <c r="B2" s="17" t="s">
        <v>2184</v>
      </c>
      <c r="C2" s="17" t="s">
        <v>2185</v>
      </c>
      <c r="D2" s="17" t="s">
        <v>2186</v>
      </c>
    </row>
    <row r="3" spans="1:4" ht="165" x14ac:dyDescent="0.25">
      <c r="A3" s="11" t="s">
        <v>2187</v>
      </c>
      <c r="B3" s="11" t="s">
        <v>2184</v>
      </c>
      <c r="C3" s="11"/>
      <c r="D3" s="17" t="s">
        <v>2188</v>
      </c>
    </row>
    <row r="4" spans="1:4" ht="60" x14ac:dyDescent="0.25">
      <c r="A4" s="17" t="s">
        <v>2189</v>
      </c>
      <c r="B4" s="17" t="s">
        <v>2190</v>
      </c>
      <c r="C4" s="17"/>
      <c r="D4" s="17" t="s">
        <v>2191</v>
      </c>
    </row>
    <row r="5" spans="1:4" ht="60" x14ac:dyDescent="0.25">
      <c r="A5" s="17" t="s">
        <v>2192</v>
      </c>
      <c r="B5" s="17" t="s">
        <v>2190</v>
      </c>
      <c r="C5" s="17"/>
      <c r="D5" s="17" t="s">
        <v>2193</v>
      </c>
    </row>
    <row r="6" spans="1:4" x14ac:dyDescent="0.25">
      <c r="A6" s="17" t="s">
        <v>2194</v>
      </c>
      <c r="B6" s="17" t="s">
        <v>2184</v>
      </c>
      <c r="C6" s="17" t="s">
        <v>2185</v>
      </c>
      <c r="D6" s="17" t="s">
        <v>2195</v>
      </c>
    </row>
    <row r="7" spans="1:4" ht="30" x14ac:dyDescent="0.25">
      <c r="A7" s="17" t="s">
        <v>2196</v>
      </c>
      <c r="B7" s="17" t="s">
        <v>2184</v>
      </c>
      <c r="C7" s="17" t="s">
        <v>2185</v>
      </c>
      <c r="D7" s="17" t="s">
        <v>2197</v>
      </c>
    </row>
    <row r="8" spans="1:4" ht="75" x14ac:dyDescent="0.25">
      <c r="A8" s="17" t="s">
        <v>2198</v>
      </c>
      <c r="B8" s="17" t="s">
        <v>2184</v>
      </c>
      <c r="C8" s="17" t="s">
        <v>2185</v>
      </c>
      <c r="D8" s="17" t="s">
        <v>2199</v>
      </c>
    </row>
    <row r="9" spans="1:4" ht="75" x14ac:dyDescent="0.25">
      <c r="A9" s="17" t="s">
        <v>2200</v>
      </c>
      <c r="B9" s="17" t="s">
        <v>2190</v>
      </c>
      <c r="C9" s="17"/>
      <c r="D9" s="17" t="s">
        <v>2201</v>
      </c>
    </row>
    <row r="10" spans="1:4" ht="120" x14ac:dyDescent="0.25">
      <c r="A10" s="17" t="s">
        <v>2202</v>
      </c>
      <c r="B10" s="17" t="s">
        <v>2190</v>
      </c>
      <c r="C10" s="17"/>
      <c r="D10" s="17" t="s">
        <v>2203</v>
      </c>
    </row>
    <row r="11" spans="1:4" ht="60" x14ac:dyDescent="0.25">
      <c r="A11" s="17" t="s">
        <v>2204</v>
      </c>
      <c r="B11" s="17" t="s">
        <v>2184</v>
      </c>
      <c r="C11" s="17" t="s">
        <v>2185</v>
      </c>
      <c r="D11" s="17" t="s">
        <v>2205</v>
      </c>
    </row>
    <row r="12" spans="1:4" ht="60" x14ac:dyDescent="0.25">
      <c r="A12" s="17" t="s">
        <v>2206</v>
      </c>
      <c r="B12" s="17" t="s">
        <v>2190</v>
      </c>
      <c r="C12" s="17"/>
      <c r="D12" s="17" t="s">
        <v>2207</v>
      </c>
    </row>
    <row r="13" spans="1:4" ht="60" x14ac:dyDescent="0.25">
      <c r="A13" s="17" t="s">
        <v>2208</v>
      </c>
      <c r="B13" s="17" t="s">
        <v>2190</v>
      </c>
      <c r="C13" s="17"/>
      <c r="D13" s="17" t="s">
        <v>2209</v>
      </c>
    </row>
    <row r="14" spans="1:4" ht="120" x14ac:dyDescent="0.25">
      <c r="A14" s="17" t="s">
        <v>2210</v>
      </c>
      <c r="B14" s="17" t="s">
        <v>2190</v>
      </c>
      <c r="C14" s="17"/>
      <c r="D14" s="17" t="s">
        <v>2211</v>
      </c>
    </row>
    <row r="15" spans="1:4" ht="105" x14ac:dyDescent="0.25">
      <c r="A15" s="17" t="s">
        <v>2212</v>
      </c>
      <c r="B15" s="17" t="s">
        <v>2184</v>
      </c>
      <c r="C15" s="17" t="s">
        <v>2213</v>
      </c>
      <c r="D15" s="17" t="s">
        <v>2214</v>
      </c>
    </row>
    <row r="16" spans="1:4" ht="45" x14ac:dyDescent="0.25">
      <c r="A16" s="17" t="s">
        <v>2215</v>
      </c>
      <c r="B16" s="17" t="s">
        <v>2184</v>
      </c>
      <c r="C16" s="17" t="s">
        <v>2213</v>
      </c>
      <c r="D16" s="17" t="s">
        <v>2216</v>
      </c>
    </row>
    <row r="17" spans="1:4" ht="105" x14ac:dyDescent="0.25">
      <c r="A17" s="17" t="s">
        <v>2217</v>
      </c>
      <c r="B17" s="17" t="s">
        <v>2190</v>
      </c>
      <c r="C17" s="17"/>
      <c r="D17" s="17" t="s">
        <v>2218</v>
      </c>
    </row>
    <row r="18" spans="1:4" ht="45" x14ac:dyDescent="0.25">
      <c r="A18" s="17" t="s">
        <v>2219</v>
      </c>
      <c r="B18" s="17" t="s">
        <v>2184</v>
      </c>
      <c r="C18" s="17" t="s">
        <v>2185</v>
      </c>
      <c r="D18" s="17" t="s">
        <v>2220</v>
      </c>
    </row>
    <row r="19" spans="1:4" ht="75" x14ac:dyDescent="0.25">
      <c r="A19" s="17" t="s">
        <v>2221</v>
      </c>
      <c r="B19" s="17" t="s">
        <v>2190</v>
      </c>
      <c r="C19" s="17"/>
      <c r="D19" s="17" t="s">
        <v>2222</v>
      </c>
    </row>
    <row r="20" spans="1:4" ht="90" x14ac:dyDescent="0.25">
      <c r="A20" s="17" t="s">
        <v>2223</v>
      </c>
      <c r="B20" s="17" t="s">
        <v>2190</v>
      </c>
      <c r="C20" s="17"/>
      <c r="D20" s="17" t="s">
        <v>2224</v>
      </c>
    </row>
    <row r="21" spans="1:4" ht="180" x14ac:dyDescent="0.25">
      <c r="A21" s="17" t="s">
        <v>2225</v>
      </c>
      <c r="B21" s="17" t="s">
        <v>2190</v>
      </c>
      <c r="C21" s="17"/>
      <c r="D21" s="17" t="s">
        <v>2226</v>
      </c>
    </row>
    <row r="22" spans="1:4" ht="75" x14ac:dyDescent="0.25">
      <c r="A22" s="17" t="s">
        <v>2227</v>
      </c>
      <c r="B22" s="17" t="s">
        <v>2190</v>
      </c>
      <c r="C22" s="17"/>
      <c r="D22" s="17" t="s">
        <v>2228</v>
      </c>
    </row>
    <row r="23" spans="1:4" ht="105" x14ac:dyDescent="0.25">
      <c r="A23" s="11" t="s">
        <v>2229</v>
      </c>
      <c r="B23" s="11" t="s">
        <v>2184</v>
      </c>
      <c r="C23" s="11"/>
      <c r="D23" s="17" t="s">
        <v>2230</v>
      </c>
    </row>
    <row r="24" spans="1:4" ht="105" x14ac:dyDescent="0.25">
      <c r="A24" s="17" t="s">
        <v>2231</v>
      </c>
      <c r="B24" s="17" t="s">
        <v>2184</v>
      </c>
      <c r="C24" s="17" t="s">
        <v>2213</v>
      </c>
      <c r="D24" s="17" t="s">
        <v>2232</v>
      </c>
    </row>
    <row r="25" spans="1:4" ht="105" x14ac:dyDescent="0.25">
      <c r="A25" s="17" t="s">
        <v>2233</v>
      </c>
      <c r="B25" s="17" t="s">
        <v>2190</v>
      </c>
      <c r="C25" s="17"/>
      <c r="D25" s="17" t="s">
        <v>2234</v>
      </c>
    </row>
    <row r="26" spans="1:4" ht="60" x14ac:dyDescent="0.25">
      <c r="A26" s="17" t="s">
        <v>2235</v>
      </c>
      <c r="B26" s="17" t="s">
        <v>2190</v>
      </c>
      <c r="C26" s="17"/>
      <c r="D26" s="17" t="s">
        <v>2236</v>
      </c>
    </row>
    <row r="27" spans="1:4" ht="75" x14ac:dyDescent="0.25">
      <c r="A27" s="17" t="s">
        <v>2237</v>
      </c>
      <c r="B27" s="17" t="s">
        <v>2190</v>
      </c>
      <c r="C27" s="17"/>
      <c r="D27" s="17" t="s">
        <v>2238</v>
      </c>
    </row>
    <row r="28" spans="1:4" ht="60" x14ac:dyDescent="0.25">
      <c r="A28" s="17" t="s">
        <v>2239</v>
      </c>
      <c r="B28" s="17" t="s">
        <v>2184</v>
      </c>
      <c r="C28" s="17" t="s">
        <v>2185</v>
      </c>
      <c r="D28" s="17" t="s">
        <v>2240</v>
      </c>
    </row>
    <row r="29" spans="1:4" ht="45" x14ac:dyDescent="0.25">
      <c r="A29" s="17" t="s">
        <v>2241</v>
      </c>
      <c r="B29" s="17" t="s">
        <v>2184</v>
      </c>
      <c r="C29" s="17" t="s">
        <v>2185</v>
      </c>
      <c r="D29" s="17" t="s">
        <v>2242</v>
      </c>
    </row>
    <row r="30" spans="1:4" ht="30" x14ac:dyDescent="0.25">
      <c r="A30" s="17" t="s">
        <v>2243</v>
      </c>
      <c r="B30" s="17" t="s">
        <v>2184</v>
      </c>
      <c r="C30" s="17" t="s">
        <v>2213</v>
      </c>
      <c r="D30" s="17" t="s">
        <v>2244</v>
      </c>
    </row>
    <row r="31" spans="1:4" x14ac:dyDescent="0.25">
      <c r="A31" s="17" t="s">
        <v>2245</v>
      </c>
      <c r="B31" s="17" t="s">
        <v>2184</v>
      </c>
      <c r="C31" s="17" t="s">
        <v>2213</v>
      </c>
      <c r="D31" s="17" t="s">
        <v>2246</v>
      </c>
    </row>
    <row r="32" spans="1:4" ht="60" x14ac:dyDescent="0.25">
      <c r="A32" s="17" t="s">
        <v>2247</v>
      </c>
      <c r="B32" s="17" t="s">
        <v>2184</v>
      </c>
      <c r="C32" s="17" t="s">
        <v>2213</v>
      </c>
      <c r="D32" s="17" t="s">
        <v>2248</v>
      </c>
    </row>
    <row r="33" spans="1:4" ht="75" x14ac:dyDescent="0.25">
      <c r="A33" s="17" t="s">
        <v>2249</v>
      </c>
      <c r="B33" s="17" t="s">
        <v>2190</v>
      </c>
      <c r="C33" s="17"/>
      <c r="D33" s="17" t="s">
        <v>2250</v>
      </c>
    </row>
    <row r="34" spans="1:4" ht="30" x14ac:dyDescent="0.25">
      <c r="A34" s="11" t="s">
        <v>1367</v>
      </c>
      <c r="B34" s="11" t="s">
        <v>2184</v>
      </c>
      <c r="C34" s="11"/>
      <c r="D34" s="17" t="s">
        <v>2251</v>
      </c>
    </row>
    <row r="35" spans="1:4" ht="360" x14ac:dyDescent="0.25">
      <c r="A35" s="17" t="s">
        <v>2252</v>
      </c>
      <c r="B35" s="17" t="s">
        <v>2184</v>
      </c>
      <c r="C35" s="17" t="s">
        <v>2185</v>
      </c>
      <c r="D35" s="17" t="s">
        <v>2253</v>
      </c>
    </row>
    <row r="36" spans="1:4" ht="60" x14ac:dyDescent="0.25">
      <c r="A36" s="17" t="s">
        <v>2254</v>
      </c>
      <c r="B36" s="17" t="s">
        <v>2190</v>
      </c>
      <c r="C36" s="17"/>
      <c r="D36" s="17" t="s">
        <v>2255</v>
      </c>
    </row>
    <row r="37" spans="1:4" ht="75" x14ac:dyDescent="0.25">
      <c r="A37" s="17" t="s">
        <v>2256</v>
      </c>
      <c r="B37" s="17" t="s">
        <v>2190</v>
      </c>
      <c r="C37" s="17"/>
      <c r="D37" s="17" t="s">
        <v>2257</v>
      </c>
    </row>
    <row r="38" spans="1:4" ht="75" x14ac:dyDescent="0.25">
      <c r="A38" s="17" t="s">
        <v>2258</v>
      </c>
      <c r="B38" s="17" t="s">
        <v>2190</v>
      </c>
      <c r="C38" s="17"/>
      <c r="D38" s="17" t="s">
        <v>2259</v>
      </c>
    </row>
    <row r="39" spans="1:4" x14ac:dyDescent="0.25">
      <c r="A39" s="11" t="s">
        <v>1342</v>
      </c>
      <c r="B39" s="9" t="s">
        <v>2184</v>
      </c>
      <c r="C39" s="11" t="s">
        <v>2213</v>
      </c>
      <c r="D39" s="17" t="s">
        <v>2260</v>
      </c>
    </row>
    <row r="40" spans="1:4" ht="75" x14ac:dyDescent="0.25">
      <c r="A40" s="17" t="s">
        <v>2261</v>
      </c>
      <c r="B40" s="17" t="s">
        <v>2190</v>
      </c>
      <c r="C40" s="17"/>
      <c r="D40" s="17" t="s">
        <v>2262</v>
      </c>
    </row>
    <row r="41" spans="1:4" ht="30" x14ac:dyDescent="0.25">
      <c r="A41" s="17" t="s">
        <v>2263</v>
      </c>
      <c r="B41" s="17" t="s">
        <v>2184</v>
      </c>
      <c r="C41" s="17" t="s">
        <v>2185</v>
      </c>
      <c r="D41" s="17" t="s">
        <v>2264</v>
      </c>
    </row>
    <row r="42" spans="1:4" x14ac:dyDescent="0.25">
      <c r="A42" s="9" t="s">
        <v>1332</v>
      </c>
      <c r="B42" s="9" t="s">
        <v>2184</v>
      </c>
      <c r="C42" s="9" t="s">
        <v>2213</v>
      </c>
      <c r="D42" s="20" t="s">
        <v>2265</v>
      </c>
    </row>
    <row r="43" spans="1:4" ht="60" x14ac:dyDescent="0.25">
      <c r="A43" s="17" t="s">
        <v>2266</v>
      </c>
      <c r="B43" s="17" t="s">
        <v>2184</v>
      </c>
      <c r="C43" s="17" t="s">
        <v>2213</v>
      </c>
      <c r="D43" s="17" t="s">
        <v>2267</v>
      </c>
    </row>
    <row r="44" spans="1:4" ht="45" x14ac:dyDescent="0.25">
      <c r="A44" s="17" t="s">
        <v>2268</v>
      </c>
      <c r="B44" s="17" t="s">
        <v>2184</v>
      </c>
      <c r="C44" s="17" t="s">
        <v>2185</v>
      </c>
      <c r="D44" s="17" t="s">
        <v>2269</v>
      </c>
    </row>
    <row r="45" spans="1:4" ht="270" x14ac:dyDescent="0.25">
      <c r="A45" s="17" t="s">
        <v>2270</v>
      </c>
      <c r="B45" s="17" t="s">
        <v>2271</v>
      </c>
      <c r="C45" s="17"/>
      <c r="D45" s="17" t="s">
        <v>2272</v>
      </c>
    </row>
    <row r="46" spans="1:4" ht="375" x14ac:dyDescent="0.25">
      <c r="A46" s="17" t="s">
        <v>2273</v>
      </c>
      <c r="B46" s="17" t="s">
        <v>2271</v>
      </c>
      <c r="C46" s="17"/>
      <c r="D46" s="17" t="s">
        <v>2274</v>
      </c>
    </row>
    <row r="47" spans="1:4" ht="45" x14ac:dyDescent="0.25">
      <c r="A47" s="11" t="s">
        <v>2275</v>
      </c>
      <c r="B47" s="17" t="s">
        <v>2271</v>
      </c>
      <c r="C47" s="11"/>
      <c r="D47" s="17" t="s">
        <v>2276</v>
      </c>
    </row>
    <row r="48" spans="1:4" ht="270" x14ac:dyDescent="0.25">
      <c r="A48" s="9" t="s">
        <v>2277</v>
      </c>
      <c r="B48" s="17" t="s">
        <v>2271</v>
      </c>
      <c r="C48" s="9"/>
      <c r="D48" s="20" t="s">
        <v>2278</v>
      </c>
    </row>
    <row r="49" spans="1:4" ht="75" x14ac:dyDescent="0.25">
      <c r="A49" s="17" t="s">
        <v>2279</v>
      </c>
      <c r="B49" s="17" t="s">
        <v>2271</v>
      </c>
      <c r="C49" s="17"/>
      <c r="D49" s="17" t="s">
        <v>2280</v>
      </c>
    </row>
    <row r="50" spans="1:4" ht="409.5" x14ac:dyDescent="0.25">
      <c r="A50" s="11" t="s">
        <v>2281</v>
      </c>
      <c r="B50" s="17" t="s">
        <v>2271</v>
      </c>
      <c r="C50" s="11"/>
      <c r="D50" s="17" t="s">
        <v>2282</v>
      </c>
    </row>
    <row r="51" spans="1:4" ht="409.5" x14ac:dyDescent="0.25">
      <c r="A51" s="11" t="s">
        <v>2283</v>
      </c>
      <c r="B51" s="17" t="s">
        <v>2271</v>
      </c>
      <c r="C51" s="11"/>
      <c r="D51" s="17" t="s">
        <v>2284</v>
      </c>
    </row>
    <row r="52" spans="1:4" ht="180" x14ac:dyDescent="0.25">
      <c r="A52" s="17" t="s">
        <v>2285</v>
      </c>
      <c r="B52" s="17" t="s">
        <v>2271</v>
      </c>
      <c r="C52" s="17"/>
      <c r="D52" s="17" t="s">
        <v>2286</v>
      </c>
    </row>
    <row r="53" spans="1:4" ht="195" x14ac:dyDescent="0.25">
      <c r="A53" s="9" t="s">
        <v>2287</v>
      </c>
      <c r="B53" s="17" t="s">
        <v>2271</v>
      </c>
      <c r="C53" s="9"/>
      <c r="D53" s="20" t="s">
        <v>2288</v>
      </c>
    </row>
    <row r="54" spans="1:4" ht="30" x14ac:dyDescent="0.25">
      <c r="A54" s="17" t="s">
        <v>2289</v>
      </c>
      <c r="B54" s="17" t="s">
        <v>2271</v>
      </c>
      <c r="C54" s="17"/>
      <c r="D54" s="17" t="s">
        <v>2290</v>
      </c>
    </row>
    <row r="55" spans="1:4" ht="60" x14ac:dyDescent="0.25">
      <c r="A55" s="17" t="s">
        <v>2291</v>
      </c>
      <c r="B55" s="17" t="s">
        <v>2271</v>
      </c>
      <c r="C55" s="17"/>
      <c r="D55" s="17" t="s">
        <v>2292</v>
      </c>
    </row>
    <row r="56" spans="1:4" ht="45" x14ac:dyDescent="0.25">
      <c r="A56" s="17" t="s">
        <v>2293</v>
      </c>
      <c r="B56" s="17" t="s">
        <v>2184</v>
      </c>
      <c r="C56" s="17" t="s">
        <v>2213</v>
      </c>
      <c r="D56" s="17" t="s">
        <v>2294</v>
      </c>
    </row>
    <row r="57" spans="1:4" ht="60" x14ac:dyDescent="0.25">
      <c r="A57" s="17" t="s">
        <v>2295</v>
      </c>
      <c r="B57" s="17" t="s">
        <v>2190</v>
      </c>
      <c r="C57" s="17"/>
      <c r="D57" s="17" t="s">
        <v>2296</v>
      </c>
    </row>
    <row r="58" spans="1:4" ht="375" x14ac:dyDescent="0.25">
      <c r="A58" s="17" t="s">
        <v>2297</v>
      </c>
      <c r="B58" s="17" t="s">
        <v>2184</v>
      </c>
      <c r="C58" s="17" t="s">
        <v>2213</v>
      </c>
      <c r="D58" s="17" t="s">
        <v>2298</v>
      </c>
    </row>
    <row r="59" spans="1:4" ht="75" x14ac:dyDescent="0.25">
      <c r="A59" s="17" t="s">
        <v>2299</v>
      </c>
      <c r="B59" s="17" t="s">
        <v>2184</v>
      </c>
      <c r="C59" s="17" t="s">
        <v>2213</v>
      </c>
      <c r="D59" s="17" t="s">
        <v>2300</v>
      </c>
    </row>
    <row r="60" spans="1:4" ht="30" x14ac:dyDescent="0.25">
      <c r="A60" s="17" t="s">
        <v>2301</v>
      </c>
      <c r="B60" s="17" t="s">
        <v>2184</v>
      </c>
      <c r="C60" s="17" t="s">
        <v>2213</v>
      </c>
      <c r="D60" s="17" t="s">
        <v>2302</v>
      </c>
    </row>
    <row r="61" spans="1:4" ht="90" x14ac:dyDescent="0.25">
      <c r="A61" s="17" t="s">
        <v>2303</v>
      </c>
      <c r="B61" s="17" t="s">
        <v>2184</v>
      </c>
      <c r="C61" s="17" t="s">
        <v>2185</v>
      </c>
      <c r="D61" s="17" t="s">
        <v>2304</v>
      </c>
    </row>
    <row r="62" spans="1:4" ht="30" x14ac:dyDescent="0.25">
      <c r="A62" s="17" t="s">
        <v>2305</v>
      </c>
      <c r="B62" s="17" t="s">
        <v>2184</v>
      </c>
      <c r="C62" s="17" t="s">
        <v>2185</v>
      </c>
      <c r="D62" s="17" t="s">
        <v>2306</v>
      </c>
    </row>
    <row r="63" spans="1:4" ht="30" x14ac:dyDescent="0.25">
      <c r="A63" s="17" t="s">
        <v>2307</v>
      </c>
      <c r="B63" s="17" t="s">
        <v>2184</v>
      </c>
      <c r="C63" s="17" t="s">
        <v>2213</v>
      </c>
      <c r="D63" s="17" t="s">
        <v>2308</v>
      </c>
    </row>
    <row r="64" spans="1:4" ht="75" x14ac:dyDescent="0.25">
      <c r="A64" s="17" t="s">
        <v>2309</v>
      </c>
      <c r="B64" s="17" t="s">
        <v>2184</v>
      </c>
      <c r="C64" s="17" t="s">
        <v>2185</v>
      </c>
      <c r="D64" s="17" t="s">
        <v>2310</v>
      </c>
    </row>
    <row r="65" spans="1:4" ht="75" x14ac:dyDescent="0.25">
      <c r="A65" s="17" t="s">
        <v>2311</v>
      </c>
      <c r="B65" s="17" t="s">
        <v>2184</v>
      </c>
      <c r="C65" s="17" t="s">
        <v>2185</v>
      </c>
      <c r="D65" s="17" t="s">
        <v>2312</v>
      </c>
    </row>
    <row r="66" spans="1:4" ht="75" x14ac:dyDescent="0.25">
      <c r="A66" s="17" t="s">
        <v>2313</v>
      </c>
      <c r="B66" s="17" t="s">
        <v>2190</v>
      </c>
      <c r="C66" s="17"/>
      <c r="D66" s="17" t="s">
        <v>2314</v>
      </c>
    </row>
    <row r="67" spans="1:4" ht="75" x14ac:dyDescent="0.25">
      <c r="A67" s="17" t="s">
        <v>2315</v>
      </c>
      <c r="B67" s="17" t="s">
        <v>2190</v>
      </c>
      <c r="C67" s="17"/>
      <c r="D67" s="17" t="s">
        <v>2316</v>
      </c>
    </row>
    <row r="68" spans="1:4" ht="240" x14ac:dyDescent="0.25">
      <c r="A68" s="17" t="s">
        <v>2317</v>
      </c>
      <c r="B68" s="17" t="s">
        <v>2190</v>
      </c>
      <c r="C68" s="17"/>
      <c r="D68" s="17" t="s">
        <v>2318</v>
      </c>
    </row>
    <row r="69" spans="1:4" ht="60" x14ac:dyDescent="0.25">
      <c r="A69" s="17" t="s">
        <v>2319</v>
      </c>
      <c r="B69" s="17" t="s">
        <v>2184</v>
      </c>
      <c r="C69" s="17" t="s">
        <v>2185</v>
      </c>
      <c r="D69" s="17" t="s">
        <v>2320</v>
      </c>
    </row>
    <row r="70" spans="1:4" ht="75" x14ac:dyDescent="0.25">
      <c r="A70" s="17" t="s">
        <v>2321</v>
      </c>
      <c r="B70" s="17" t="s">
        <v>2190</v>
      </c>
      <c r="C70" s="17"/>
      <c r="D70" s="17" t="s">
        <v>2322</v>
      </c>
    </row>
    <row r="71" spans="1:4" ht="75" x14ac:dyDescent="0.25">
      <c r="A71" s="11" t="s">
        <v>1344</v>
      </c>
      <c r="B71" s="9" t="s">
        <v>2184</v>
      </c>
      <c r="C71" s="11" t="s">
        <v>2213</v>
      </c>
      <c r="D71" s="17" t="s">
        <v>2323</v>
      </c>
    </row>
    <row r="72" spans="1:4" ht="75" x14ac:dyDescent="0.25">
      <c r="A72" s="17" t="s">
        <v>2324</v>
      </c>
      <c r="B72" s="17" t="s">
        <v>2190</v>
      </c>
      <c r="C72" s="17"/>
      <c r="D72" s="17" t="s">
        <v>2325</v>
      </c>
    </row>
    <row r="73" spans="1:4" ht="45" x14ac:dyDescent="0.25">
      <c r="A73" s="17" t="s">
        <v>2326</v>
      </c>
      <c r="B73" s="17" t="s">
        <v>2184</v>
      </c>
      <c r="C73" s="17" t="s">
        <v>2213</v>
      </c>
      <c r="D73" s="17" t="s">
        <v>2327</v>
      </c>
    </row>
    <row r="74" spans="1:4" ht="30" x14ac:dyDescent="0.25">
      <c r="A74" s="11" t="s">
        <v>1336</v>
      </c>
      <c r="B74" s="9" t="s">
        <v>2184</v>
      </c>
      <c r="C74" s="11" t="s">
        <v>2185</v>
      </c>
      <c r="D74" s="17" t="s">
        <v>2328</v>
      </c>
    </row>
    <row r="75" spans="1:4" ht="75" x14ac:dyDescent="0.25">
      <c r="A75" s="17" t="s">
        <v>2329</v>
      </c>
      <c r="B75" s="17" t="s">
        <v>2184</v>
      </c>
      <c r="C75" s="17" t="s">
        <v>2213</v>
      </c>
      <c r="D75" s="17" t="s">
        <v>2330</v>
      </c>
    </row>
    <row r="76" spans="1:4" ht="45" x14ac:dyDescent="0.25">
      <c r="A76" s="11" t="s">
        <v>1365</v>
      </c>
      <c r="B76" s="11" t="s">
        <v>2184</v>
      </c>
      <c r="C76" s="11"/>
      <c r="D76" s="17" t="s">
        <v>2331</v>
      </c>
    </row>
    <row r="77" spans="1:4" ht="75" x14ac:dyDescent="0.25">
      <c r="A77" s="17" t="s">
        <v>2332</v>
      </c>
      <c r="B77" s="17" t="s">
        <v>2184</v>
      </c>
      <c r="C77" s="17" t="s">
        <v>2185</v>
      </c>
      <c r="D77" s="17" t="s">
        <v>2333</v>
      </c>
    </row>
    <row r="78" spans="1:4" ht="90" x14ac:dyDescent="0.25">
      <c r="A78" s="17" t="s">
        <v>2334</v>
      </c>
      <c r="B78" s="17" t="s">
        <v>2184</v>
      </c>
      <c r="C78" s="17" t="s">
        <v>2185</v>
      </c>
      <c r="D78" s="17" t="s">
        <v>2335</v>
      </c>
    </row>
    <row r="79" spans="1:4" ht="30" x14ac:dyDescent="0.25">
      <c r="A79" s="11" t="s">
        <v>1338</v>
      </c>
      <c r="B79" s="9" t="s">
        <v>2184</v>
      </c>
      <c r="C79" s="11" t="s">
        <v>2213</v>
      </c>
      <c r="D79" s="17" t="s">
        <v>2336</v>
      </c>
    </row>
    <row r="80" spans="1:4" ht="135" x14ac:dyDescent="0.25">
      <c r="A80" s="17" t="s">
        <v>2337</v>
      </c>
      <c r="B80" s="17" t="s">
        <v>2190</v>
      </c>
      <c r="C80" s="17"/>
      <c r="D80" s="17" t="s">
        <v>2338</v>
      </c>
    </row>
    <row r="81" spans="1:4" ht="30" x14ac:dyDescent="0.25">
      <c r="A81" s="17" t="s">
        <v>2339</v>
      </c>
      <c r="B81" s="17" t="s">
        <v>2184</v>
      </c>
      <c r="C81" s="17" t="s">
        <v>2213</v>
      </c>
      <c r="D81" s="17" t="s">
        <v>2340</v>
      </c>
    </row>
    <row r="82" spans="1:4" ht="60" x14ac:dyDescent="0.25">
      <c r="A82" s="17" t="s">
        <v>2341</v>
      </c>
      <c r="B82" s="17" t="s">
        <v>2184</v>
      </c>
      <c r="C82" s="17" t="s">
        <v>2213</v>
      </c>
      <c r="D82" s="17" t="s">
        <v>2342</v>
      </c>
    </row>
    <row r="83" spans="1:4" x14ac:dyDescent="0.25">
      <c r="A83" s="11" t="s">
        <v>2343</v>
      </c>
      <c r="B83" s="11" t="s">
        <v>2184</v>
      </c>
      <c r="C83" s="11"/>
      <c r="D83" s="17" t="s">
        <v>2344</v>
      </c>
    </row>
    <row r="84" spans="1:4" ht="75" x14ac:dyDescent="0.25">
      <c r="A84" s="17" t="s">
        <v>2345</v>
      </c>
      <c r="B84" s="17" t="s">
        <v>2190</v>
      </c>
      <c r="C84" s="17"/>
      <c r="D84" s="17" t="s">
        <v>2346</v>
      </c>
    </row>
    <row r="85" spans="1:4" ht="45" x14ac:dyDescent="0.25">
      <c r="A85" s="17" t="s">
        <v>2347</v>
      </c>
      <c r="B85" s="17" t="s">
        <v>2184</v>
      </c>
      <c r="C85" s="17" t="s">
        <v>2185</v>
      </c>
      <c r="D85" s="17" t="s">
        <v>2348</v>
      </c>
    </row>
    <row r="86" spans="1:4" ht="75" x14ac:dyDescent="0.25">
      <c r="A86" s="17" t="s">
        <v>2349</v>
      </c>
      <c r="B86" s="17" t="s">
        <v>2184</v>
      </c>
      <c r="C86" s="17" t="s">
        <v>2185</v>
      </c>
      <c r="D86" s="17" t="s">
        <v>2350</v>
      </c>
    </row>
    <row r="87" spans="1:4" ht="45" x14ac:dyDescent="0.25">
      <c r="A87" s="17" t="s">
        <v>2351</v>
      </c>
      <c r="B87" s="17" t="s">
        <v>2184</v>
      </c>
      <c r="C87" s="17" t="s">
        <v>2213</v>
      </c>
      <c r="D87" s="17" t="s">
        <v>2352</v>
      </c>
    </row>
    <row r="88" spans="1:4" ht="60" x14ac:dyDescent="0.25">
      <c r="A88" s="17" t="s">
        <v>2353</v>
      </c>
      <c r="B88" s="17" t="s">
        <v>2190</v>
      </c>
      <c r="C88" s="17"/>
      <c r="D88" s="17" t="s">
        <v>2354</v>
      </c>
    </row>
    <row r="89" spans="1:4" ht="210" x14ac:dyDescent="0.25">
      <c r="A89" s="17" t="s">
        <v>2355</v>
      </c>
      <c r="B89" s="17" t="s">
        <v>2184</v>
      </c>
      <c r="C89" s="17" t="s">
        <v>2213</v>
      </c>
      <c r="D89" s="17" t="s">
        <v>2356</v>
      </c>
    </row>
    <row r="90" spans="1:4" ht="30" x14ac:dyDescent="0.25">
      <c r="A90" s="17" t="s">
        <v>2357</v>
      </c>
      <c r="B90" s="17" t="s">
        <v>2184</v>
      </c>
      <c r="C90" s="17" t="s">
        <v>2185</v>
      </c>
      <c r="D90" s="17" t="s">
        <v>2358</v>
      </c>
    </row>
    <row r="91" spans="1:4" ht="75" x14ac:dyDescent="0.25">
      <c r="A91" s="17" t="s">
        <v>2359</v>
      </c>
      <c r="B91" s="17" t="s">
        <v>2184</v>
      </c>
      <c r="C91" s="17" t="s">
        <v>2213</v>
      </c>
      <c r="D91" s="17" t="s">
        <v>2360</v>
      </c>
    </row>
    <row r="92" spans="1:4" ht="90" x14ac:dyDescent="0.25">
      <c r="A92" s="17" t="s">
        <v>2361</v>
      </c>
      <c r="B92" s="17" t="s">
        <v>2190</v>
      </c>
      <c r="C92" s="17"/>
      <c r="D92" s="17" t="s">
        <v>2362</v>
      </c>
    </row>
    <row r="93" spans="1:4" ht="150" x14ac:dyDescent="0.25">
      <c r="A93" s="17" t="s">
        <v>2363</v>
      </c>
      <c r="B93" s="17" t="s">
        <v>2190</v>
      </c>
      <c r="C93" s="17"/>
      <c r="D93" s="17" t="s">
        <v>2364</v>
      </c>
    </row>
    <row r="94" spans="1:4" x14ac:dyDescent="0.25">
      <c r="A94" s="11" t="s">
        <v>1340</v>
      </c>
      <c r="B94" s="9" t="s">
        <v>2184</v>
      </c>
      <c r="C94" s="11" t="s">
        <v>2185</v>
      </c>
      <c r="D94" s="17" t="s">
        <v>2365</v>
      </c>
    </row>
    <row r="95" spans="1:4" ht="75" x14ac:dyDescent="0.25">
      <c r="A95" s="17" t="s">
        <v>2366</v>
      </c>
      <c r="B95" s="17" t="s">
        <v>2184</v>
      </c>
      <c r="C95" s="17" t="s">
        <v>2185</v>
      </c>
      <c r="D95" s="17" t="s">
        <v>2367</v>
      </c>
    </row>
    <row r="96" spans="1:4" ht="45" x14ac:dyDescent="0.25">
      <c r="A96" s="17" t="s">
        <v>2368</v>
      </c>
      <c r="B96" s="17" t="s">
        <v>2184</v>
      </c>
      <c r="C96" s="17" t="s">
        <v>2185</v>
      </c>
      <c r="D96" s="17" t="s">
        <v>2369</v>
      </c>
    </row>
    <row r="97" spans="1:4" ht="150" x14ac:dyDescent="0.25">
      <c r="A97" s="17" t="s">
        <v>2370</v>
      </c>
      <c r="B97" s="17" t="s">
        <v>2184</v>
      </c>
      <c r="C97" s="17" t="s">
        <v>2213</v>
      </c>
      <c r="D97" s="17" t="s">
        <v>2371</v>
      </c>
    </row>
    <row r="98" spans="1:4" ht="105" x14ac:dyDescent="0.25">
      <c r="A98" s="17" t="s">
        <v>2372</v>
      </c>
      <c r="B98" s="17" t="s">
        <v>2190</v>
      </c>
      <c r="C98" s="17"/>
      <c r="D98" s="17" t="s">
        <v>2373</v>
      </c>
    </row>
    <row r="99" spans="1:4" ht="60" x14ac:dyDescent="0.25">
      <c r="A99" s="17" t="s">
        <v>2374</v>
      </c>
      <c r="B99" s="17" t="s">
        <v>2184</v>
      </c>
      <c r="C99" s="17" t="s">
        <v>2185</v>
      </c>
      <c r="D99" s="17" t="s">
        <v>2375</v>
      </c>
    </row>
    <row r="100" spans="1:4" ht="90" x14ac:dyDescent="0.25">
      <c r="A100" s="17" t="s">
        <v>2376</v>
      </c>
      <c r="B100" s="17" t="s">
        <v>2190</v>
      </c>
      <c r="C100" s="17"/>
      <c r="D100" s="17" t="s">
        <v>2377</v>
      </c>
    </row>
    <row r="101" spans="1:4" ht="75" x14ac:dyDescent="0.25">
      <c r="A101" s="17" t="s">
        <v>2378</v>
      </c>
      <c r="B101" s="17" t="s">
        <v>2190</v>
      </c>
      <c r="C101" s="17"/>
      <c r="D101" s="17" t="s">
        <v>2379</v>
      </c>
    </row>
    <row r="102" spans="1:4" ht="60" x14ac:dyDescent="0.25">
      <c r="A102" s="17" t="s">
        <v>2380</v>
      </c>
      <c r="B102" s="17" t="s">
        <v>2190</v>
      </c>
      <c r="C102" s="17"/>
      <c r="D102" s="17" t="s">
        <v>2381</v>
      </c>
    </row>
    <row r="103" spans="1:4" x14ac:dyDescent="0.25">
      <c r="A103" s="11"/>
      <c r="B103" s="11"/>
      <c r="C103" s="11"/>
      <c r="D103" s="17"/>
    </row>
    <row r="104" spans="1:4" x14ac:dyDescent="0.25">
      <c r="A104" s="11"/>
      <c r="B104" s="11"/>
      <c r="C104" s="11"/>
      <c r="D104" s="17"/>
    </row>
    <row r="105" spans="1:4" x14ac:dyDescent="0.25">
      <c r="A105" s="11"/>
      <c r="B105" s="11"/>
      <c r="C105" s="11"/>
      <c r="D105" s="17"/>
    </row>
    <row r="106" spans="1:4" x14ac:dyDescent="0.25">
      <c r="A106" s="11"/>
      <c r="B106" s="11"/>
      <c r="C106" s="9"/>
      <c r="D106" s="20"/>
    </row>
    <row r="107" spans="1:4" x14ac:dyDescent="0.25">
      <c r="A107" s="9"/>
      <c r="B107" s="9"/>
      <c r="C107" s="9"/>
      <c r="D107" s="20"/>
    </row>
    <row r="108" spans="1:4" x14ac:dyDescent="0.25">
      <c r="A108" s="9"/>
      <c r="B108" s="9"/>
      <c r="C108" s="9"/>
      <c r="D108" s="20"/>
    </row>
    <row r="109" spans="1:4" x14ac:dyDescent="0.25">
      <c r="A109" s="11"/>
      <c r="B109" s="11"/>
      <c r="C109" s="11"/>
      <c r="D109" s="17"/>
    </row>
    <row r="110" spans="1:4" x14ac:dyDescent="0.25">
      <c r="A110" s="11"/>
      <c r="B110" s="11"/>
      <c r="C110" s="11"/>
      <c r="D110" s="17"/>
    </row>
    <row r="111" spans="1:4" x14ac:dyDescent="0.25">
      <c r="A111" s="9"/>
      <c r="B111" s="9"/>
      <c r="C111" s="9"/>
      <c r="D111" s="20"/>
    </row>
    <row r="112" spans="1:4" x14ac:dyDescent="0.25">
      <c r="A112" s="11"/>
      <c r="B112" s="11"/>
      <c r="C112" s="11"/>
      <c r="D112" s="17"/>
    </row>
    <row r="113" spans="1:4" x14ac:dyDescent="0.25">
      <c r="A113" s="11"/>
      <c r="B113" s="11"/>
      <c r="C113" s="11"/>
      <c r="D113" s="17"/>
    </row>
    <row r="114" spans="1:4" x14ac:dyDescent="0.25">
      <c r="A114" s="11"/>
      <c r="B114" s="11"/>
      <c r="C114" s="11"/>
      <c r="D114" s="17"/>
    </row>
    <row r="115" spans="1:4" x14ac:dyDescent="0.25">
      <c r="A115" s="9"/>
      <c r="B115" s="9"/>
      <c r="C115" s="9"/>
      <c r="D115" s="20"/>
    </row>
    <row r="116" spans="1:4" x14ac:dyDescent="0.25">
      <c r="A116" s="11"/>
      <c r="B116" s="11"/>
      <c r="C116" s="11"/>
      <c r="D116" s="17"/>
    </row>
    <row r="117" spans="1:4" x14ac:dyDescent="0.25">
      <c r="A117" s="9"/>
      <c r="B117" s="9"/>
      <c r="C117" s="9"/>
      <c r="D117" s="20"/>
    </row>
    <row r="118" spans="1:4" x14ac:dyDescent="0.25">
      <c r="A118" s="11"/>
      <c r="B118" s="11"/>
      <c r="C118" s="11"/>
      <c r="D118" s="17"/>
    </row>
    <row r="119" spans="1:4" x14ac:dyDescent="0.25">
      <c r="A119" s="11"/>
      <c r="B119" s="11"/>
      <c r="C119" s="11"/>
      <c r="D119" s="17"/>
    </row>
    <row r="120" spans="1:4" x14ac:dyDescent="0.25">
      <c r="A120" s="11"/>
      <c r="B120" s="11"/>
      <c r="C120" s="11"/>
      <c r="D120" s="17"/>
    </row>
    <row r="121" spans="1:4" x14ac:dyDescent="0.25">
      <c r="A121" s="9"/>
      <c r="B121" s="9"/>
      <c r="C121" s="9"/>
      <c r="D121" s="20"/>
    </row>
    <row r="122" spans="1:4" x14ac:dyDescent="0.25">
      <c r="A122" s="11"/>
      <c r="B122" s="11"/>
      <c r="C122" s="11"/>
      <c r="D122" s="17"/>
    </row>
    <row r="123" spans="1:4" x14ac:dyDescent="0.25">
      <c r="A123" s="11"/>
      <c r="B123" s="11"/>
      <c r="C123" s="11"/>
      <c r="D123" s="17"/>
    </row>
    <row r="124" spans="1:4" x14ac:dyDescent="0.25">
      <c r="A124" s="9"/>
      <c r="B124" s="9"/>
      <c r="C124" s="9"/>
      <c r="D124" s="20"/>
    </row>
    <row r="125" spans="1:4" x14ac:dyDescent="0.25">
      <c r="A125" s="9"/>
      <c r="B125" s="9"/>
      <c r="C125" s="9"/>
      <c r="D125" s="20"/>
    </row>
    <row r="126" spans="1:4" x14ac:dyDescent="0.25">
      <c r="A126" s="11"/>
      <c r="B126" s="11"/>
      <c r="C126" s="11"/>
      <c r="D126" s="17"/>
    </row>
    <row r="127" spans="1:4" x14ac:dyDescent="0.25">
      <c r="A127" s="9"/>
      <c r="B127" s="9"/>
      <c r="C127" s="9"/>
      <c r="D127" s="20"/>
    </row>
    <row r="128" spans="1:4" x14ac:dyDescent="0.25">
      <c r="A128" s="9"/>
      <c r="B128" s="9"/>
      <c r="C128" s="9"/>
      <c r="D128" s="20"/>
    </row>
    <row r="129" spans="1:4" x14ac:dyDescent="0.25">
      <c r="A129" s="11"/>
      <c r="B129" s="11"/>
      <c r="C129" s="11"/>
      <c r="D129" s="17"/>
    </row>
    <row r="130" spans="1:4" x14ac:dyDescent="0.25">
      <c r="A130" s="9"/>
      <c r="B130" s="9"/>
      <c r="C130" s="9"/>
      <c r="D130" s="20"/>
    </row>
    <row r="131" spans="1:4" x14ac:dyDescent="0.25">
      <c r="A131" s="11"/>
      <c r="B131" s="11"/>
      <c r="C131" s="11"/>
      <c r="D131" s="17"/>
    </row>
    <row r="132" spans="1:4" x14ac:dyDescent="0.25">
      <c r="A132" s="9"/>
      <c r="B132" s="9"/>
      <c r="C132" s="9"/>
      <c r="D132" s="20"/>
    </row>
    <row r="133" spans="1:4" x14ac:dyDescent="0.25">
      <c r="A133" s="9"/>
      <c r="B133" s="9"/>
      <c r="C133" s="9"/>
      <c r="D133" s="20"/>
    </row>
    <row r="134" spans="1:4" x14ac:dyDescent="0.25">
      <c r="A134" s="11"/>
      <c r="B134" s="11"/>
      <c r="C134" s="11"/>
      <c r="D134" s="17"/>
    </row>
    <row r="135" spans="1:4" x14ac:dyDescent="0.25">
      <c r="A135" s="9"/>
      <c r="B135" s="9"/>
      <c r="C135" s="9"/>
      <c r="D135" s="20"/>
    </row>
    <row r="136" spans="1:4" x14ac:dyDescent="0.25">
      <c r="A136" s="11"/>
      <c r="B136" s="11"/>
      <c r="C136" s="11"/>
      <c r="D136" s="17"/>
    </row>
    <row r="137" spans="1:4" x14ac:dyDescent="0.25">
      <c r="A137" s="11"/>
      <c r="B137" s="11"/>
      <c r="C137" s="11"/>
      <c r="D137" s="17"/>
    </row>
    <row r="138" spans="1:4" x14ac:dyDescent="0.25">
      <c r="A138" s="11"/>
      <c r="B138" s="11"/>
      <c r="C138" s="11"/>
      <c r="D138" s="17"/>
    </row>
    <row r="139" spans="1:4" x14ac:dyDescent="0.25">
      <c r="A139" s="11"/>
      <c r="B139" s="11"/>
      <c r="C139" s="11"/>
      <c r="D139" s="17"/>
    </row>
    <row r="140" spans="1:4" x14ac:dyDescent="0.25">
      <c r="A140" s="11"/>
      <c r="B140" s="11"/>
      <c r="C140" s="11"/>
      <c r="D140" s="17"/>
    </row>
    <row r="141" spans="1:4" x14ac:dyDescent="0.25">
      <c r="A141" s="11"/>
      <c r="B141" s="11"/>
      <c r="C141" s="9"/>
      <c r="D141" s="20"/>
    </row>
    <row r="142" spans="1:4" x14ac:dyDescent="0.25">
      <c r="A142" s="11"/>
      <c r="B142" s="11"/>
      <c r="C142" s="11"/>
      <c r="D142" s="17"/>
    </row>
    <row r="143" spans="1:4" x14ac:dyDescent="0.25">
      <c r="A143" s="9"/>
      <c r="B143" s="9"/>
      <c r="C143" s="9"/>
      <c r="D143" s="20"/>
    </row>
    <row r="144" spans="1:4" x14ac:dyDescent="0.25">
      <c r="A144" s="11"/>
      <c r="B144" s="11"/>
      <c r="C144" s="11"/>
      <c r="D144" s="17"/>
    </row>
    <row r="145" spans="1:4" x14ac:dyDescent="0.25">
      <c r="A145" s="11"/>
      <c r="B145" s="11"/>
      <c r="C145" s="11"/>
      <c r="D145" s="17"/>
    </row>
    <row r="146" spans="1:4" x14ac:dyDescent="0.25">
      <c r="A146" s="11"/>
      <c r="B146" s="11"/>
      <c r="C146" s="11"/>
      <c r="D146" s="17"/>
    </row>
    <row r="147" spans="1:4" x14ac:dyDescent="0.25">
      <c r="A147" s="9"/>
      <c r="B147" s="9"/>
      <c r="C147" s="9"/>
      <c r="D147" s="20"/>
    </row>
    <row r="148" spans="1:4" x14ac:dyDescent="0.25">
      <c r="A148" s="11"/>
      <c r="B148" s="11"/>
      <c r="C148" s="11"/>
      <c r="D148" s="17"/>
    </row>
    <row r="149" spans="1:4" x14ac:dyDescent="0.25">
      <c r="A149" s="11"/>
      <c r="B149" s="11"/>
      <c r="C149" s="11"/>
      <c r="D149" s="17"/>
    </row>
    <row r="150" spans="1:4" x14ac:dyDescent="0.25">
      <c r="A150" s="11"/>
      <c r="B150" s="11"/>
      <c r="C150" s="11"/>
      <c r="D150" s="17"/>
    </row>
    <row r="151" spans="1:4" x14ac:dyDescent="0.25">
      <c r="A151" s="11"/>
      <c r="B151" s="11"/>
      <c r="C151" s="11"/>
      <c r="D151" s="17"/>
    </row>
    <row r="152" spans="1:4" x14ac:dyDescent="0.25">
      <c r="A152" s="11"/>
      <c r="B152" s="11"/>
      <c r="C152" s="11"/>
      <c r="D152" s="17"/>
    </row>
    <row r="153" spans="1:4" x14ac:dyDescent="0.25">
      <c r="A153" s="11"/>
      <c r="B153" s="11"/>
      <c r="C153" s="11"/>
      <c r="D153" s="17"/>
    </row>
    <row r="154" spans="1:4" x14ac:dyDescent="0.25">
      <c r="A154" s="9"/>
      <c r="B154" s="9"/>
      <c r="C154" s="9"/>
      <c r="D154" s="20"/>
    </row>
    <row r="155" spans="1:4" x14ac:dyDescent="0.25">
      <c r="A155" s="11"/>
      <c r="B155" s="11"/>
      <c r="C155" s="11"/>
      <c r="D155" s="17"/>
    </row>
    <row r="156" spans="1:4" x14ac:dyDescent="0.25">
      <c r="A156" s="11"/>
      <c r="B156" s="11"/>
      <c r="C156" s="11"/>
      <c r="D156" s="17"/>
    </row>
    <row r="157" spans="1:4" x14ac:dyDescent="0.25">
      <c r="A157" s="11"/>
      <c r="B157" s="11"/>
    </row>
    <row r="158" spans="1:4" x14ac:dyDescent="0.25">
      <c r="A158" s="11"/>
      <c r="B158" s="11"/>
      <c r="C158" s="11"/>
      <c r="D158" s="17"/>
    </row>
  </sheetData>
  <autoFilter ref="A1:D149" xr:uid="{00000000-0009-0000-0000-000002000000}">
    <sortState xmlns:xlrd2="http://schemas.microsoft.com/office/spreadsheetml/2017/richdata2" ref="A2:D149">
      <sortCondition ref="A2:A149"/>
    </sortState>
  </autoFilter>
  <conditionalFormatting sqref="A87:A94">
    <cfRule type="duplicateValues" dxfId="2" priority="2"/>
  </conditionalFormatting>
  <conditionalFormatting sqref="A95:A1048576 A1:A86">
    <cfRule type="duplicateValues" dxfId="1" priority="3"/>
  </conditionalFormatting>
  <pageMargins left="0.7" right="0.7" top="0.75" bottom="0.75" header="0.511811023622047" footer="0.511811023622047"/>
  <pageSetup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96"/>
  <sheetViews>
    <sheetView topLeftCell="A95" zoomScaleNormal="100" workbookViewId="0">
      <selection activeCell="C96" sqref="C96"/>
    </sheetView>
  </sheetViews>
  <sheetFormatPr defaultColWidth="9.140625" defaultRowHeight="15" x14ac:dyDescent="0.25"/>
  <cols>
    <col min="1" max="1" width="29.140625" style="11" customWidth="1"/>
    <col min="2" max="3" width="74.7109375" style="11" customWidth="1"/>
    <col min="4" max="4" width="10.85546875" style="11" customWidth="1"/>
    <col min="5" max="5" width="12.28515625" style="18" customWidth="1"/>
    <col min="6" max="6" width="11.7109375" style="11" customWidth="1"/>
    <col min="7" max="7" width="21.140625" style="11" customWidth="1"/>
    <col min="8" max="1024" width="9.140625" style="11"/>
  </cols>
  <sheetData>
    <row r="1" spans="1:7" x14ac:dyDescent="0.25">
      <c r="A1" s="23" t="s">
        <v>4</v>
      </c>
      <c r="B1" s="23" t="s">
        <v>2382</v>
      </c>
      <c r="C1" s="24" t="s">
        <v>2383</v>
      </c>
      <c r="D1" s="23" t="s">
        <v>11</v>
      </c>
      <c r="E1" s="25" t="s">
        <v>2384</v>
      </c>
      <c r="F1" s="23" t="s">
        <v>2385</v>
      </c>
      <c r="G1" s="23" t="s">
        <v>2386</v>
      </c>
    </row>
    <row r="2" spans="1:7" ht="180" x14ac:dyDescent="0.25">
      <c r="A2" s="11" t="s">
        <v>17</v>
      </c>
      <c r="B2" s="17" t="s">
        <v>2387</v>
      </c>
      <c r="C2" s="17" t="s">
        <v>2388</v>
      </c>
      <c r="D2" s="11">
        <v>0.33</v>
      </c>
      <c r="E2" s="11">
        <v>0.33</v>
      </c>
      <c r="G2" s="11" t="s">
        <v>43</v>
      </c>
    </row>
    <row r="3" spans="1:7" ht="255" x14ac:dyDescent="0.25">
      <c r="A3" s="11" t="s">
        <v>50</v>
      </c>
      <c r="B3" s="17" t="s">
        <v>2389</v>
      </c>
      <c r="C3" s="17" t="s">
        <v>2390</v>
      </c>
      <c r="D3" s="11">
        <v>0.33</v>
      </c>
      <c r="E3" s="11">
        <v>0.33</v>
      </c>
      <c r="F3" s="11">
        <v>0.66</v>
      </c>
      <c r="G3" s="11" t="s">
        <v>43</v>
      </c>
    </row>
    <row r="4" spans="1:7" ht="360" x14ac:dyDescent="0.25">
      <c r="A4" s="11" t="s">
        <v>69</v>
      </c>
      <c r="B4" s="17" t="s">
        <v>2391</v>
      </c>
      <c r="C4" s="17" t="s">
        <v>2392</v>
      </c>
      <c r="D4" s="11">
        <v>0.33</v>
      </c>
      <c r="E4" s="11">
        <v>0.33</v>
      </c>
      <c r="G4" s="11" t="s">
        <v>43</v>
      </c>
    </row>
    <row r="5" spans="1:7" ht="360" x14ac:dyDescent="0.25">
      <c r="A5" s="11" t="s">
        <v>76</v>
      </c>
      <c r="B5" s="17" t="s">
        <v>2393</v>
      </c>
      <c r="C5" s="17" t="s">
        <v>2394</v>
      </c>
      <c r="D5" s="11">
        <v>0.33</v>
      </c>
      <c r="E5" s="11">
        <v>0.33</v>
      </c>
      <c r="G5" s="11" t="s">
        <v>43</v>
      </c>
    </row>
    <row r="6" spans="1:7" ht="195" x14ac:dyDescent="0.25">
      <c r="A6" s="11" t="s">
        <v>96</v>
      </c>
      <c r="B6" s="17" t="s">
        <v>2395</v>
      </c>
      <c r="C6" s="17" t="s">
        <v>2396</v>
      </c>
      <c r="D6" s="11">
        <v>0.33</v>
      </c>
      <c r="E6" s="11">
        <v>0.33</v>
      </c>
      <c r="G6" s="11" t="s">
        <v>43</v>
      </c>
    </row>
    <row r="7" spans="1:7" ht="300" x14ac:dyDescent="0.25">
      <c r="A7" s="11" t="s">
        <v>122</v>
      </c>
      <c r="B7" s="17" t="s">
        <v>2397</v>
      </c>
      <c r="C7" s="17" t="s">
        <v>2398</v>
      </c>
      <c r="D7" s="11">
        <v>0.5</v>
      </c>
      <c r="E7" s="11">
        <v>0.33</v>
      </c>
      <c r="G7" s="11" t="s">
        <v>43</v>
      </c>
    </row>
    <row r="8" spans="1:7" ht="150" x14ac:dyDescent="0.25">
      <c r="A8" s="11" t="s">
        <v>134</v>
      </c>
      <c r="B8" s="17" t="s">
        <v>2399</v>
      </c>
      <c r="C8" s="17" t="s">
        <v>2400</v>
      </c>
      <c r="D8" s="11">
        <v>0.33</v>
      </c>
      <c r="E8" s="11">
        <v>0.33</v>
      </c>
      <c r="G8" s="11" t="s">
        <v>43</v>
      </c>
    </row>
    <row r="9" spans="1:7" ht="300" x14ac:dyDescent="0.25">
      <c r="A9" s="11" t="s">
        <v>153</v>
      </c>
      <c r="B9" s="17" t="s">
        <v>2401</v>
      </c>
      <c r="C9" s="17" t="s">
        <v>2402</v>
      </c>
      <c r="D9" s="11">
        <v>0.33</v>
      </c>
      <c r="E9" s="11">
        <v>0.33</v>
      </c>
      <c r="G9" s="11" t="s">
        <v>43</v>
      </c>
    </row>
    <row r="10" spans="1:7" ht="300" x14ac:dyDescent="0.25">
      <c r="A10" s="11" t="s">
        <v>2403</v>
      </c>
      <c r="B10" s="17" t="s">
        <v>2401</v>
      </c>
      <c r="C10" s="17" t="s">
        <v>2402</v>
      </c>
      <c r="D10" s="11">
        <v>0.33</v>
      </c>
      <c r="E10" s="11">
        <v>0.33</v>
      </c>
      <c r="G10" s="11" t="s">
        <v>43</v>
      </c>
    </row>
    <row r="11" spans="1:7" ht="270" x14ac:dyDescent="0.25">
      <c r="A11" s="11" t="s">
        <v>170</v>
      </c>
      <c r="B11" s="17" t="s">
        <v>43</v>
      </c>
      <c r="C11" s="17" t="s">
        <v>2404</v>
      </c>
      <c r="D11" s="11">
        <v>0.33</v>
      </c>
      <c r="E11" s="11">
        <v>0.33</v>
      </c>
      <c r="G11" s="11" t="s">
        <v>2405</v>
      </c>
    </row>
    <row r="12" spans="1:7" ht="135" x14ac:dyDescent="0.25">
      <c r="A12" s="11" t="s">
        <v>181</v>
      </c>
      <c r="B12" s="17" t="s">
        <v>2406</v>
      </c>
      <c r="C12" s="17" t="s">
        <v>2407</v>
      </c>
      <c r="D12" s="11">
        <v>0.33</v>
      </c>
      <c r="E12" s="11">
        <v>0.33</v>
      </c>
      <c r="F12" s="11">
        <v>0.66</v>
      </c>
      <c r="G12" s="11" t="s">
        <v>2408</v>
      </c>
    </row>
    <row r="13" spans="1:7" ht="409.5" x14ac:dyDescent="0.25">
      <c r="A13" s="11" t="s">
        <v>191</v>
      </c>
      <c r="B13" s="17" t="s">
        <v>2409</v>
      </c>
      <c r="C13" s="17" t="s">
        <v>2410</v>
      </c>
      <c r="D13" s="11">
        <v>0.33</v>
      </c>
      <c r="E13" s="11">
        <v>0.33</v>
      </c>
      <c r="G13" s="11" t="s">
        <v>2411</v>
      </c>
    </row>
    <row r="14" spans="1:7" ht="330" x14ac:dyDescent="0.25">
      <c r="A14" s="11" t="s">
        <v>211</v>
      </c>
      <c r="B14" s="17" t="s">
        <v>2412</v>
      </c>
      <c r="C14" s="17" t="s">
        <v>2413</v>
      </c>
      <c r="D14" s="11">
        <v>0.33</v>
      </c>
      <c r="E14" s="11">
        <v>0.33</v>
      </c>
      <c r="G14" s="11" t="s">
        <v>43</v>
      </c>
    </row>
    <row r="15" spans="1:7" ht="195" x14ac:dyDescent="0.25">
      <c r="A15" s="11" t="s">
        <v>221</v>
      </c>
      <c r="B15" s="17" t="s">
        <v>2414</v>
      </c>
      <c r="C15" s="17" t="s">
        <v>2415</v>
      </c>
      <c r="D15" s="11">
        <v>0.33</v>
      </c>
      <c r="E15" s="11">
        <v>0.33</v>
      </c>
      <c r="G15" s="11" t="s">
        <v>2416</v>
      </c>
    </row>
    <row r="16" spans="1:7" ht="165" x14ac:dyDescent="0.25">
      <c r="A16" s="11" t="s">
        <v>231</v>
      </c>
      <c r="B16" s="17" t="s">
        <v>2417</v>
      </c>
      <c r="C16" s="17" t="s">
        <v>2418</v>
      </c>
      <c r="D16" s="11">
        <v>0.33</v>
      </c>
      <c r="E16" s="11">
        <v>0.33</v>
      </c>
      <c r="G16" s="11" t="s">
        <v>43</v>
      </c>
    </row>
    <row r="17" spans="1:7" ht="345" x14ac:dyDescent="0.25">
      <c r="A17" s="11" t="s">
        <v>254</v>
      </c>
      <c r="B17" s="17" t="s">
        <v>2419</v>
      </c>
      <c r="C17" s="17" t="s">
        <v>2420</v>
      </c>
      <c r="D17" s="11">
        <v>0.33</v>
      </c>
      <c r="E17" s="11">
        <v>0.5</v>
      </c>
      <c r="G17" s="11" t="s">
        <v>43</v>
      </c>
    </row>
    <row r="18" spans="1:7" ht="270" x14ac:dyDescent="0.25">
      <c r="A18" s="11" t="s">
        <v>263</v>
      </c>
      <c r="B18" s="17" t="s">
        <v>2421</v>
      </c>
      <c r="C18" s="17" t="s">
        <v>2422</v>
      </c>
      <c r="D18" s="11">
        <v>0.33</v>
      </c>
      <c r="E18" s="11">
        <v>0.33</v>
      </c>
      <c r="G18" s="11" t="s">
        <v>2423</v>
      </c>
    </row>
    <row r="19" spans="1:7" ht="270" x14ac:dyDescent="0.25">
      <c r="A19" s="11" t="s">
        <v>282</v>
      </c>
      <c r="B19" s="17" t="s">
        <v>2424</v>
      </c>
      <c r="C19" s="17" t="s">
        <v>2425</v>
      </c>
      <c r="D19" s="11">
        <v>0.33</v>
      </c>
      <c r="E19" s="11">
        <v>0.33</v>
      </c>
      <c r="G19" s="11" t="s">
        <v>2426</v>
      </c>
    </row>
    <row r="20" spans="1:7" ht="105" x14ac:dyDescent="0.25">
      <c r="A20" s="11" t="s">
        <v>295</v>
      </c>
      <c r="B20" s="17" t="s">
        <v>2427</v>
      </c>
      <c r="C20" s="17" t="s">
        <v>2428</v>
      </c>
      <c r="D20" s="11">
        <v>0.33</v>
      </c>
      <c r="E20" s="11">
        <v>0.33</v>
      </c>
      <c r="G20" s="11" t="s">
        <v>43</v>
      </c>
    </row>
    <row r="21" spans="1:7" ht="300" x14ac:dyDescent="0.25">
      <c r="A21" s="11" t="s">
        <v>308</v>
      </c>
      <c r="B21" s="17" t="s">
        <v>2429</v>
      </c>
      <c r="C21" s="17" t="s">
        <v>2430</v>
      </c>
      <c r="D21" s="11">
        <v>0.33</v>
      </c>
      <c r="E21" s="11">
        <v>0.33</v>
      </c>
      <c r="G21" s="11" t="s">
        <v>43</v>
      </c>
    </row>
    <row r="22" spans="1:7" ht="315" x14ac:dyDescent="0.25">
      <c r="A22" s="11" t="s">
        <v>324</v>
      </c>
      <c r="B22" s="17" t="s">
        <v>43</v>
      </c>
      <c r="C22" s="17" t="s">
        <v>2431</v>
      </c>
      <c r="D22" s="11">
        <v>0.33</v>
      </c>
      <c r="E22" s="11">
        <v>0.33</v>
      </c>
      <c r="G22" s="11" t="s">
        <v>2432</v>
      </c>
    </row>
    <row r="23" spans="1:7" ht="330" x14ac:dyDescent="0.25">
      <c r="A23" s="11" t="s">
        <v>338</v>
      </c>
      <c r="B23" s="17" t="s">
        <v>2433</v>
      </c>
      <c r="C23" s="17" t="s">
        <v>2434</v>
      </c>
      <c r="D23" s="11">
        <v>0.33</v>
      </c>
      <c r="E23" s="11">
        <v>0.33</v>
      </c>
      <c r="G23" s="11" t="s">
        <v>2435</v>
      </c>
    </row>
    <row r="24" spans="1:7" ht="120" x14ac:dyDescent="0.25">
      <c r="A24" s="11" t="s">
        <v>351</v>
      </c>
      <c r="B24" s="17" t="s">
        <v>2436</v>
      </c>
      <c r="C24" s="17" t="s">
        <v>2437</v>
      </c>
      <c r="D24" s="11">
        <v>0.33</v>
      </c>
      <c r="E24" s="11">
        <v>0.33</v>
      </c>
      <c r="G24" s="11" t="s">
        <v>43</v>
      </c>
    </row>
    <row r="25" spans="1:7" ht="165" x14ac:dyDescent="0.25">
      <c r="A25" s="11" t="s">
        <v>369</v>
      </c>
      <c r="B25" s="17" t="s">
        <v>2438</v>
      </c>
      <c r="C25" s="17" t="s">
        <v>2439</v>
      </c>
      <c r="D25" s="11">
        <v>0.33</v>
      </c>
      <c r="E25" s="11">
        <v>0.33</v>
      </c>
      <c r="G25" s="11" t="s">
        <v>2440</v>
      </c>
    </row>
    <row r="26" spans="1:7" ht="285" x14ac:dyDescent="0.25">
      <c r="A26" s="11" t="s">
        <v>383</v>
      </c>
      <c r="B26" s="17" t="s">
        <v>2441</v>
      </c>
      <c r="C26" s="17" t="s">
        <v>2442</v>
      </c>
      <c r="D26" s="11">
        <v>0.33</v>
      </c>
      <c r="E26" s="11">
        <v>0.33</v>
      </c>
      <c r="G26" s="11" t="s">
        <v>2443</v>
      </c>
    </row>
    <row r="27" spans="1:7" ht="180" x14ac:dyDescent="0.25">
      <c r="A27" s="11" t="s">
        <v>395</v>
      </c>
      <c r="B27" s="17" t="s">
        <v>2444</v>
      </c>
      <c r="C27" s="17" t="s">
        <v>2445</v>
      </c>
      <c r="D27" s="11">
        <v>0.33</v>
      </c>
      <c r="E27" s="11">
        <v>0.33</v>
      </c>
      <c r="G27" s="11" t="s">
        <v>2446</v>
      </c>
    </row>
    <row r="28" spans="1:7" ht="210" x14ac:dyDescent="0.25">
      <c r="A28" s="11" t="s">
        <v>403</v>
      </c>
      <c r="B28" s="17" t="s">
        <v>2447</v>
      </c>
      <c r="C28" s="17" t="s">
        <v>2448</v>
      </c>
      <c r="D28" s="11">
        <v>0.33</v>
      </c>
      <c r="E28" s="11">
        <v>0.33</v>
      </c>
      <c r="G28" s="11" t="s">
        <v>2449</v>
      </c>
    </row>
    <row r="29" spans="1:7" ht="390" x14ac:dyDescent="0.25">
      <c r="A29" s="11" t="s">
        <v>415</v>
      </c>
      <c r="B29" s="17" t="s">
        <v>2450</v>
      </c>
      <c r="C29" s="17" t="s">
        <v>2451</v>
      </c>
      <c r="D29" s="11">
        <v>0.33</v>
      </c>
      <c r="E29" s="11">
        <v>0.33</v>
      </c>
      <c r="G29" s="11" t="s">
        <v>43</v>
      </c>
    </row>
    <row r="30" spans="1:7" ht="285" x14ac:dyDescent="0.25">
      <c r="A30" s="11" t="s">
        <v>418</v>
      </c>
      <c r="B30" s="17" t="s">
        <v>2452</v>
      </c>
      <c r="C30" s="17" t="s">
        <v>2453</v>
      </c>
      <c r="D30" s="11">
        <v>0.33</v>
      </c>
      <c r="E30" s="11">
        <v>0.33</v>
      </c>
      <c r="F30" s="11">
        <v>0.66</v>
      </c>
      <c r="G30" s="11" t="s">
        <v>43</v>
      </c>
    </row>
    <row r="31" spans="1:7" ht="360" x14ac:dyDescent="0.25">
      <c r="A31" s="11" t="s">
        <v>429</v>
      </c>
      <c r="B31" s="17" t="s">
        <v>43</v>
      </c>
      <c r="C31" s="17" t="s">
        <v>2454</v>
      </c>
      <c r="D31" s="11">
        <v>0.33</v>
      </c>
      <c r="E31" s="11">
        <v>0.33</v>
      </c>
      <c r="G31" s="11" t="s">
        <v>2455</v>
      </c>
    </row>
    <row r="32" spans="1:7" ht="330" x14ac:dyDescent="0.25">
      <c r="A32" s="11" t="s">
        <v>444</v>
      </c>
      <c r="B32" s="17" t="s">
        <v>2456</v>
      </c>
      <c r="C32" s="17" t="s">
        <v>2457</v>
      </c>
      <c r="D32" s="11">
        <v>0.33</v>
      </c>
      <c r="E32" s="11">
        <v>0.33</v>
      </c>
      <c r="G32" s="11" t="s">
        <v>43</v>
      </c>
    </row>
    <row r="33" spans="1:7" ht="225" x14ac:dyDescent="0.25">
      <c r="A33" s="11" t="s">
        <v>460</v>
      </c>
      <c r="B33" s="17" t="s">
        <v>2458</v>
      </c>
      <c r="C33" s="17" t="s">
        <v>2459</v>
      </c>
      <c r="D33" s="11">
        <v>0.33</v>
      </c>
      <c r="E33" s="11">
        <v>0.33</v>
      </c>
      <c r="G33" s="11" t="s">
        <v>43</v>
      </c>
    </row>
    <row r="34" spans="1:7" ht="195" x14ac:dyDescent="0.25">
      <c r="A34" s="11" t="s">
        <v>478</v>
      </c>
      <c r="B34" s="17" t="s">
        <v>2460</v>
      </c>
      <c r="C34" s="17" t="s">
        <v>2461</v>
      </c>
      <c r="D34" s="11">
        <v>0.33</v>
      </c>
      <c r="E34" s="11">
        <v>0.33</v>
      </c>
      <c r="G34" s="11" t="s">
        <v>43</v>
      </c>
    </row>
    <row r="35" spans="1:7" ht="195" x14ac:dyDescent="0.25">
      <c r="A35" s="11" t="s">
        <v>487</v>
      </c>
      <c r="B35" s="17" t="s">
        <v>2462</v>
      </c>
      <c r="C35" s="17" t="s">
        <v>2463</v>
      </c>
      <c r="D35" s="11">
        <v>0.33</v>
      </c>
      <c r="E35" s="11">
        <v>0.33</v>
      </c>
      <c r="G35" s="11" t="s">
        <v>43</v>
      </c>
    </row>
    <row r="36" spans="1:7" ht="180" x14ac:dyDescent="0.25">
      <c r="A36" s="11" t="s">
        <v>494</v>
      </c>
      <c r="B36" s="17" t="s">
        <v>2464</v>
      </c>
      <c r="C36" s="17" t="s">
        <v>2465</v>
      </c>
      <c r="D36" s="11">
        <v>0.33</v>
      </c>
      <c r="E36" s="11">
        <v>0.33</v>
      </c>
      <c r="G36" s="11" t="s">
        <v>43</v>
      </c>
    </row>
    <row r="37" spans="1:7" ht="180" x14ac:dyDescent="0.25">
      <c r="A37" s="11" t="s">
        <v>503</v>
      </c>
      <c r="B37" s="17" t="s">
        <v>2466</v>
      </c>
      <c r="C37" s="17" t="s">
        <v>2467</v>
      </c>
      <c r="D37" s="11">
        <v>0.33</v>
      </c>
      <c r="E37" s="11">
        <v>0.33</v>
      </c>
      <c r="G37" s="11" t="s">
        <v>43</v>
      </c>
    </row>
    <row r="38" spans="1:7" ht="405" x14ac:dyDescent="0.25">
      <c r="A38" s="11" t="s">
        <v>513</v>
      </c>
      <c r="B38" s="17" t="s">
        <v>2468</v>
      </c>
      <c r="C38" s="17" t="s">
        <v>2469</v>
      </c>
      <c r="D38" s="11">
        <v>0.33</v>
      </c>
      <c r="E38" s="11">
        <v>0.33</v>
      </c>
      <c r="G38" s="11" t="s">
        <v>2435</v>
      </c>
    </row>
    <row r="39" spans="1:7" ht="225" x14ac:dyDescent="0.25">
      <c r="A39" s="11" t="s">
        <v>536</v>
      </c>
      <c r="B39" s="17" t="s">
        <v>2470</v>
      </c>
      <c r="C39" s="17" t="s">
        <v>2471</v>
      </c>
      <c r="D39" s="11">
        <v>0.5</v>
      </c>
      <c r="E39" s="11">
        <v>0.33</v>
      </c>
      <c r="G39" s="11" t="s">
        <v>2472</v>
      </c>
    </row>
    <row r="40" spans="1:7" ht="285" x14ac:dyDescent="0.25">
      <c r="A40" s="11" t="s">
        <v>554</v>
      </c>
      <c r="B40" s="17" t="s">
        <v>2473</v>
      </c>
      <c r="C40" s="17" t="s">
        <v>2474</v>
      </c>
      <c r="D40" s="11">
        <v>0.33</v>
      </c>
      <c r="E40" s="11">
        <v>0.33</v>
      </c>
      <c r="G40" s="11" t="s">
        <v>2475</v>
      </c>
    </row>
    <row r="41" spans="1:7" ht="270" x14ac:dyDescent="0.25">
      <c r="A41" s="11" t="s">
        <v>563</v>
      </c>
      <c r="B41" s="17" t="s">
        <v>2476</v>
      </c>
      <c r="C41" s="17" t="s">
        <v>2477</v>
      </c>
      <c r="D41" s="11">
        <v>0.33</v>
      </c>
      <c r="E41" s="11">
        <v>0.33</v>
      </c>
      <c r="G41" s="11" t="s">
        <v>43</v>
      </c>
    </row>
    <row r="42" spans="1:7" ht="195" x14ac:dyDescent="0.25">
      <c r="A42" s="11" t="s">
        <v>575</v>
      </c>
      <c r="B42" s="17" t="s">
        <v>2478</v>
      </c>
      <c r="C42" s="17" t="s">
        <v>2479</v>
      </c>
      <c r="D42" s="11">
        <v>0.33</v>
      </c>
      <c r="E42" s="11">
        <v>0.33</v>
      </c>
      <c r="G42" s="11" t="s">
        <v>43</v>
      </c>
    </row>
    <row r="43" spans="1:7" ht="120" x14ac:dyDescent="0.25">
      <c r="A43" s="11" t="s">
        <v>589</v>
      </c>
      <c r="B43" s="17" t="s">
        <v>2480</v>
      </c>
      <c r="C43" s="17" t="s">
        <v>2481</v>
      </c>
      <c r="D43" s="11">
        <v>0.33</v>
      </c>
      <c r="E43" s="11">
        <v>0.33</v>
      </c>
      <c r="G43" s="11" t="s">
        <v>43</v>
      </c>
    </row>
    <row r="44" spans="1:7" ht="225" x14ac:dyDescent="0.25">
      <c r="A44" s="11" t="s">
        <v>612</v>
      </c>
      <c r="B44" s="17" t="s">
        <v>2482</v>
      </c>
      <c r="C44" s="17" t="s">
        <v>2483</v>
      </c>
      <c r="D44" s="11">
        <v>0.33</v>
      </c>
      <c r="E44" s="11">
        <v>0.33</v>
      </c>
      <c r="G44" s="11" t="s">
        <v>43</v>
      </c>
    </row>
    <row r="45" spans="1:7" ht="195" x14ac:dyDescent="0.25">
      <c r="A45" s="11" t="s">
        <v>629</v>
      </c>
      <c r="B45" s="17" t="s">
        <v>43</v>
      </c>
      <c r="C45" s="17" t="s">
        <v>2484</v>
      </c>
      <c r="D45" s="11">
        <v>0.33</v>
      </c>
      <c r="E45" s="11">
        <v>0.33</v>
      </c>
      <c r="G45" s="11" t="s">
        <v>2416</v>
      </c>
    </row>
    <row r="46" spans="1:7" ht="285" x14ac:dyDescent="0.25">
      <c r="A46" s="11" t="s">
        <v>640</v>
      </c>
      <c r="B46" s="17" t="s">
        <v>2485</v>
      </c>
      <c r="C46" s="17" t="s">
        <v>2486</v>
      </c>
      <c r="D46" s="11">
        <v>0.33</v>
      </c>
      <c r="E46" s="11">
        <v>0.33</v>
      </c>
      <c r="G46" s="11" t="s">
        <v>2487</v>
      </c>
    </row>
    <row r="47" spans="1:7" ht="120" x14ac:dyDescent="0.25">
      <c r="A47" s="11" t="s">
        <v>652</v>
      </c>
      <c r="B47" s="17" t="s">
        <v>2488</v>
      </c>
      <c r="C47" s="17" t="s">
        <v>2489</v>
      </c>
      <c r="D47" s="11">
        <v>0.33</v>
      </c>
      <c r="E47" s="11">
        <v>0.33</v>
      </c>
      <c r="G47" s="11" t="s">
        <v>43</v>
      </c>
    </row>
    <row r="48" spans="1:7" ht="409.5" x14ac:dyDescent="0.25">
      <c r="A48" s="11" t="s">
        <v>657</v>
      </c>
      <c r="B48" s="17" t="s">
        <v>2490</v>
      </c>
      <c r="C48" s="17" t="s">
        <v>43</v>
      </c>
      <c r="D48" s="11">
        <v>0.33</v>
      </c>
      <c r="E48" s="11">
        <v>0.33</v>
      </c>
      <c r="G48" s="11" t="s">
        <v>43</v>
      </c>
    </row>
    <row r="49" spans="1:7" ht="375" x14ac:dyDescent="0.25">
      <c r="A49" s="11" t="s">
        <v>699</v>
      </c>
      <c r="B49" s="17" t="s">
        <v>43</v>
      </c>
      <c r="C49" s="17" t="s">
        <v>2491</v>
      </c>
      <c r="D49" s="11">
        <v>0.33</v>
      </c>
      <c r="E49" s="11">
        <v>0.33</v>
      </c>
      <c r="G49" s="11" t="s">
        <v>43</v>
      </c>
    </row>
    <row r="50" spans="1:7" ht="300" x14ac:dyDescent="0.25">
      <c r="A50" s="11" t="s">
        <v>727</v>
      </c>
      <c r="B50" s="17" t="s">
        <v>2492</v>
      </c>
      <c r="C50" s="17" t="s">
        <v>2493</v>
      </c>
      <c r="D50" s="11">
        <v>0.33</v>
      </c>
      <c r="E50" s="11">
        <v>0.33</v>
      </c>
      <c r="G50" s="11" t="s">
        <v>2416</v>
      </c>
    </row>
    <row r="51" spans="1:7" ht="240" x14ac:dyDescent="0.25">
      <c r="A51" s="11" t="s">
        <v>749</v>
      </c>
      <c r="B51" s="17" t="s">
        <v>43</v>
      </c>
      <c r="C51" s="17" t="s">
        <v>2494</v>
      </c>
      <c r="D51" s="11">
        <v>0.5</v>
      </c>
      <c r="E51" s="11">
        <v>0.33</v>
      </c>
      <c r="G51" s="11" t="s">
        <v>2472</v>
      </c>
    </row>
    <row r="52" spans="1:7" ht="225" x14ac:dyDescent="0.25">
      <c r="A52" s="11" t="s">
        <v>762</v>
      </c>
      <c r="B52" s="17" t="s">
        <v>2495</v>
      </c>
      <c r="C52" s="17" t="s">
        <v>2496</v>
      </c>
      <c r="D52" s="11">
        <v>0.33</v>
      </c>
      <c r="E52" s="11">
        <v>0.33</v>
      </c>
      <c r="G52" s="11" t="s">
        <v>2416</v>
      </c>
    </row>
    <row r="53" spans="1:7" ht="409.5" x14ac:dyDescent="0.25">
      <c r="A53" s="11" t="s">
        <v>790</v>
      </c>
      <c r="B53" s="17" t="s">
        <v>2497</v>
      </c>
      <c r="C53" s="17" t="s">
        <v>2498</v>
      </c>
      <c r="D53" s="11">
        <v>0.33</v>
      </c>
      <c r="E53" s="11">
        <v>0.33</v>
      </c>
      <c r="G53" s="11" t="s">
        <v>2499</v>
      </c>
    </row>
    <row r="54" spans="1:7" ht="409.5" x14ac:dyDescent="0.25">
      <c r="A54" s="11" t="s">
        <v>804</v>
      </c>
      <c r="B54" s="17" t="s">
        <v>2500</v>
      </c>
      <c r="C54" s="17" t="s">
        <v>2501</v>
      </c>
      <c r="D54" s="11">
        <v>0.33</v>
      </c>
      <c r="E54" s="11">
        <v>0.33</v>
      </c>
      <c r="G54" s="11" t="s">
        <v>2502</v>
      </c>
    </row>
    <row r="55" spans="1:7" ht="409.5" x14ac:dyDescent="0.25">
      <c r="A55" s="11" t="s">
        <v>813</v>
      </c>
      <c r="B55" s="17" t="s">
        <v>2503</v>
      </c>
      <c r="C55" s="17" t="s">
        <v>2504</v>
      </c>
      <c r="D55" s="11">
        <v>0.33</v>
      </c>
      <c r="E55" s="11">
        <v>0.33</v>
      </c>
      <c r="G55" s="11" t="s">
        <v>43</v>
      </c>
    </row>
    <row r="56" spans="1:7" ht="240" x14ac:dyDescent="0.25">
      <c r="A56" s="11" t="s">
        <v>817</v>
      </c>
      <c r="B56" s="17" t="s">
        <v>2505</v>
      </c>
      <c r="C56" s="17" t="s">
        <v>2506</v>
      </c>
      <c r="D56" s="11">
        <v>0.33</v>
      </c>
      <c r="E56" s="11">
        <v>0.33</v>
      </c>
      <c r="G56" s="11" t="s">
        <v>43</v>
      </c>
    </row>
    <row r="57" spans="1:7" ht="210" x14ac:dyDescent="0.25">
      <c r="A57" s="11" t="s">
        <v>854</v>
      </c>
      <c r="B57" s="17" t="s">
        <v>43</v>
      </c>
      <c r="C57" s="17" t="s">
        <v>2507</v>
      </c>
      <c r="D57" s="11">
        <v>0.33</v>
      </c>
      <c r="E57" s="11">
        <v>0.33</v>
      </c>
      <c r="G57" s="11" t="s">
        <v>43</v>
      </c>
    </row>
    <row r="58" spans="1:7" ht="195" x14ac:dyDescent="0.25">
      <c r="A58" s="11" t="s">
        <v>875</v>
      </c>
      <c r="B58" s="17" t="s">
        <v>2508</v>
      </c>
      <c r="C58" s="17" t="s">
        <v>2509</v>
      </c>
      <c r="D58" s="11">
        <v>0.33</v>
      </c>
      <c r="E58" s="11">
        <v>0.33</v>
      </c>
      <c r="G58" s="11" t="s">
        <v>2475</v>
      </c>
    </row>
    <row r="59" spans="1:7" ht="330" x14ac:dyDescent="0.25">
      <c r="A59" s="11" t="s">
        <v>890</v>
      </c>
      <c r="B59" s="17" t="s">
        <v>43</v>
      </c>
      <c r="C59" s="17" t="s">
        <v>2510</v>
      </c>
      <c r="D59" s="11">
        <v>0.33</v>
      </c>
      <c r="E59" s="11">
        <v>0.33</v>
      </c>
      <c r="G59" s="11" t="s">
        <v>43</v>
      </c>
    </row>
    <row r="60" spans="1:7" ht="225" x14ac:dyDescent="0.25">
      <c r="A60" s="11" t="s">
        <v>920</v>
      </c>
      <c r="B60" s="17" t="s">
        <v>2511</v>
      </c>
      <c r="C60" s="17" t="s">
        <v>2512</v>
      </c>
      <c r="D60" s="11">
        <v>0.33</v>
      </c>
      <c r="E60" s="11">
        <v>0.33</v>
      </c>
      <c r="G60" s="11" t="s">
        <v>43</v>
      </c>
    </row>
    <row r="61" spans="1:7" ht="405" x14ac:dyDescent="0.25">
      <c r="A61" s="11" t="s">
        <v>943</v>
      </c>
      <c r="B61" s="17" t="s">
        <v>2513</v>
      </c>
      <c r="C61" s="17" t="s">
        <v>2806</v>
      </c>
      <c r="D61" s="11">
        <v>0.33</v>
      </c>
      <c r="E61" s="11">
        <v>0.33</v>
      </c>
      <c r="G61" s="11" t="s">
        <v>2514</v>
      </c>
    </row>
    <row r="62" spans="1:7" ht="210" x14ac:dyDescent="0.25">
      <c r="A62" s="11" t="s">
        <v>959</v>
      </c>
      <c r="B62" s="17" t="s">
        <v>2515</v>
      </c>
      <c r="C62" s="17" t="s">
        <v>2516</v>
      </c>
      <c r="D62" s="11">
        <v>0.33</v>
      </c>
      <c r="E62" s="11">
        <v>0.33</v>
      </c>
      <c r="G62" s="11" t="s">
        <v>2435</v>
      </c>
    </row>
    <row r="63" spans="1:7" ht="180" x14ac:dyDescent="0.25">
      <c r="A63" s="11" t="s">
        <v>965</v>
      </c>
      <c r="B63" s="17" t="s">
        <v>2517</v>
      </c>
      <c r="C63" s="17" t="s">
        <v>2518</v>
      </c>
      <c r="D63" s="11">
        <v>0.5</v>
      </c>
      <c r="E63" s="11">
        <v>0.5</v>
      </c>
      <c r="G63" s="11" t="s">
        <v>43</v>
      </c>
    </row>
    <row r="64" spans="1:7" ht="180" x14ac:dyDescent="0.25">
      <c r="A64" s="11" t="s">
        <v>978</v>
      </c>
      <c r="B64" s="17" t="s">
        <v>43</v>
      </c>
      <c r="C64" s="17" t="s">
        <v>2519</v>
      </c>
      <c r="D64" s="11">
        <v>0.33</v>
      </c>
      <c r="E64" s="11">
        <v>0.33</v>
      </c>
      <c r="G64" s="11" t="s">
        <v>43</v>
      </c>
    </row>
    <row r="65" spans="1:1024" ht="315" x14ac:dyDescent="0.25">
      <c r="A65" s="11" t="s">
        <v>998</v>
      </c>
      <c r="B65" s="17" t="s">
        <v>2520</v>
      </c>
      <c r="C65" s="17" t="s">
        <v>2521</v>
      </c>
      <c r="D65" s="11">
        <v>0.33</v>
      </c>
      <c r="E65" s="11">
        <v>0.33</v>
      </c>
      <c r="G65" s="11" t="s">
        <v>43</v>
      </c>
    </row>
    <row r="66" spans="1:1024" ht="195" x14ac:dyDescent="0.25">
      <c r="A66" s="11" t="s">
        <v>1017</v>
      </c>
      <c r="B66" s="17" t="s">
        <v>2522</v>
      </c>
      <c r="C66" s="17" t="s">
        <v>2523</v>
      </c>
      <c r="D66" s="11">
        <v>0.33</v>
      </c>
      <c r="E66" s="11">
        <v>0.33</v>
      </c>
      <c r="G66" s="11" t="s">
        <v>43</v>
      </c>
    </row>
    <row r="67" spans="1:1024" ht="360" x14ac:dyDescent="0.25">
      <c r="A67" s="11" t="s">
        <v>1056</v>
      </c>
      <c r="B67" s="17" t="s">
        <v>2524</v>
      </c>
      <c r="C67" s="17" t="s">
        <v>2525</v>
      </c>
      <c r="D67" s="11">
        <v>0.33</v>
      </c>
      <c r="E67" s="11">
        <v>0.33</v>
      </c>
      <c r="G67" s="11" t="s">
        <v>43</v>
      </c>
    </row>
    <row r="68" spans="1:1024" ht="105" x14ac:dyDescent="0.25">
      <c r="A68" s="11" t="s">
        <v>1064</v>
      </c>
      <c r="B68" s="17" t="s">
        <v>2526</v>
      </c>
      <c r="C68" s="17" t="s">
        <v>2527</v>
      </c>
      <c r="D68" s="11">
        <v>0.33</v>
      </c>
      <c r="E68" s="11">
        <v>0.33</v>
      </c>
      <c r="G68" s="11" t="s">
        <v>43</v>
      </c>
    </row>
    <row r="69" spans="1:1024" ht="330" x14ac:dyDescent="0.25">
      <c r="A69" s="11" t="s">
        <v>1070</v>
      </c>
      <c r="B69" s="17" t="s">
        <v>2528</v>
      </c>
      <c r="C69" s="17" t="s">
        <v>2529</v>
      </c>
      <c r="D69" s="11">
        <v>0.33</v>
      </c>
      <c r="E69" s="11">
        <v>0.33</v>
      </c>
      <c r="G69" s="11" t="s">
        <v>2416</v>
      </c>
    </row>
    <row r="70" spans="1:1024" ht="195" x14ac:dyDescent="0.25">
      <c r="A70" s="11" t="s">
        <v>1078</v>
      </c>
      <c r="B70" s="17" t="s">
        <v>2530</v>
      </c>
      <c r="C70" s="17" t="s">
        <v>2531</v>
      </c>
      <c r="D70" s="11">
        <v>0.33</v>
      </c>
      <c r="E70" s="11">
        <v>0.33</v>
      </c>
      <c r="G70" s="11" t="s">
        <v>2416</v>
      </c>
    </row>
    <row r="71" spans="1:1024" ht="270" x14ac:dyDescent="0.25">
      <c r="A71" s="11" t="s">
        <v>1096</v>
      </c>
      <c r="B71" s="17" t="s">
        <v>2532</v>
      </c>
      <c r="C71" s="17" t="s">
        <v>2533</v>
      </c>
      <c r="D71" s="11">
        <v>0.33</v>
      </c>
      <c r="E71" s="11">
        <v>0.33</v>
      </c>
      <c r="G71" s="11" t="s">
        <v>43</v>
      </c>
    </row>
    <row r="72" spans="1:1024" ht="195" x14ac:dyDescent="0.25">
      <c r="A72" s="11" t="s">
        <v>1102</v>
      </c>
      <c r="B72" s="17" t="s">
        <v>2534</v>
      </c>
      <c r="C72" s="17" t="s">
        <v>2535</v>
      </c>
      <c r="D72" s="11">
        <v>0.33</v>
      </c>
      <c r="E72" s="11">
        <v>0.33</v>
      </c>
      <c r="G72" s="11" t="s">
        <v>43</v>
      </c>
    </row>
    <row r="73" spans="1:1024" ht="180" x14ac:dyDescent="0.25">
      <c r="A73" s="11" t="s">
        <v>1116</v>
      </c>
      <c r="B73" s="17" t="s">
        <v>2536</v>
      </c>
      <c r="C73" s="17" t="s">
        <v>2537</v>
      </c>
      <c r="D73" s="11">
        <v>0.33</v>
      </c>
      <c r="E73" s="11">
        <v>0.33</v>
      </c>
      <c r="G73" s="11" t="s">
        <v>2499</v>
      </c>
    </row>
    <row r="74" spans="1:1024" ht="270" x14ac:dyDescent="0.25">
      <c r="A74" s="11" t="s">
        <v>1148</v>
      </c>
      <c r="B74" s="17" t="s">
        <v>43</v>
      </c>
      <c r="C74" s="17" t="s">
        <v>2538</v>
      </c>
      <c r="D74" s="11">
        <v>0.33</v>
      </c>
      <c r="E74" s="11">
        <v>0.33</v>
      </c>
      <c r="G74" s="11" t="s">
        <v>2539</v>
      </c>
    </row>
    <row r="75" spans="1:1024" ht="409.5" x14ac:dyDescent="0.25">
      <c r="A75" s="11" t="s">
        <v>1167</v>
      </c>
      <c r="B75" s="17" t="s">
        <v>2540</v>
      </c>
      <c r="C75" s="17" t="s">
        <v>2541</v>
      </c>
      <c r="D75" s="11">
        <v>0.33</v>
      </c>
      <c r="E75" s="11">
        <v>0.33</v>
      </c>
      <c r="G75" s="11" t="s">
        <v>2440</v>
      </c>
    </row>
    <row r="76" spans="1:1024" ht="225" x14ac:dyDescent="0.25">
      <c r="A76" s="11" t="s">
        <v>1178</v>
      </c>
      <c r="B76" s="17" t="s">
        <v>2542</v>
      </c>
      <c r="C76" s="17" t="s">
        <v>2543</v>
      </c>
      <c r="D76" s="11">
        <v>0.33</v>
      </c>
      <c r="E76" s="11">
        <v>0.33</v>
      </c>
      <c r="G76" s="11" t="s">
        <v>43</v>
      </c>
    </row>
    <row r="77" spans="1:1024" ht="135" x14ac:dyDescent="0.25">
      <c r="A77" s="11" t="s">
        <v>1185</v>
      </c>
      <c r="B77" s="17" t="s">
        <v>2544</v>
      </c>
      <c r="C77" s="17" t="s">
        <v>2545</v>
      </c>
      <c r="D77" s="11">
        <v>0.33</v>
      </c>
      <c r="E77" s="11">
        <v>0.33</v>
      </c>
      <c r="G77" s="11" t="s">
        <v>43</v>
      </c>
    </row>
    <row r="78" spans="1:1024" s="22" customFormat="1" ht="180" x14ac:dyDescent="0.25">
      <c r="A78" s="17" t="s">
        <v>2818</v>
      </c>
      <c r="B78" s="17" t="s">
        <v>2835</v>
      </c>
      <c r="C78" s="17" t="s">
        <v>2836</v>
      </c>
      <c r="D78" s="17">
        <v>0.33</v>
      </c>
      <c r="E78" s="29">
        <v>0.33</v>
      </c>
      <c r="F78" s="17"/>
      <c r="G78" s="17" t="s">
        <v>2837</v>
      </c>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c r="AV78" s="17"/>
      <c r="AW78" s="17"/>
      <c r="AX78" s="17"/>
      <c r="AY78" s="17"/>
      <c r="AZ78" s="17"/>
      <c r="BA78" s="17"/>
      <c r="BB78" s="17"/>
      <c r="BC78" s="17"/>
      <c r="BD78" s="17"/>
      <c r="BE78" s="17"/>
      <c r="BF78" s="17"/>
      <c r="BG78" s="17"/>
      <c r="BH78" s="17"/>
      <c r="BI78" s="17"/>
      <c r="BJ78" s="17"/>
      <c r="BK78" s="17"/>
      <c r="BL78" s="17"/>
      <c r="BM78" s="17"/>
      <c r="BN78" s="17"/>
      <c r="BO78" s="17"/>
      <c r="BP78" s="17"/>
      <c r="BQ78" s="17"/>
      <c r="BR78" s="17"/>
      <c r="BS78" s="17"/>
      <c r="BT78" s="17"/>
      <c r="BU78" s="17"/>
      <c r="BV78" s="17"/>
      <c r="BW78" s="17"/>
      <c r="BX78" s="17"/>
      <c r="BY78" s="17"/>
      <c r="BZ78" s="17"/>
      <c r="CA78" s="17"/>
      <c r="CB78" s="17"/>
      <c r="CC78" s="17"/>
      <c r="CD78" s="17"/>
      <c r="CE78" s="17"/>
      <c r="CF78" s="17"/>
      <c r="CG78" s="17"/>
      <c r="CH78" s="17"/>
      <c r="CI78" s="17"/>
      <c r="CJ78" s="17"/>
      <c r="CK78" s="17"/>
      <c r="CL78" s="17"/>
      <c r="CM78" s="17"/>
      <c r="CN78" s="17"/>
      <c r="CO78" s="17"/>
      <c r="CP78" s="17"/>
      <c r="CQ78" s="17"/>
      <c r="CR78" s="17"/>
      <c r="CS78" s="17"/>
      <c r="CT78" s="17"/>
      <c r="CU78" s="17"/>
      <c r="CV78" s="17"/>
      <c r="CW78" s="17"/>
      <c r="CX78" s="17"/>
      <c r="CY78" s="17"/>
      <c r="CZ78" s="17"/>
      <c r="DA78" s="17"/>
      <c r="DB78" s="17"/>
      <c r="DC78" s="17"/>
      <c r="DD78" s="17"/>
      <c r="DE78" s="17"/>
      <c r="DF78" s="17"/>
      <c r="DG78" s="17"/>
      <c r="DH78" s="17"/>
      <c r="DI78" s="17"/>
      <c r="DJ78" s="17"/>
      <c r="DK78" s="17"/>
      <c r="DL78" s="17"/>
      <c r="DM78" s="17"/>
      <c r="DN78" s="17"/>
      <c r="DO78" s="17"/>
      <c r="DP78" s="17"/>
      <c r="DQ78" s="17"/>
      <c r="DR78" s="17"/>
      <c r="DS78" s="17"/>
      <c r="DT78" s="17"/>
      <c r="DU78" s="17"/>
      <c r="DV78" s="17"/>
      <c r="DW78" s="17"/>
      <c r="DX78" s="17"/>
      <c r="DY78" s="17"/>
      <c r="DZ78" s="17"/>
      <c r="EA78" s="17"/>
      <c r="EB78" s="17"/>
      <c r="EC78" s="17"/>
      <c r="ED78" s="17"/>
      <c r="EE78" s="17"/>
      <c r="EF78" s="17"/>
      <c r="EG78" s="17"/>
      <c r="EH78" s="17"/>
      <c r="EI78" s="17"/>
      <c r="EJ78" s="17"/>
      <c r="EK78" s="17"/>
      <c r="EL78" s="17"/>
      <c r="EM78" s="17"/>
      <c r="EN78" s="17"/>
      <c r="EO78" s="17"/>
      <c r="EP78" s="17"/>
      <c r="EQ78" s="17"/>
      <c r="ER78" s="17"/>
      <c r="ES78" s="17"/>
      <c r="ET78" s="17"/>
      <c r="EU78" s="17"/>
      <c r="EV78" s="17"/>
      <c r="EW78" s="17"/>
      <c r="EX78" s="17"/>
      <c r="EY78" s="17"/>
      <c r="EZ78" s="17"/>
      <c r="FA78" s="17"/>
      <c r="FB78" s="17"/>
      <c r="FC78" s="17"/>
      <c r="FD78" s="17"/>
      <c r="FE78" s="17"/>
      <c r="FF78" s="17"/>
      <c r="FG78" s="17"/>
      <c r="FH78" s="17"/>
      <c r="FI78" s="17"/>
      <c r="FJ78" s="17"/>
      <c r="FK78" s="17"/>
      <c r="FL78" s="17"/>
      <c r="FM78" s="17"/>
      <c r="FN78" s="17"/>
      <c r="FO78" s="17"/>
      <c r="FP78" s="17"/>
      <c r="FQ78" s="17"/>
      <c r="FR78" s="17"/>
      <c r="FS78" s="17"/>
      <c r="FT78" s="17"/>
      <c r="FU78" s="17"/>
      <c r="FV78" s="17"/>
      <c r="FW78" s="17"/>
      <c r="FX78" s="17"/>
      <c r="FY78" s="17"/>
      <c r="FZ78" s="17"/>
      <c r="GA78" s="17"/>
      <c r="GB78" s="17"/>
      <c r="GC78" s="17"/>
      <c r="GD78" s="17"/>
      <c r="GE78" s="17"/>
      <c r="GF78" s="17"/>
      <c r="GG78" s="17"/>
      <c r="GH78" s="17"/>
      <c r="GI78" s="17"/>
      <c r="GJ78" s="17"/>
      <c r="GK78" s="17"/>
      <c r="GL78" s="17"/>
      <c r="GM78" s="17"/>
      <c r="GN78" s="17"/>
      <c r="GO78" s="17"/>
      <c r="GP78" s="17"/>
      <c r="GQ78" s="17"/>
      <c r="GR78" s="17"/>
      <c r="GS78" s="17"/>
      <c r="GT78" s="17"/>
      <c r="GU78" s="17"/>
      <c r="GV78" s="17"/>
      <c r="GW78" s="17"/>
      <c r="GX78" s="17"/>
      <c r="GY78" s="17"/>
      <c r="GZ78" s="17"/>
      <c r="HA78" s="17"/>
      <c r="HB78" s="17"/>
      <c r="HC78" s="17"/>
      <c r="HD78" s="17"/>
      <c r="HE78" s="17"/>
      <c r="HF78" s="17"/>
      <c r="HG78" s="17"/>
      <c r="HH78" s="17"/>
      <c r="HI78" s="17"/>
      <c r="HJ78" s="17"/>
      <c r="HK78" s="17"/>
      <c r="HL78" s="17"/>
      <c r="HM78" s="17"/>
      <c r="HN78" s="17"/>
      <c r="HO78" s="17"/>
      <c r="HP78" s="17"/>
      <c r="HQ78" s="17"/>
      <c r="HR78" s="17"/>
      <c r="HS78" s="17"/>
      <c r="HT78" s="17"/>
      <c r="HU78" s="17"/>
      <c r="HV78" s="17"/>
      <c r="HW78" s="17"/>
      <c r="HX78" s="17"/>
      <c r="HY78" s="17"/>
      <c r="HZ78" s="17"/>
      <c r="IA78" s="17"/>
      <c r="IB78" s="17"/>
      <c r="IC78" s="17"/>
      <c r="ID78" s="17"/>
      <c r="IE78" s="17"/>
      <c r="IF78" s="17"/>
      <c r="IG78" s="17"/>
      <c r="IH78" s="17"/>
      <c r="II78" s="17"/>
      <c r="IJ78" s="17"/>
      <c r="IK78" s="17"/>
      <c r="IL78" s="17"/>
      <c r="IM78" s="17"/>
      <c r="IN78" s="17"/>
      <c r="IO78" s="17"/>
      <c r="IP78" s="17"/>
      <c r="IQ78" s="17"/>
      <c r="IR78" s="17"/>
      <c r="IS78" s="17"/>
      <c r="IT78" s="17"/>
      <c r="IU78" s="17"/>
      <c r="IV78" s="17"/>
      <c r="IW78" s="17"/>
      <c r="IX78" s="17"/>
      <c r="IY78" s="17"/>
      <c r="IZ78" s="17"/>
      <c r="JA78" s="17"/>
      <c r="JB78" s="17"/>
      <c r="JC78" s="17"/>
      <c r="JD78" s="17"/>
      <c r="JE78" s="17"/>
      <c r="JF78" s="17"/>
      <c r="JG78" s="17"/>
      <c r="JH78" s="17"/>
      <c r="JI78" s="17"/>
      <c r="JJ78" s="17"/>
      <c r="JK78" s="17"/>
      <c r="JL78" s="17"/>
      <c r="JM78" s="17"/>
      <c r="JN78" s="17"/>
      <c r="JO78" s="17"/>
      <c r="JP78" s="17"/>
      <c r="JQ78" s="17"/>
      <c r="JR78" s="17"/>
      <c r="JS78" s="17"/>
      <c r="JT78" s="17"/>
      <c r="JU78" s="17"/>
      <c r="JV78" s="17"/>
      <c r="JW78" s="17"/>
      <c r="JX78" s="17"/>
      <c r="JY78" s="17"/>
      <c r="JZ78" s="17"/>
      <c r="KA78" s="17"/>
      <c r="KB78" s="17"/>
      <c r="KC78" s="17"/>
      <c r="KD78" s="17"/>
      <c r="KE78" s="17"/>
      <c r="KF78" s="17"/>
      <c r="KG78" s="17"/>
      <c r="KH78" s="17"/>
      <c r="KI78" s="17"/>
      <c r="KJ78" s="17"/>
      <c r="KK78" s="17"/>
      <c r="KL78" s="17"/>
      <c r="KM78" s="17"/>
      <c r="KN78" s="17"/>
      <c r="KO78" s="17"/>
      <c r="KP78" s="17"/>
      <c r="KQ78" s="17"/>
      <c r="KR78" s="17"/>
      <c r="KS78" s="17"/>
      <c r="KT78" s="17"/>
      <c r="KU78" s="17"/>
      <c r="KV78" s="17"/>
      <c r="KW78" s="17"/>
      <c r="KX78" s="17"/>
      <c r="KY78" s="17"/>
      <c r="KZ78" s="17"/>
      <c r="LA78" s="17"/>
      <c r="LB78" s="17"/>
      <c r="LC78" s="17"/>
      <c r="LD78" s="17"/>
      <c r="LE78" s="17"/>
      <c r="LF78" s="17"/>
      <c r="LG78" s="17"/>
      <c r="LH78" s="17"/>
      <c r="LI78" s="17"/>
      <c r="LJ78" s="17"/>
      <c r="LK78" s="17"/>
      <c r="LL78" s="17"/>
      <c r="LM78" s="17"/>
      <c r="LN78" s="17"/>
      <c r="LO78" s="17"/>
      <c r="LP78" s="17"/>
      <c r="LQ78" s="17"/>
      <c r="LR78" s="17"/>
      <c r="LS78" s="17"/>
      <c r="LT78" s="17"/>
      <c r="LU78" s="17"/>
      <c r="LV78" s="17"/>
      <c r="LW78" s="17"/>
      <c r="LX78" s="17"/>
      <c r="LY78" s="17"/>
      <c r="LZ78" s="17"/>
      <c r="MA78" s="17"/>
      <c r="MB78" s="17"/>
      <c r="MC78" s="17"/>
      <c r="MD78" s="17"/>
      <c r="ME78" s="17"/>
      <c r="MF78" s="17"/>
      <c r="MG78" s="17"/>
      <c r="MH78" s="17"/>
      <c r="MI78" s="17"/>
      <c r="MJ78" s="17"/>
      <c r="MK78" s="17"/>
      <c r="ML78" s="17"/>
      <c r="MM78" s="17"/>
      <c r="MN78" s="17"/>
      <c r="MO78" s="17"/>
      <c r="MP78" s="17"/>
      <c r="MQ78" s="17"/>
      <c r="MR78" s="17"/>
      <c r="MS78" s="17"/>
      <c r="MT78" s="17"/>
      <c r="MU78" s="17"/>
      <c r="MV78" s="17"/>
      <c r="MW78" s="17"/>
      <c r="MX78" s="17"/>
      <c r="MY78" s="17"/>
      <c r="MZ78" s="17"/>
      <c r="NA78" s="17"/>
      <c r="NB78" s="17"/>
      <c r="NC78" s="17"/>
      <c r="ND78" s="17"/>
      <c r="NE78" s="17"/>
      <c r="NF78" s="17"/>
      <c r="NG78" s="17"/>
      <c r="NH78" s="17"/>
      <c r="NI78" s="17"/>
      <c r="NJ78" s="17"/>
      <c r="NK78" s="17"/>
      <c r="NL78" s="17"/>
      <c r="NM78" s="17"/>
      <c r="NN78" s="17"/>
      <c r="NO78" s="17"/>
      <c r="NP78" s="17"/>
      <c r="NQ78" s="17"/>
      <c r="NR78" s="17"/>
      <c r="NS78" s="17"/>
      <c r="NT78" s="17"/>
      <c r="NU78" s="17"/>
      <c r="NV78" s="17"/>
      <c r="NW78" s="17"/>
      <c r="NX78" s="17"/>
      <c r="NY78" s="17"/>
      <c r="NZ78" s="17"/>
      <c r="OA78" s="17"/>
      <c r="OB78" s="17"/>
      <c r="OC78" s="17"/>
      <c r="OD78" s="17"/>
      <c r="OE78" s="17"/>
      <c r="OF78" s="17"/>
      <c r="OG78" s="17"/>
      <c r="OH78" s="17"/>
      <c r="OI78" s="17"/>
      <c r="OJ78" s="17"/>
      <c r="OK78" s="17"/>
      <c r="OL78" s="17"/>
      <c r="OM78" s="17"/>
      <c r="ON78" s="17"/>
      <c r="OO78" s="17"/>
      <c r="OP78" s="17"/>
      <c r="OQ78" s="17"/>
      <c r="OR78" s="17"/>
      <c r="OS78" s="17"/>
      <c r="OT78" s="17"/>
      <c r="OU78" s="17"/>
      <c r="OV78" s="17"/>
      <c r="OW78" s="17"/>
      <c r="OX78" s="17"/>
      <c r="OY78" s="17"/>
      <c r="OZ78" s="17"/>
      <c r="PA78" s="17"/>
      <c r="PB78" s="17"/>
      <c r="PC78" s="17"/>
      <c r="PD78" s="17"/>
      <c r="PE78" s="17"/>
      <c r="PF78" s="17"/>
      <c r="PG78" s="17"/>
      <c r="PH78" s="17"/>
      <c r="PI78" s="17"/>
      <c r="PJ78" s="17"/>
      <c r="PK78" s="17"/>
      <c r="PL78" s="17"/>
      <c r="PM78" s="17"/>
      <c r="PN78" s="17"/>
      <c r="PO78" s="17"/>
      <c r="PP78" s="17"/>
      <c r="PQ78" s="17"/>
      <c r="PR78" s="17"/>
      <c r="PS78" s="17"/>
      <c r="PT78" s="17"/>
      <c r="PU78" s="17"/>
      <c r="PV78" s="17"/>
      <c r="PW78" s="17"/>
      <c r="PX78" s="17"/>
      <c r="PY78" s="17"/>
      <c r="PZ78" s="17"/>
      <c r="QA78" s="17"/>
      <c r="QB78" s="17"/>
      <c r="QC78" s="17"/>
      <c r="QD78" s="17"/>
      <c r="QE78" s="17"/>
      <c r="QF78" s="17"/>
      <c r="QG78" s="17"/>
      <c r="QH78" s="17"/>
      <c r="QI78" s="17"/>
      <c r="QJ78" s="17"/>
      <c r="QK78" s="17"/>
      <c r="QL78" s="17"/>
      <c r="QM78" s="17"/>
      <c r="QN78" s="17"/>
      <c r="QO78" s="17"/>
      <c r="QP78" s="17"/>
      <c r="QQ78" s="17"/>
      <c r="QR78" s="17"/>
      <c r="QS78" s="17"/>
      <c r="QT78" s="17"/>
      <c r="QU78" s="17"/>
      <c r="QV78" s="17"/>
      <c r="QW78" s="17"/>
      <c r="QX78" s="17"/>
      <c r="QY78" s="17"/>
      <c r="QZ78" s="17"/>
      <c r="RA78" s="17"/>
      <c r="RB78" s="17"/>
      <c r="RC78" s="17"/>
      <c r="RD78" s="17"/>
      <c r="RE78" s="17"/>
      <c r="RF78" s="17"/>
      <c r="RG78" s="17"/>
      <c r="RH78" s="17"/>
      <c r="RI78" s="17"/>
      <c r="RJ78" s="17"/>
      <c r="RK78" s="17"/>
      <c r="RL78" s="17"/>
      <c r="RM78" s="17"/>
      <c r="RN78" s="17"/>
      <c r="RO78" s="17"/>
      <c r="RP78" s="17"/>
      <c r="RQ78" s="17"/>
      <c r="RR78" s="17"/>
      <c r="RS78" s="17"/>
      <c r="RT78" s="17"/>
      <c r="RU78" s="17"/>
      <c r="RV78" s="17"/>
      <c r="RW78" s="17"/>
      <c r="RX78" s="17"/>
      <c r="RY78" s="17"/>
      <c r="RZ78" s="17"/>
      <c r="SA78" s="17"/>
      <c r="SB78" s="17"/>
      <c r="SC78" s="17"/>
      <c r="SD78" s="17"/>
      <c r="SE78" s="17"/>
      <c r="SF78" s="17"/>
      <c r="SG78" s="17"/>
      <c r="SH78" s="17"/>
      <c r="SI78" s="17"/>
      <c r="SJ78" s="17"/>
      <c r="SK78" s="17"/>
      <c r="SL78" s="17"/>
      <c r="SM78" s="17"/>
      <c r="SN78" s="17"/>
      <c r="SO78" s="17"/>
      <c r="SP78" s="17"/>
      <c r="SQ78" s="17"/>
      <c r="SR78" s="17"/>
      <c r="SS78" s="17"/>
      <c r="ST78" s="17"/>
      <c r="SU78" s="17"/>
      <c r="SV78" s="17"/>
      <c r="SW78" s="17"/>
      <c r="SX78" s="17"/>
      <c r="SY78" s="17"/>
      <c r="SZ78" s="17"/>
      <c r="TA78" s="17"/>
      <c r="TB78" s="17"/>
      <c r="TC78" s="17"/>
      <c r="TD78" s="17"/>
      <c r="TE78" s="17"/>
      <c r="TF78" s="17"/>
      <c r="TG78" s="17"/>
      <c r="TH78" s="17"/>
      <c r="TI78" s="17"/>
      <c r="TJ78" s="17"/>
      <c r="TK78" s="17"/>
      <c r="TL78" s="17"/>
      <c r="TM78" s="17"/>
      <c r="TN78" s="17"/>
      <c r="TO78" s="17"/>
      <c r="TP78" s="17"/>
      <c r="TQ78" s="17"/>
      <c r="TR78" s="17"/>
      <c r="TS78" s="17"/>
      <c r="TT78" s="17"/>
      <c r="TU78" s="17"/>
      <c r="TV78" s="17"/>
      <c r="TW78" s="17"/>
      <c r="TX78" s="17"/>
      <c r="TY78" s="17"/>
      <c r="TZ78" s="17"/>
      <c r="UA78" s="17"/>
      <c r="UB78" s="17"/>
      <c r="UC78" s="17"/>
      <c r="UD78" s="17"/>
      <c r="UE78" s="17"/>
      <c r="UF78" s="17"/>
      <c r="UG78" s="17"/>
      <c r="UH78" s="17"/>
      <c r="UI78" s="17"/>
      <c r="UJ78" s="17"/>
      <c r="UK78" s="17"/>
      <c r="UL78" s="17"/>
      <c r="UM78" s="17"/>
      <c r="UN78" s="17"/>
      <c r="UO78" s="17"/>
      <c r="UP78" s="17"/>
      <c r="UQ78" s="17"/>
      <c r="UR78" s="17"/>
      <c r="US78" s="17"/>
      <c r="UT78" s="17"/>
      <c r="UU78" s="17"/>
      <c r="UV78" s="17"/>
      <c r="UW78" s="17"/>
      <c r="UX78" s="17"/>
      <c r="UY78" s="17"/>
      <c r="UZ78" s="17"/>
      <c r="VA78" s="17"/>
      <c r="VB78" s="17"/>
      <c r="VC78" s="17"/>
      <c r="VD78" s="17"/>
      <c r="VE78" s="17"/>
      <c r="VF78" s="17"/>
      <c r="VG78" s="17"/>
      <c r="VH78" s="17"/>
      <c r="VI78" s="17"/>
      <c r="VJ78" s="17"/>
      <c r="VK78" s="17"/>
      <c r="VL78" s="17"/>
      <c r="VM78" s="17"/>
      <c r="VN78" s="17"/>
      <c r="VO78" s="17"/>
      <c r="VP78" s="17"/>
      <c r="VQ78" s="17"/>
      <c r="VR78" s="17"/>
      <c r="VS78" s="17"/>
      <c r="VT78" s="17"/>
      <c r="VU78" s="17"/>
      <c r="VV78" s="17"/>
      <c r="VW78" s="17"/>
      <c r="VX78" s="17"/>
      <c r="VY78" s="17"/>
      <c r="VZ78" s="17"/>
      <c r="WA78" s="17"/>
      <c r="WB78" s="17"/>
      <c r="WC78" s="17"/>
      <c r="WD78" s="17"/>
      <c r="WE78" s="17"/>
      <c r="WF78" s="17"/>
      <c r="WG78" s="17"/>
      <c r="WH78" s="17"/>
      <c r="WI78" s="17"/>
      <c r="WJ78" s="17"/>
      <c r="WK78" s="17"/>
      <c r="WL78" s="17"/>
      <c r="WM78" s="17"/>
      <c r="WN78" s="17"/>
      <c r="WO78" s="17"/>
      <c r="WP78" s="17"/>
      <c r="WQ78" s="17"/>
      <c r="WR78" s="17"/>
      <c r="WS78" s="17"/>
      <c r="WT78" s="17"/>
      <c r="WU78" s="17"/>
      <c r="WV78" s="17"/>
      <c r="WW78" s="17"/>
      <c r="WX78" s="17"/>
      <c r="WY78" s="17"/>
      <c r="WZ78" s="17"/>
      <c r="XA78" s="17"/>
      <c r="XB78" s="17"/>
      <c r="XC78" s="17"/>
      <c r="XD78" s="17"/>
      <c r="XE78" s="17"/>
      <c r="XF78" s="17"/>
      <c r="XG78" s="17"/>
      <c r="XH78" s="17"/>
      <c r="XI78" s="17"/>
      <c r="XJ78" s="17"/>
      <c r="XK78" s="17"/>
      <c r="XL78" s="17"/>
      <c r="XM78" s="17"/>
      <c r="XN78" s="17"/>
      <c r="XO78" s="17"/>
      <c r="XP78" s="17"/>
      <c r="XQ78" s="17"/>
      <c r="XR78" s="17"/>
      <c r="XS78" s="17"/>
      <c r="XT78" s="17"/>
      <c r="XU78" s="17"/>
      <c r="XV78" s="17"/>
      <c r="XW78" s="17"/>
      <c r="XX78" s="17"/>
      <c r="XY78" s="17"/>
      <c r="XZ78" s="17"/>
      <c r="YA78" s="17"/>
      <c r="YB78" s="17"/>
      <c r="YC78" s="17"/>
      <c r="YD78" s="17"/>
      <c r="YE78" s="17"/>
      <c r="YF78" s="17"/>
      <c r="YG78" s="17"/>
      <c r="YH78" s="17"/>
      <c r="YI78" s="17"/>
      <c r="YJ78" s="17"/>
      <c r="YK78" s="17"/>
      <c r="YL78" s="17"/>
      <c r="YM78" s="17"/>
      <c r="YN78" s="17"/>
      <c r="YO78" s="17"/>
      <c r="YP78" s="17"/>
      <c r="YQ78" s="17"/>
      <c r="YR78" s="17"/>
      <c r="YS78" s="17"/>
      <c r="YT78" s="17"/>
      <c r="YU78" s="17"/>
      <c r="YV78" s="17"/>
      <c r="YW78" s="17"/>
      <c r="YX78" s="17"/>
      <c r="YY78" s="17"/>
      <c r="YZ78" s="17"/>
      <c r="ZA78" s="17"/>
      <c r="ZB78" s="17"/>
      <c r="ZC78" s="17"/>
      <c r="ZD78" s="17"/>
      <c r="ZE78" s="17"/>
      <c r="ZF78" s="17"/>
      <c r="ZG78" s="17"/>
      <c r="ZH78" s="17"/>
      <c r="ZI78" s="17"/>
      <c r="ZJ78" s="17"/>
      <c r="ZK78" s="17"/>
      <c r="ZL78" s="17"/>
      <c r="ZM78" s="17"/>
      <c r="ZN78" s="17"/>
      <c r="ZO78" s="17"/>
      <c r="ZP78" s="17"/>
      <c r="ZQ78" s="17"/>
      <c r="ZR78" s="17"/>
      <c r="ZS78" s="17"/>
      <c r="ZT78" s="17"/>
      <c r="ZU78" s="17"/>
      <c r="ZV78" s="17"/>
      <c r="ZW78" s="17"/>
      <c r="ZX78" s="17"/>
      <c r="ZY78" s="17"/>
      <c r="ZZ78" s="17"/>
      <c r="AAA78" s="17"/>
      <c r="AAB78" s="17"/>
      <c r="AAC78" s="17"/>
      <c r="AAD78" s="17"/>
      <c r="AAE78" s="17"/>
      <c r="AAF78" s="17"/>
      <c r="AAG78" s="17"/>
      <c r="AAH78" s="17"/>
      <c r="AAI78" s="17"/>
      <c r="AAJ78" s="17"/>
      <c r="AAK78" s="17"/>
      <c r="AAL78" s="17"/>
      <c r="AAM78" s="17"/>
      <c r="AAN78" s="17"/>
      <c r="AAO78" s="17"/>
      <c r="AAP78" s="17"/>
      <c r="AAQ78" s="17"/>
      <c r="AAR78" s="17"/>
      <c r="AAS78" s="17"/>
      <c r="AAT78" s="17"/>
      <c r="AAU78" s="17"/>
      <c r="AAV78" s="17"/>
      <c r="AAW78" s="17"/>
      <c r="AAX78" s="17"/>
      <c r="AAY78" s="17"/>
      <c r="AAZ78" s="17"/>
      <c r="ABA78" s="17"/>
      <c r="ABB78" s="17"/>
      <c r="ABC78" s="17"/>
      <c r="ABD78" s="17"/>
      <c r="ABE78" s="17"/>
      <c r="ABF78" s="17"/>
      <c r="ABG78" s="17"/>
      <c r="ABH78" s="17"/>
      <c r="ABI78" s="17"/>
      <c r="ABJ78" s="17"/>
      <c r="ABK78" s="17"/>
      <c r="ABL78" s="17"/>
      <c r="ABM78" s="17"/>
      <c r="ABN78" s="17"/>
      <c r="ABO78" s="17"/>
      <c r="ABP78" s="17"/>
      <c r="ABQ78" s="17"/>
      <c r="ABR78" s="17"/>
      <c r="ABS78" s="17"/>
      <c r="ABT78" s="17"/>
      <c r="ABU78" s="17"/>
      <c r="ABV78" s="17"/>
      <c r="ABW78" s="17"/>
      <c r="ABX78" s="17"/>
      <c r="ABY78" s="17"/>
      <c r="ABZ78" s="17"/>
      <c r="ACA78" s="17"/>
      <c r="ACB78" s="17"/>
      <c r="ACC78" s="17"/>
      <c r="ACD78" s="17"/>
      <c r="ACE78" s="17"/>
      <c r="ACF78" s="17"/>
      <c r="ACG78" s="17"/>
      <c r="ACH78" s="17"/>
      <c r="ACI78" s="17"/>
      <c r="ACJ78" s="17"/>
      <c r="ACK78" s="17"/>
      <c r="ACL78" s="17"/>
      <c r="ACM78" s="17"/>
      <c r="ACN78" s="17"/>
      <c r="ACO78" s="17"/>
      <c r="ACP78" s="17"/>
      <c r="ACQ78" s="17"/>
      <c r="ACR78" s="17"/>
      <c r="ACS78" s="17"/>
      <c r="ACT78" s="17"/>
      <c r="ACU78" s="17"/>
      <c r="ACV78" s="17"/>
      <c r="ACW78" s="17"/>
      <c r="ACX78" s="17"/>
      <c r="ACY78" s="17"/>
      <c r="ACZ78" s="17"/>
      <c r="ADA78" s="17"/>
      <c r="ADB78" s="17"/>
      <c r="ADC78" s="17"/>
      <c r="ADD78" s="17"/>
      <c r="ADE78" s="17"/>
      <c r="ADF78" s="17"/>
      <c r="ADG78" s="17"/>
      <c r="ADH78" s="17"/>
      <c r="ADI78" s="17"/>
      <c r="ADJ78" s="17"/>
      <c r="ADK78" s="17"/>
      <c r="ADL78" s="17"/>
      <c r="ADM78" s="17"/>
      <c r="ADN78" s="17"/>
      <c r="ADO78" s="17"/>
      <c r="ADP78" s="17"/>
      <c r="ADQ78" s="17"/>
      <c r="ADR78" s="17"/>
      <c r="ADS78" s="17"/>
      <c r="ADT78" s="17"/>
      <c r="ADU78" s="17"/>
      <c r="ADV78" s="17"/>
      <c r="ADW78" s="17"/>
      <c r="ADX78" s="17"/>
      <c r="ADY78" s="17"/>
      <c r="ADZ78" s="17"/>
      <c r="AEA78" s="17"/>
      <c r="AEB78" s="17"/>
      <c r="AEC78" s="17"/>
      <c r="AED78" s="17"/>
      <c r="AEE78" s="17"/>
      <c r="AEF78" s="17"/>
      <c r="AEG78" s="17"/>
      <c r="AEH78" s="17"/>
      <c r="AEI78" s="17"/>
      <c r="AEJ78" s="17"/>
      <c r="AEK78" s="17"/>
      <c r="AEL78" s="17"/>
      <c r="AEM78" s="17"/>
      <c r="AEN78" s="17"/>
      <c r="AEO78" s="17"/>
      <c r="AEP78" s="17"/>
      <c r="AEQ78" s="17"/>
      <c r="AER78" s="17"/>
      <c r="AES78" s="17"/>
      <c r="AET78" s="17"/>
      <c r="AEU78" s="17"/>
      <c r="AEV78" s="17"/>
      <c r="AEW78" s="17"/>
      <c r="AEX78" s="17"/>
      <c r="AEY78" s="17"/>
      <c r="AEZ78" s="17"/>
      <c r="AFA78" s="17"/>
      <c r="AFB78" s="17"/>
      <c r="AFC78" s="17"/>
      <c r="AFD78" s="17"/>
      <c r="AFE78" s="17"/>
      <c r="AFF78" s="17"/>
      <c r="AFG78" s="17"/>
      <c r="AFH78" s="17"/>
      <c r="AFI78" s="17"/>
      <c r="AFJ78" s="17"/>
      <c r="AFK78" s="17"/>
      <c r="AFL78" s="17"/>
      <c r="AFM78" s="17"/>
      <c r="AFN78" s="17"/>
      <c r="AFO78" s="17"/>
      <c r="AFP78" s="17"/>
      <c r="AFQ78" s="17"/>
      <c r="AFR78" s="17"/>
      <c r="AFS78" s="17"/>
      <c r="AFT78" s="17"/>
      <c r="AFU78" s="17"/>
      <c r="AFV78" s="17"/>
      <c r="AFW78" s="17"/>
      <c r="AFX78" s="17"/>
      <c r="AFY78" s="17"/>
      <c r="AFZ78" s="17"/>
      <c r="AGA78" s="17"/>
      <c r="AGB78" s="17"/>
      <c r="AGC78" s="17"/>
      <c r="AGD78" s="17"/>
      <c r="AGE78" s="17"/>
      <c r="AGF78" s="17"/>
      <c r="AGG78" s="17"/>
      <c r="AGH78" s="17"/>
      <c r="AGI78" s="17"/>
      <c r="AGJ78" s="17"/>
      <c r="AGK78" s="17"/>
      <c r="AGL78" s="17"/>
      <c r="AGM78" s="17"/>
      <c r="AGN78" s="17"/>
      <c r="AGO78" s="17"/>
      <c r="AGP78" s="17"/>
      <c r="AGQ78" s="17"/>
      <c r="AGR78" s="17"/>
      <c r="AGS78" s="17"/>
      <c r="AGT78" s="17"/>
      <c r="AGU78" s="17"/>
      <c r="AGV78" s="17"/>
      <c r="AGW78" s="17"/>
      <c r="AGX78" s="17"/>
      <c r="AGY78" s="17"/>
      <c r="AGZ78" s="17"/>
      <c r="AHA78" s="17"/>
      <c r="AHB78" s="17"/>
      <c r="AHC78" s="17"/>
      <c r="AHD78" s="17"/>
      <c r="AHE78" s="17"/>
      <c r="AHF78" s="17"/>
      <c r="AHG78" s="17"/>
      <c r="AHH78" s="17"/>
      <c r="AHI78" s="17"/>
      <c r="AHJ78" s="17"/>
      <c r="AHK78" s="17"/>
      <c r="AHL78" s="17"/>
      <c r="AHM78" s="17"/>
      <c r="AHN78" s="17"/>
      <c r="AHO78" s="17"/>
      <c r="AHP78" s="17"/>
      <c r="AHQ78" s="17"/>
      <c r="AHR78" s="17"/>
      <c r="AHS78" s="17"/>
      <c r="AHT78" s="17"/>
      <c r="AHU78" s="17"/>
      <c r="AHV78" s="17"/>
      <c r="AHW78" s="17"/>
      <c r="AHX78" s="17"/>
      <c r="AHY78" s="17"/>
      <c r="AHZ78" s="17"/>
      <c r="AIA78" s="17"/>
      <c r="AIB78" s="17"/>
      <c r="AIC78" s="17"/>
      <c r="AID78" s="17"/>
      <c r="AIE78" s="17"/>
      <c r="AIF78" s="17"/>
      <c r="AIG78" s="17"/>
      <c r="AIH78" s="17"/>
      <c r="AII78" s="17"/>
      <c r="AIJ78" s="17"/>
      <c r="AIK78" s="17"/>
      <c r="AIL78" s="17"/>
      <c r="AIM78" s="17"/>
      <c r="AIN78" s="17"/>
      <c r="AIO78" s="17"/>
      <c r="AIP78" s="17"/>
      <c r="AIQ78" s="17"/>
      <c r="AIR78" s="17"/>
      <c r="AIS78" s="17"/>
      <c r="AIT78" s="17"/>
      <c r="AIU78" s="17"/>
      <c r="AIV78" s="17"/>
      <c r="AIW78" s="17"/>
      <c r="AIX78" s="17"/>
      <c r="AIY78" s="17"/>
      <c r="AIZ78" s="17"/>
      <c r="AJA78" s="17"/>
      <c r="AJB78" s="17"/>
      <c r="AJC78" s="17"/>
      <c r="AJD78" s="17"/>
      <c r="AJE78" s="17"/>
      <c r="AJF78" s="17"/>
      <c r="AJG78" s="17"/>
      <c r="AJH78" s="17"/>
      <c r="AJI78" s="17"/>
      <c r="AJJ78" s="17"/>
      <c r="AJK78" s="17"/>
      <c r="AJL78" s="17"/>
      <c r="AJM78" s="17"/>
      <c r="AJN78" s="17"/>
      <c r="AJO78" s="17"/>
      <c r="AJP78" s="17"/>
      <c r="AJQ78" s="17"/>
      <c r="AJR78" s="17"/>
      <c r="AJS78" s="17"/>
      <c r="AJT78" s="17"/>
      <c r="AJU78" s="17"/>
      <c r="AJV78" s="17"/>
      <c r="AJW78" s="17"/>
      <c r="AJX78" s="17"/>
      <c r="AJY78" s="17"/>
      <c r="AJZ78" s="17"/>
      <c r="AKA78" s="17"/>
      <c r="AKB78" s="17"/>
      <c r="AKC78" s="17"/>
      <c r="AKD78" s="17"/>
      <c r="AKE78" s="17"/>
      <c r="AKF78" s="17"/>
      <c r="AKG78" s="17"/>
      <c r="AKH78" s="17"/>
      <c r="AKI78" s="17"/>
      <c r="AKJ78" s="17"/>
      <c r="AKK78" s="17"/>
      <c r="AKL78" s="17"/>
      <c r="AKM78" s="17"/>
      <c r="AKN78" s="17"/>
      <c r="AKO78" s="17"/>
      <c r="AKP78" s="17"/>
      <c r="AKQ78" s="17"/>
      <c r="AKR78" s="17"/>
      <c r="AKS78" s="17"/>
      <c r="AKT78" s="17"/>
      <c r="AKU78" s="17"/>
      <c r="AKV78" s="17"/>
      <c r="AKW78" s="17"/>
      <c r="AKX78" s="17"/>
      <c r="AKY78" s="17"/>
      <c r="AKZ78" s="17"/>
      <c r="ALA78" s="17"/>
      <c r="ALB78" s="17"/>
      <c r="ALC78" s="17"/>
      <c r="ALD78" s="17"/>
      <c r="ALE78" s="17"/>
      <c r="ALF78" s="17"/>
      <c r="ALG78" s="17"/>
      <c r="ALH78" s="17"/>
      <c r="ALI78" s="17"/>
      <c r="ALJ78" s="17"/>
      <c r="ALK78" s="17"/>
      <c r="ALL78" s="17"/>
      <c r="ALM78" s="17"/>
      <c r="ALN78" s="17"/>
      <c r="ALO78" s="17"/>
      <c r="ALP78" s="17"/>
      <c r="ALQ78" s="17"/>
      <c r="ALR78" s="17"/>
      <c r="ALS78" s="17"/>
      <c r="ALT78" s="17"/>
      <c r="ALU78" s="17"/>
      <c r="ALV78" s="17"/>
      <c r="ALW78" s="17"/>
      <c r="ALX78" s="17"/>
      <c r="ALY78" s="17"/>
      <c r="ALZ78" s="17"/>
      <c r="AMA78" s="17"/>
      <c r="AMB78" s="17"/>
      <c r="AMC78" s="17"/>
      <c r="AMD78" s="17"/>
      <c r="AME78" s="17"/>
      <c r="AMF78" s="17"/>
      <c r="AMG78" s="17"/>
      <c r="AMH78" s="17"/>
      <c r="AMI78" s="17"/>
      <c r="AMJ78" s="17"/>
    </row>
    <row r="79" spans="1:1024" ht="90" x14ac:dyDescent="0.25">
      <c r="A79" s="17" t="s">
        <v>2839</v>
      </c>
      <c r="B79" s="17" t="s">
        <v>3036</v>
      </c>
      <c r="C79" s="17" t="s">
        <v>3037</v>
      </c>
      <c r="D79" s="17">
        <v>0.33</v>
      </c>
      <c r="E79" s="17">
        <v>0.33</v>
      </c>
      <c r="F79" s="17"/>
      <c r="G79" s="17" t="s">
        <v>43</v>
      </c>
    </row>
    <row r="80" spans="1:1024" ht="165" x14ac:dyDescent="0.25">
      <c r="A80" s="17" t="s">
        <v>2863</v>
      </c>
      <c r="B80" s="17" t="s">
        <v>3038</v>
      </c>
      <c r="C80" s="17" t="s">
        <v>3039</v>
      </c>
      <c r="D80" s="17">
        <v>0.33</v>
      </c>
      <c r="E80" s="17">
        <v>0.33</v>
      </c>
      <c r="F80" s="17"/>
      <c r="G80" s="17" t="s">
        <v>3040</v>
      </c>
    </row>
    <row r="81" spans="1:7" ht="150" x14ac:dyDescent="0.25">
      <c r="A81" s="17" t="s">
        <v>2875</v>
      </c>
      <c r="B81" s="17" t="s">
        <v>3041</v>
      </c>
      <c r="C81" s="17" t="s">
        <v>3042</v>
      </c>
      <c r="D81" s="17">
        <v>0.33</v>
      </c>
      <c r="E81" s="17">
        <v>0.33</v>
      </c>
      <c r="F81" s="17"/>
      <c r="G81" s="17" t="s">
        <v>43</v>
      </c>
    </row>
    <row r="82" spans="1:7" ht="165" x14ac:dyDescent="0.25">
      <c r="A82" s="17" t="s">
        <v>2894</v>
      </c>
      <c r="B82" s="17" t="s">
        <v>3043</v>
      </c>
      <c r="C82" s="17" t="s">
        <v>3044</v>
      </c>
      <c r="D82" s="17">
        <v>0.33</v>
      </c>
      <c r="E82" s="17">
        <v>0.33</v>
      </c>
      <c r="F82" s="17"/>
      <c r="G82" s="17" t="s">
        <v>3086</v>
      </c>
    </row>
    <row r="83" spans="1:7" ht="165" x14ac:dyDescent="0.25">
      <c r="A83" s="17" t="s">
        <v>2907</v>
      </c>
      <c r="B83" s="17" t="s">
        <v>3045</v>
      </c>
      <c r="C83" s="17" t="s">
        <v>3046</v>
      </c>
      <c r="D83" s="17">
        <v>0.33</v>
      </c>
      <c r="E83" s="17">
        <v>0.33</v>
      </c>
      <c r="F83" s="17"/>
      <c r="G83" s="17" t="s">
        <v>43</v>
      </c>
    </row>
    <row r="84" spans="1:7" ht="255" x14ac:dyDescent="0.25">
      <c r="A84" s="17" t="s">
        <v>2916</v>
      </c>
      <c r="B84" s="17" t="s">
        <v>3047</v>
      </c>
      <c r="C84" s="17" t="s">
        <v>3048</v>
      </c>
      <c r="D84" s="17">
        <v>0.33</v>
      </c>
      <c r="E84" s="17">
        <v>0.33</v>
      </c>
      <c r="F84" s="17"/>
      <c r="G84" s="17" t="s">
        <v>43</v>
      </c>
    </row>
    <row r="85" spans="1:7" ht="180" x14ac:dyDescent="0.25">
      <c r="A85" s="17" t="s">
        <v>2924</v>
      </c>
      <c r="B85" s="17" t="s">
        <v>43</v>
      </c>
      <c r="C85" s="17" t="s">
        <v>3049</v>
      </c>
      <c r="D85" s="17">
        <v>0.33</v>
      </c>
      <c r="E85" s="17">
        <v>0.33</v>
      </c>
      <c r="F85" s="17"/>
      <c r="G85" s="17" t="s">
        <v>3050</v>
      </c>
    </row>
    <row r="86" spans="1:7" ht="135" x14ac:dyDescent="0.25">
      <c r="A86" s="17" t="s">
        <v>2930</v>
      </c>
      <c r="B86" s="17" t="s">
        <v>3051</v>
      </c>
      <c r="C86" s="17" t="s">
        <v>3052</v>
      </c>
      <c r="D86" s="17">
        <v>0.33</v>
      </c>
      <c r="E86" s="17">
        <v>0.33</v>
      </c>
      <c r="F86" s="17"/>
      <c r="G86" s="17" t="s">
        <v>3053</v>
      </c>
    </row>
    <row r="87" spans="1:7" ht="409.5" x14ac:dyDescent="0.25">
      <c r="A87" s="17" t="s">
        <v>3100</v>
      </c>
      <c r="B87" s="17" t="s">
        <v>3472</v>
      </c>
      <c r="C87" s="17" t="s">
        <v>3473</v>
      </c>
      <c r="D87" s="17">
        <v>0.33</v>
      </c>
      <c r="E87" s="17">
        <v>0.33</v>
      </c>
      <c r="F87" s="17"/>
      <c r="G87" s="17" t="s">
        <v>3474</v>
      </c>
    </row>
    <row r="88" spans="1:7" ht="120" x14ac:dyDescent="0.25">
      <c r="A88" s="17" t="s">
        <v>3121</v>
      </c>
      <c r="B88" s="17" t="s">
        <v>3475</v>
      </c>
      <c r="C88" s="17" t="s">
        <v>43</v>
      </c>
      <c r="D88" s="17">
        <v>0.33</v>
      </c>
      <c r="E88" s="17">
        <v>0.33</v>
      </c>
      <c r="F88" s="17"/>
      <c r="G88" s="17" t="s">
        <v>43</v>
      </c>
    </row>
    <row r="89" spans="1:7" ht="60" x14ac:dyDescent="0.25">
      <c r="A89" s="17" t="s">
        <v>3152</v>
      </c>
      <c r="B89" s="17" t="s">
        <v>3476</v>
      </c>
      <c r="C89" s="17" t="s">
        <v>43</v>
      </c>
      <c r="D89" s="17">
        <v>0.33</v>
      </c>
      <c r="E89" s="17">
        <v>0.33</v>
      </c>
      <c r="F89" s="17"/>
      <c r="G89" s="17" t="s">
        <v>43</v>
      </c>
    </row>
    <row r="90" spans="1:7" ht="225" x14ac:dyDescent="0.25">
      <c r="A90" s="17" t="s">
        <v>3183</v>
      </c>
      <c r="B90" s="17" t="s">
        <v>3477</v>
      </c>
      <c r="C90" s="17" t="s">
        <v>3478</v>
      </c>
      <c r="D90" s="17">
        <v>0.33</v>
      </c>
      <c r="E90" s="17">
        <v>0.33</v>
      </c>
      <c r="F90" s="17"/>
      <c r="G90" s="17" t="s">
        <v>3539</v>
      </c>
    </row>
    <row r="91" spans="1:7" ht="120" x14ac:dyDescent="0.25">
      <c r="A91" s="17" t="s">
        <v>3198</v>
      </c>
      <c r="B91" s="17" t="s">
        <v>3479</v>
      </c>
      <c r="C91" s="17" t="s">
        <v>3480</v>
      </c>
      <c r="D91" s="17">
        <v>0.33</v>
      </c>
      <c r="E91" s="17">
        <v>0.33</v>
      </c>
      <c r="F91" s="17"/>
      <c r="G91" s="17" t="s">
        <v>43</v>
      </c>
    </row>
    <row r="92" spans="1:7" ht="120" x14ac:dyDescent="0.25">
      <c r="A92" s="17" t="s">
        <v>3233</v>
      </c>
      <c r="B92" s="17" t="s">
        <v>3481</v>
      </c>
      <c r="C92" s="17" t="s">
        <v>3482</v>
      </c>
      <c r="D92" s="17">
        <v>0.33</v>
      </c>
      <c r="E92" s="17">
        <v>0.33</v>
      </c>
      <c r="F92" s="17"/>
      <c r="G92" s="17" t="s">
        <v>43</v>
      </c>
    </row>
    <row r="93" spans="1:7" ht="225" x14ac:dyDescent="0.25">
      <c r="A93" s="17" t="s">
        <v>3249</v>
      </c>
      <c r="B93" s="17" t="s">
        <v>3483</v>
      </c>
      <c r="C93" s="17" t="s">
        <v>3484</v>
      </c>
      <c r="D93" s="17">
        <v>0.33</v>
      </c>
      <c r="E93" s="17">
        <v>0.33</v>
      </c>
      <c r="F93" s="17"/>
      <c r="G93" s="17" t="s">
        <v>3485</v>
      </c>
    </row>
    <row r="94" spans="1:7" ht="210" x14ac:dyDescent="0.25">
      <c r="A94" s="17" t="s">
        <v>3270</v>
      </c>
      <c r="B94" s="17" t="s">
        <v>3486</v>
      </c>
      <c r="C94" s="17" t="s">
        <v>3487</v>
      </c>
      <c r="D94" s="17">
        <v>0.33</v>
      </c>
      <c r="E94" s="17">
        <v>0.33</v>
      </c>
      <c r="F94" s="17"/>
      <c r="G94" s="17" t="s">
        <v>3488</v>
      </c>
    </row>
    <row r="95" spans="1:7" ht="330" x14ac:dyDescent="0.25">
      <c r="A95" s="17" t="s">
        <v>3288</v>
      </c>
      <c r="B95" s="17" t="s">
        <v>3489</v>
      </c>
      <c r="C95" s="17" t="s">
        <v>3490</v>
      </c>
      <c r="D95" s="17">
        <v>0.33</v>
      </c>
      <c r="E95" s="17">
        <v>0.33</v>
      </c>
      <c r="F95" s="17"/>
      <c r="G95" s="17" t="s">
        <v>43</v>
      </c>
    </row>
    <row r="96" spans="1:7" ht="195" x14ac:dyDescent="0.25">
      <c r="A96" s="17" t="s">
        <v>3305</v>
      </c>
      <c r="B96" s="17" t="s">
        <v>3491</v>
      </c>
      <c r="C96" s="17" t="s">
        <v>3492</v>
      </c>
      <c r="D96" s="17">
        <v>0.5</v>
      </c>
      <c r="E96" s="17">
        <v>0.33</v>
      </c>
      <c r="F96" s="17"/>
      <c r="G96" s="17" t="s">
        <v>3493</v>
      </c>
    </row>
  </sheetData>
  <autoFilter ref="A1:G77" xr:uid="{00000000-0009-0000-0000-000003000000}"/>
  <conditionalFormatting sqref="A1:A1048576">
    <cfRule type="duplicateValues" dxfId="0" priority="2"/>
  </conditionalFormatting>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C683"/>
  <sheetViews>
    <sheetView zoomScaleNormal="100" workbookViewId="0">
      <pane ySplit="1" topLeftCell="A250" activePane="bottomLeft" state="frozen"/>
      <selection pane="bottomLeft" activeCell="B254" sqref="B254"/>
    </sheetView>
  </sheetViews>
  <sheetFormatPr defaultColWidth="8.5703125" defaultRowHeight="15" x14ac:dyDescent="0.25"/>
  <cols>
    <col min="1" max="1" width="61.85546875" customWidth="1"/>
    <col min="2" max="2" width="111.85546875" style="22" customWidth="1"/>
    <col min="3" max="3" width="29.85546875" customWidth="1"/>
  </cols>
  <sheetData>
    <row r="1" spans="1:3" x14ac:dyDescent="0.25">
      <c r="A1" s="26" t="s">
        <v>0</v>
      </c>
      <c r="B1" s="26" t="s">
        <v>2546</v>
      </c>
      <c r="C1" s="26" t="s">
        <v>2547</v>
      </c>
    </row>
    <row r="2" spans="1:3" hidden="1" x14ac:dyDescent="0.25">
      <c r="A2" s="17" t="s">
        <v>15</v>
      </c>
      <c r="B2" s="17" t="s">
        <v>2548</v>
      </c>
      <c r="C2" s="17" t="s">
        <v>43</v>
      </c>
    </row>
    <row r="3" spans="1:3" hidden="1" x14ac:dyDescent="0.25">
      <c r="A3" s="17" t="s">
        <v>22</v>
      </c>
      <c r="B3" s="17" t="s">
        <v>2548</v>
      </c>
      <c r="C3" s="17" t="s">
        <v>43</v>
      </c>
    </row>
    <row r="4" spans="1:3" hidden="1" x14ac:dyDescent="0.25">
      <c r="A4" s="17" t="s">
        <v>25</v>
      </c>
      <c r="B4" s="17" t="s">
        <v>2548</v>
      </c>
      <c r="C4" s="17" t="s">
        <v>43</v>
      </c>
    </row>
    <row r="5" spans="1:3" hidden="1" x14ac:dyDescent="0.25">
      <c r="A5" s="17" t="s">
        <v>28</v>
      </c>
      <c r="B5" s="17" t="s">
        <v>2548</v>
      </c>
      <c r="C5" s="17" t="s">
        <v>43</v>
      </c>
    </row>
    <row r="6" spans="1:3" hidden="1" x14ac:dyDescent="0.25">
      <c r="A6" s="17" t="s">
        <v>32</v>
      </c>
      <c r="B6" s="17" t="s">
        <v>2548</v>
      </c>
      <c r="C6" s="17" t="s">
        <v>43</v>
      </c>
    </row>
    <row r="7" spans="1:3" hidden="1" x14ac:dyDescent="0.25">
      <c r="A7" s="17" t="s">
        <v>34</v>
      </c>
      <c r="B7" s="17" t="s">
        <v>2549</v>
      </c>
      <c r="C7" s="17" t="s">
        <v>43</v>
      </c>
    </row>
    <row r="8" spans="1:3" hidden="1" x14ac:dyDescent="0.25">
      <c r="A8" s="17" t="s">
        <v>36</v>
      </c>
      <c r="B8" s="17" t="s">
        <v>2549</v>
      </c>
      <c r="C8" s="17" t="s">
        <v>43</v>
      </c>
    </row>
    <row r="9" spans="1:3" ht="30" hidden="1" x14ac:dyDescent="0.25">
      <c r="A9" s="17" t="s">
        <v>48</v>
      </c>
      <c r="B9" s="17" t="s">
        <v>2804</v>
      </c>
      <c r="C9" s="17" t="s">
        <v>43</v>
      </c>
    </row>
    <row r="10" spans="1:3" ht="30" hidden="1" x14ac:dyDescent="0.25">
      <c r="A10" s="17" t="s">
        <v>54</v>
      </c>
      <c r="B10" s="17" t="s">
        <v>2805</v>
      </c>
      <c r="C10" s="17" t="s">
        <v>43</v>
      </c>
    </row>
    <row r="11" spans="1:3" ht="30" hidden="1" x14ac:dyDescent="0.25">
      <c r="A11" s="17" t="s">
        <v>56</v>
      </c>
      <c r="B11" s="17" t="s">
        <v>2805</v>
      </c>
      <c r="C11" s="17" t="s">
        <v>43</v>
      </c>
    </row>
    <row r="12" spans="1:3" hidden="1" x14ac:dyDescent="0.25">
      <c r="A12" s="17" t="s">
        <v>58</v>
      </c>
      <c r="B12" s="17" t="s">
        <v>43</v>
      </c>
      <c r="C12" s="17" t="s">
        <v>43</v>
      </c>
    </row>
    <row r="13" spans="1:3" hidden="1" x14ac:dyDescent="0.25">
      <c r="A13" s="17" t="s">
        <v>2803</v>
      </c>
      <c r="B13" s="17" t="s">
        <v>43</v>
      </c>
      <c r="C13" s="17" t="s">
        <v>43</v>
      </c>
    </row>
    <row r="14" spans="1:3" hidden="1" x14ac:dyDescent="0.25">
      <c r="A14" s="17" t="s">
        <v>68</v>
      </c>
      <c r="B14" s="17" t="s">
        <v>43</v>
      </c>
      <c r="C14" s="17" t="s">
        <v>43</v>
      </c>
    </row>
    <row r="15" spans="1:3" hidden="1" x14ac:dyDescent="0.25">
      <c r="A15" s="17" t="s">
        <v>73</v>
      </c>
      <c r="B15" s="17" t="s">
        <v>43</v>
      </c>
      <c r="C15" s="17" t="s">
        <v>43</v>
      </c>
    </row>
    <row r="16" spans="1:3" hidden="1" x14ac:dyDescent="0.25">
      <c r="A16" s="17" t="s">
        <v>75</v>
      </c>
      <c r="B16" s="17" t="s">
        <v>2550</v>
      </c>
      <c r="C16" s="17" t="s">
        <v>43</v>
      </c>
    </row>
    <row r="17" spans="1:3" hidden="1" x14ac:dyDescent="0.25">
      <c r="A17" s="17" t="s">
        <v>79</v>
      </c>
      <c r="B17" s="17" t="s">
        <v>2550</v>
      </c>
      <c r="C17" s="17" t="s">
        <v>43</v>
      </c>
    </row>
    <row r="18" spans="1:3" hidden="1" x14ac:dyDescent="0.25">
      <c r="A18" s="17" t="s">
        <v>82</v>
      </c>
      <c r="B18" s="17" t="s">
        <v>2550</v>
      </c>
      <c r="C18" s="17" t="s">
        <v>43</v>
      </c>
    </row>
    <row r="19" spans="1:3" hidden="1" x14ac:dyDescent="0.25">
      <c r="A19" s="17" t="s">
        <v>85</v>
      </c>
      <c r="B19" s="17" t="s">
        <v>2550</v>
      </c>
      <c r="C19" s="17" t="s">
        <v>43</v>
      </c>
    </row>
    <row r="20" spans="1:3" hidden="1" x14ac:dyDescent="0.25">
      <c r="A20" s="17" t="s">
        <v>91</v>
      </c>
      <c r="B20" s="17" t="s">
        <v>43</v>
      </c>
      <c r="C20" s="17" t="s">
        <v>43</v>
      </c>
    </row>
    <row r="21" spans="1:3" ht="45" hidden="1" x14ac:dyDescent="0.25">
      <c r="A21" s="17" t="s">
        <v>95</v>
      </c>
      <c r="B21" s="17" t="s">
        <v>2551</v>
      </c>
      <c r="C21" s="17" t="s">
        <v>43</v>
      </c>
    </row>
    <row r="22" spans="1:3" ht="45" hidden="1" x14ac:dyDescent="0.25">
      <c r="A22" s="17" t="s">
        <v>97</v>
      </c>
      <c r="B22" s="17" t="s">
        <v>2551</v>
      </c>
      <c r="C22" s="17" t="s">
        <v>43</v>
      </c>
    </row>
    <row r="23" spans="1:3" ht="45" hidden="1" x14ac:dyDescent="0.25">
      <c r="A23" s="17" t="s">
        <v>98</v>
      </c>
      <c r="B23" s="17" t="s">
        <v>2551</v>
      </c>
      <c r="C23" s="17" t="s">
        <v>43</v>
      </c>
    </row>
    <row r="24" spans="1:3" hidden="1" x14ac:dyDescent="0.25">
      <c r="A24" s="17" t="s">
        <v>99</v>
      </c>
      <c r="B24" s="17" t="s">
        <v>43</v>
      </c>
      <c r="C24" s="17" t="s">
        <v>43</v>
      </c>
    </row>
    <row r="25" spans="1:3" hidden="1" x14ac:dyDescent="0.25">
      <c r="A25" s="17" t="s">
        <v>102</v>
      </c>
      <c r="B25" s="17" t="s">
        <v>43</v>
      </c>
      <c r="C25" s="17" t="s">
        <v>43</v>
      </c>
    </row>
    <row r="26" spans="1:3" ht="45" hidden="1" x14ac:dyDescent="0.25">
      <c r="A26" s="17" t="s">
        <v>107</v>
      </c>
      <c r="B26" s="17" t="s">
        <v>2551</v>
      </c>
      <c r="C26" s="17" t="s">
        <v>43</v>
      </c>
    </row>
    <row r="27" spans="1:3" ht="45" hidden="1" x14ac:dyDescent="0.25">
      <c r="A27" s="17" t="s">
        <v>109</v>
      </c>
      <c r="B27" s="17" t="s">
        <v>2551</v>
      </c>
      <c r="C27" s="17" t="s">
        <v>43</v>
      </c>
    </row>
    <row r="28" spans="1:3" ht="45" hidden="1" x14ac:dyDescent="0.25">
      <c r="A28" s="17" t="s">
        <v>112</v>
      </c>
      <c r="B28" s="17" t="s">
        <v>2551</v>
      </c>
      <c r="C28" s="17" t="s">
        <v>43</v>
      </c>
    </row>
    <row r="29" spans="1:3" ht="45" hidden="1" x14ac:dyDescent="0.25">
      <c r="A29" s="17" t="s">
        <v>114</v>
      </c>
      <c r="B29" s="17" t="s">
        <v>2551</v>
      </c>
      <c r="C29" s="17" t="s">
        <v>43</v>
      </c>
    </row>
    <row r="30" spans="1:3" ht="45" hidden="1" x14ac:dyDescent="0.25">
      <c r="A30" s="17" t="s">
        <v>116</v>
      </c>
      <c r="B30" s="17" t="s">
        <v>2551</v>
      </c>
      <c r="C30" s="17" t="s">
        <v>43</v>
      </c>
    </row>
    <row r="31" spans="1:3" hidden="1" x14ac:dyDescent="0.25">
      <c r="A31" s="17" t="s">
        <v>121</v>
      </c>
      <c r="B31" s="17" t="s">
        <v>2552</v>
      </c>
      <c r="C31" s="17" t="s">
        <v>2553</v>
      </c>
    </row>
    <row r="32" spans="1:3" hidden="1" x14ac:dyDescent="0.25">
      <c r="A32" s="17" t="s">
        <v>126</v>
      </c>
      <c r="B32" s="17" t="s">
        <v>2552</v>
      </c>
      <c r="C32" s="17" t="s">
        <v>43</v>
      </c>
    </row>
    <row r="33" spans="1:3" ht="30" hidden="1" x14ac:dyDescent="0.25">
      <c r="A33" s="17" t="s">
        <v>128</v>
      </c>
      <c r="B33" s="17" t="s">
        <v>2552</v>
      </c>
      <c r="C33" s="17" t="s">
        <v>2554</v>
      </c>
    </row>
    <row r="34" spans="1:3" hidden="1" x14ac:dyDescent="0.25">
      <c r="A34" s="17" t="s">
        <v>133</v>
      </c>
      <c r="B34" s="17" t="s">
        <v>2555</v>
      </c>
      <c r="C34" s="17" t="s">
        <v>43</v>
      </c>
    </row>
    <row r="35" spans="1:3" hidden="1" x14ac:dyDescent="0.25">
      <c r="A35" s="17" t="s">
        <v>137</v>
      </c>
      <c r="B35" s="17" t="s">
        <v>2555</v>
      </c>
      <c r="C35" s="17" t="s">
        <v>43</v>
      </c>
    </row>
    <row r="36" spans="1:3" hidden="1" x14ac:dyDescent="0.25">
      <c r="A36" s="17" t="s">
        <v>140</v>
      </c>
      <c r="B36" s="17" t="s">
        <v>2555</v>
      </c>
      <c r="C36" s="17" t="s">
        <v>43</v>
      </c>
    </row>
    <row r="37" spans="1:3" hidden="1" x14ac:dyDescent="0.25">
      <c r="A37" s="17" t="s">
        <v>142</v>
      </c>
      <c r="B37" s="17" t="s">
        <v>2555</v>
      </c>
      <c r="C37" s="17" t="s">
        <v>43</v>
      </c>
    </row>
    <row r="38" spans="1:3" hidden="1" x14ac:dyDescent="0.25">
      <c r="A38" s="17" t="s">
        <v>148</v>
      </c>
      <c r="B38" s="17" t="s">
        <v>43</v>
      </c>
      <c r="C38" s="17" t="s">
        <v>43</v>
      </c>
    </row>
    <row r="39" spans="1:3" hidden="1" x14ac:dyDescent="0.25">
      <c r="A39" s="17" t="s">
        <v>152</v>
      </c>
      <c r="B39" s="17" t="s">
        <v>2556</v>
      </c>
      <c r="C39" s="17" t="s">
        <v>43</v>
      </c>
    </row>
    <row r="40" spans="1:3" hidden="1" x14ac:dyDescent="0.25">
      <c r="A40" s="17" t="s">
        <v>157</v>
      </c>
      <c r="B40" s="17" t="s">
        <v>2556</v>
      </c>
      <c r="C40" s="17" t="s">
        <v>43</v>
      </c>
    </row>
    <row r="41" spans="1:3" hidden="1" x14ac:dyDescent="0.25">
      <c r="A41" s="17" t="s">
        <v>160</v>
      </c>
      <c r="B41" s="17" t="s">
        <v>2556</v>
      </c>
      <c r="C41" s="17" t="s">
        <v>43</v>
      </c>
    </row>
    <row r="42" spans="1:3" hidden="1" x14ac:dyDescent="0.25">
      <c r="A42" s="17" t="s">
        <v>162</v>
      </c>
      <c r="B42" s="17" t="s">
        <v>43</v>
      </c>
      <c r="C42" s="17" t="s">
        <v>2557</v>
      </c>
    </row>
    <row r="43" spans="1:3" hidden="1" x14ac:dyDescent="0.25">
      <c r="A43" s="17" t="s">
        <v>169</v>
      </c>
      <c r="B43" s="17" t="s">
        <v>2558</v>
      </c>
      <c r="C43" s="17" t="s">
        <v>43</v>
      </c>
    </row>
    <row r="44" spans="1:3" hidden="1" x14ac:dyDescent="0.25">
      <c r="A44" s="17" t="s">
        <v>173</v>
      </c>
      <c r="B44" s="17" t="s">
        <v>2558</v>
      </c>
      <c r="C44" s="17" t="s">
        <v>43</v>
      </c>
    </row>
    <row r="45" spans="1:3" hidden="1" x14ac:dyDescent="0.25">
      <c r="A45" s="17" t="s">
        <v>176</v>
      </c>
      <c r="B45" s="17" t="s">
        <v>2558</v>
      </c>
      <c r="C45" s="17" t="s">
        <v>43</v>
      </c>
    </row>
    <row r="46" spans="1:3" hidden="1" x14ac:dyDescent="0.25">
      <c r="A46" s="17" t="s">
        <v>180</v>
      </c>
      <c r="B46" s="17" t="s">
        <v>2559</v>
      </c>
      <c r="C46" s="17" t="s">
        <v>43</v>
      </c>
    </row>
    <row r="47" spans="1:3" hidden="1" x14ac:dyDescent="0.25">
      <c r="A47" s="17" t="s">
        <v>183</v>
      </c>
      <c r="B47" s="17" t="s">
        <v>2559</v>
      </c>
      <c r="C47" s="17" t="s">
        <v>43</v>
      </c>
    </row>
    <row r="48" spans="1:3" hidden="1" x14ac:dyDescent="0.25">
      <c r="A48" s="17" t="s">
        <v>185</v>
      </c>
      <c r="B48" s="17" t="s">
        <v>2559</v>
      </c>
      <c r="C48" s="17" t="s">
        <v>43</v>
      </c>
    </row>
    <row r="49" spans="1:3" hidden="1" x14ac:dyDescent="0.25">
      <c r="A49" s="17" t="s">
        <v>186</v>
      </c>
      <c r="B49" s="17" t="s">
        <v>43</v>
      </c>
      <c r="C49" s="17" t="s">
        <v>43</v>
      </c>
    </row>
    <row r="50" spans="1:3" ht="60" hidden="1" x14ac:dyDescent="0.25">
      <c r="A50" s="17" t="s">
        <v>190</v>
      </c>
      <c r="B50" s="17" t="s">
        <v>2560</v>
      </c>
      <c r="C50" s="17" t="s">
        <v>43</v>
      </c>
    </row>
    <row r="51" spans="1:3" hidden="1" x14ac:dyDescent="0.25">
      <c r="A51" s="17" t="s">
        <v>192</v>
      </c>
      <c r="B51" s="17" t="s">
        <v>43</v>
      </c>
      <c r="C51" s="17" t="s">
        <v>43</v>
      </c>
    </row>
    <row r="52" spans="1:3" hidden="1" x14ac:dyDescent="0.25">
      <c r="A52" s="17" t="s">
        <v>193</v>
      </c>
      <c r="B52" s="17" t="s">
        <v>43</v>
      </c>
      <c r="C52" s="17" t="s">
        <v>43</v>
      </c>
    </row>
    <row r="53" spans="1:3" hidden="1" x14ac:dyDescent="0.25">
      <c r="A53" s="17" t="s">
        <v>194</v>
      </c>
      <c r="B53" s="17" t="s">
        <v>43</v>
      </c>
      <c r="C53" s="17" t="s">
        <v>43</v>
      </c>
    </row>
    <row r="54" spans="1:3" hidden="1" x14ac:dyDescent="0.25">
      <c r="A54" s="17" t="s">
        <v>197</v>
      </c>
      <c r="B54" s="17" t="s">
        <v>43</v>
      </c>
      <c r="C54" s="17" t="s">
        <v>43</v>
      </c>
    </row>
    <row r="55" spans="1:3" hidden="1" x14ac:dyDescent="0.25">
      <c r="A55" s="17" t="s">
        <v>200</v>
      </c>
      <c r="B55" s="17" t="s">
        <v>43</v>
      </c>
      <c r="C55" s="17" t="s">
        <v>43</v>
      </c>
    </row>
    <row r="56" spans="1:3" hidden="1" x14ac:dyDescent="0.25">
      <c r="A56" s="17" t="s">
        <v>202</v>
      </c>
      <c r="B56" s="17" t="s">
        <v>43</v>
      </c>
      <c r="C56" s="17" t="s">
        <v>43</v>
      </c>
    </row>
    <row r="57" spans="1:3" hidden="1" x14ac:dyDescent="0.25">
      <c r="A57" s="17" t="s">
        <v>205</v>
      </c>
      <c r="B57" s="17" t="s">
        <v>43</v>
      </c>
      <c r="C57" s="17" t="s">
        <v>43</v>
      </c>
    </row>
    <row r="58" spans="1:3" hidden="1" x14ac:dyDescent="0.25">
      <c r="A58" s="17" t="s">
        <v>207</v>
      </c>
      <c r="B58" s="17" t="s">
        <v>2561</v>
      </c>
      <c r="C58" s="17" t="s">
        <v>43</v>
      </c>
    </row>
    <row r="59" spans="1:3" hidden="1" x14ac:dyDescent="0.25">
      <c r="A59" s="17" t="s">
        <v>210</v>
      </c>
      <c r="B59" s="17" t="s">
        <v>2562</v>
      </c>
      <c r="C59" s="17" t="s">
        <v>43</v>
      </c>
    </row>
    <row r="60" spans="1:3" hidden="1" x14ac:dyDescent="0.25">
      <c r="A60" s="17" t="s">
        <v>212</v>
      </c>
      <c r="B60" s="17" t="s">
        <v>2562</v>
      </c>
      <c r="C60" s="17" t="s">
        <v>43</v>
      </c>
    </row>
    <row r="61" spans="1:3" hidden="1" x14ac:dyDescent="0.25">
      <c r="A61" s="17" t="s">
        <v>213</v>
      </c>
      <c r="B61" s="17" t="s">
        <v>2562</v>
      </c>
      <c r="C61" s="17" t="s">
        <v>43</v>
      </c>
    </row>
    <row r="62" spans="1:3" hidden="1" x14ac:dyDescent="0.25">
      <c r="A62" s="17" t="s">
        <v>214</v>
      </c>
      <c r="B62" s="17" t="s">
        <v>2563</v>
      </c>
      <c r="C62" s="17" t="s">
        <v>43</v>
      </c>
    </row>
    <row r="63" spans="1:3" hidden="1" x14ac:dyDescent="0.25">
      <c r="A63" s="17" t="s">
        <v>217</v>
      </c>
      <c r="B63" s="17" t="s">
        <v>2563</v>
      </c>
      <c r="C63" s="17" t="s">
        <v>43</v>
      </c>
    </row>
    <row r="64" spans="1:3" hidden="1" x14ac:dyDescent="0.25">
      <c r="A64" s="17" t="s">
        <v>218</v>
      </c>
      <c r="B64" s="17" t="s">
        <v>2563</v>
      </c>
      <c r="C64" s="17" t="s">
        <v>43</v>
      </c>
    </row>
    <row r="65" spans="1:3" hidden="1" x14ac:dyDescent="0.25">
      <c r="A65" s="17" t="s">
        <v>219</v>
      </c>
      <c r="B65" s="17" t="s">
        <v>2563</v>
      </c>
      <c r="C65" s="17" t="s">
        <v>43</v>
      </c>
    </row>
    <row r="66" spans="1:3" hidden="1" x14ac:dyDescent="0.25">
      <c r="A66" s="17" t="s">
        <v>220</v>
      </c>
      <c r="B66" s="17" t="s">
        <v>2564</v>
      </c>
      <c r="C66" s="17" t="s">
        <v>43</v>
      </c>
    </row>
    <row r="67" spans="1:3" hidden="1" x14ac:dyDescent="0.25">
      <c r="A67" s="17" t="s">
        <v>223</v>
      </c>
      <c r="B67" s="17" t="s">
        <v>2564</v>
      </c>
      <c r="C67" s="17" t="s">
        <v>43</v>
      </c>
    </row>
    <row r="68" spans="1:3" hidden="1" x14ac:dyDescent="0.25">
      <c r="A68" s="17" t="s">
        <v>224</v>
      </c>
      <c r="B68" s="17" t="s">
        <v>2564</v>
      </c>
      <c r="C68" s="17" t="s">
        <v>43</v>
      </c>
    </row>
    <row r="69" spans="1:3" hidden="1" x14ac:dyDescent="0.25">
      <c r="A69" s="17" t="s">
        <v>227</v>
      </c>
      <c r="B69" s="17" t="s">
        <v>2564</v>
      </c>
      <c r="C69" s="17" t="s">
        <v>43</v>
      </c>
    </row>
    <row r="70" spans="1:3" hidden="1" x14ac:dyDescent="0.25">
      <c r="A70" s="17" t="s">
        <v>230</v>
      </c>
      <c r="B70" s="17" t="s">
        <v>2565</v>
      </c>
      <c r="C70" s="17" t="s">
        <v>43</v>
      </c>
    </row>
    <row r="71" spans="1:3" hidden="1" x14ac:dyDescent="0.25">
      <c r="A71" s="17" t="s">
        <v>233</v>
      </c>
      <c r="B71" s="17" t="s">
        <v>2566</v>
      </c>
      <c r="C71" s="17" t="s">
        <v>43</v>
      </c>
    </row>
    <row r="72" spans="1:3" hidden="1" x14ac:dyDescent="0.25">
      <c r="A72" s="17" t="s">
        <v>236</v>
      </c>
      <c r="B72" s="17" t="s">
        <v>2566</v>
      </c>
      <c r="C72" s="17" t="s">
        <v>43</v>
      </c>
    </row>
    <row r="73" spans="1:3" hidden="1" x14ac:dyDescent="0.25">
      <c r="A73" s="17" t="s">
        <v>239</v>
      </c>
      <c r="B73" s="17" t="s">
        <v>2566</v>
      </c>
      <c r="C73" s="17" t="s">
        <v>43</v>
      </c>
    </row>
    <row r="74" spans="1:3" hidden="1" x14ac:dyDescent="0.25">
      <c r="A74" s="17" t="s">
        <v>242</v>
      </c>
      <c r="B74" s="17" t="s">
        <v>2566</v>
      </c>
      <c r="C74" s="17" t="s">
        <v>43</v>
      </c>
    </row>
    <row r="75" spans="1:3" hidden="1" x14ac:dyDescent="0.25">
      <c r="A75" s="17" t="s">
        <v>244</v>
      </c>
      <c r="B75" s="17" t="s">
        <v>2566</v>
      </c>
      <c r="C75" s="17" t="s">
        <v>43</v>
      </c>
    </row>
    <row r="76" spans="1:3" hidden="1" x14ac:dyDescent="0.25">
      <c r="A76" s="17" t="s">
        <v>246</v>
      </c>
      <c r="B76" s="17" t="s">
        <v>2566</v>
      </c>
      <c r="C76" s="17" t="s">
        <v>43</v>
      </c>
    </row>
    <row r="77" spans="1:3" hidden="1" x14ac:dyDescent="0.25">
      <c r="A77" s="17" t="s">
        <v>247</v>
      </c>
      <c r="B77" s="17" t="s">
        <v>2566</v>
      </c>
      <c r="C77" s="17" t="s">
        <v>43</v>
      </c>
    </row>
    <row r="78" spans="1:3" hidden="1" x14ac:dyDescent="0.25">
      <c r="A78" s="17" t="s">
        <v>253</v>
      </c>
      <c r="B78" s="17" t="s">
        <v>2567</v>
      </c>
      <c r="C78" s="17" t="s">
        <v>43</v>
      </c>
    </row>
    <row r="79" spans="1:3" hidden="1" x14ac:dyDescent="0.25">
      <c r="A79" s="17" t="s">
        <v>256</v>
      </c>
      <c r="B79" s="17" t="s">
        <v>2567</v>
      </c>
      <c r="C79" s="17" t="s">
        <v>43</v>
      </c>
    </row>
    <row r="80" spans="1:3" ht="30" hidden="1" x14ac:dyDescent="0.25">
      <c r="A80" s="17" t="s">
        <v>262</v>
      </c>
      <c r="B80" s="17" t="s">
        <v>2568</v>
      </c>
      <c r="C80" s="17" t="s">
        <v>43</v>
      </c>
    </row>
    <row r="81" spans="1:3" ht="30" hidden="1" x14ac:dyDescent="0.25">
      <c r="A81" s="17" t="s">
        <v>265</v>
      </c>
      <c r="B81" s="17" t="s">
        <v>2568</v>
      </c>
      <c r="C81" s="17" t="s">
        <v>43</v>
      </c>
    </row>
    <row r="82" spans="1:3" ht="30" hidden="1" x14ac:dyDescent="0.25">
      <c r="A82" s="17" t="s">
        <v>267</v>
      </c>
      <c r="B82" s="17" t="s">
        <v>2568</v>
      </c>
      <c r="C82" s="17" t="s">
        <v>43</v>
      </c>
    </row>
    <row r="83" spans="1:3" ht="30" hidden="1" x14ac:dyDescent="0.25">
      <c r="A83" s="17" t="s">
        <v>269</v>
      </c>
      <c r="B83" s="17" t="s">
        <v>2568</v>
      </c>
      <c r="C83" s="17" t="s">
        <v>43</v>
      </c>
    </row>
    <row r="84" spans="1:3" ht="30" hidden="1" x14ac:dyDescent="0.25">
      <c r="A84" s="17" t="s">
        <v>270</v>
      </c>
      <c r="B84" s="17" t="s">
        <v>2568</v>
      </c>
      <c r="C84" s="17" t="s">
        <v>43</v>
      </c>
    </row>
    <row r="85" spans="1:3" hidden="1" x14ac:dyDescent="0.25">
      <c r="A85" s="17" t="s">
        <v>273</v>
      </c>
      <c r="B85" s="17" t="s">
        <v>43</v>
      </c>
      <c r="C85" s="17" t="s">
        <v>43</v>
      </c>
    </row>
    <row r="86" spans="1:3" hidden="1" x14ac:dyDescent="0.25">
      <c r="A86" s="17" t="s">
        <v>281</v>
      </c>
      <c r="B86" s="17" t="s">
        <v>2569</v>
      </c>
      <c r="C86" s="17" t="s">
        <v>43</v>
      </c>
    </row>
    <row r="87" spans="1:3" hidden="1" x14ac:dyDescent="0.25">
      <c r="A87" s="17" t="s">
        <v>285</v>
      </c>
      <c r="B87" s="17" t="s">
        <v>2569</v>
      </c>
      <c r="C87" s="17" t="s">
        <v>43</v>
      </c>
    </row>
    <row r="88" spans="1:3" hidden="1" x14ac:dyDescent="0.25">
      <c r="A88" s="17" t="s">
        <v>287</v>
      </c>
      <c r="B88" s="17" t="s">
        <v>2569</v>
      </c>
      <c r="C88" s="17" t="s">
        <v>43</v>
      </c>
    </row>
    <row r="89" spans="1:3" hidden="1" x14ac:dyDescent="0.25">
      <c r="A89" s="17" t="s">
        <v>291</v>
      </c>
      <c r="B89" s="17" t="s">
        <v>43</v>
      </c>
      <c r="C89" s="17" t="s">
        <v>43</v>
      </c>
    </row>
    <row r="90" spans="1:3" hidden="1" x14ac:dyDescent="0.25">
      <c r="A90" s="17" t="s">
        <v>294</v>
      </c>
      <c r="B90" s="17" t="s">
        <v>2570</v>
      </c>
      <c r="C90" s="17" t="s">
        <v>43</v>
      </c>
    </row>
    <row r="91" spans="1:3" hidden="1" x14ac:dyDescent="0.25">
      <c r="A91" s="17" t="s">
        <v>298</v>
      </c>
      <c r="B91" s="17" t="s">
        <v>2570</v>
      </c>
      <c r="C91" s="17" t="s">
        <v>43</v>
      </c>
    </row>
    <row r="92" spans="1:3" hidden="1" x14ac:dyDescent="0.25">
      <c r="A92" s="17" t="s">
        <v>299</v>
      </c>
      <c r="B92" s="17" t="s">
        <v>2570</v>
      </c>
      <c r="C92" s="17" t="s">
        <v>43</v>
      </c>
    </row>
    <row r="93" spans="1:3" hidden="1" x14ac:dyDescent="0.25">
      <c r="A93" s="17" t="s">
        <v>300</v>
      </c>
      <c r="B93" s="17" t="s">
        <v>2571</v>
      </c>
      <c r="C93" s="17" t="s">
        <v>43</v>
      </c>
    </row>
    <row r="94" spans="1:3" hidden="1" x14ac:dyDescent="0.25">
      <c r="A94" s="17" t="s">
        <v>302</v>
      </c>
      <c r="B94" s="17" t="s">
        <v>2570</v>
      </c>
      <c r="C94" s="17" t="s">
        <v>43</v>
      </c>
    </row>
    <row r="95" spans="1:3" ht="30" hidden="1" x14ac:dyDescent="0.25">
      <c r="A95" s="17" t="s">
        <v>307</v>
      </c>
      <c r="B95" s="17" t="s">
        <v>2572</v>
      </c>
      <c r="C95" s="17" t="s">
        <v>43</v>
      </c>
    </row>
    <row r="96" spans="1:3" ht="30" hidden="1" x14ac:dyDescent="0.25">
      <c r="A96" s="17" t="s">
        <v>311</v>
      </c>
      <c r="B96" s="17" t="s">
        <v>2572</v>
      </c>
      <c r="C96" s="17" t="s">
        <v>43</v>
      </c>
    </row>
    <row r="97" spans="1:3" ht="30" hidden="1" x14ac:dyDescent="0.25">
      <c r="A97" s="17" t="s">
        <v>312</v>
      </c>
      <c r="B97" s="17" t="s">
        <v>2572</v>
      </c>
      <c r="C97" s="17" t="s">
        <v>43</v>
      </c>
    </row>
    <row r="98" spans="1:3" ht="30" hidden="1" x14ac:dyDescent="0.25">
      <c r="A98" s="17" t="s">
        <v>313</v>
      </c>
      <c r="B98" s="17" t="s">
        <v>2572</v>
      </c>
      <c r="C98" s="17" t="s">
        <v>43</v>
      </c>
    </row>
    <row r="99" spans="1:3" ht="30" hidden="1" x14ac:dyDescent="0.25">
      <c r="A99" s="17" t="s">
        <v>314</v>
      </c>
      <c r="B99" s="17" t="s">
        <v>2572</v>
      </c>
      <c r="C99" s="17" t="s">
        <v>43</v>
      </c>
    </row>
    <row r="100" spans="1:3" hidden="1" x14ac:dyDescent="0.25">
      <c r="A100" s="17" t="s">
        <v>317</v>
      </c>
      <c r="B100" s="17" t="s">
        <v>43</v>
      </c>
      <c r="C100" s="17" t="s">
        <v>43</v>
      </c>
    </row>
    <row r="101" spans="1:3" hidden="1" x14ac:dyDescent="0.25">
      <c r="A101" s="17" t="s">
        <v>322</v>
      </c>
      <c r="B101" s="17" t="s">
        <v>43</v>
      </c>
      <c r="C101" s="17" t="s">
        <v>43</v>
      </c>
    </row>
    <row r="102" spans="1:3" hidden="1" x14ac:dyDescent="0.25">
      <c r="A102" s="17" t="s">
        <v>323</v>
      </c>
      <c r="B102" s="17" t="s">
        <v>2573</v>
      </c>
      <c r="C102" s="17" t="s">
        <v>43</v>
      </c>
    </row>
    <row r="103" spans="1:3" hidden="1" x14ac:dyDescent="0.25">
      <c r="A103" s="17" t="s">
        <v>328</v>
      </c>
      <c r="B103" s="17" t="s">
        <v>2573</v>
      </c>
      <c r="C103" s="17" t="s">
        <v>43</v>
      </c>
    </row>
    <row r="104" spans="1:3" hidden="1" x14ac:dyDescent="0.25">
      <c r="A104" s="17" t="s">
        <v>330</v>
      </c>
      <c r="B104" s="17" t="s">
        <v>43</v>
      </c>
      <c r="C104" s="17" t="s">
        <v>43</v>
      </c>
    </row>
    <row r="105" spans="1:3" hidden="1" x14ac:dyDescent="0.25">
      <c r="A105" s="17" t="s">
        <v>337</v>
      </c>
      <c r="B105" s="17" t="s">
        <v>2574</v>
      </c>
      <c r="C105" s="17" t="s">
        <v>43</v>
      </c>
    </row>
    <row r="106" spans="1:3" hidden="1" x14ac:dyDescent="0.25">
      <c r="A106" s="17" t="s">
        <v>341</v>
      </c>
      <c r="B106" s="17" t="s">
        <v>2574</v>
      </c>
      <c r="C106" s="17" t="s">
        <v>43</v>
      </c>
    </row>
    <row r="107" spans="1:3" hidden="1" x14ac:dyDescent="0.25">
      <c r="A107" s="17" t="s">
        <v>344</v>
      </c>
      <c r="B107" s="17" t="s">
        <v>2574</v>
      </c>
      <c r="C107" s="17" t="s">
        <v>43</v>
      </c>
    </row>
    <row r="108" spans="1:3" hidden="1" x14ac:dyDescent="0.25">
      <c r="A108" s="17" t="s">
        <v>345</v>
      </c>
      <c r="B108" s="17" t="s">
        <v>2574</v>
      </c>
      <c r="C108" s="17" t="s">
        <v>43</v>
      </c>
    </row>
    <row r="109" spans="1:3" hidden="1" x14ac:dyDescent="0.25">
      <c r="A109" s="17" t="s">
        <v>346</v>
      </c>
      <c r="B109" s="17" t="s">
        <v>2574</v>
      </c>
      <c r="C109" s="17" t="s">
        <v>43</v>
      </c>
    </row>
    <row r="110" spans="1:3" hidden="1" x14ac:dyDescent="0.25">
      <c r="A110" s="17" t="s">
        <v>347</v>
      </c>
      <c r="B110" s="17" t="s">
        <v>2574</v>
      </c>
      <c r="C110" s="17" t="s">
        <v>43</v>
      </c>
    </row>
    <row r="111" spans="1:3" hidden="1" x14ac:dyDescent="0.25">
      <c r="A111" s="17" t="s">
        <v>350</v>
      </c>
      <c r="B111" s="17" t="s">
        <v>2575</v>
      </c>
      <c r="C111" s="17" t="s">
        <v>43</v>
      </c>
    </row>
    <row r="112" spans="1:3" hidden="1" x14ac:dyDescent="0.25">
      <c r="A112" s="17" t="s">
        <v>352</v>
      </c>
      <c r="B112" s="17" t="s">
        <v>2575</v>
      </c>
      <c r="C112" s="17" t="s">
        <v>43</v>
      </c>
    </row>
    <row r="113" spans="1:3" hidden="1" x14ac:dyDescent="0.25">
      <c r="A113" s="17" t="s">
        <v>353</v>
      </c>
      <c r="B113" s="17" t="s">
        <v>2575</v>
      </c>
      <c r="C113" s="17" t="s">
        <v>43</v>
      </c>
    </row>
    <row r="114" spans="1:3" hidden="1" x14ac:dyDescent="0.25">
      <c r="A114" s="17" t="s">
        <v>354</v>
      </c>
      <c r="B114" s="17" t="s">
        <v>2575</v>
      </c>
      <c r="C114" s="17" t="s">
        <v>43</v>
      </c>
    </row>
    <row r="115" spans="1:3" hidden="1" x14ac:dyDescent="0.25">
      <c r="A115" s="17" t="s">
        <v>355</v>
      </c>
      <c r="B115" s="17" t="s">
        <v>2575</v>
      </c>
      <c r="C115" s="17" t="s">
        <v>43</v>
      </c>
    </row>
    <row r="116" spans="1:3" hidden="1" x14ac:dyDescent="0.25">
      <c r="A116" s="17" t="s">
        <v>356</v>
      </c>
      <c r="B116" s="17" t="s">
        <v>2575</v>
      </c>
      <c r="C116" s="17" t="s">
        <v>43</v>
      </c>
    </row>
    <row r="117" spans="1:3" hidden="1" x14ac:dyDescent="0.25">
      <c r="A117" s="17" t="s">
        <v>357</v>
      </c>
      <c r="B117" s="17" t="s">
        <v>2576</v>
      </c>
      <c r="C117" s="17" t="s">
        <v>43</v>
      </c>
    </row>
    <row r="118" spans="1:3" hidden="1" x14ac:dyDescent="0.25">
      <c r="A118" s="17" t="s">
        <v>363</v>
      </c>
      <c r="B118" s="17" t="s">
        <v>43</v>
      </c>
      <c r="C118" s="17" t="s">
        <v>43</v>
      </c>
    </row>
    <row r="119" spans="1:3" hidden="1" x14ac:dyDescent="0.25">
      <c r="A119" s="17" t="s">
        <v>364</v>
      </c>
      <c r="B119" s="17" t="s">
        <v>2577</v>
      </c>
      <c r="C119" s="17" t="s">
        <v>2553</v>
      </c>
    </row>
    <row r="120" spans="1:3" hidden="1" x14ac:dyDescent="0.25">
      <c r="A120" s="17" t="s">
        <v>365</v>
      </c>
      <c r="B120" s="17" t="s">
        <v>2577</v>
      </c>
      <c r="C120" s="17" t="s">
        <v>43</v>
      </c>
    </row>
    <row r="121" spans="1:3" ht="30" hidden="1" x14ac:dyDescent="0.25">
      <c r="A121" s="17" t="s">
        <v>366</v>
      </c>
      <c r="B121" s="17" t="s">
        <v>2577</v>
      </c>
      <c r="C121" s="17" t="s">
        <v>2554</v>
      </c>
    </row>
    <row r="122" spans="1:3" ht="45" hidden="1" x14ac:dyDescent="0.25">
      <c r="A122" s="17" t="s">
        <v>368</v>
      </c>
      <c r="B122" s="17" t="s">
        <v>2578</v>
      </c>
      <c r="C122" s="17" t="s">
        <v>43</v>
      </c>
    </row>
    <row r="123" spans="1:3" ht="45" hidden="1" x14ac:dyDescent="0.25">
      <c r="A123" s="17" t="s">
        <v>371</v>
      </c>
      <c r="B123" s="17" t="s">
        <v>2578</v>
      </c>
      <c r="C123" s="17" t="s">
        <v>43</v>
      </c>
    </row>
    <row r="124" spans="1:3" ht="45" hidden="1" x14ac:dyDescent="0.25">
      <c r="A124" s="17" t="s">
        <v>372</v>
      </c>
      <c r="B124" s="17" t="s">
        <v>2578</v>
      </c>
      <c r="C124" s="17" t="s">
        <v>43</v>
      </c>
    </row>
    <row r="125" spans="1:3" ht="45" hidden="1" x14ac:dyDescent="0.25">
      <c r="A125" s="17" t="s">
        <v>373</v>
      </c>
      <c r="B125" s="17" t="s">
        <v>2578</v>
      </c>
      <c r="C125" s="17" t="s">
        <v>43</v>
      </c>
    </row>
    <row r="126" spans="1:3" ht="45" hidden="1" x14ac:dyDescent="0.25">
      <c r="A126" s="17" t="s">
        <v>374</v>
      </c>
      <c r="B126" s="17" t="s">
        <v>2578</v>
      </c>
      <c r="C126" s="17" t="s">
        <v>43</v>
      </c>
    </row>
    <row r="127" spans="1:3" ht="45" hidden="1" x14ac:dyDescent="0.25">
      <c r="A127" s="17" t="s">
        <v>375</v>
      </c>
      <c r="B127" s="17" t="s">
        <v>2578</v>
      </c>
      <c r="C127" s="17" t="s">
        <v>43</v>
      </c>
    </row>
    <row r="128" spans="1:3" ht="45" hidden="1" x14ac:dyDescent="0.25">
      <c r="A128" s="17" t="s">
        <v>376</v>
      </c>
      <c r="B128" s="17" t="s">
        <v>2578</v>
      </c>
      <c r="C128" s="17" t="s">
        <v>43</v>
      </c>
    </row>
    <row r="129" spans="1:3" hidden="1" x14ac:dyDescent="0.25">
      <c r="A129" s="17" t="s">
        <v>377</v>
      </c>
      <c r="B129" s="17" t="s">
        <v>43</v>
      </c>
      <c r="C129" s="17" t="s">
        <v>43</v>
      </c>
    </row>
    <row r="130" spans="1:3" hidden="1" x14ac:dyDescent="0.25">
      <c r="A130" s="17" t="s">
        <v>378</v>
      </c>
      <c r="B130" s="17" t="s">
        <v>43</v>
      </c>
      <c r="C130" s="17" t="s">
        <v>43</v>
      </c>
    </row>
    <row r="131" spans="1:3" hidden="1" x14ac:dyDescent="0.25">
      <c r="A131" s="17" t="s">
        <v>379</v>
      </c>
      <c r="B131" s="17" t="s">
        <v>43</v>
      </c>
      <c r="C131" s="17" t="s">
        <v>43</v>
      </c>
    </row>
    <row r="132" spans="1:3" ht="45" hidden="1" x14ac:dyDescent="0.25">
      <c r="A132" s="17" t="s">
        <v>382</v>
      </c>
      <c r="B132" s="17" t="s">
        <v>2579</v>
      </c>
      <c r="C132" s="17" t="s">
        <v>43</v>
      </c>
    </row>
    <row r="133" spans="1:3" ht="45" hidden="1" x14ac:dyDescent="0.25">
      <c r="A133" s="17" t="s">
        <v>384</v>
      </c>
      <c r="B133" s="17" t="s">
        <v>2579</v>
      </c>
      <c r="C133" s="17" t="s">
        <v>43</v>
      </c>
    </row>
    <row r="134" spans="1:3" ht="45" hidden="1" x14ac:dyDescent="0.25">
      <c r="A134" s="17" t="s">
        <v>385</v>
      </c>
      <c r="B134" s="17" t="s">
        <v>2579</v>
      </c>
      <c r="C134" s="17" t="s">
        <v>43</v>
      </c>
    </row>
    <row r="135" spans="1:3" ht="45" hidden="1" x14ac:dyDescent="0.25">
      <c r="A135" s="17" t="s">
        <v>386</v>
      </c>
      <c r="B135" s="17" t="s">
        <v>2579</v>
      </c>
      <c r="C135" s="17" t="s">
        <v>43</v>
      </c>
    </row>
    <row r="136" spans="1:3" hidden="1" x14ac:dyDescent="0.25">
      <c r="A136" s="17" t="s">
        <v>388</v>
      </c>
      <c r="B136" s="17" t="s">
        <v>43</v>
      </c>
      <c r="C136" s="17" t="s">
        <v>43</v>
      </c>
    </row>
    <row r="137" spans="1:3" hidden="1" x14ac:dyDescent="0.25">
      <c r="A137" s="17" t="s">
        <v>389</v>
      </c>
      <c r="B137" s="17" t="s">
        <v>43</v>
      </c>
      <c r="C137" s="17" t="s">
        <v>43</v>
      </c>
    </row>
    <row r="138" spans="1:3" hidden="1" x14ac:dyDescent="0.25">
      <c r="A138" s="17" t="s">
        <v>390</v>
      </c>
      <c r="B138" s="17" t="s">
        <v>43</v>
      </c>
      <c r="C138" s="17" t="s">
        <v>43</v>
      </c>
    </row>
    <row r="139" spans="1:3" hidden="1" x14ac:dyDescent="0.25">
      <c r="A139" s="17" t="s">
        <v>391</v>
      </c>
      <c r="B139" s="17" t="s">
        <v>43</v>
      </c>
      <c r="C139" s="17" t="s">
        <v>43</v>
      </c>
    </row>
    <row r="140" spans="1:3" ht="45" hidden="1" x14ac:dyDescent="0.25">
      <c r="A140" s="17" t="s">
        <v>393</v>
      </c>
      <c r="B140" s="17" t="s">
        <v>2579</v>
      </c>
      <c r="C140" s="17" t="s">
        <v>43</v>
      </c>
    </row>
    <row r="141" spans="1:3" hidden="1" x14ac:dyDescent="0.25">
      <c r="A141" s="17" t="s">
        <v>394</v>
      </c>
      <c r="B141" s="17" t="s">
        <v>2580</v>
      </c>
      <c r="C141" s="17" t="s">
        <v>43</v>
      </c>
    </row>
    <row r="142" spans="1:3" hidden="1" x14ac:dyDescent="0.25">
      <c r="A142" s="17" t="s">
        <v>396</v>
      </c>
      <c r="B142" s="17" t="s">
        <v>2580</v>
      </c>
      <c r="C142" s="17" t="s">
        <v>43</v>
      </c>
    </row>
    <row r="143" spans="1:3" hidden="1" x14ac:dyDescent="0.25">
      <c r="A143" s="17" t="s">
        <v>397</v>
      </c>
      <c r="B143" s="17" t="s">
        <v>2581</v>
      </c>
      <c r="C143" s="17" t="s">
        <v>43</v>
      </c>
    </row>
    <row r="144" spans="1:3" hidden="1" x14ac:dyDescent="0.25">
      <c r="A144" s="17" t="s">
        <v>400</v>
      </c>
      <c r="B144" s="17" t="s">
        <v>2581</v>
      </c>
      <c r="C144" s="17" t="s">
        <v>43</v>
      </c>
    </row>
    <row r="145" spans="1:3" hidden="1" x14ac:dyDescent="0.25">
      <c r="A145" s="17" t="s">
        <v>401</v>
      </c>
      <c r="B145" s="17" t="s">
        <v>2581</v>
      </c>
      <c r="C145" s="17" t="s">
        <v>43</v>
      </c>
    </row>
    <row r="146" spans="1:3" hidden="1" x14ac:dyDescent="0.25">
      <c r="A146" s="17" t="s">
        <v>402</v>
      </c>
      <c r="B146" s="17" t="s">
        <v>2582</v>
      </c>
      <c r="C146" s="17" t="s">
        <v>43</v>
      </c>
    </row>
    <row r="147" spans="1:3" hidden="1" x14ac:dyDescent="0.25">
      <c r="A147" s="17" t="s">
        <v>404</v>
      </c>
      <c r="B147" s="17" t="s">
        <v>2583</v>
      </c>
      <c r="C147" s="17" t="s">
        <v>43</v>
      </c>
    </row>
    <row r="148" spans="1:3" hidden="1" x14ac:dyDescent="0.25">
      <c r="A148" s="17" t="s">
        <v>406</v>
      </c>
      <c r="B148" s="17" t="s">
        <v>2583</v>
      </c>
      <c r="C148" s="17" t="s">
        <v>43</v>
      </c>
    </row>
    <row r="149" spans="1:3" hidden="1" x14ac:dyDescent="0.25">
      <c r="A149" s="17" t="s">
        <v>408</v>
      </c>
      <c r="B149" s="17" t="s">
        <v>2582</v>
      </c>
      <c r="C149" s="17" t="s">
        <v>43</v>
      </c>
    </row>
    <row r="150" spans="1:3" hidden="1" x14ac:dyDescent="0.25">
      <c r="A150" s="17" t="s">
        <v>409</v>
      </c>
      <c r="B150" s="17" t="s">
        <v>2583</v>
      </c>
      <c r="C150" s="17" t="s">
        <v>43</v>
      </c>
    </row>
    <row r="151" spans="1:3" hidden="1" x14ac:dyDescent="0.25">
      <c r="A151" s="17" t="s">
        <v>410</v>
      </c>
      <c r="B151" s="17" t="s">
        <v>43</v>
      </c>
      <c r="C151" s="17" t="s">
        <v>43</v>
      </c>
    </row>
    <row r="152" spans="1:3" hidden="1" x14ac:dyDescent="0.25">
      <c r="A152" s="17" t="s">
        <v>414</v>
      </c>
      <c r="B152" s="17" t="s">
        <v>2584</v>
      </c>
      <c r="C152" s="17" t="s">
        <v>43</v>
      </c>
    </row>
    <row r="153" spans="1:3" hidden="1" x14ac:dyDescent="0.25">
      <c r="A153" s="17" t="s">
        <v>416</v>
      </c>
      <c r="B153" s="17" t="s">
        <v>2584</v>
      </c>
      <c r="C153" s="17" t="s">
        <v>43</v>
      </c>
    </row>
    <row r="154" spans="1:3" ht="30" hidden="1" x14ac:dyDescent="0.25">
      <c r="A154" s="17" t="s">
        <v>417</v>
      </c>
      <c r="B154" s="17" t="s">
        <v>2585</v>
      </c>
      <c r="C154" s="17" t="s">
        <v>43</v>
      </c>
    </row>
    <row r="155" spans="1:3" ht="30" hidden="1" x14ac:dyDescent="0.25">
      <c r="A155" s="17" t="s">
        <v>420</v>
      </c>
      <c r="B155" s="17" t="s">
        <v>2585</v>
      </c>
      <c r="C155" s="17" t="s">
        <v>43</v>
      </c>
    </row>
    <row r="156" spans="1:3" hidden="1" x14ac:dyDescent="0.25">
      <c r="A156" s="17" t="s">
        <v>425</v>
      </c>
      <c r="B156" s="17" t="s">
        <v>43</v>
      </c>
      <c r="C156" s="17" t="s">
        <v>43</v>
      </c>
    </row>
    <row r="157" spans="1:3" ht="45" hidden="1" x14ac:dyDescent="0.25">
      <c r="A157" s="17" t="s">
        <v>428</v>
      </c>
      <c r="B157" s="17" t="s">
        <v>2586</v>
      </c>
      <c r="C157" s="17" t="s">
        <v>43</v>
      </c>
    </row>
    <row r="158" spans="1:3" ht="30" hidden="1" x14ac:dyDescent="0.25">
      <c r="A158" s="17" t="s">
        <v>430</v>
      </c>
      <c r="B158" s="17" t="s">
        <v>2587</v>
      </c>
      <c r="C158" s="17" t="s">
        <v>43</v>
      </c>
    </row>
    <row r="159" spans="1:3" ht="30" hidden="1" x14ac:dyDescent="0.25">
      <c r="A159" s="17" t="s">
        <v>432</v>
      </c>
      <c r="B159" s="17" t="s">
        <v>2587</v>
      </c>
      <c r="C159" s="17" t="s">
        <v>43</v>
      </c>
    </row>
    <row r="160" spans="1:3" ht="30" hidden="1" x14ac:dyDescent="0.25">
      <c r="A160" s="17" t="s">
        <v>433</v>
      </c>
      <c r="B160" s="17" t="s">
        <v>2587</v>
      </c>
      <c r="C160" s="17" t="s">
        <v>43</v>
      </c>
    </row>
    <row r="161" spans="1:3" ht="30" hidden="1" x14ac:dyDescent="0.25">
      <c r="A161" s="17" t="s">
        <v>435</v>
      </c>
      <c r="B161" s="17" t="s">
        <v>2587</v>
      </c>
      <c r="C161" s="17" t="s">
        <v>43</v>
      </c>
    </row>
    <row r="162" spans="1:3" hidden="1" x14ac:dyDescent="0.25">
      <c r="A162" s="17" t="s">
        <v>436</v>
      </c>
      <c r="B162" s="17" t="s">
        <v>43</v>
      </c>
      <c r="C162" s="17" t="s">
        <v>43</v>
      </c>
    </row>
    <row r="163" spans="1:3" hidden="1" x14ac:dyDescent="0.25">
      <c r="A163" s="17" t="s">
        <v>443</v>
      </c>
      <c r="B163" s="17" t="s">
        <v>2588</v>
      </c>
      <c r="C163" s="17" t="s">
        <v>43</v>
      </c>
    </row>
    <row r="164" spans="1:3" hidden="1" x14ac:dyDescent="0.25">
      <c r="A164" s="17" t="s">
        <v>446</v>
      </c>
      <c r="B164" s="17" t="s">
        <v>2589</v>
      </c>
      <c r="C164" s="17" t="s">
        <v>43</v>
      </c>
    </row>
    <row r="165" spans="1:3" hidden="1" x14ac:dyDescent="0.25">
      <c r="A165" s="17" t="s">
        <v>448</v>
      </c>
      <c r="B165" s="17" t="s">
        <v>2589</v>
      </c>
      <c r="C165" s="17" t="s">
        <v>43</v>
      </c>
    </row>
    <row r="166" spans="1:3" hidden="1" x14ac:dyDescent="0.25">
      <c r="A166" s="17" t="s">
        <v>449</v>
      </c>
      <c r="B166" s="17" t="s">
        <v>2588</v>
      </c>
      <c r="C166" s="17" t="s">
        <v>43</v>
      </c>
    </row>
    <row r="167" spans="1:3" hidden="1" x14ac:dyDescent="0.25">
      <c r="A167" s="17" t="s">
        <v>451</v>
      </c>
      <c r="B167" s="17" t="s">
        <v>2589</v>
      </c>
      <c r="C167" s="17" t="s">
        <v>43</v>
      </c>
    </row>
    <row r="168" spans="1:3" hidden="1" x14ac:dyDescent="0.25">
      <c r="A168" s="17" t="s">
        <v>452</v>
      </c>
      <c r="B168" s="17" t="s">
        <v>43</v>
      </c>
      <c r="C168" s="17" t="s">
        <v>43</v>
      </c>
    </row>
    <row r="169" spans="1:3" s="27" customFormat="1" hidden="1" x14ac:dyDescent="0.25">
      <c r="A169" s="17" t="s">
        <v>455</v>
      </c>
      <c r="B169" s="17" t="s">
        <v>43</v>
      </c>
      <c r="C169" s="17" t="s">
        <v>43</v>
      </c>
    </row>
    <row r="170" spans="1:3" hidden="1" x14ac:dyDescent="0.25">
      <c r="A170" s="17" t="s">
        <v>459</v>
      </c>
      <c r="B170" s="17" t="s">
        <v>3556</v>
      </c>
      <c r="C170" s="17" t="s">
        <v>43</v>
      </c>
    </row>
    <row r="171" spans="1:3" hidden="1" x14ac:dyDescent="0.25">
      <c r="A171" s="17" t="s">
        <v>461</v>
      </c>
      <c r="B171" s="17" t="s">
        <v>3556</v>
      </c>
      <c r="C171" s="17" t="s">
        <v>43</v>
      </c>
    </row>
    <row r="172" spans="1:3" hidden="1" x14ac:dyDescent="0.25">
      <c r="A172" s="17" t="s">
        <v>462</v>
      </c>
      <c r="B172" s="17" t="s">
        <v>3556</v>
      </c>
      <c r="C172" s="17" t="s">
        <v>43</v>
      </c>
    </row>
    <row r="173" spans="1:3" hidden="1" x14ac:dyDescent="0.25">
      <c r="A173" s="17" t="s">
        <v>463</v>
      </c>
      <c r="B173" s="17" t="s">
        <v>3556</v>
      </c>
      <c r="C173" s="17" t="s">
        <v>43</v>
      </c>
    </row>
    <row r="174" spans="1:3" hidden="1" x14ac:dyDescent="0.25">
      <c r="A174" s="17" t="s">
        <v>464</v>
      </c>
      <c r="B174" s="17" t="s">
        <v>3556</v>
      </c>
      <c r="C174" s="17" t="s">
        <v>43</v>
      </c>
    </row>
    <row r="175" spans="1:3" hidden="1" x14ac:dyDescent="0.25">
      <c r="A175" s="17" t="s">
        <v>466</v>
      </c>
      <c r="B175" s="17" t="s">
        <v>3556</v>
      </c>
      <c r="C175" s="17" t="s">
        <v>2590</v>
      </c>
    </row>
    <row r="176" spans="1:3" hidden="1" x14ac:dyDescent="0.25">
      <c r="A176" s="17" t="s">
        <v>469</v>
      </c>
      <c r="B176" s="17" t="s">
        <v>43</v>
      </c>
      <c r="C176" s="17" t="s">
        <v>43</v>
      </c>
    </row>
    <row r="177" spans="1:3" hidden="1" x14ac:dyDescent="0.25">
      <c r="A177" s="17" t="s">
        <v>470</v>
      </c>
      <c r="B177" s="17" t="s">
        <v>43</v>
      </c>
      <c r="C177" s="17" t="s">
        <v>43</v>
      </c>
    </row>
    <row r="178" spans="1:3" hidden="1" x14ac:dyDescent="0.25">
      <c r="A178" s="17" t="s">
        <v>471</v>
      </c>
      <c r="B178" s="17" t="s">
        <v>43</v>
      </c>
      <c r="C178" s="17" t="s">
        <v>43</v>
      </c>
    </row>
    <row r="179" spans="1:3" hidden="1" x14ac:dyDescent="0.25">
      <c r="A179" s="17" t="s">
        <v>474</v>
      </c>
      <c r="B179" s="17" t="s">
        <v>43</v>
      </c>
      <c r="C179" s="17" t="s">
        <v>43</v>
      </c>
    </row>
    <row r="180" spans="1:3" hidden="1" x14ac:dyDescent="0.25">
      <c r="A180" s="17" t="s">
        <v>477</v>
      </c>
      <c r="B180" s="17" t="s">
        <v>2591</v>
      </c>
      <c r="C180" s="17" t="s">
        <v>43</v>
      </c>
    </row>
    <row r="181" spans="1:3" hidden="1" x14ac:dyDescent="0.25">
      <c r="A181" s="17" t="s">
        <v>479</v>
      </c>
      <c r="B181" s="17" t="s">
        <v>2591</v>
      </c>
      <c r="C181" s="17" t="s">
        <v>43</v>
      </c>
    </row>
    <row r="182" spans="1:3" hidden="1" x14ac:dyDescent="0.25">
      <c r="A182" s="17" t="s">
        <v>480</v>
      </c>
      <c r="B182" s="17" t="s">
        <v>2591</v>
      </c>
      <c r="C182" s="17" t="s">
        <v>43</v>
      </c>
    </row>
    <row r="183" spans="1:3" hidden="1" x14ac:dyDescent="0.25">
      <c r="A183" s="17" t="s">
        <v>482</v>
      </c>
      <c r="B183" s="17" t="s">
        <v>2592</v>
      </c>
      <c r="C183" s="17" t="s">
        <v>43</v>
      </c>
    </row>
    <row r="184" spans="1:3" hidden="1" x14ac:dyDescent="0.25">
      <c r="A184" s="17" t="s">
        <v>483</v>
      </c>
      <c r="B184" s="17" t="s">
        <v>2592</v>
      </c>
      <c r="C184" s="17" t="s">
        <v>43</v>
      </c>
    </row>
    <row r="185" spans="1:3" hidden="1" x14ac:dyDescent="0.25">
      <c r="A185" s="17" t="s">
        <v>484</v>
      </c>
      <c r="B185" s="17" t="s">
        <v>2592</v>
      </c>
      <c r="C185" s="17" t="s">
        <v>43</v>
      </c>
    </row>
    <row r="186" spans="1:3" hidden="1" x14ac:dyDescent="0.25">
      <c r="A186" s="17" t="s">
        <v>486</v>
      </c>
      <c r="B186" s="17" t="s">
        <v>2593</v>
      </c>
      <c r="C186" s="17" t="s">
        <v>43</v>
      </c>
    </row>
    <row r="187" spans="1:3" hidden="1" x14ac:dyDescent="0.25">
      <c r="A187" s="17" t="s">
        <v>488</v>
      </c>
      <c r="B187" s="17" t="s">
        <v>2593</v>
      </c>
      <c r="C187" s="17" t="s">
        <v>43</v>
      </c>
    </row>
    <row r="188" spans="1:3" hidden="1" x14ac:dyDescent="0.25">
      <c r="A188" s="17" t="s">
        <v>490</v>
      </c>
      <c r="B188" s="17" t="s">
        <v>2593</v>
      </c>
      <c r="C188" s="17" t="s">
        <v>43</v>
      </c>
    </row>
    <row r="189" spans="1:3" hidden="1" x14ac:dyDescent="0.25">
      <c r="A189" s="17" t="s">
        <v>493</v>
      </c>
      <c r="B189" s="17" t="s">
        <v>2594</v>
      </c>
      <c r="C189" s="17" t="s">
        <v>43</v>
      </c>
    </row>
    <row r="190" spans="1:3" hidden="1" x14ac:dyDescent="0.25">
      <c r="A190" s="17" t="s">
        <v>495</v>
      </c>
      <c r="B190" s="17" t="s">
        <v>2594</v>
      </c>
      <c r="C190" s="17" t="s">
        <v>43</v>
      </c>
    </row>
    <row r="191" spans="1:3" hidden="1" x14ac:dyDescent="0.25">
      <c r="A191" s="17" t="s">
        <v>496</v>
      </c>
      <c r="B191" s="17" t="s">
        <v>2595</v>
      </c>
      <c r="C191" s="17" t="s">
        <v>2596</v>
      </c>
    </row>
    <row r="192" spans="1:3" hidden="1" x14ac:dyDescent="0.25">
      <c r="A192" s="17" t="s">
        <v>498</v>
      </c>
      <c r="B192" s="17" t="s">
        <v>2594</v>
      </c>
      <c r="C192" s="17" t="s">
        <v>43</v>
      </c>
    </row>
    <row r="193" spans="1:3" hidden="1" x14ac:dyDescent="0.25">
      <c r="A193" s="17" t="s">
        <v>499</v>
      </c>
      <c r="B193" s="17" t="s">
        <v>2595</v>
      </c>
      <c r="C193" s="17" t="s">
        <v>43</v>
      </c>
    </row>
    <row r="194" spans="1:3" hidden="1" x14ac:dyDescent="0.25">
      <c r="A194" s="17" t="s">
        <v>502</v>
      </c>
      <c r="B194" s="17" t="s">
        <v>2597</v>
      </c>
      <c r="C194" s="17" t="s">
        <v>43</v>
      </c>
    </row>
    <row r="195" spans="1:3" ht="30" hidden="1" x14ac:dyDescent="0.25">
      <c r="A195" s="17" t="s">
        <v>505</v>
      </c>
      <c r="B195" s="17" t="s">
        <v>43</v>
      </c>
      <c r="C195" s="17" t="s">
        <v>43</v>
      </c>
    </row>
    <row r="196" spans="1:3" hidden="1" x14ac:dyDescent="0.25">
      <c r="A196" s="17" t="s">
        <v>507</v>
      </c>
      <c r="B196" s="17" t="s">
        <v>2597</v>
      </c>
      <c r="C196" s="17" t="s">
        <v>43</v>
      </c>
    </row>
    <row r="197" spans="1:3" hidden="1" x14ac:dyDescent="0.25">
      <c r="A197" s="17" t="s">
        <v>508</v>
      </c>
      <c r="B197" s="17" t="s">
        <v>2597</v>
      </c>
      <c r="C197" s="17" t="s">
        <v>43</v>
      </c>
    </row>
    <row r="198" spans="1:3" hidden="1" x14ac:dyDescent="0.25">
      <c r="A198" s="17" t="s">
        <v>509</v>
      </c>
      <c r="B198" s="17" t="s">
        <v>2597</v>
      </c>
      <c r="C198" s="17" t="s">
        <v>43</v>
      </c>
    </row>
    <row r="199" spans="1:3" ht="30" hidden="1" x14ac:dyDescent="0.25">
      <c r="A199" s="17" t="s">
        <v>512</v>
      </c>
      <c r="B199" s="17" t="s">
        <v>2598</v>
      </c>
      <c r="C199" s="17" t="s">
        <v>43</v>
      </c>
    </row>
    <row r="200" spans="1:3" hidden="1" x14ac:dyDescent="0.25">
      <c r="A200" s="17" t="s">
        <v>516</v>
      </c>
      <c r="B200" s="17" t="s">
        <v>2599</v>
      </c>
      <c r="C200" s="17" t="s">
        <v>43</v>
      </c>
    </row>
    <row r="201" spans="1:3" hidden="1" x14ac:dyDescent="0.25">
      <c r="A201" s="17" t="s">
        <v>519</v>
      </c>
      <c r="B201" s="17" t="s">
        <v>2599</v>
      </c>
      <c r="C201" s="17" t="s">
        <v>43</v>
      </c>
    </row>
    <row r="202" spans="1:3" hidden="1" x14ac:dyDescent="0.25">
      <c r="A202" s="17" t="s">
        <v>522</v>
      </c>
      <c r="B202" s="17" t="s">
        <v>2599</v>
      </c>
      <c r="C202" s="17" t="s">
        <v>43</v>
      </c>
    </row>
    <row r="203" spans="1:3" hidden="1" x14ac:dyDescent="0.25">
      <c r="A203" s="17" t="s">
        <v>525</v>
      </c>
      <c r="B203" s="17" t="s">
        <v>2600</v>
      </c>
      <c r="C203" s="17" t="s">
        <v>43</v>
      </c>
    </row>
    <row r="204" spans="1:3" ht="45" hidden="1" x14ac:dyDescent="0.25">
      <c r="A204" s="17" t="s">
        <v>535</v>
      </c>
      <c r="B204" s="17" t="s">
        <v>2601</v>
      </c>
      <c r="C204" s="17" t="s">
        <v>43</v>
      </c>
    </row>
    <row r="205" spans="1:3" ht="30" hidden="1" x14ac:dyDescent="0.25">
      <c r="A205" s="17" t="s">
        <v>537</v>
      </c>
      <c r="B205" s="17" t="s">
        <v>2602</v>
      </c>
      <c r="C205" s="17" t="s">
        <v>43</v>
      </c>
    </row>
    <row r="206" spans="1:3" ht="30" hidden="1" x14ac:dyDescent="0.25">
      <c r="A206" s="17" t="s">
        <v>539</v>
      </c>
      <c r="B206" s="17" t="s">
        <v>2602</v>
      </c>
      <c r="C206" s="17" t="s">
        <v>43</v>
      </c>
    </row>
    <row r="207" spans="1:3" ht="30" hidden="1" x14ac:dyDescent="0.25">
      <c r="A207" s="17" t="s">
        <v>541</v>
      </c>
      <c r="B207" s="17" t="s">
        <v>2602</v>
      </c>
      <c r="C207" s="17" t="s">
        <v>43</v>
      </c>
    </row>
    <row r="208" spans="1:3" hidden="1" x14ac:dyDescent="0.25">
      <c r="A208" s="17" t="s">
        <v>548</v>
      </c>
      <c r="B208" s="17" t="s">
        <v>2603</v>
      </c>
      <c r="C208" s="17" t="s">
        <v>43</v>
      </c>
    </row>
    <row r="209" spans="1:3" hidden="1" x14ac:dyDescent="0.25">
      <c r="A209" s="17" t="s">
        <v>549</v>
      </c>
      <c r="B209" s="17" t="s">
        <v>2603</v>
      </c>
      <c r="C209" s="17" t="s">
        <v>43</v>
      </c>
    </row>
    <row r="210" spans="1:3" hidden="1" x14ac:dyDescent="0.25">
      <c r="A210" s="17" t="s">
        <v>550</v>
      </c>
      <c r="B210" s="17" t="s">
        <v>43</v>
      </c>
      <c r="C210" s="17" t="s">
        <v>43</v>
      </c>
    </row>
    <row r="211" spans="1:3" ht="30" hidden="1" x14ac:dyDescent="0.25">
      <c r="A211" s="17" t="s">
        <v>553</v>
      </c>
      <c r="B211" s="17" t="s">
        <v>2604</v>
      </c>
      <c r="C211" s="17" t="s">
        <v>43</v>
      </c>
    </row>
    <row r="212" spans="1:3" ht="30" hidden="1" x14ac:dyDescent="0.25">
      <c r="A212" s="17" t="s">
        <v>555</v>
      </c>
      <c r="B212" s="17" t="s">
        <v>2604</v>
      </c>
      <c r="C212" s="17" t="s">
        <v>43</v>
      </c>
    </row>
    <row r="213" spans="1:3" ht="30" hidden="1" x14ac:dyDescent="0.25">
      <c r="A213" s="17" t="s">
        <v>556</v>
      </c>
      <c r="B213" s="17" t="s">
        <v>2604</v>
      </c>
      <c r="C213" s="17" t="s">
        <v>43</v>
      </c>
    </row>
    <row r="214" spans="1:3" ht="30" hidden="1" x14ac:dyDescent="0.25">
      <c r="A214" s="17" t="s">
        <v>557</v>
      </c>
      <c r="B214" s="17" t="s">
        <v>2604</v>
      </c>
      <c r="C214" s="17" t="s">
        <v>43</v>
      </c>
    </row>
    <row r="215" spans="1:3" hidden="1" x14ac:dyDescent="0.25">
      <c r="A215" s="17" t="s">
        <v>562</v>
      </c>
      <c r="B215" s="17" t="s">
        <v>2605</v>
      </c>
      <c r="C215" s="17" t="s">
        <v>2606</v>
      </c>
    </row>
    <row r="216" spans="1:3" ht="30" hidden="1" x14ac:dyDescent="0.25">
      <c r="A216" s="17" t="s">
        <v>565</v>
      </c>
      <c r="B216" s="17" t="s">
        <v>2607</v>
      </c>
      <c r="C216" s="17" t="s">
        <v>43</v>
      </c>
    </row>
    <row r="217" spans="1:3" hidden="1" x14ac:dyDescent="0.25">
      <c r="A217" s="17" t="s">
        <v>566</v>
      </c>
      <c r="B217" s="17" t="s">
        <v>2605</v>
      </c>
      <c r="C217" s="17" t="s">
        <v>43</v>
      </c>
    </row>
    <row r="218" spans="1:3" hidden="1" x14ac:dyDescent="0.25">
      <c r="A218" s="17" t="s">
        <v>567</v>
      </c>
      <c r="B218" s="17" t="s">
        <v>43</v>
      </c>
      <c r="C218" s="17" t="s">
        <v>43</v>
      </c>
    </row>
    <row r="219" spans="1:3" hidden="1" x14ac:dyDescent="0.25">
      <c r="A219" s="17" t="s">
        <v>571</v>
      </c>
      <c r="B219" s="17" t="s">
        <v>43</v>
      </c>
      <c r="C219" s="17" t="s">
        <v>43</v>
      </c>
    </row>
    <row r="220" spans="1:3" hidden="1" x14ac:dyDescent="0.25">
      <c r="A220" s="17" t="s">
        <v>574</v>
      </c>
      <c r="B220" s="17" t="s">
        <v>2608</v>
      </c>
      <c r="C220" s="17" t="s">
        <v>43</v>
      </c>
    </row>
    <row r="221" spans="1:3" hidden="1" x14ac:dyDescent="0.25">
      <c r="A221" s="17" t="s">
        <v>578</v>
      </c>
      <c r="B221" s="17" t="s">
        <v>2608</v>
      </c>
      <c r="C221" s="17" t="s">
        <v>43</v>
      </c>
    </row>
    <row r="222" spans="1:3" hidden="1" x14ac:dyDescent="0.25">
      <c r="A222" s="17" t="s">
        <v>585</v>
      </c>
      <c r="B222" s="17" t="s">
        <v>2608</v>
      </c>
      <c r="C222" s="17" t="s">
        <v>43</v>
      </c>
    </row>
    <row r="223" spans="1:3" hidden="1" x14ac:dyDescent="0.25">
      <c r="A223" s="17" t="s">
        <v>586</v>
      </c>
      <c r="B223" s="17" t="s">
        <v>2608</v>
      </c>
      <c r="C223" s="17" t="s">
        <v>43</v>
      </c>
    </row>
    <row r="224" spans="1:3" hidden="1" x14ac:dyDescent="0.25">
      <c r="A224" s="17" t="s">
        <v>587</v>
      </c>
      <c r="B224" s="17" t="s">
        <v>2608</v>
      </c>
      <c r="C224" s="17" t="s">
        <v>43</v>
      </c>
    </row>
    <row r="225" spans="1:3" ht="60" hidden="1" x14ac:dyDescent="0.25">
      <c r="A225" s="17" t="s">
        <v>588</v>
      </c>
      <c r="B225" s="17" t="s">
        <v>3623</v>
      </c>
      <c r="C225" s="17" t="s">
        <v>2606</v>
      </c>
    </row>
    <row r="226" spans="1:3" hidden="1" x14ac:dyDescent="0.25">
      <c r="A226" s="17" t="s">
        <v>590</v>
      </c>
      <c r="B226" s="17" t="s">
        <v>2609</v>
      </c>
      <c r="C226" s="17" t="s">
        <v>43</v>
      </c>
    </row>
    <row r="227" spans="1:3" hidden="1" x14ac:dyDescent="0.25">
      <c r="A227" s="17" t="s">
        <v>591</v>
      </c>
      <c r="B227" s="17" t="s">
        <v>2609</v>
      </c>
      <c r="C227" s="17" t="s">
        <v>43</v>
      </c>
    </row>
    <row r="228" spans="1:3" ht="60" hidden="1" x14ac:dyDescent="0.25">
      <c r="A228" s="17" t="s">
        <v>592</v>
      </c>
      <c r="B228" s="17" t="s">
        <v>3625</v>
      </c>
      <c r="C228" s="17" t="s">
        <v>43</v>
      </c>
    </row>
    <row r="229" spans="1:3" ht="60" hidden="1" x14ac:dyDescent="0.25">
      <c r="A229" s="17" t="s">
        <v>593</v>
      </c>
      <c r="B229" s="17" t="s">
        <v>3623</v>
      </c>
      <c r="C229" s="17" t="s">
        <v>43</v>
      </c>
    </row>
    <row r="230" spans="1:3" hidden="1" x14ac:dyDescent="0.25">
      <c r="A230" s="17" t="s">
        <v>594</v>
      </c>
      <c r="B230" s="17" t="s">
        <v>43</v>
      </c>
      <c r="C230" s="17" t="s">
        <v>43</v>
      </c>
    </row>
    <row r="231" spans="1:3" hidden="1" x14ac:dyDescent="0.25">
      <c r="A231" s="17" t="s">
        <v>600</v>
      </c>
      <c r="B231" s="17" t="s">
        <v>43</v>
      </c>
      <c r="C231" s="17" t="s">
        <v>43</v>
      </c>
    </row>
    <row r="232" spans="1:3" hidden="1" x14ac:dyDescent="0.25">
      <c r="A232" s="17" t="s">
        <v>601</v>
      </c>
      <c r="B232" s="17" t="s">
        <v>2609</v>
      </c>
      <c r="C232" s="17" t="s">
        <v>43</v>
      </c>
    </row>
    <row r="233" spans="1:3" hidden="1" x14ac:dyDescent="0.25">
      <c r="A233" s="17" t="s">
        <v>602</v>
      </c>
      <c r="B233" s="17" t="s">
        <v>2609</v>
      </c>
      <c r="C233" s="17" t="s">
        <v>43</v>
      </c>
    </row>
    <row r="234" spans="1:3" hidden="1" x14ac:dyDescent="0.25">
      <c r="A234" s="17" t="s">
        <v>603</v>
      </c>
      <c r="B234" s="17" t="s">
        <v>2609</v>
      </c>
      <c r="C234" s="17" t="s">
        <v>43</v>
      </c>
    </row>
    <row r="235" spans="1:3" hidden="1" x14ac:dyDescent="0.25">
      <c r="A235" s="17" t="s">
        <v>604</v>
      </c>
      <c r="B235" s="17" t="s">
        <v>2610</v>
      </c>
      <c r="C235" s="17" t="s">
        <v>43</v>
      </c>
    </row>
    <row r="236" spans="1:3" hidden="1" x14ac:dyDescent="0.25">
      <c r="A236" s="17" t="s">
        <v>605</v>
      </c>
      <c r="B236" s="17" t="s">
        <v>2610</v>
      </c>
      <c r="C236" s="17" t="s">
        <v>43</v>
      </c>
    </row>
    <row r="237" spans="1:3" hidden="1" x14ac:dyDescent="0.25">
      <c r="A237" s="17" t="s">
        <v>606</v>
      </c>
      <c r="B237" s="17" t="s">
        <v>2611</v>
      </c>
      <c r="C237" s="17" t="s">
        <v>2596</v>
      </c>
    </row>
    <row r="238" spans="1:3" hidden="1" x14ac:dyDescent="0.25">
      <c r="A238" s="17" t="s">
        <v>607</v>
      </c>
      <c r="B238" s="17" t="s">
        <v>2610</v>
      </c>
      <c r="C238" s="17" t="s">
        <v>43</v>
      </c>
    </row>
    <row r="239" spans="1:3" hidden="1" x14ac:dyDescent="0.25">
      <c r="A239" s="17" t="s">
        <v>608</v>
      </c>
      <c r="B239" s="17" t="s">
        <v>2611</v>
      </c>
      <c r="C239" s="17" t="s">
        <v>43</v>
      </c>
    </row>
    <row r="240" spans="1:3" ht="30" hidden="1" x14ac:dyDescent="0.25">
      <c r="A240" s="17" t="s">
        <v>611</v>
      </c>
      <c r="B240" s="17" t="s">
        <v>3633</v>
      </c>
      <c r="C240" s="17" t="s">
        <v>43</v>
      </c>
    </row>
    <row r="241" spans="1:3" ht="30" hidden="1" x14ac:dyDescent="0.25">
      <c r="A241" s="17" t="s">
        <v>614</v>
      </c>
      <c r="B241" s="17" t="s">
        <v>3633</v>
      </c>
      <c r="C241" s="17" t="s">
        <v>2606</v>
      </c>
    </row>
    <row r="242" spans="1:3" ht="30" hidden="1" x14ac:dyDescent="0.25">
      <c r="A242" s="17" t="s">
        <v>615</v>
      </c>
      <c r="B242" s="17" t="s">
        <v>3633</v>
      </c>
      <c r="C242" s="17" t="s">
        <v>43</v>
      </c>
    </row>
    <row r="243" spans="1:3" hidden="1" x14ac:dyDescent="0.25">
      <c r="A243" s="17" t="s">
        <v>616</v>
      </c>
      <c r="B243" s="17" t="s">
        <v>43</v>
      </c>
      <c r="C243" s="17" t="s">
        <v>43</v>
      </c>
    </row>
    <row r="244" spans="1:3" ht="30" hidden="1" x14ac:dyDescent="0.25">
      <c r="A244" s="17" t="s">
        <v>618</v>
      </c>
      <c r="B244" s="17" t="s">
        <v>3633</v>
      </c>
      <c r="C244" s="17" t="s">
        <v>43</v>
      </c>
    </row>
    <row r="245" spans="1:3" ht="30" hidden="1" x14ac:dyDescent="0.25">
      <c r="A245" s="17" t="s">
        <v>619</v>
      </c>
      <c r="B245" s="17" t="s">
        <v>3633</v>
      </c>
      <c r="C245" s="17" t="s">
        <v>43</v>
      </c>
    </row>
    <row r="246" spans="1:3" hidden="1" x14ac:dyDescent="0.25">
      <c r="A246" s="17" t="s">
        <v>620</v>
      </c>
      <c r="B246" s="17" t="s">
        <v>43</v>
      </c>
      <c r="C246" s="17" t="s">
        <v>43</v>
      </c>
    </row>
    <row r="247" spans="1:3" hidden="1" x14ac:dyDescent="0.25">
      <c r="A247" s="17" t="s">
        <v>622</v>
      </c>
      <c r="B247" s="17" t="s">
        <v>2612</v>
      </c>
      <c r="C247" s="17" t="s">
        <v>43</v>
      </c>
    </row>
    <row r="248" spans="1:3" ht="30" hidden="1" x14ac:dyDescent="0.25">
      <c r="A248" s="17" t="s">
        <v>624</v>
      </c>
      <c r="B248" s="17" t="s">
        <v>3633</v>
      </c>
      <c r="C248" s="17" t="s">
        <v>43</v>
      </c>
    </row>
    <row r="249" spans="1:3" ht="30" hidden="1" x14ac:dyDescent="0.25">
      <c r="A249" s="17" t="s">
        <v>625</v>
      </c>
      <c r="B249" s="17" t="s">
        <v>3633</v>
      </c>
      <c r="C249" s="17" t="s">
        <v>43</v>
      </c>
    </row>
    <row r="250" spans="1:3" ht="30" x14ac:dyDescent="0.25">
      <c r="A250" s="17" t="s">
        <v>628</v>
      </c>
      <c r="B250" s="17" t="s">
        <v>3657</v>
      </c>
      <c r="C250" s="17" t="s">
        <v>43</v>
      </c>
    </row>
    <row r="251" spans="1:3" ht="30" x14ac:dyDescent="0.25">
      <c r="A251" s="17" t="s">
        <v>631</v>
      </c>
      <c r="B251" s="17" t="s">
        <v>3657</v>
      </c>
      <c r="C251" s="17" t="s">
        <v>43</v>
      </c>
    </row>
    <row r="252" spans="1:3" ht="30" x14ac:dyDescent="0.25">
      <c r="A252" s="17" t="s">
        <v>633</v>
      </c>
      <c r="B252" s="17" t="s">
        <v>3657</v>
      </c>
      <c r="C252" s="17" t="s">
        <v>43</v>
      </c>
    </row>
    <row r="253" spans="1:3" ht="30" x14ac:dyDescent="0.25">
      <c r="A253" s="17" t="s">
        <v>634</v>
      </c>
      <c r="B253" s="17" t="s">
        <v>3657</v>
      </c>
      <c r="C253" s="17" t="s">
        <v>43</v>
      </c>
    </row>
    <row r="254" spans="1:3" ht="30" x14ac:dyDescent="0.25">
      <c r="A254" s="17" t="s">
        <v>635</v>
      </c>
      <c r="B254" s="17" t="s">
        <v>3657</v>
      </c>
      <c r="C254" s="17" t="s">
        <v>43</v>
      </c>
    </row>
    <row r="255" spans="1:3" ht="30" hidden="1" x14ac:dyDescent="0.25">
      <c r="A255" s="17" t="s">
        <v>639</v>
      </c>
      <c r="B255" s="17" t="s">
        <v>2613</v>
      </c>
      <c r="C255" s="17" t="s">
        <v>2614</v>
      </c>
    </row>
    <row r="256" spans="1:3" hidden="1" x14ac:dyDescent="0.25">
      <c r="A256" s="17" t="s">
        <v>643</v>
      </c>
      <c r="B256" s="17" t="s">
        <v>2613</v>
      </c>
      <c r="C256" s="17" t="s">
        <v>43</v>
      </c>
    </row>
    <row r="257" spans="1:3" hidden="1" x14ac:dyDescent="0.25">
      <c r="A257" s="17" t="s">
        <v>646</v>
      </c>
      <c r="B257" s="17" t="s">
        <v>2613</v>
      </c>
      <c r="C257" s="17" t="s">
        <v>43</v>
      </c>
    </row>
    <row r="258" spans="1:3" hidden="1" x14ac:dyDescent="0.25">
      <c r="A258" s="17" t="s">
        <v>651</v>
      </c>
      <c r="B258" s="17" t="s">
        <v>2615</v>
      </c>
      <c r="C258" s="17" t="s">
        <v>43</v>
      </c>
    </row>
    <row r="259" spans="1:3" hidden="1" x14ac:dyDescent="0.25">
      <c r="A259" s="17" t="s">
        <v>656</v>
      </c>
      <c r="B259" s="28" t="s">
        <v>2616</v>
      </c>
      <c r="C259" s="17" t="s">
        <v>43</v>
      </c>
    </row>
    <row r="260" spans="1:3" hidden="1" x14ac:dyDescent="0.25">
      <c r="A260" s="17" t="s">
        <v>659</v>
      </c>
      <c r="B260" s="28" t="s">
        <v>2617</v>
      </c>
      <c r="C260" s="17" t="s">
        <v>43</v>
      </c>
    </row>
    <row r="261" spans="1:3" ht="30" hidden="1" x14ac:dyDescent="0.25">
      <c r="A261" s="17" t="s">
        <v>662</v>
      </c>
      <c r="B261" s="17" t="s">
        <v>2618</v>
      </c>
      <c r="C261" s="17" t="s">
        <v>43</v>
      </c>
    </row>
    <row r="262" spans="1:3" hidden="1" x14ac:dyDescent="0.25">
      <c r="A262" s="17" t="s">
        <v>665</v>
      </c>
      <c r="B262" s="28" t="s">
        <v>2619</v>
      </c>
      <c r="C262" s="17" t="s">
        <v>43</v>
      </c>
    </row>
    <row r="263" spans="1:3" hidden="1" x14ac:dyDescent="0.25">
      <c r="A263" s="17" t="s">
        <v>667</v>
      </c>
      <c r="B263" s="28" t="s">
        <v>2620</v>
      </c>
      <c r="C263" s="17" t="s">
        <v>43</v>
      </c>
    </row>
    <row r="264" spans="1:3" ht="30" hidden="1" x14ac:dyDescent="0.25">
      <c r="A264" s="17" t="s">
        <v>669</v>
      </c>
      <c r="B264" s="17" t="s">
        <v>2621</v>
      </c>
      <c r="C264" s="17" t="s">
        <v>43</v>
      </c>
    </row>
    <row r="265" spans="1:3" hidden="1" x14ac:dyDescent="0.25">
      <c r="A265" s="17" t="s">
        <v>674</v>
      </c>
      <c r="B265" s="17" t="s">
        <v>43</v>
      </c>
      <c r="C265" s="17" t="s">
        <v>43</v>
      </c>
    </row>
    <row r="266" spans="1:3" hidden="1" x14ac:dyDescent="0.25">
      <c r="A266" s="17" t="s">
        <v>675</v>
      </c>
      <c r="B266" s="17" t="s">
        <v>2622</v>
      </c>
      <c r="C266" s="17" t="s">
        <v>43</v>
      </c>
    </row>
    <row r="267" spans="1:3" hidden="1" x14ac:dyDescent="0.25">
      <c r="A267" s="17" t="s">
        <v>679</v>
      </c>
      <c r="B267" s="17" t="s">
        <v>2619</v>
      </c>
      <c r="C267" s="17" t="s">
        <v>43</v>
      </c>
    </row>
    <row r="268" spans="1:3" hidden="1" x14ac:dyDescent="0.25">
      <c r="A268" s="17" t="s">
        <v>681</v>
      </c>
      <c r="B268" s="17" t="s">
        <v>2617</v>
      </c>
      <c r="C268" s="17" t="s">
        <v>43</v>
      </c>
    </row>
    <row r="269" spans="1:3" hidden="1" x14ac:dyDescent="0.25">
      <c r="A269" s="17" t="s">
        <v>686</v>
      </c>
      <c r="B269" s="17" t="s">
        <v>43</v>
      </c>
      <c r="C269" s="17" t="s">
        <v>43</v>
      </c>
    </row>
    <row r="270" spans="1:3" hidden="1" x14ac:dyDescent="0.25">
      <c r="A270" s="17" t="s">
        <v>689</v>
      </c>
      <c r="B270" s="17" t="s">
        <v>2616</v>
      </c>
      <c r="C270" s="17" t="s">
        <v>43</v>
      </c>
    </row>
    <row r="271" spans="1:3" ht="45" hidden="1" x14ac:dyDescent="0.25">
      <c r="A271" s="17" t="s">
        <v>698</v>
      </c>
      <c r="B271" s="17" t="s">
        <v>2623</v>
      </c>
      <c r="C271" s="17" t="s">
        <v>43</v>
      </c>
    </row>
    <row r="272" spans="1:3" ht="45" hidden="1" x14ac:dyDescent="0.25">
      <c r="A272" s="17" t="s">
        <v>702</v>
      </c>
      <c r="B272" s="17" t="s">
        <v>2623</v>
      </c>
      <c r="C272" s="17" t="s">
        <v>43</v>
      </c>
    </row>
    <row r="273" spans="1:3" ht="45" hidden="1" x14ac:dyDescent="0.25">
      <c r="A273" s="17" t="s">
        <v>704</v>
      </c>
      <c r="B273" s="17" t="s">
        <v>2623</v>
      </c>
      <c r="C273" s="17" t="s">
        <v>43</v>
      </c>
    </row>
    <row r="274" spans="1:3" ht="45" hidden="1" x14ac:dyDescent="0.25">
      <c r="A274" s="17" t="s">
        <v>706</v>
      </c>
      <c r="B274" s="17" t="s">
        <v>2623</v>
      </c>
      <c r="C274" s="17" t="s">
        <v>43</v>
      </c>
    </row>
    <row r="275" spans="1:3" hidden="1" x14ac:dyDescent="0.25">
      <c r="A275" s="17" t="s">
        <v>708</v>
      </c>
      <c r="B275" s="17" t="s">
        <v>43</v>
      </c>
      <c r="C275" s="17" t="s">
        <v>43</v>
      </c>
    </row>
    <row r="276" spans="1:3" hidden="1" x14ac:dyDescent="0.25">
      <c r="A276" s="17" t="s">
        <v>711</v>
      </c>
      <c r="B276" s="17" t="s">
        <v>43</v>
      </c>
      <c r="C276" s="17" t="s">
        <v>43</v>
      </c>
    </row>
    <row r="277" spans="1:3" ht="45" hidden="1" x14ac:dyDescent="0.25">
      <c r="A277" s="17" t="s">
        <v>726</v>
      </c>
      <c r="B277" s="17" t="s">
        <v>2624</v>
      </c>
      <c r="C277" s="17" t="s">
        <v>2625</v>
      </c>
    </row>
    <row r="278" spans="1:3" ht="45" hidden="1" x14ac:dyDescent="0.25">
      <c r="A278" s="17" t="s">
        <v>728</v>
      </c>
      <c r="B278" s="17" t="s">
        <v>2624</v>
      </c>
      <c r="C278" s="17" t="s">
        <v>43</v>
      </c>
    </row>
    <row r="279" spans="1:3" ht="45" hidden="1" x14ac:dyDescent="0.25">
      <c r="A279" s="17" t="s">
        <v>731</v>
      </c>
      <c r="B279" s="17" t="s">
        <v>2624</v>
      </c>
      <c r="C279" s="17" t="s">
        <v>43</v>
      </c>
    </row>
    <row r="280" spans="1:3" ht="45" hidden="1" x14ac:dyDescent="0.25">
      <c r="A280" s="17" t="s">
        <v>732</v>
      </c>
      <c r="B280" s="17" t="s">
        <v>2624</v>
      </c>
      <c r="C280" s="17" t="s">
        <v>43</v>
      </c>
    </row>
    <row r="281" spans="1:3" hidden="1" x14ac:dyDescent="0.25">
      <c r="A281" s="17" t="s">
        <v>745</v>
      </c>
      <c r="B281" s="17" t="s">
        <v>43</v>
      </c>
      <c r="C281" s="17" t="s">
        <v>43</v>
      </c>
    </row>
    <row r="282" spans="1:3" hidden="1" x14ac:dyDescent="0.25">
      <c r="A282" s="17" t="s">
        <v>748</v>
      </c>
      <c r="B282" s="17" t="s">
        <v>2626</v>
      </c>
      <c r="C282" s="17" t="s">
        <v>2625</v>
      </c>
    </row>
    <row r="283" spans="1:3" hidden="1" x14ac:dyDescent="0.25">
      <c r="A283" s="17" t="s">
        <v>750</v>
      </c>
      <c r="B283" s="17" t="s">
        <v>2626</v>
      </c>
      <c r="C283" s="17" t="s">
        <v>43</v>
      </c>
    </row>
    <row r="284" spans="1:3" hidden="1" x14ac:dyDescent="0.25">
      <c r="A284" s="17" t="s">
        <v>751</v>
      </c>
      <c r="B284" s="17" t="s">
        <v>2626</v>
      </c>
      <c r="C284" s="17" t="s">
        <v>43</v>
      </c>
    </row>
    <row r="285" spans="1:3" hidden="1" x14ac:dyDescent="0.25">
      <c r="A285" s="17" t="s">
        <v>753</v>
      </c>
      <c r="B285" s="17" t="s">
        <v>2626</v>
      </c>
      <c r="C285" s="17" t="s">
        <v>43</v>
      </c>
    </row>
    <row r="286" spans="1:3" hidden="1" x14ac:dyDescent="0.25">
      <c r="A286" s="17" t="s">
        <v>755</v>
      </c>
      <c r="B286" s="17" t="s">
        <v>2626</v>
      </c>
      <c r="C286" s="17" t="s">
        <v>43</v>
      </c>
    </row>
    <row r="287" spans="1:3" hidden="1" x14ac:dyDescent="0.25">
      <c r="A287" s="17" t="s">
        <v>757</v>
      </c>
      <c r="B287" s="17" t="s">
        <v>2626</v>
      </c>
      <c r="C287" s="17" t="s">
        <v>43</v>
      </c>
    </row>
    <row r="288" spans="1:3" ht="105" hidden="1" x14ac:dyDescent="0.25">
      <c r="A288" s="17" t="s">
        <v>761</v>
      </c>
      <c r="B288" s="17" t="s">
        <v>2627</v>
      </c>
      <c r="C288" s="17" t="s">
        <v>43</v>
      </c>
    </row>
    <row r="289" spans="1:3" ht="105" hidden="1" x14ac:dyDescent="0.25">
      <c r="A289" s="17" t="s">
        <v>765</v>
      </c>
      <c r="B289" s="17" t="s">
        <v>2627</v>
      </c>
      <c r="C289" s="17" t="s">
        <v>43</v>
      </c>
    </row>
    <row r="290" spans="1:3" ht="105" hidden="1" x14ac:dyDescent="0.25">
      <c r="A290" s="17" t="s">
        <v>767</v>
      </c>
      <c r="B290" s="17" t="s">
        <v>2627</v>
      </c>
      <c r="C290" s="17" t="s">
        <v>43</v>
      </c>
    </row>
    <row r="291" spans="1:3" ht="105" hidden="1" x14ac:dyDescent="0.25">
      <c r="A291" s="17" t="s">
        <v>770</v>
      </c>
      <c r="B291" s="17" t="s">
        <v>2627</v>
      </c>
      <c r="C291" s="17" t="s">
        <v>43</v>
      </c>
    </row>
    <row r="292" spans="1:3" ht="105" hidden="1" x14ac:dyDescent="0.25">
      <c r="A292" s="17" t="s">
        <v>772</v>
      </c>
      <c r="B292" s="17" t="s">
        <v>2627</v>
      </c>
      <c r="C292" s="17" t="s">
        <v>43</v>
      </c>
    </row>
    <row r="293" spans="1:3" ht="105" hidden="1" x14ac:dyDescent="0.25">
      <c r="A293" s="17" t="s">
        <v>773</v>
      </c>
      <c r="B293" s="17" t="s">
        <v>2627</v>
      </c>
      <c r="C293" s="17" t="s">
        <v>43</v>
      </c>
    </row>
    <row r="294" spans="1:3" ht="105" hidden="1" x14ac:dyDescent="0.25">
      <c r="A294" s="17" t="s">
        <v>775</v>
      </c>
      <c r="B294" s="17" t="s">
        <v>2627</v>
      </c>
      <c r="C294" s="17" t="s">
        <v>43</v>
      </c>
    </row>
    <row r="295" spans="1:3" ht="105" hidden="1" x14ac:dyDescent="0.25">
      <c r="A295" s="17" t="s">
        <v>777</v>
      </c>
      <c r="B295" s="17" t="s">
        <v>2627</v>
      </c>
      <c r="C295" s="17" t="s">
        <v>43</v>
      </c>
    </row>
    <row r="296" spans="1:3" ht="105" hidden="1" x14ac:dyDescent="0.25">
      <c r="A296" s="17" t="s">
        <v>779</v>
      </c>
      <c r="B296" s="17" t="s">
        <v>2627</v>
      </c>
      <c r="C296" s="17" t="s">
        <v>43</v>
      </c>
    </row>
    <row r="297" spans="1:3" ht="105" hidden="1" x14ac:dyDescent="0.25">
      <c r="A297" s="17" t="s">
        <v>781</v>
      </c>
      <c r="B297" s="17" t="s">
        <v>2627</v>
      </c>
      <c r="C297" s="17" t="s">
        <v>43</v>
      </c>
    </row>
    <row r="298" spans="1:3" ht="105" hidden="1" x14ac:dyDescent="0.25">
      <c r="A298" s="17" t="s">
        <v>782</v>
      </c>
      <c r="B298" s="17" t="s">
        <v>2627</v>
      </c>
      <c r="C298" s="17" t="s">
        <v>43</v>
      </c>
    </row>
    <row r="299" spans="1:3" ht="45" hidden="1" x14ac:dyDescent="0.25">
      <c r="A299" s="17" t="s">
        <v>783</v>
      </c>
      <c r="B299" s="17" t="s">
        <v>2628</v>
      </c>
      <c r="C299" s="17" t="s">
        <v>43</v>
      </c>
    </row>
    <row r="300" spans="1:3" hidden="1" x14ac:dyDescent="0.25">
      <c r="A300" s="17" t="s">
        <v>789</v>
      </c>
      <c r="B300" s="17" t="s">
        <v>2629</v>
      </c>
      <c r="C300" s="17" t="s">
        <v>43</v>
      </c>
    </row>
    <row r="301" spans="1:3" hidden="1" x14ac:dyDescent="0.25">
      <c r="A301" s="17" t="s">
        <v>792</v>
      </c>
      <c r="B301" s="17" t="s">
        <v>2629</v>
      </c>
      <c r="C301" s="17" t="s">
        <v>43</v>
      </c>
    </row>
    <row r="302" spans="1:3" hidden="1" x14ac:dyDescent="0.25">
      <c r="A302" s="17" t="s">
        <v>794</v>
      </c>
      <c r="B302" s="17" t="s">
        <v>2629</v>
      </c>
      <c r="C302" s="17" t="s">
        <v>43</v>
      </c>
    </row>
    <row r="303" spans="1:3" hidden="1" x14ac:dyDescent="0.25">
      <c r="A303" s="17" t="s">
        <v>797</v>
      </c>
      <c r="B303" s="17" t="s">
        <v>2629</v>
      </c>
      <c r="C303" s="17" t="s">
        <v>43</v>
      </c>
    </row>
    <row r="304" spans="1:3" hidden="1" x14ac:dyDescent="0.25">
      <c r="A304" s="17" t="s">
        <v>799</v>
      </c>
      <c r="B304" s="17" t="s">
        <v>43</v>
      </c>
      <c r="C304" s="17" t="s">
        <v>43</v>
      </c>
    </row>
    <row r="305" spans="1:3" hidden="1" x14ac:dyDescent="0.25">
      <c r="A305" s="17" t="s">
        <v>803</v>
      </c>
      <c r="B305" s="17" t="s">
        <v>2630</v>
      </c>
      <c r="C305" s="17" t="s">
        <v>43</v>
      </c>
    </row>
    <row r="306" spans="1:3" hidden="1" x14ac:dyDescent="0.25">
      <c r="A306" s="17" t="s">
        <v>807</v>
      </c>
      <c r="B306" s="17" t="s">
        <v>2630</v>
      </c>
      <c r="C306" s="17" t="s">
        <v>43</v>
      </c>
    </row>
    <row r="307" spans="1:3" ht="15.75" hidden="1" customHeight="1" x14ac:dyDescent="0.25">
      <c r="A307" s="17" t="s">
        <v>809</v>
      </c>
      <c r="B307" s="17" t="s">
        <v>2630</v>
      </c>
      <c r="C307" s="17" t="s">
        <v>43</v>
      </c>
    </row>
    <row r="308" spans="1:3" hidden="1" x14ac:dyDescent="0.25">
      <c r="A308" s="17" t="s">
        <v>812</v>
      </c>
      <c r="B308" s="17" t="s">
        <v>43</v>
      </c>
      <c r="C308" s="17" t="s">
        <v>43</v>
      </c>
    </row>
    <row r="309" spans="1:3" ht="90" hidden="1" x14ac:dyDescent="0.25">
      <c r="A309" s="17" t="s">
        <v>816</v>
      </c>
      <c r="B309" s="17" t="s">
        <v>2631</v>
      </c>
      <c r="C309" s="17" t="s">
        <v>43</v>
      </c>
    </row>
    <row r="310" spans="1:3" hidden="1" x14ac:dyDescent="0.25">
      <c r="A310" s="17" t="s">
        <v>820</v>
      </c>
      <c r="B310" s="17" t="s">
        <v>43</v>
      </c>
      <c r="C310" s="17" t="s">
        <v>43</v>
      </c>
    </row>
    <row r="311" spans="1:3" hidden="1" x14ac:dyDescent="0.25">
      <c r="A311" s="17" t="s">
        <v>822</v>
      </c>
      <c r="B311" s="17" t="s">
        <v>43</v>
      </c>
      <c r="C311" s="17" t="s">
        <v>43</v>
      </c>
    </row>
    <row r="312" spans="1:3" hidden="1" x14ac:dyDescent="0.25">
      <c r="A312" s="17" t="s">
        <v>824</v>
      </c>
      <c r="B312" s="17" t="s">
        <v>43</v>
      </c>
      <c r="C312" s="17" t="s">
        <v>43</v>
      </c>
    </row>
    <row r="313" spans="1:3" hidden="1" x14ac:dyDescent="0.25">
      <c r="A313" s="17" t="s">
        <v>827</v>
      </c>
      <c r="B313" s="17" t="s">
        <v>43</v>
      </c>
      <c r="C313" s="17" t="s">
        <v>43</v>
      </c>
    </row>
    <row r="314" spans="1:3" hidden="1" x14ac:dyDescent="0.25">
      <c r="A314" s="17" t="s">
        <v>829</v>
      </c>
      <c r="B314" s="17" t="s">
        <v>43</v>
      </c>
      <c r="C314" s="17" t="s">
        <v>43</v>
      </c>
    </row>
    <row r="315" spans="1:3" hidden="1" x14ac:dyDescent="0.25">
      <c r="A315" s="17" t="s">
        <v>831</v>
      </c>
      <c r="B315" s="17" t="s">
        <v>43</v>
      </c>
      <c r="C315" s="17" t="s">
        <v>43</v>
      </c>
    </row>
    <row r="316" spans="1:3" hidden="1" x14ac:dyDescent="0.25">
      <c r="A316" s="17" t="s">
        <v>833</v>
      </c>
      <c r="B316" s="17" t="s">
        <v>43</v>
      </c>
      <c r="C316" s="17" t="s">
        <v>43</v>
      </c>
    </row>
    <row r="317" spans="1:3" hidden="1" x14ac:dyDescent="0.25">
      <c r="A317" s="17" t="s">
        <v>836</v>
      </c>
      <c r="B317" s="17" t="s">
        <v>43</v>
      </c>
      <c r="C317" s="17" t="s">
        <v>43</v>
      </c>
    </row>
    <row r="318" spans="1:3" hidden="1" x14ac:dyDescent="0.25">
      <c r="A318" s="17" t="s">
        <v>838</v>
      </c>
      <c r="B318" s="17" t="s">
        <v>43</v>
      </c>
      <c r="C318" s="17" t="s">
        <v>43</v>
      </c>
    </row>
    <row r="319" spans="1:3" hidden="1" x14ac:dyDescent="0.25">
      <c r="A319" s="17" t="s">
        <v>840</v>
      </c>
      <c r="B319" s="17" t="s">
        <v>43</v>
      </c>
      <c r="C319" s="17" t="s">
        <v>43</v>
      </c>
    </row>
    <row r="320" spans="1:3" hidden="1" x14ac:dyDescent="0.25">
      <c r="A320" s="17" t="s">
        <v>842</v>
      </c>
      <c r="B320" s="17" t="s">
        <v>43</v>
      </c>
      <c r="C320" s="17" t="s">
        <v>43</v>
      </c>
    </row>
    <row r="321" spans="1:3" hidden="1" x14ac:dyDescent="0.25">
      <c r="A321" s="17" t="s">
        <v>844</v>
      </c>
      <c r="B321" s="17" t="s">
        <v>43</v>
      </c>
      <c r="C321" s="17" t="s">
        <v>43</v>
      </c>
    </row>
    <row r="322" spans="1:3" hidden="1" x14ac:dyDescent="0.25">
      <c r="A322" s="17" t="s">
        <v>846</v>
      </c>
      <c r="B322" s="17" t="s">
        <v>43</v>
      </c>
      <c r="C322" s="17" t="s">
        <v>43</v>
      </c>
    </row>
    <row r="323" spans="1:3" hidden="1" x14ac:dyDescent="0.25">
      <c r="A323" s="17" t="s">
        <v>848</v>
      </c>
      <c r="B323" s="17" t="s">
        <v>43</v>
      </c>
      <c r="C323" s="17" t="s">
        <v>43</v>
      </c>
    </row>
    <row r="324" spans="1:3" hidden="1" x14ac:dyDescent="0.25">
      <c r="A324" s="17" t="s">
        <v>849</v>
      </c>
      <c r="B324" s="17" t="s">
        <v>2632</v>
      </c>
      <c r="C324" s="17" t="s">
        <v>43</v>
      </c>
    </row>
    <row r="325" spans="1:3" hidden="1" x14ac:dyDescent="0.25">
      <c r="A325" s="17" t="s">
        <v>850</v>
      </c>
      <c r="B325" s="17" t="s">
        <v>43</v>
      </c>
      <c r="C325" s="17" t="s">
        <v>2633</v>
      </c>
    </row>
    <row r="326" spans="1:3" hidden="1" x14ac:dyDescent="0.25">
      <c r="A326" s="17" t="s">
        <v>853</v>
      </c>
      <c r="B326" s="17" t="s">
        <v>2634</v>
      </c>
      <c r="C326" s="17" t="s">
        <v>43</v>
      </c>
    </row>
    <row r="327" spans="1:3" hidden="1" x14ac:dyDescent="0.25">
      <c r="A327" s="17" t="s">
        <v>856</v>
      </c>
      <c r="B327" s="17" t="s">
        <v>2634</v>
      </c>
      <c r="C327" s="17" t="s">
        <v>43</v>
      </c>
    </row>
    <row r="328" spans="1:3" hidden="1" x14ac:dyDescent="0.25">
      <c r="A328" s="17" t="s">
        <v>858</v>
      </c>
      <c r="B328" s="17" t="s">
        <v>2634</v>
      </c>
      <c r="C328" s="17" t="s">
        <v>43</v>
      </c>
    </row>
    <row r="329" spans="1:3" hidden="1" x14ac:dyDescent="0.25">
      <c r="A329" s="17" t="s">
        <v>860</v>
      </c>
      <c r="B329" s="17" t="s">
        <v>2634</v>
      </c>
      <c r="C329" s="17" t="s">
        <v>43</v>
      </c>
    </row>
    <row r="330" spans="1:3" hidden="1" x14ac:dyDescent="0.25">
      <c r="A330" s="17" t="s">
        <v>862</v>
      </c>
      <c r="B330" s="17" t="s">
        <v>2634</v>
      </c>
      <c r="C330" s="17" t="s">
        <v>43</v>
      </c>
    </row>
    <row r="331" spans="1:3" hidden="1" x14ac:dyDescent="0.25">
      <c r="A331" s="17" t="s">
        <v>864</v>
      </c>
      <c r="B331" s="17" t="s">
        <v>2634</v>
      </c>
      <c r="C331" s="17" t="s">
        <v>43</v>
      </c>
    </row>
    <row r="332" spans="1:3" hidden="1" x14ac:dyDescent="0.25">
      <c r="A332" s="17" t="s">
        <v>866</v>
      </c>
      <c r="B332" s="17" t="s">
        <v>2634</v>
      </c>
      <c r="C332" s="17" t="s">
        <v>43</v>
      </c>
    </row>
    <row r="333" spans="1:3" hidden="1" x14ac:dyDescent="0.25">
      <c r="A333" s="17" t="s">
        <v>868</v>
      </c>
      <c r="B333" s="17" t="s">
        <v>2634</v>
      </c>
      <c r="C333" s="17" t="s">
        <v>43</v>
      </c>
    </row>
    <row r="334" spans="1:3" hidden="1" x14ac:dyDescent="0.25">
      <c r="A334" s="17" t="s">
        <v>874</v>
      </c>
      <c r="B334" s="17" t="s">
        <v>2635</v>
      </c>
      <c r="C334" s="17" t="s">
        <v>43</v>
      </c>
    </row>
    <row r="335" spans="1:3" hidden="1" x14ac:dyDescent="0.25">
      <c r="A335" s="17" t="s">
        <v>877</v>
      </c>
      <c r="B335" s="17" t="s">
        <v>2635</v>
      </c>
      <c r="C335" s="17" t="s">
        <v>43</v>
      </c>
    </row>
    <row r="336" spans="1:3" hidden="1" x14ac:dyDescent="0.25">
      <c r="A336" s="17" t="s">
        <v>878</v>
      </c>
      <c r="B336" s="17" t="s">
        <v>2635</v>
      </c>
      <c r="C336" s="17" t="s">
        <v>2636</v>
      </c>
    </row>
    <row r="337" spans="1:3" hidden="1" x14ac:dyDescent="0.25">
      <c r="A337" s="17" t="s">
        <v>886</v>
      </c>
      <c r="B337" s="17" t="s">
        <v>43</v>
      </c>
      <c r="C337" s="17" t="s">
        <v>43</v>
      </c>
    </row>
    <row r="338" spans="1:3" hidden="1" x14ac:dyDescent="0.25">
      <c r="A338" s="17" t="s">
        <v>889</v>
      </c>
      <c r="B338" s="17" t="s">
        <v>2637</v>
      </c>
      <c r="C338" s="17" t="s">
        <v>43</v>
      </c>
    </row>
    <row r="339" spans="1:3" hidden="1" x14ac:dyDescent="0.25">
      <c r="A339" s="17" t="s">
        <v>892</v>
      </c>
      <c r="B339" s="17" t="s">
        <v>2637</v>
      </c>
      <c r="C339" s="17" t="s">
        <v>43</v>
      </c>
    </row>
    <row r="340" spans="1:3" hidden="1" x14ac:dyDescent="0.25">
      <c r="A340" s="17" t="s">
        <v>894</v>
      </c>
      <c r="B340" s="17" t="s">
        <v>2637</v>
      </c>
      <c r="C340" s="17" t="s">
        <v>43</v>
      </c>
    </row>
    <row r="341" spans="1:3" hidden="1" x14ac:dyDescent="0.25">
      <c r="A341" s="17" t="s">
        <v>896</v>
      </c>
      <c r="B341" s="17" t="s">
        <v>2637</v>
      </c>
      <c r="C341" s="17" t="s">
        <v>43</v>
      </c>
    </row>
    <row r="342" spans="1:3" hidden="1" x14ac:dyDescent="0.25">
      <c r="A342" s="17" t="s">
        <v>898</v>
      </c>
      <c r="B342" s="17" t="s">
        <v>2637</v>
      </c>
      <c r="C342" s="17" t="s">
        <v>43</v>
      </c>
    </row>
    <row r="343" spans="1:3" hidden="1" x14ac:dyDescent="0.25">
      <c r="A343" s="17" t="s">
        <v>900</v>
      </c>
      <c r="B343" s="17" t="s">
        <v>2637</v>
      </c>
      <c r="C343" s="17" t="s">
        <v>43</v>
      </c>
    </row>
    <row r="344" spans="1:3" hidden="1" x14ac:dyDescent="0.25">
      <c r="A344" s="17" t="s">
        <v>901</v>
      </c>
      <c r="B344" s="17" t="s">
        <v>2637</v>
      </c>
      <c r="C344" s="17" t="s">
        <v>43</v>
      </c>
    </row>
    <row r="345" spans="1:3" hidden="1" x14ac:dyDescent="0.25">
      <c r="A345" s="17" t="s">
        <v>903</v>
      </c>
      <c r="B345" s="17" t="s">
        <v>2637</v>
      </c>
      <c r="C345" s="17" t="s">
        <v>43</v>
      </c>
    </row>
    <row r="346" spans="1:3" hidden="1" x14ac:dyDescent="0.25">
      <c r="A346" s="17" t="s">
        <v>905</v>
      </c>
      <c r="B346" s="17" t="s">
        <v>2637</v>
      </c>
      <c r="C346" s="17" t="s">
        <v>43</v>
      </c>
    </row>
    <row r="347" spans="1:3" hidden="1" x14ac:dyDescent="0.25">
      <c r="A347" s="17" t="s">
        <v>907</v>
      </c>
      <c r="B347" s="17" t="s">
        <v>2637</v>
      </c>
      <c r="C347" s="17" t="s">
        <v>43</v>
      </c>
    </row>
    <row r="348" spans="1:3" hidden="1" x14ac:dyDescent="0.25">
      <c r="A348" s="17" t="s">
        <v>909</v>
      </c>
      <c r="B348" s="17" t="s">
        <v>2637</v>
      </c>
      <c r="C348" s="17" t="s">
        <v>43</v>
      </c>
    </row>
    <row r="349" spans="1:3" hidden="1" x14ac:dyDescent="0.25">
      <c r="A349" s="17" t="s">
        <v>911</v>
      </c>
      <c r="B349" s="17" t="s">
        <v>2637</v>
      </c>
      <c r="C349" s="17" t="s">
        <v>43</v>
      </c>
    </row>
    <row r="350" spans="1:3" hidden="1" x14ac:dyDescent="0.25">
      <c r="A350" s="17" t="s">
        <v>913</v>
      </c>
      <c r="B350" s="17" t="s">
        <v>2637</v>
      </c>
      <c r="C350" s="17" t="s">
        <v>43</v>
      </c>
    </row>
    <row r="351" spans="1:3" hidden="1" x14ac:dyDescent="0.25">
      <c r="A351" s="17" t="s">
        <v>915</v>
      </c>
      <c r="B351" s="17" t="s">
        <v>2637</v>
      </c>
      <c r="C351" s="17" t="s">
        <v>43</v>
      </c>
    </row>
    <row r="352" spans="1:3" hidden="1" x14ac:dyDescent="0.25">
      <c r="A352" s="17" t="s">
        <v>917</v>
      </c>
      <c r="B352" s="17" t="s">
        <v>2637</v>
      </c>
      <c r="C352" s="17" t="s">
        <v>43</v>
      </c>
    </row>
    <row r="353" spans="1:3" hidden="1" x14ac:dyDescent="0.25">
      <c r="A353" s="17" t="s">
        <v>919</v>
      </c>
      <c r="B353" s="17" t="s">
        <v>2638</v>
      </c>
      <c r="C353" s="17" t="s">
        <v>43</v>
      </c>
    </row>
    <row r="354" spans="1:3" hidden="1" x14ac:dyDescent="0.25">
      <c r="A354" s="17" t="s">
        <v>922</v>
      </c>
      <c r="B354" s="17" t="s">
        <v>2638</v>
      </c>
      <c r="C354" s="17" t="s">
        <v>43</v>
      </c>
    </row>
    <row r="355" spans="1:3" hidden="1" x14ac:dyDescent="0.25">
      <c r="A355" s="17" t="s">
        <v>925</v>
      </c>
      <c r="B355" s="17" t="s">
        <v>2638</v>
      </c>
      <c r="C355" s="17" t="s">
        <v>43</v>
      </c>
    </row>
    <row r="356" spans="1:3" hidden="1" x14ac:dyDescent="0.25">
      <c r="A356" s="17" t="s">
        <v>927</v>
      </c>
      <c r="B356" s="17" t="s">
        <v>2639</v>
      </c>
      <c r="C356" s="17" t="s">
        <v>2640</v>
      </c>
    </row>
    <row r="357" spans="1:3" hidden="1" x14ac:dyDescent="0.25">
      <c r="A357" s="17" t="s">
        <v>929</v>
      </c>
      <c r="B357" s="17" t="s">
        <v>2638</v>
      </c>
      <c r="C357" s="17" t="s">
        <v>43</v>
      </c>
    </row>
    <row r="358" spans="1:3" hidden="1" x14ac:dyDescent="0.25">
      <c r="A358" s="17" t="s">
        <v>931</v>
      </c>
      <c r="B358" s="17" t="s">
        <v>43</v>
      </c>
      <c r="C358" s="17" t="s">
        <v>2641</v>
      </c>
    </row>
    <row r="359" spans="1:3" hidden="1" x14ac:dyDescent="0.25">
      <c r="A359" s="17" t="s">
        <v>936</v>
      </c>
      <c r="B359" s="17" t="s">
        <v>43</v>
      </c>
      <c r="C359" s="17" t="s">
        <v>43</v>
      </c>
    </row>
    <row r="360" spans="1:3" hidden="1" x14ac:dyDescent="0.25">
      <c r="A360" s="17" t="s">
        <v>937</v>
      </c>
      <c r="B360" s="17" t="s">
        <v>43</v>
      </c>
      <c r="C360" s="17" t="s">
        <v>43</v>
      </c>
    </row>
    <row r="361" spans="1:3" hidden="1" x14ac:dyDescent="0.25">
      <c r="A361" s="17" t="s">
        <v>938</v>
      </c>
      <c r="B361" s="17" t="s">
        <v>43</v>
      </c>
      <c r="C361" s="17" t="s">
        <v>43</v>
      </c>
    </row>
    <row r="362" spans="1:3" hidden="1" x14ac:dyDescent="0.25">
      <c r="A362" s="17" t="s">
        <v>939</v>
      </c>
      <c r="B362" s="17" t="s">
        <v>43</v>
      </c>
      <c r="C362" s="17" t="s">
        <v>43</v>
      </c>
    </row>
    <row r="363" spans="1:3" ht="30" hidden="1" x14ac:dyDescent="0.25">
      <c r="A363" s="17" t="s">
        <v>940</v>
      </c>
      <c r="B363" s="17" t="s">
        <v>2642</v>
      </c>
      <c r="C363" s="17" t="s">
        <v>43</v>
      </c>
    </row>
    <row r="364" spans="1:3" ht="30" hidden="1" x14ac:dyDescent="0.25">
      <c r="A364" s="17" t="s">
        <v>942</v>
      </c>
      <c r="B364" s="17" t="s">
        <v>2643</v>
      </c>
      <c r="C364" s="17" t="s">
        <v>43</v>
      </c>
    </row>
    <row r="365" spans="1:3" ht="30" hidden="1" x14ac:dyDescent="0.25">
      <c r="A365" s="17" t="s">
        <v>944</v>
      </c>
      <c r="B365" s="17" t="s">
        <v>2644</v>
      </c>
      <c r="C365" s="17" t="s">
        <v>43</v>
      </c>
    </row>
    <row r="366" spans="1:3" ht="30" hidden="1" x14ac:dyDescent="0.25">
      <c r="A366" s="17" t="s">
        <v>946</v>
      </c>
      <c r="B366" s="17" t="s">
        <v>2644</v>
      </c>
      <c r="C366" s="17" t="s">
        <v>43</v>
      </c>
    </row>
    <row r="367" spans="1:3" ht="30" hidden="1" x14ac:dyDescent="0.25">
      <c r="A367" s="17" t="s">
        <v>948</v>
      </c>
      <c r="B367" s="17" t="s">
        <v>2644</v>
      </c>
      <c r="C367" s="17" t="s">
        <v>43</v>
      </c>
    </row>
    <row r="368" spans="1:3" hidden="1" x14ac:dyDescent="0.25">
      <c r="A368" s="17" t="s">
        <v>950</v>
      </c>
      <c r="B368" s="17" t="s">
        <v>43</v>
      </c>
      <c r="C368" s="17" t="s">
        <v>2641</v>
      </c>
    </row>
    <row r="369" spans="1:3" hidden="1" x14ac:dyDescent="0.25">
      <c r="A369" s="17" t="s">
        <v>951</v>
      </c>
      <c r="B369" s="17" t="s">
        <v>43</v>
      </c>
      <c r="C369" s="17" t="s">
        <v>43</v>
      </c>
    </row>
    <row r="370" spans="1:3" hidden="1" x14ac:dyDescent="0.25">
      <c r="A370" s="17" t="s">
        <v>952</v>
      </c>
      <c r="B370" s="17" t="s">
        <v>43</v>
      </c>
      <c r="C370" s="17" t="s">
        <v>43</v>
      </c>
    </row>
    <row r="371" spans="1:3" ht="30" hidden="1" x14ac:dyDescent="0.25">
      <c r="A371" s="17" t="s">
        <v>957</v>
      </c>
      <c r="B371" s="17" t="s">
        <v>2644</v>
      </c>
      <c r="C371" s="17" t="s">
        <v>43</v>
      </c>
    </row>
    <row r="372" spans="1:3" hidden="1" x14ac:dyDescent="0.25">
      <c r="A372" s="17" t="s">
        <v>958</v>
      </c>
      <c r="B372" s="17" t="s">
        <v>3626</v>
      </c>
      <c r="C372" s="17" t="s">
        <v>2640</v>
      </c>
    </row>
    <row r="373" spans="1:3" hidden="1" x14ac:dyDescent="0.25">
      <c r="A373" s="17" t="s">
        <v>961</v>
      </c>
      <c r="B373" s="17" t="s">
        <v>3626</v>
      </c>
      <c r="C373" s="17" t="s">
        <v>43</v>
      </c>
    </row>
    <row r="374" spans="1:3" hidden="1" x14ac:dyDescent="0.25">
      <c r="A374" s="17" t="s">
        <v>963</v>
      </c>
      <c r="B374" s="17" t="s">
        <v>43</v>
      </c>
      <c r="C374" s="17" t="s">
        <v>43</v>
      </c>
    </row>
    <row r="375" spans="1:3" hidden="1" x14ac:dyDescent="0.25">
      <c r="A375" s="17" t="s">
        <v>964</v>
      </c>
      <c r="B375" s="17" t="s">
        <v>2645</v>
      </c>
      <c r="C375" s="17" t="s">
        <v>43</v>
      </c>
    </row>
    <row r="376" spans="1:3" hidden="1" x14ac:dyDescent="0.25">
      <c r="A376" s="17" t="s">
        <v>966</v>
      </c>
      <c r="B376" s="17" t="s">
        <v>2645</v>
      </c>
      <c r="C376" s="17" t="s">
        <v>43</v>
      </c>
    </row>
    <row r="377" spans="1:3" hidden="1" x14ac:dyDescent="0.25">
      <c r="A377" s="17" t="s">
        <v>967</v>
      </c>
      <c r="B377" s="17" t="s">
        <v>2645</v>
      </c>
      <c r="C377" s="17" t="s">
        <v>43</v>
      </c>
    </row>
    <row r="378" spans="1:3" hidden="1" x14ac:dyDescent="0.25">
      <c r="A378" s="17" t="s">
        <v>968</v>
      </c>
      <c r="B378" s="17" t="s">
        <v>2645</v>
      </c>
      <c r="C378" s="17" t="s">
        <v>43</v>
      </c>
    </row>
    <row r="379" spans="1:3" hidden="1" x14ac:dyDescent="0.25">
      <c r="A379" s="17" t="s">
        <v>969</v>
      </c>
      <c r="B379" s="17" t="s">
        <v>2645</v>
      </c>
      <c r="C379" s="17" t="s">
        <v>43</v>
      </c>
    </row>
    <row r="380" spans="1:3" hidden="1" x14ac:dyDescent="0.25">
      <c r="A380" s="17" t="s">
        <v>970</v>
      </c>
      <c r="B380" s="17" t="s">
        <v>2645</v>
      </c>
      <c r="C380" s="17" t="s">
        <v>43</v>
      </c>
    </row>
    <row r="381" spans="1:3" hidden="1" x14ac:dyDescent="0.25">
      <c r="A381" s="17" t="s">
        <v>971</v>
      </c>
      <c r="B381" s="17" t="s">
        <v>2645</v>
      </c>
      <c r="C381" s="17" t="s">
        <v>43</v>
      </c>
    </row>
    <row r="382" spans="1:3" hidden="1" x14ac:dyDescent="0.25">
      <c r="A382" s="17" t="s">
        <v>974</v>
      </c>
      <c r="B382" s="17" t="s">
        <v>3627</v>
      </c>
      <c r="C382" s="17" t="s">
        <v>43</v>
      </c>
    </row>
    <row r="383" spans="1:3" hidden="1" x14ac:dyDescent="0.25">
      <c r="A383" s="17" t="s">
        <v>975</v>
      </c>
      <c r="B383" s="17" t="s">
        <v>3627</v>
      </c>
      <c r="C383" s="17" t="s">
        <v>43</v>
      </c>
    </row>
    <row r="384" spans="1:3" ht="30" hidden="1" x14ac:dyDescent="0.25">
      <c r="A384" s="17" t="s">
        <v>977</v>
      </c>
      <c r="B384" s="17" t="s">
        <v>3650</v>
      </c>
      <c r="C384" s="17" t="s">
        <v>2646</v>
      </c>
    </row>
    <row r="385" spans="1:3" ht="30" hidden="1" x14ac:dyDescent="0.25">
      <c r="A385" s="17" t="s">
        <v>980</v>
      </c>
      <c r="B385" s="17" t="s">
        <v>3650</v>
      </c>
      <c r="C385" s="17" t="s">
        <v>43</v>
      </c>
    </row>
    <row r="386" spans="1:3" ht="30" hidden="1" x14ac:dyDescent="0.25">
      <c r="A386" s="17" t="s">
        <v>982</v>
      </c>
      <c r="B386" s="17" t="s">
        <v>3650</v>
      </c>
      <c r="C386" s="17" t="s">
        <v>43</v>
      </c>
    </row>
    <row r="387" spans="1:3" ht="30" hidden="1" x14ac:dyDescent="0.25">
      <c r="A387" s="17" t="s">
        <v>983</v>
      </c>
      <c r="B387" s="17" t="s">
        <v>3650</v>
      </c>
      <c r="C387" s="17" t="s">
        <v>43</v>
      </c>
    </row>
    <row r="388" spans="1:3" ht="30" hidden="1" x14ac:dyDescent="0.25">
      <c r="A388" s="17" t="s">
        <v>985</v>
      </c>
      <c r="B388" s="17" t="s">
        <v>3650</v>
      </c>
      <c r="C388" s="17" t="s">
        <v>43</v>
      </c>
    </row>
    <row r="389" spans="1:3" ht="30" hidden="1" x14ac:dyDescent="0.25">
      <c r="A389" s="17" t="s">
        <v>987</v>
      </c>
      <c r="B389" s="17" t="s">
        <v>3650</v>
      </c>
      <c r="C389" s="17" t="s">
        <v>43</v>
      </c>
    </row>
    <row r="390" spans="1:3" hidden="1" x14ac:dyDescent="0.25">
      <c r="A390" s="17" t="s">
        <v>997</v>
      </c>
      <c r="B390" s="17" t="s">
        <v>2647</v>
      </c>
      <c r="C390" s="17" t="s">
        <v>43</v>
      </c>
    </row>
    <row r="391" spans="1:3" hidden="1" x14ac:dyDescent="0.25">
      <c r="A391" s="17" t="s">
        <v>999</v>
      </c>
      <c r="B391" s="17" t="s">
        <v>2647</v>
      </c>
      <c r="C391" s="17" t="s">
        <v>43</v>
      </c>
    </row>
    <row r="392" spans="1:3" hidden="1" x14ac:dyDescent="0.25">
      <c r="A392" s="17" t="s">
        <v>1000</v>
      </c>
      <c r="B392" s="17" t="s">
        <v>2647</v>
      </c>
      <c r="C392" s="17" t="s">
        <v>43</v>
      </c>
    </row>
    <row r="393" spans="1:3" hidden="1" x14ac:dyDescent="0.25">
      <c r="A393" s="17" t="s">
        <v>1002</v>
      </c>
      <c r="B393" s="17" t="s">
        <v>43</v>
      </c>
      <c r="C393" s="17" t="s">
        <v>43</v>
      </c>
    </row>
    <row r="394" spans="1:3" hidden="1" x14ac:dyDescent="0.25">
      <c r="A394" s="17" t="s">
        <v>1003</v>
      </c>
      <c r="B394" s="17" t="s">
        <v>43</v>
      </c>
      <c r="C394" s="17" t="s">
        <v>43</v>
      </c>
    </row>
    <row r="395" spans="1:3" hidden="1" x14ac:dyDescent="0.25">
      <c r="A395" s="17" t="s">
        <v>1004</v>
      </c>
      <c r="B395" s="17" t="s">
        <v>43</v>
      </c>
      <c r="C395" s="17" t="s">
        <v>43</v>
      </c>
    </row>
    <row r="396" spans="1:3" hidden="1" x14ac:dyDescent="0.25">
      <c r="A396" s="17" t="s">
        <v>1005</v>
      </c>
      <c r="B396" s="17" t="s">
        <v>43</v>
      </c>
      <c r="C396" s="17" t="s">
        <v>43</v>
      </c>
    </row>
    <row r="397" spans="1:3" hidden="1" x14ac:dyDescent="0.25">
      <c r="A397" s="17" t="s">
        <v>1006</v>
      </c>
      <c r="B397" s="17" t="s">
        <v>43</v>
      </c>
      <c r="C397" s="17" t="s">
        <v>43</v>
      </c>
    </row>
    <row r="398" spans="1:3" hidden="1" x14ac:dyDescent="0.25">
      <c r="A398" s="17" t="s">
        <v>1007</v>
      </c>
      <c r="B398" s="17" t="s">
        <v>43</v>
      </c>
      <c r="C398" s="17" t="s">
        <v>43</v>
      </c>
    </row>
    <row r="399" spans="1:3" hidden="1" x14ac:dyDescent="0.25">
      <c r="A399" s="17" t="s">
        <v>1008</v>
      </c>
      <c r="B399" s="17" t="s">
        <v>43</v>
      </c>
      <c r="C399" s="17" t="s">
        <v>43</v>
      </c>
    </row>
    <row r="400" spans="1:3" hidden="1" x14ac:dyDescent="0.25">
      <c r="A400" s="17" t="s">
        <v>1009</v>
      </c>
      <c r="B400" s="17" t="s">
        <v>43</v>
      </c>
      <c r="C400" s="17" t="s">
        <v>43</v>
      </c>
    </row>
    <row r="401" spans="1:3" hidden="1" x14ac:dyDescent="0.25">
      <c r="A401" s="17" t="s">
        <v>1010</v>
      </c>
      <c r="B401" s="17" t="s">
        <v>43</v>
      </c>
      <c r="C401" s="17" t="s">
        <v>43</v>
      </c>
    </row>
    <row r="402" spans="1:3" hidden="1" x14ac:dyDescent="0.25">
      <c r="A402" s="17" t="s">
        <v>1011</v>
      </c>
      <c r="B402" s="17" t="s">
        <v>43</v>
      </c>
      <c r="C402" s="17" t="s">
        <v>43</v>
      </c>
    </row>
    <row r="403" spans="1:3" hidden="1" x14ac:dyDescent="0.25">
      <c r="A403" s="17" t="s">
        <v>1012</v>
      </c>
      <c r="B403" s="17" t="s">
        <v>43</v>
      </c>
      <c r="C403" s="17" t="s">
        <v>43</v>
      </c>
    </row>
    <row r="404" spans="1:3" hidden="1" x14ac:dyDescent="0.25">
      <c r="A404" s="17" t="s">
        <v>1013</v>
      </c>
      <c r="B404" s="17" t="s">
        <v>43</v>
      </c>
      <c r="C404" s="17" t="s">
        <v>43</v>
      </c>
    </row>
    <row r="405" spans="1:3" hidden="1" x14ac:dyDescent="0.25">
      <c r="A405" s="17" t="s">
        <v>1014</v>
      </c>
      <c r="B405" s="17" t="s">
        <v>43</v>
      </c>
      <c r="C405" s="17" t="s">
        <v>43</v>
      </c>
    </row>
    <row r="406" spans="1:3" hidden="1" x14ac:dyDescent="0.25">
      <c r="A406" s="17" t="s">
        <v>1015</v>
      </c>
      <c r="B406" s="17" t="s">
        <v>43</v>
      </c>
      <c r="C406" s="17" t="s">
        <v>43</v>
      </c>
    </row>
    <row r="407" spans="1:3" ht="30" hidden="1" x14ac:dyDescent="0.25">
      <c r="A407" s="17" t="s">
        <v>1016</v>
      </c>
      <c r="B407" s="17" t="s">
        <v>2648</v>
      </c>
      <c r="C407" s="17" t="s">
        <v>43</v>
      </c>
    </row>
    <row r="408" spans="1:3" hidden="1" x14ac:dyDescent="0.25">
      <c r="A408" s="17" t="s">
        <v>1018</v>
      </c>
      <c r="B408" s="17" t="s">
        <v>2648</v>
      </c>
      <c r="C408" s="17" t="s">
        <v>43</v>
      </c>
    </row>
    <row r="409" spans="1:3" hidden="1" x14ac:dyDescent="0.25">
      <c r="A409" s="17" t="s">
        <v>1019</v>
      </c>
      <c r="B409" s="17" t="s">
        <v>2649</v>
      </c>
      <c r="C409" s="17" t="s">
        <v>43</v>
      </c>
    </row>
    <row r="410" spans="1:3" hidden="1" x14ac:dyDescent="0.25">
      <c r="A410" s="17" t="s">
        <v>1020</v>
      </c>
      <c r="B410" s="17" t="s">
        <v>2648</v>
      </c>
      <c r="C410" s="17" t="s">
        <v>43</v>
      </c>
    </row>
    <row r="411" spans="1:3" hidden="1" x14ac:dyDescent="0.25">
      <c r="A411" s="17" t="s">
        <v>1021</v>
      </c>
      <c r="B411" s="17" t="s">
        <v>2648</v>
      </c>
      <c r="C411" s="17" t="s">
        <v>43</v>
      </c>
    </row>
    <row r="412" spans="1:3" hidden="1" x14ac:dyDescent="0.25">
      <c r="A412" s="17" t="s">
        <v>1022</v>
      </c>
      <c r="B412" s="17" t="s">
        <v>2648</v>
      </c>
      <c r="C412" s="17" t="s">
        <v>43</v>
      </c>
    </row>
    <row r="413" spans="1:3" hidden="1" x14ac:dyDescent="0.25">
      <c r="A413" s="17" t="s">
        <v>1023</v>
      </c>
      <c r="B413" s="17" t="s">
        <v>2648</v>
      </c>
      <c r="C413" s="17" t="s">
        <v>43</v>
      </c>
    </row>
    <row r="414" spans="1:3" hidden="1" x14ac:dyDescent="0.25">
      <c r="A414" s="17" t="s">
        <v>1024</v>
      </c>
      <c r="B414" s="17" t="s">
        <v>2648</v>
      </c>
      <c r="C414" s="17" t="s">
        <v>43</v>
      </c>
    </row>
    <row r="415" spans="1:3" hidden="1" x14ac:dyDescent="0.25">
      <c r="A415" s="17" t="s">
        <v>1025</v>
      </c>
      <c r="B415" s="17" t="s">
        <v>2648</v>
      </c>
      <c r="C415" s="17" t="s">
        <v>43</v>
      </c>
    </row>
    <row r="416" spans="1:3" ht="30" hidden="1" x14ac:dyDescent="0.25">
      <c r="A416" s="17" t="s">
        <v>1026</v>
      </c>
      <c r="B416" s="17" t="s">
        <v>2648</v>
      </c>
      <c r="C416" s="17" t="s">
        <v>43</v>
      </c>
    </row>
    <row r="417" spans="1:3" hidden="1" x14ac:dyDescent="0.25">
      <c r="A417" s="17" t="s">
        <v>1027</v>
      </c>
      <c r="B417" s="17" t="s">
        <v>2648</v>
      </c>
      <c r="C417" s="17" t="s">
        <v>43</v>
      </c>
    </row>
    <row r="418" spans="1:3" hidden="1" x14ac:dyDescent="0.25">
      <c r="A418" s="17" t="s">
        <v>1028</v>
      </c>
      <c r="B418" s="17" t="s">
        <v>2648</v>
      </c>
      <c r="C418" s="17" t="s">
        <v>43</v>
      </c>
    </row>
    <row r="419" spans="1:3" hidden="1" x14ac:dyDescent="0.25">
      <c r="A419" s="17" t="s">
        <v>1029</v>
      </c>
      <c r="B419" s="17" t="s">
        <v>2648</v>
      </c>
      <c r="C419" s="17" t="s">
        <v>43</v>
      </c>
    </row>
    <row r="420" spans="1:3" hidden="1" x14ac:dyDescent="0.25">
      <c r="A420" s="17" t="s">
        <v>1030</v>
      </c>
      <c r="B420" s="17" t="s">
        <v>2648</v>
      </c>
      <c r="C420" s="17" t="s">
        <v>43</v>
      </c>
    </row>
    <row r="421" spans="1:3" hidden="1" x14ac:dyDescent="0.25">
      <c r="A421" s="17" t="s">
        <v>1031</v>
      </c>
      <c r="B421" s="17" t="s">
        <v>2648</v>
      </c>
      <c r="C421" s="17" t="s">
        <v>43</v>
      </c>
    </row>
    <row r="422" spans="1:3" hidden="1" x14ac:dyDescent="0.25">
      <c r="A422" s="17" t="s">
        <v>1032</v>
      </c>
      <c r="B422" s="17" t="s">
        <v>2648</v>
      </c>
      <c r="C422" s="17" t="s">
        <v>43</v>
      </c>
    </row>
    <row r="423" spans="1:3" hidden="1" x14ac:dyDescent="0.25">
      <c r="A423" s="17" t="s">
        <v>1035</v>
      </c>
      <c r="B423" s="17" t="s">
        <v>2650</v>
      </c>
      <c r="C423" s="17" t="s">
        <v>43</v>
      </c>
    </row>
    <row r="424" spans="1:3" hidden="1" x14ac:dyDescent="0.25">
      <c r="A424" s="17" t="s">
        <v>1036</v>
      </c>
      <c r="B424" s="17" t="s">
        <v>2650</v>
      </c>
      <c r="C424" s="17" t="s">
        <v>43</v>
      </c>
    </row>
    <row r="425" spans="1:3" hidden="1" x14ac:dyDescent="0.25">
      <c r="A425" s="17" t="s">
        <v>1037</v>
      </c>
      <c r="B425" s="17" t="s">
        <v>2650</v>
      </c>
      <c r="C425" s="17" t="s">
        <v>43</v>
      </c>
    </row>
    <row r="426" spans="1:3" hidden="1" x14ac:dyDescent="0.25">
      <c r="A426" s="17" t="s">
        <v>1038</v>
      </c>
      <c r="B426" s="17" t="s">
        <v>2650</v>
      </c>
      <c r="C426" s="17" t="s">
        <v>43</v>
      </c>
    </row>
    <row r="427" spans="1:3" ht="30" hidden="1" x14ac:dyDescent="0.25">
      <c r="A427" s="17" t="s">
        <v>1041</v>
      </c>
      <c r="B427" s="17" t="s">
        <v>2651</v>
      </c>
      <c r="C427" s="17" t="s">
        <v>43</v>
      </c>
    </row>
    <row r="428" spans="1:3" hidden="1" x14ac:dyDescent="0.25">
      <c r="A428" s="17" t="s">
        <v>1042</v>
      </c>
      <c r="B428" s="17" t="s">
        <v>2649</v>
      </c>
      <c r="C428" s="17" t="s">
        <v>43</v>
      </c>
    </row>
    <row r="429" spans="1:3" hidden="1" x14ac:dyDescent="0.25">
      <c r="A429" s="17" t="s">
        <v>1043</v>
      </c>
      <c r="B429" s="17" t="s">
        <v>2649</v>
      </c>
      <c r="C429" s="17" t="s">
        <v>43</v>
      </c>
    </row>
    <row r="430" spans="1:3" hidden="1" x14ac:dyDescent="0.25">
      <c r="A430" s="17" t="s">
        <v>1044</v>
      </c>
      <c r="B430" s="17" t="s">
        <v>2649</v>
      </c>
      <c r="C430" s="17" t="s">
        <v>43</v>
      </c>
    </row>
    <row r="431" spans="1:3" hidden="1" x14ac:dyDescent="0.25">
      <c r="A431" s="17" t="s">
        <v>1045</v>
      </c>
      <c r="B431" s="17" t="s">
        <v>2649</v>
      </c>
      <c r="C431" s="17" t="s">
        <v>43</v>
      </c>
    </row>
    <row r="432" spans="1:3" hidden="1" x14ac:dyDescent="0.25">
      <c r="A432" s="17" t="s">
        <v>1046</v>
      </c>
      <c r="B432" s="17" t="s">
        <v>43</v>
      </c>
      <c r="C432" s="17" t="s">
        <v>2641</v>
      </c>
    </row>
    <row r="433" spans="1:3" hidden="1" x14ac:dyDescent="0.25">
      <c r="A433" s="17" t="s">
        <v>1047</v>
      </c>
      <c r="B433" s="17" t="s">
        <v>43</v>
      </c>
      <c r="C433" s="17" t="s">
        <v>43</v>
      </c>
    </row>
    <row r="434" spans="1:3" hidden="1" x14ac:dyDescent="0.25">
      <c r="A434" s="17" t="s">
        <v>1049</v>
      </c>
      <c r="B434" s="17" t="s">
        <v>2652</v>
      </c>
      <c r="C434" s="17" t="s">
        <v>2633</v>
      </c>
    </row>
    <row r="435" spans="1:3" hidden="1" x14ac:dyDescent="0.25">
      <c r="A435" s="17" t="s">
        <v>1050</v>
      </c>
      <c r="B435" s="17" t="s">
        <v>2652</v>
      </c>
      <c r="C435" s="17" t="s">
        <v>43</v>
      </c>
    </row>
    <row r="436" spans="1:3" hidden="1" x14ac:dyDescent="0.25">
      <c r="A436" s="17" t="s">
        <v>1051</v>
      </c>
      <c r="B436" s="17" t="s">
        <v>2652</v>
      </c>
      <c r="C436" s="17" t="s">
        <v>2653</v>
      </c>
    </row>
    <row r="437" spans="1:3" ht="60" hidden="1" x14ac:dyDescent="0.25">
      <c r="A437" s="17" t="s">
        <v>1055</v>
      </c>
      <c r="B437" s="17" t="s">
        <v>2654</v>
      </c>
      <c r="C437" s="17" t="s">
        <v>43</v>
      </c>
    </row>
    <row r="438" spans="1:3" hidden="1" x14ac:dyDescent="0.25">
      <c r="A438" s="17" t="s">
        <v>1057</v>
      </c>
      <c r="B438" s="17" t="s">
        <v>43</v>
      </c>
      <c r="C438" s="17" t="s">
        <v>43</v>
      </c>
    </row>
    <row r="439" spans="1:3" hidden="1" x14ac:dyDescent="0.25">
      <c r="A439" s="17" t="s">
        <v>1058</v>
      </c>
      <c r="B439" s="17" t="s">
        <v>43</v>
      </c>
      <c r="C439" s="17" t="s">
        <v>43</v>
      </c>
    </row>
    <row r="440" spans="1:3" hidden="1" x14ac:dyDescent="0.25">
      <c r="A440" s="17" t="s">
        <v>1059</v>
      </c>
      <c r="B440" s="17" t="s">
        <v>43</v>
      </c>
      <c r="C440" s="17" t="s">
        <v>43</v>
      </c>
    </row>
    <row r="441" spans="1:3" hidden="1" x14ac:dyDescent="0.25">
      <c r="A441" s="17" t="s">
        <v>1060</v>
      </c>
      <c r="B441" s="17" t="s">
        <v>43</v>
      </c>
      <c r="C441" s="17" t="s">
        <v>43</v>
      </c>
    </row>
    <row r="442" spans="1:3" hidden="1" x14ac:dyDescent="0.25">
      <c r="A442" s="17" t="s">
        <v>1061</v>
      </c>
      <c r="B442" s="17" t="s">
        <v>43</v>
      </c>
      <c r="C442" s="17" t="s">
        <v>43</v>
      </c>
    </row>
    <row r="443" spans="1:3" hidden="1" x14ac:dyDescent="0.25">
      <c r="A443" s="17" t="s">
        <v>1062</v>
      </c>
      <c r="B443" s="17" t="s">
        <v>43</v>
      </c>
      <c r="C443" s="17" t="s">
        <v>43</v>
      </c>
    </row>
    <row r="444" spans="1:3" hidden="1" x14ac:dyDescent="0.25">
      <c r="A444" s="17" t="s">
        <v>1063</v>
      </c>
      <c r="B444" s="17" t="s">
        <v>2655</v>
      </c>
      <c r="C444" s="17" t="s">
        <v>2633</v>
      </c>
    </row>
    <row r="445" spans="1:3" hidden="1" x14ac:dyDescent="0.25">
      <c r="A445" s="17" t="s">
        <v>1065</v>
      </c>
      <c r="B445" s="17" t="s">
        <v>2655</v>
      </c>
      <c r="C445" s="17" t="s">
        <v>43</v>
      </c>
    </row>
    <row r="446" spans="1:3" hidden="1" x14ac:dyDescent="0.25">
      <c r="A446" s="17" t="s">
        <v>1066</v>
      </c>
      <c r="B446" s="17" t="s">
        <v>2655</v>
      </c>
      <c r="C446" s="17" t="s">
        <v>2656</v>
      </c>
    </row>
    <row r="447" spans="1:3" ht="30" hidden="1" x14ac:dyDescent="0.25">
      <c r="A447" s="17" t="s">
        <v>1069</v>
      </c>
      <c r="B447" s="17" t="s">
        <v>2657</v>
      </c>
      <c r="C447" s="17" t="s">
        <v>43</v>
      </c>
    </row>
    <row r="448" spans="1:3" ht="30" hidden="1" x14ac:dyDescent="0.25">
      <c r="A448" s="17" t="s">
        <v>1071</v>
      </c>
      <c r="B448" s="17" t="s">
        <v>2657</v>
      </c>
      <c r="C448" s="17" t="s">
        <v>43</v>
      </c>
    </row>
    <row r="449" spans="1:3" ht="30" hidden="1" x14ac:dyDescent="0.25">
      <c r="A449" s="17" t="s">
        <v>1072</v>
      </c>
      <c r="B449" s="17" t="s">
        <v>2657</v>
      </c>
      <c r="C449" s="17" t="s">
        <v>43</v>
      </c>
    </row>
    <row r="450" spans="1:3" ht="30" hidden="1" x14ac:dyDescent="0.25">
      <c r="A450" s="17" t="s">
        <v>1074</v>
      </c>
      <c r="B450" s="17" t="s">
        <v>2657</v>
      </c>
      <c r="C450" s="17" t="s">
        <v>2633</v>
      </c>
    </row>
    <row r="451" spans="1:3" hidden="1" x14ac:dyDescent="0.25">
      <c r="A451" s="17" t="s">
        <v>1075</v>
      </c>
      <c r="B451" s="17" t="s">
        <v>43</v>
      </c>
      <c r="C451" s="17" t="s">
        <v>43</v>
      </c>
    </row>
    <row r="452" spans="1:3" ht="30" hidden="1" x14ac:dyDescent="0.25">
      <c r="A452" s="17" t="s">
        <v>1076</v>
      </c>
      <c r="B452" s="17" t="s">
        <v>2657</v>
      </c>
      <c r="C452" s="17" t="s">
        <v>43</v>
      </c>
    </row>
    <row r="453" spans="1:3" hidden="1" x14ac:dyDescent="0.25">
      <c r="A453" s="17" t="s">
        <v>1077</v>
      </c>
      <c r="B453" s="17" t="s">
        <v>2658</v>
      </c>
      <c r="C453" s="17" t="s">
        <v>43</v>
      </c>
    </row>
    <row r="454" spans="1:3" hidden="1" x14ac:dyDescent="0.25">
      <c r="A454" s="17" t="s">
        <v>1080</v>
      </c>
      <c r="B454" s="17" t="s">
        <v>2659</v>
      </c>
      <c r="C454" s="17" t="s">
        <v>43</v>
      </c>
    </row>
    <row r="455" spans="1:3" hidden="1" x14ac:dyDescent="0.25">
      <c r="A455" s="17" t="s">
        <v>1082</v>
      </c>
      <c r="B455" s="17" t="s">
        <v>2660</v>
      </c>
      <c r="C455" s="17" t="s">
        <v>43</v>
      </c>
    </row>
    <row r="456" spans="1:3" hidden="1" x14ac:dyDescent="0.25">
      <c r="A456" s="17" t="s">
        <v>1086</v>
      </c>
      <c r="B456" s="17" t="s">
        <v>2661</v>
      </c>
      <c r="C456" s="17" t="s">
        <v>43</v>
      </c>
    </row>
    <row r="457" spans="1:3" hidden="1" x14ac:dyDescent="0.25">
      <c r="A457" s="17" t="s">
        <v>1089</v>
      </c>
      <c r="B457" s="17" t="s">
        <v>2658</v>
      </c>
      <c r="C457" s="17" t="s">
        <v>43</v>
      </c>
    </row>
    <row r="458" spans="1:3" hidden="1" x14ac:dyDescent="0.25">
      <c r="A458" s="17" t="s">
        <v>1092</v>
      </c>
      <c r="B458" s="17" t="s">
        <v>2659</v>
      </c>
      <c r="C458" s="17" t="s">
        <v>43</v>
      </c>
    </row>
    <row r="459" spans="1:3" hidden="1" x14ac:dyDescent="0.25">
      <c r="A459" s="17" t="s">
        <v>1093</v>
      </c>
      <c r="B459" s="17" t="s">
        <v>2659</v>
      </c>
      <c r="C459" s="17" t="s">
        <v>43</v>
      </c>
    </row>
    <row r="460" spans="1:3" hidden="1" x14ac:dyDescent="0.25">
      <c r="A460" s="17" t="s">
        <v>1095</v>
      </c>
      <c r="B460" s="17" t="s">
        <v>2662</v>
      </c>
      <c r="C460" s="17" t="s">
        <v>43</v>
      </c>
    </row>
    <row r="461" spans="1:3" hidden="1" x14ac:dyDescent="0.25">
      <c r="A461" s="17" t="s">
        <v>1098</v>
      </c>
      <c r="B461" s="17" t="s">
        <v>2662</v>
      </c>
      <c r="C461" s="17" t="s">
        <v>43</v>
      </c>
    </row>
    <row r="462" spans="1:3" hidden="1" x14ac:dyDescent="0.25">
      <c r="A462" s="17" t="s">
        <v>1100</v>
      </c>
      <c r="B462" s="17" t="s">
        <v>43</v>
      </c>
      <c r="C462" s="17" t="s">
        <v>43</v>
      </c>
    </row>
    <row r="463" spans="1:3" hidden="1" x14ac:dyDescent="0.25">
      <c r="A463" s="17" t="s">
        <v>1101</v>
      </c>
      <c r="B463" s="17" t="s">
        <v>2663</v>
      </c>
      <c r="C463" s="17" t="s">
        <v>43</v>
      </c>
    </row>
    <row r="464" spans="1:3" hidden="1" x14ac:dyDescent="0.25">
      <c r="A464" s="17" t="s">
        <v>1104</v>
      </c>
      <c r="B464" s="17" t="s">
        <v>2663</v>
      </c>
      <c r="C464" s="17" t="s">
        <v>43</v>
      </c>
    </row>
    <row r="465" spans="1:3" hidden="1" x14ac:dyDescent="0.25">
      <c r="A465" s="17" t="s">
        <v>1105</v>
      </c>
      <c r="B465" s="17" t="s">
        <v>2663</v>
      </c>
      <c r="C465" s="17" t="s">
        <v>43</v>
      </c>
    </row>
    <row r="466" spans="1:3" hidden="1" x14ac:dyDescent="0.25">
      <c r="A466" s="17" t="s">
        <v>1108</v>
      </c>
      <c r="B466" s="17" t="s">
        <v>2663</v>
      </c>
      <c r="C466" s="17" t="s">
        <v>43</v>
      </c>
    </row>
    <row r="467" spans="1:3" hidden="1" x14ac:dyDescent="0.25">
      <c r="A467" s="17" t="s">
        <v>1110</v>
      </c>
      <c r="B467" s="17" t="s">
        <v>2663</v>
      </c>
      <c r="C467" s="17" t="s">
        <v>43</v>
      </c>
    </row>
    <row r="468" spans="1:3" hidden="1" x14ac:dyDescent="0.25">
      <c r="A468" s="17" t="s">
        <v>1111</v>
      </c>
      <c r="B468" s="17" t="s">
        <v>43</v>
      </c>
      <c r="C468" s="17" t="s">
        <v>43</v>
      </c>
    </row>
    <row r="469" spans="1:3" ht="30" hidden="1" x14ac:dyDescent="0.25">
      <c r="A469" s="17" t="s">
        <v>1115</v>
      </c>
      <c r="B469" s="17" t="s">
        <v>2664</v>
      </c>
      <c r="C469" s="17" t="s">
        <v>43</v>
      </c>
    </row>
    <row r="470" spans="1:3" ht="30" hidden="1" x14ac:dyDescent="0.25">
      <c r="A470" s="17" t="s">
        <v>1119</v>
      </c>
      <c r="B470" s="17" t="s">
        <v>2664</v>
      </c>
      <c r="C470" s="17" t="s">
        <v>43</v>
      </c>
    </row>
    <row r="471" spans="1:3" ht="30" hidden="1" x14ac:dyDescent="0.25">
      <c r="A471" s="17" t="s">
        <v>1121</v>
      </c>
      <c r="B471" s="17" t="s">
        <v>2664</v>
      </c>
      <c r="C471" s="17" t="s">
        <v>43</v>
      </c>
    </row>
    <row r="472" spans="1:3" ht="30" hidden="1" x14ac:dyDescent="0.25">
      <c r="A472" s="17" t="s">
        <v>1123</v>
      </c>
      <c r="B472" s="17" t="s">
        <v>2664</v>
      </c>
      <c r="C472" s="17" t="s">
        <v>43</v>
      </c>
    </row>
    <row r="473" spans="1:3" ht="30" hidden="1" x14ac:dyDescent="0.25">
      <c r="A473" s="17" t="s">
        <v>1125</v>
      </c>
      <c r="B473" s="17" t="s">
        <v>2664</v>
      </c>
      <c r="C473" s="17" t="s">
        <v>43</v>
      </c>
    </row>
    <row r="474" spans="1:3" ht="30" hidden="1" x14ac:dyDescent="0.25">
      <c r="A474" s="17" t="s">
        <v>1127</v>
      </c>
      <c r="B474" s="17" t="s">
        <v>2664</v>
      </c>
      <c r="C474" s="17" t="s">
        <v>43</v>
      </c>
    </row>
    <row r="475" spans="1:3" ht="30" hidden="1" x14ac:dyDescent="0.25">
      <c r="A475" s="17" t="s">
        <v>1129</v>
      </c>
      <c r="B475" s="17" t="s">
        <v>2664</v>
      </c>
      <c r="C475" s="17" t="s">
        <v>43</v>
      </c>
    </row>
    <row r="476" spans="1:3" ht="30" hidden="1" x14ac:dyDescent="0.25">
      <c r="A476" s="17" t="s">
        <v>1132</v>
      </c>
      <c r="B476" s="17" t="s">
        <v>2664</v>
      </c>
      <c r="C476" s="17" t="s">
        <v>43</v>
      </c>
    </row>
    <row r="477" spans="1:3" ht="30" hidden="1" x14ac:dyDescent="0.25">
      <c r="A477" s="17" t="s">
        <v>1134</v>
      </c>
      <c r="B477" s="17" t="s">
        <v>2664</v>
      </c>
      <c r="C477" s="17" t="s">
        <v>43</v>
      </c>
    </row>
    <row r="478" spans="1:3" ht="30" hidden="1" x14ac:dyDescent="0.25">
      <c r="A478" s="17" t="s">
        <v>1145</v>
      </c>
      <c r="B478" s="17" t="s">
        <v>2664</v>
      </c>
      <c r="C478" s="17" t="s">
        <v>43</v>
      </c>
    </row>
    <row r="479" spans="1:3" ht="30" hidden="1" x14ac:dyDescent="0.25">
      <c r="A479" s="17" t="s">
        <v>1147</v>
      </c>
      <c r="B479" s="17" t="s">
        <v>2665</v>
      </c>
      <c r="C479" s="17" t="s">
        <v>43</v>
      </c>
    </row>
    <row r="480" spans="1:3" ht="30" hidden="1" x14ac:dyDescent="0.25">
      <c r="A480" s="17" t="s">
        <v>1151</v>
      </c>
      <c r="B480" s="17" t="s">
        <v>2665</v>
      </c>
      <c r="C480" s="17" t="s">
        <v>43</v>
      </c>
    </row>
    <row r="481" spans="1:3" ht="30" hidden="1" x14ac:dyDescent="0.25">
      <c r="A481" s="17" t="s">
        <v>1152</v>
      </c>
      <c r="B481" s="17" t="s">
        <v>2665</v>
      </c>
      <c r="C481" s="17" t="s">
        <v>43</v>
      </c>
    </row>
    <row r="482" spans="1:3" ht="30" hidden="1" x14ac:dyDescent="0.25">
      <c r="A482" s="17" t="s">
        <v>1153</v>
      </c>
      <c r="B482" s="17" t="s">
        <v>2665</v>
      </c>
      <c r="C482" s="17" t="s">
        <v>43</v>
      </c>
    </row>
    <row r="483" spans="1:3" ht="30" hidden="1" x14ac:dyDescent="0.25">
      <c r="A483" s="17" t="s">
        <v>1154</v>
      </c>
      <c r="B483" s="17" t="s">
        <v>2665</v>
      </c>
      <c r="C483" s="17" t="s">
        <v>43</v>
      </c>
    </row>
    <row r="484" spans="1:3" ht="30" hidden="1" x14ac:dyDescent="0.25">
      <c r="A484" s="17" t="s">
        <v>1155</v>
      </c>
      <c r="B484" s="17" t="s">
        <v>2665</v>
      </c>
      <c r="C484" s="17" t="s">
        <v>43</v>
      </c>
    </row>
    <row r="485" spans="1:3" ht="30" hidden="1" x14ac:dyDescent="0.25">
      <c r="A485" s="17" t="s">
        <v>1158</v>
      </c>
      <c r="B485" s="17" t="s">
        <v>2665</v>
      </c>
      <c r="C485" s="17" t="s">
        <v>43</v>
      </c>
    </row>
    <row r="486" spans="1:3" ht="30" hidden="1" x14ac:dyDescent="0.25">
      <c r="A486" s="17" t="s">
        <v>1159</v>
      </c>
      <c r="B486" s="17" t="s">
        <v>2665</v>
      </c>
      <c r="C486" s="17" t="s">
        <v>43</v>
      </c>
    </row>
    <row r="487" spans="1:3" ht="30" hidden="1" x14ac:dyDescent="0.25">
      <c r="A487" s="17" t="s">
        <v>1166</v>
      </c>
      <c r="B487" s="17" t="s">
        <v>2666</v>
      </c>
      <c r="C487" s="17" t="s">
        <v>43</v>
      </c>
    </row>
    <row r="488" spans="1:3" ht="30" hidden="1" x14ac:dyDescent="0.25">
      <c r="A488" s="17" t="s">
        <v>1169</v>
      </c>
      <c r="B488" s="17" t="s">
        <v>2666</v>
      </c>
      <c r="C488" s="17" t="s">
        <v>43</v>
      </c>
    </row>
    <row r="489" spans="1:3" ht="30" hidden="1" x14ac:dyDescent="0.25">
      <c r="A489" s="17" t="s">
        <v>1170</v>
      </c>
      <c r="B489" s="17" t="s">
        <v>2666</v>
      </c>
      <c r="C489" s="17" t="s">
        <v>43</v>
      </c>
    </row>
    <row r="490" spans="1:3" ht="30" hidden="1" x14ac:dyDescent="0.25">
      <c r="A490" s="17" t="s">
        <v>1171</v>
      </c>
      <c r="B490" s="17" t="s">
        <v>2666</v>
      </c>
      <c r="C490" s="17" t="s">
        <v>43</v>
      </c>
    </row>
    <row r="491" spans="1:3" hidden="1" x14ac:dyDescent="0.25">
      <c r="A491" s="17" t="s">
        <v>1177</v>
      </c>
      <c r="B491" s="17" t="s">
        <v>2667</v>
      </c>
      <c r="C491" s="17" t="s">
        <v>43</v>
      </c>
    </row>
    <row r="492" spans="1:3" hidden="1" x14ac:dyDescent="0.25">
      <c r="A492" s="17" t="s">
        <v>1179</v>
      </c>
      <c r="B492" s="17" t="s">
        <v>2667</v>
      </c>
      <c r="C492" s="17" t="s">
        <v>43</v>
      </c>
    </row>
    <row r="493" spans="1:3" ht="30" hidden="1" x14ac:dyDescent="0.25">
      <c r="A493" s="17" t="s">
        <v>1184</v>
      </c>
      <c r="B493" s="17" t="s">
        <v>2668</v>
      </c>
      <c r="C493" s="17" t="s">
        <v>43</v>
      </c>
    </row>
    <row r="494" spans="1:3" ht="30" hidden="1" x14ac:dyDescent="0.25">
      <c r="A494" s="17" t="s">
        <v>1186</v>
      </c>
      <c r="B494" s="17" t="s">
        <v>2668</v>
      </c>
      <c r="C494" s="17" t="s">
        <v>43</v>
      </c>
    </row>
    <row r="495" spans="1:3" ht="30" hidden="1" x14ac:dyDescent="0.25">
      <c r="A495" s="17" t="s">
        <v>1187</v>
      </c>
      <c r="B495" s="17" t="s">
        <v>2668</v>
      </c>
      <c r="C495" s="17" t="s">
        <v>43</v>
      </c>
    </row>
    <row r="496" spans="1:3" ht="30" hidden="1" x14ac:dyDescent="0.25">
      <c r="A496" s="17" t="s">
        <v>1188</v>
      </c>
      <c r="B496" s="17" t="s">
        <v>2668</v>
      </c>
      <c r="C496" s="17" t="s">
        <v>43</v>
      </c>
    </row>
    <row r="497" spans="1:3" hidden="1" x14ac:dyDescent="0.25">
      <c r="A497" s="17" t="s">
        <v>2817</v>
      </c>
      <c r="B497" s="17" t="s">
        <v>2832</v>
      </c>
      <c r="C497" s="17" t="s">
        <v>43</v>
      </c>
    </row>
    <row r="498" spans="1:3" hidden="1" x14ac:dyDescent="0.25">
      <c r="A498" s="17" t="s">
        <v>2820</v>
      </c>
      <c r="B498" s="17" t="s">
        <v>2832</v>
      </c>
      <c r="C498" s="17" t="s">
        <v>43</v>
      </c>
    </row>
    <row r="499" spans="1:3" hidden="1" x14ac:dyDescent="0.25">
      <c r="A499" s="17" t="s">
        <v>2822</v>
      </c>
      <c r="B499" s="17" t="s">
        <v>2832</v>
      </c>
      <c r="C499" s="17" t="s">
        <v>43</v>
      </c>
    </row>
    <row r="500" spans="1:3" hidden="1" x14ac:dyDescent="0.25">
      <c r="A500" s="17" t="s">
        <v>2826</v>
      </c>
      <c r="B500" s="17" t="s">
        <v>43</v>
      </c>
      <c r="C500" s="17" t="s">
        <v>43</v>
      </c>
    </row>
    <row r="501" spans="1:3" ht="45" hidden="1" x14ac:dyDescent="0.25">
      <c r="A501" s="17" t="s">
        <v>2838</v>
      </c>
      <c r="B501" s="17" t="s">
        <v>3054</v>
      </c>
      <c r="C501" s="17" t="s">
        <v>3055</v>
      </c>
    </row>
    <row r="502" spans="1:3" ht="30" hidden="1" x14ac:dyDescent="0.25">
      <c r="A502" s="17" t="s">
        <v>2841</v>
      </c>
      <c r="B502" s="17" t="s">
        <v>3056</v>
      </c>
      <c r="C502" s="17" t="s">
        <v>43</v>
      </c>
    </row>
    <row r="503" spans="1:3" ht="30" hidden="1" x14ac:dyDescent="0.25">
      <c r="A503" s="17" t="s">
        <v>2843</v>
      </c>
      <c r="B503" s="17" t="s">
        <v>3056</v>
      </c>
      <c r="C503" s="17" t="s">
        <v>43</v>
      </c>
    </row>
    <row r="504" spans="1:3" ht="30" hidden="1" x14ac:dyDescent="0.25">
      <c r="A504" s="17" t="s">
        <v>2845</v>
      </c>
      <c r="B504" s="17" t="s">
        <v>3056</v>
      </c>
      <c r="C504" s="17" t="s">
        <v>43</v>
      </c>
    </row>
    <row r="505" spans="1:3" ht="30" hidden="1" x14ac:dyDescent="0.25">
      <c r="A505" s="17" t="s">
        <v>2847</v>
      </c>
      <c r="B505" s="17" t="s">
        <v>3056</v>
      </c>
      <c r="C505" s="17" t="s">
        <v>43</v>
      </c>
    </row>
    <row r="506" spans="1:3" hidden="1" x14ac:dyDescent="0.25">
      <c r="A506" s="17" t="s">
        <v>2849</v>
      </c>
      <c r="B506" s="17" t="s">
        <v>3057</v>
      </c>
      <c r="C506" s="17" t="s">
        <v>43</v>
      </c>
    </row>
    <row r="507" spans="1:3" ht="30" hidden="1" x14ac:dyDescent="0.25">
      <c r="A507" s="17" t="s">
        <v>2860</v>
      </c>
      <c r="B507" s="17" t="s">
        <v>3056</v>
      </c>
      <c r="C507" s="17" t="s">
        <v>43</v>
      </c>
    </row>
    <row r="508" spans="1:3" ht="30" hidden="1" x14ac:dyDescent="0.25">
      <c r="A508" s="17" t="s">
        <v>2862</v>
      </c>
      <c r="B508" s="17" t="s">
        <v>3058</v>
      </c>
      <c r="C508" s="17" t="s">
        <v>43</v>
      </c>
    </row>
    <row r="509" spans="1:3" hidden="1" x14ac:dyDescent="0.25">
      <c r="A509" s="17" t="s">
        <v>2865</v>
      </c>
      <c r="B509" s="17" t="s">
        <v>3059</v>
      </c>
      <c r="C509" s="17" t="s">
        <v>43</v>
      </c>
    </row>
    <row r="510" spans="1:3" hidden="1" x14ac:dyDescent="0.25">
      <c r="A510" s="17" t="s">
        <v>2866</v>
      </c>
      <c r="B510" s="17" t="s">
        <v>3059</v>
      </c>
      <c r="C510" s="17" t="s">
        <v>43</v>
      </c>
    </row>
    <row r="511" spans="1:3" hidden="1" x14ac:dyDescent="0.25">
      <c r="A511" s="17" t="s">
        <v>2867</v>
      </c>
      <c r="B511" s="17" t="s">
        <v>3060</v>
      </c>
      <c r="C511" s="17" t="s">
        <v>43</v>
      </c>
    </row>
    <row r="512" spans="1:3" hidden="1" x14ac:dyDescent="0.25">
      <c r="A512" s="17" t="s">
        <v>2872</v>
      </c>
      <c r="B512" s="17" t="s">
        <v>3059</v>
      </c>
      <c r="C512" s="17" t="s">
        <v>43</v>
      </c>
    </row>
    <row r="513" spans="1:3" ht="30" hidden="1" x14ac:dyDescent="0.25">
      <c r="A513" s="17" t="s">
        <v>2874</v>
      </c>
      <c r="B513" s="17" t="s">
        <v>3061</v>
      </c>
      <c r="C513" s="17" t="s">
        <v>43</v>
      </c>
    </row>
    <row r="514" spans="1:3" ht="30" hidden="1" x14ac:dyDescent="0.25">
      <c r="A514" s="17" t="s">
        <v>2877</v>
      </c>
      <c r="B514" s="17" t="s">
        <v>3061</v>
      </c>
      <c r="C514" s="17" t="s">
        <v>43</v>
      </c>
    </row>
    <row r="515" spans="1:3" ht="30" hidden="1" x14ac:dyDescent="0.25">
      <c r="A515" s="17" t="s">
        <v>2879</v>
      </c>
      <c r="B515" s="17" t="s">
        <v>3061</v>
      </c>
      <c r="C515" s="17" t="s">
        <v>43</v>
      </c>
    </row>
    <row r="516" spans="1:3" ht="30" hidden="1" x14ac:dyDescent="0.25">
      <c r="A516" s="17" t="s">
        <v>2881</v>
      </c>
      <c r="B516" s="17" t="s">
        <v>3061</v>
      </c>
      <c r="C516" s="17" t="s">
        <v>43</v>
      </c>
    </row>
    <row r="517" spans="1:3" ht="30" hidden="1" x14ac:dyDescent="0.25">
      <c r="A517" s="17" t="s">
        <v>2883</v>
      </c>
      <c r="B517" s="17" t="s">
        <v>3061</v>
      </c>
      <c r="C517" s="17" t="s">
        <v>43</v>
      </c>
    </row>
    <row r="518" spans="1:3" hidden="1" x14ac:dyDescent="0.25">
      <c r="A518" s="17" t="s">
        <v>2893</v>
      </c>
      <c r="B518" s="17" t="s">
        <v>3062</v>
      </c>
      <c r="C518" s="17" t="s">
        <v>43</v>
      </c>
    </row>
    <row r="519" spans="1:3" hidden="1" x14ac:dyDescent="0.25">
      <c r="A519" s="17" t="s">
        <v>2895</v>
      </c>
      <c r="B519" s="17" t="s">
        <v>3062</v>
      </c>
      <c r="C519" s="17" t="s">
        <v>43</v>
      </c>
    </row>
    <row r="520" spans="1:3" ht="30" hidden="1" x14ac:dyDescent="0.25">
      <c r="A520" s="17" t="s">
        <v>2898</v>
      </c>
      <c r="B520" s="17" t="s">
        <v>3063</v>
      </c>
      <c r="C520" s="17" t="s">
        <v>43</v>
      </c>
    </row>
    <row r="521" spans="1:3" ht="30" hidden="1" x14ac:dyDescent="0.25">
      <c r="A521" s="17" t="s">
        <v>2899</v>
      </c>
      <c r="B521" s="17" t="s">
        <v>3063</v>
      </c>
      <c r="C521" s="17" t="s">
        <v>43</v>
      </c>
    </row>
    <row r="522" spans="1:3" ht="30" hidden="1" x14ac:dyDescent="0.25">
      <c r="A522" s="17" t="s">
        <v>2901</v>
      </c>
      <c r="B522" s="17" t="s">
        <v>3063</v>
      </c>
      <c r="C522" s="17" t="s">
        <v>43</v>
      </c>
    </row>
    <row r="523" spans="1:3" ht="30" hidden="1" x14ac:dyDescent="0.25">
      <c r="A523" s="17" t="s">
        <v>2902</v>
      </c>
      <c r="B523" s="17" t="s">
        <v>3063</v>
      </c>
      <c r="C523" s="17" t="s">
        <v>43</v>
      </c>
    </row>
    <row r="524" spans="1:3" ht="30" hidden="1" x14ac:dyDescent="0.25">
      <c r="A524" s="17" t="s">
        <v>2906</v>
      </c>
      <c r="B524" s="17" t="s">
        <v>3093</v>
      </c>
      <c r="C524" s="17" t="s">
        <v>43</v>
      </c>
    </row>
    <row r="525" spans="1:3" ht="30" hidden="1" x14ac:dyDescent="0.25">
      <c r="A525" s="17" t="s">
        <v>2908</v>
      </c>
      <c r="B525" s="17" t="s">
        <v>3093</v>
      </c>
      <c r="C525" s="17" t="s">
        <v>43</v>
      </c>
    </row>
    <row r="526" spans="1:3" ht="30" hidden="1" x14ac:dyDescent="0.25">
      <c r="A526" s="17" t="s">
        <v>2909</v>
      </c>
      <c r="B526" s="17" t="s">
        <v>3093</v>
      </c>
      <c r="C526" s="17" t="s">
        <v>43</v>
      </c>
    </row>
    <row r="527" spans="1:3" ht="30" hidden="1" x14ac:dyDescent="0.25">
      <c r="A527" s="17" t="s">
        <v>2910</v>
      </c>
      <c r="B527" s="17" t="s">
        <v>3093</v>
      </c>
      <c r="C527" s="17" t="s">
        <v>43</v>
      </c>
    </row>
    <row r="528" spans="1:3" ht="30" hidden="1" x14ac:dyDescent="0.25">
      <c r="A528" s="17" t="s">
        <v>2911</v>
      </c>
      <c r="B528" s="17" t="s">
        <v>3093</v>
      </c>
      <c r="C528" s="17" t="s">
        <v>43</v>
      </c>
    </row>
    <row r="529" spans="1:3" ht="30" hidden="1" x14ac:dyDescent="0.25">
      <c r="A529" s="17" t="s">
        <v>2913</v>
      </c>
      <c r="B529" s="17" t="s">
        <v>3093</v>
      </c>
      <c r="C529" s="17" t="s">
        <v>43</v>
      </c>
    </row>
    <row r="530" spans="1:3" hidden="1" x14ac:dyDescent="0.25">
      <c r="A530" s="17" t="s">
        <v>2915</v>
      </c>
      <c r="B530" s="17" t="s">
        <v>43</v>
      </c>
      <c r="C530" s="17" t="s">
        <v>43</v>
      </c>
    </row>
    <row r="531" spans="1:3" hidden="1" x14ac:dyDescent="0.25">
      <c r="A531" s="17" t="s">
        <v>3091</v>
      </c>
      <c r="B531" s="17" t="s">
        <v>43</v>
      </c>
      <c r="C531" s="17" t="s">
        <v>43</v>
      </c>
    </row>
    <row r="532" spans="1:3" hidden="1" x14ac:dyDescent="0.25">
      <c r="A532" s="17" t="s">
        <v>2919</v>
      </c>
      <c r="B532" s="17" t="s">
        <v>43</v>
      </c>
      <c r="C532" s="17" t="s">
        <v>43</v>
      </c>
    </row>
    <row r="533" spans="1:3" hidden="1" x14ac:dyDescent="0.25">
      <c r="A533" s="17" t="s">
        <v>2920</v>
      </c>
      <c r="B533" s="17" t="s">
        <v>43</v>
      </c>
      <c r="C533" s="17" t="s">
        <v>43</v>
      </c>
    </row>
    <row r="534" spans="1:3" hidden="1" x14ac:dyDescent="0.25">
      <c r="A534" s="17" t="s">
        <v>2923</v>
      </c>
      <c r="B534" s="17" t="s">
        <v>3064</v>
      </c>
      <c r="C534" s="17" t="s">
        <v>2653</v>
      </c>
    </row>
    <row r="535" spans="1:3" hidden="1" x14ac:dyDescent="0.25">
      <c r="A535" s="17" t="s">
        <v>2925</v>
      </c>
      <c r="B535" s="17" t="s">
        <v>3064</v>
      </c>
      <c r="C535" s="17" t="s">
        <v>3065</v>
      </c>
    </row>
    <row r="536" spans="1:3" hidden="1" x14ac:dyDescent="0.25">
      <c r="A536" s="17" t="s">
        <v>2929</v>
      </c>
      <c r="B536" s="17" t="s">
        <v>3066</v>
      </c>
      <c r="C536" s="17" t="s">
        <v>43</v>
      </c>
    </row>
    <row r="537" spans="1:3" hidden="1" x14ac:dyDescent="0.25">
      <c r="A537" s="17" t="s">
        <v>2931</v>
      </c>
      <c r="B537" s="17" t="s">
        <v>3067</v>
      </c>
      <c r="C537" s="17" t="s">
        <v>43</v>
      </c>
    </row>
    <row r="538" spans="1:3" hidden="1" x14ac:dyDescent="0.25">
      <c r="A538" s="17" t="s">
        <v>2933</v>
      </c>
      <c r="B538" s="17" t="s">
        <v>3067</v>
      </c>
      <c r="C538" s="17" t="s">
        <v>43</v>
      </c>
    </row>
    <row r="539" spans="1:3" ht="30" hidden="1" x14ac:dyDescent="0.25">
      <c r="A539" s="17" t="s">
        <v>3099</v>
      </c>
      <c r="B539" s="17" t="s">
        <v>3494</v>
      </c>
      <c r="C539" s="17" t="s">
        <v>43</v>
      </c>
    </row>
    <row r="540" spans="1:3" ht="30" hidden="1" x14ac:dyDescent="0.25">
      <c r="A540" s="17" t="s">
        <v>3102</v>
      </c>
      <c r="B540" s="17" t="s">
        <v>3495</v>
      </c>
      <c r="C540" s="17" t="s">
        <v>43</v>
      </c>
    </row>
    <row r="541" spans="1:3" ht="30" hidden="1" x14ac:dyDescent="0.25">
      <c r="A541" s="17" t="s">
        <v>3104</v>
      </c>
      <c r="B541" s="17" t="s">
        <v>3494</v>
      </c>
      <c r="C541" s="17" t="s">
        <v>43</v>
      </c>
    </row>
    <row r="542" spans="1:3" ht="30" hidden="1" x14ac:dyDescent="0.25">
      <c r="A542" s="17" t="s">
        <v>3105</v>
      </c>
      <c r="B542" s="17" t="s">
        <v>3495</v>
      </c>
      <c r="C542" s="17" t="s">
        <v>43</v>
      </c>
    </row>
    <row r="543" spans="1:3" hidden="1" x14ac:dyDescent="0.25">
      <c r="A543" s="17" t="s">
        <v>3117</v>
      </c>
      <c r="B543" s="17" t="s">
        <v>43</v>
      </c>
      <c r="C543" s="17" t="s">
        <v>43</v>
      </c>
    </row>
    <row r="544" spans="1:3" ht="30" hidden="1" x14ac:dyDescent="0.25">
      <c r="A544" s="17" t="s">
        <v>3120</v>
      </c>
      <c r="B544" s="17" t="s">
        <v>3496</v>
      </c>
      <c r="C544" s="17" t="s">
        <v>43</v>
      </c>
    </row>
    <row r="545" spans="1:3" ht="30" hidden="1" x14ac:dyDescent="0.25">
      <c r="A545" s="17" t="s">
        <v>3123</v>
      </c>
      <c r="B545" s="17" t="s">
        <v>3496</v>
      </c>
      <c r="C545" s="17" t="s">
        <v>43</v>
      </c>
    </row>
    <row r="546" spans="1:3" ht="30" hidden="1" x14ac:dyDescent="0.25">
      <c r="A546" s="17" t="s">
        <v>3125</v>
      </c>
      <c r="B546" s="17" t="s">
        <v>3496</v>
      </c>
      <c r="C546" s="17" t="s">
        <v>43</v>
      </c>
    </row>
    <row r="547" spans="1:3" ht="30" hidden="1" x14ac:dyDescent="0.25">
      <c r="A547" s="17" t="s">
        <v>3127</v>
      </c>
      <c r="B547" s="17" t="s">
        <v>3496</v>
      </c>
      <c r="C547" s="17" t="s">
        <v>43</v>
      </c>
    </row>
    <row r="548" spans="1:3" ht="30" hidden="1" x14ac:dyDescent="0.25">
      <c r="A548" s="17" t="s">
        <v>3129</v>
      </c>
      <c r="B548" s="17" t="s">
        <v>3496</v>
      </c>
      <c r="C548" s="17" t="s">
        <v>43</v>
      </c>
    </row>
    <row r="549" spans="1:3" ht="30" hidden="1" x14ac:dyDescent="0.25">
      <c r="A549" s="17" t="s">
        <v>3131</v>
      </c>
      <c r="B549" s="17" t="s">
        <v>3496</v>
      </c>
      <c r="C549" s="17" t="s">
        <v>43</v>
      </c>
    </row>
    <row r="550" spans="1:3" ht="30" hidden="1" x14ac:dyDescent="0.25">
      <c r="A550" s="17" t="s">
        <v>3133</v>
      </c>
      <c r="B550" s="17" t="s">
        <v>3496</v>
      </c>
      <c r="C550" s="17" t="s">
        <v>43</v>
      </c>
    </row>
    <row r="551" spans="1:3" ht="30" hidden="1" x14ac:dyDescent="0.25">
      <c r="A551" s="17" t="s">
        <v>3135</v>
      </c>
      <c r="B551" s="17" t="s">
        <v>3496</v>
      </c>
      <c r="C551" s="17" t="s">
        <v>2590</v>
      </c>
    </row>
    <row r="552" spans="1:3" ht="30" hidden="1" x14ac:dyDescent="0.25">
      <c r="A552" s="17" t="s">
        <v>3136</v>
      </c>
      <c r="B552" s="17" t="s">
        <v>3496</v>
      </c>
      <c r="C552" s="17" t="s">
        <v>43</v>
      </c>
    </row>
    <row r="553" spans="1:3" ht="30" hidden="1" x14ac:dyDescent="0.25">
      <c r="A553" s="17" t="s">
        <v>3138</v>
      </c>
      <c r="B553" s="17" t="s">
        <v>3496</v>
      </c>
      <c r="C553" s="17" t="s">
        <v>43</v>
      </c>
    </row>
    <row r="554" spans="1:3" ht="30" hidden="1" x14ac:dyDescent="0.25">
      <c r="A554" s="17" t="s">
        <v>3139</v>
      </c>
      <c r="B554" s="17" t="s">
        <v>3496</v>
      </c>
      <c r="C554" s="17" t="s">
        <v>43</v>
      </c>
    </row>
    <row r="555" spans="1:3" ht="30" hidden="1" x14ac:dyDescent="0.25">
      <c r="A555" t="s">
        <v>3545</v>
      </c>
      <c r="B555" s="17" t="s">
        <v>3496</v>
      </c>
      <c r="C555" s="17" t="s">
        <v>43</v>
      </c>
    </row>
    <row r="556" spans="1:3" ht="30" hidden="1" x14ac:dyDescent="0.25">
      <c r="A556" t="s">
        <v>3546</v>
      </c>
      <c r="B556" s="17" t="s">
        <v>3496</v>
      </c>
      <c r="C556" s="17" t="s">
        <v>43</v>
      </c>
    </row>
    <row r="557" spans="1:3" hidden="1" x14ac:dyDescent="0.25">
      <c r="A557" s="17" t="s">
        <v>3141</v>
      </c>
      <c r="B557" s="17" t="s">
        <v>43</v>
      </c>
      <c r="C557" s="17" t="s">
        <v>43</v>
      </c>
    </row>
    <row r="558" spans="1:3" hidden="1" x14ac:dyDescent="0.25">
      <c r="A558" s="17" t="s">
        <v>3142</v>
      </c>
      <c r="B558" s="17" t="s">
        <v>43</v>
      </c>
      <c r="C558" s="17" t="s">
        <v>43</v>
      </c>
    </row>
    <row r="559" spans="1:3" hidden="1" x14ac:dyDescent="0.25">
      <c r="A559" s="17" t="s">
        <v>3143</v>
      </c>
      <c r="B559" s="17" t="s">
        <v>43</v>
      </c>
      <c r="C559" s="17" t="s">
        <v>43</v>
      </c>
    </row>
    <row r="560" spans="1:3" ht="60" hidden="1" x14ac:dyDescent="0.25">
      <c r="A560" s="17" t="s">
        <v>3151</v>
      </c>
      <c r="B560" s="17" t="s">
        <v>3538</v>
      </c>
      <c r="C560" s="17" t="s">
        <v>43</v>
      </c>
    </row>
    <row r="561" spans="1:3" ht="60" hidden="1" x14ac:dyDescent="0.25">
      <c r="A561" s="17" t="s">
        <v>3153</v>
      </c>
      <c r="B561" s="17" t="s">
        <v>3538</v>
      </c>
      <c r="C561" s="17" t="s">
        <v>43</v>
      </c>
    </row>
    <row r="562" spans="1:3" ht="60" hidden="1" x14ac:dyDescent="0.25">
      <c r="A562" s="17" t="s">
        <v>3154</v>
      </c>
      <c r="B562" s="17" t="s">
        <v>3538</v>
      </c>
      <c r="C562" s="17" t="s">
        <v>43</v>
      </c>
    </row>
    <row r="563" spans="1:3" ht="60" hidden="1" x14ac:dyDescent="0.25">
      <c r="A563" s="17" t="s">
        <v>3155</v>
      </c>
      <c r="B563" s="17" t="s">
        <v>3538</v>
      </c>
      <c r="C563" s="17" t="s">
        <v>43</v>
      </c>
    </row>
    <row r="564" spans="1:3" ht="60" hidden="1" x14ac:dyDescent="0.25">
      <c r="A564" s="17" t="s">
        <v>3156</v>
      </c>
      <c r="B564" s="17" t="s">
        <v>3538</v>
      </c>
      <c r="C564" s="17" t="s">
        <v>43</v>
      </c>
    </row>
    <row r="565" spans="1:3" ht="60" hidden="1" x14ac:dyDescent="0.25">
      <c r="A565" s="17" t="s">
        <v>3157</v>
      </c>
      <c r="B565" s="17" t="s">
        <v>3538</v>
      </c>
      <c r="C565" s="17" t="s">
        <v>43</v>
      </c>
    </row>
    <row r="566" spans="1:3" ht="60" hidden="1" x14ac:dyDescent="0.25">
      <c r="A566" s="17" t="s">
        <v>3158</v>
      </c>
      <c r="B566" s="17" t="s">
        <v>3538</v>
      </c>
      <c r="C566" s="17" t="s">
        <v>43</v>
      </c>
    </row>
    <row r="567" spans="1:3" ht="60" hidden="1" x14ac:dyDescent="0.25">
      <c r="A567" s="17" t="s">
        <v>3159</v>
      </c>
      <c r="B567" s="17" t="s">
        <v>3538</v>
      </c>
      <c r="C567" s="17" t="s">
        <v>43</v>
      </c>
    </row>
    <row r="568" spans="1:3" ht="60" hidden="1" x14ac:dyDescent="0.25">
      <c r="A568" s="17" t="s">
        <v>3160</v>
      </c>
      <c r="B568" s="17" t="s">
        <v>3538</v>
      </c>
      <c r="C568" s="17" t="s">
        <v>43</v>
      </c>
    </row>
    <row r="569" spans="1:3" ht="60" hidden="1" x14ac:dyDescent="0.25">
      <c r="A569" s="17" t="s">
        <v>3161</v>
      </c>
      <c r="B569" s="17" t="s">
        <v>3538</v>
      </c>
      <c r="C569" s="17" t="s">
        <v>43</v>
      </c>
    </row>
    <row r="570" spans="1:3" ht="60" hidden="1" x14ac:dyDescent="0.25">
      <c r="A570" s="17" t="s">
        <v>3162</v>
      </c>
      <c r="B570" s="17" t="s">
        <v>3538</v>
      </c>
      <c r="C570" s="17" t="s">
        <v>43</v>
      </c>
    </row>
    <row r="571" spans="1:3" ht="60" hidden="1" x14ac:dyDescent="0.25">
      <c r="A571" s="17" t="s">
        <v>3163</v>
      </c>
      <c r="B571" s="17" t="s">
        <v>3538</v>
      </c>
      <c r="C571" s="17" t="s">
        <v>43</v>
      </c>
    </row>
    <row r="572" spans="1:3" ht="60" hidden="1" x14ac:dyDescent="0.25">
      <c r="A572" s="17" t="s">
        <v>3164</v>
      </c>
      <c r="B572" s="17" t="s">
        <v>3538</v>
      </c>
      <c r="C572" s="17" t="s">
        <v>43</v>
      </c>
    </row>
    <row r="573" spans="1:3" ht="60" hidden="1" x14ac:dyDescent="0.25">
      <c r="A573" s="17" t="s">
        <v>3165</v>
      </c>
      <c r="B573" s="17" t="s">
        <v>3538</v>
      </c>
      <c r="C573" s="17" t="s">
        <v>43</v>
      </c>
    </row>
    <row r="574" spans="1:3" hidden="1" x14ac:dyDescent="0.25">
      <c r="A574" s="17" t="s">
        <v>3167</v>
      </c>
      <c r="B574" s="17" t="s">
        <v>43</v>
      </c>
      <c r="C574" s="17" t="s">
        <v>43</v>
      </c>
    </row>
    <row r="575" spans="1:3" hidden="1" x14ac:dyDescent="0.25">
      <c r="A575" s="17" t="s">
        <v>3168</v>
      </c>
      <c r="B575" s="17" t="s">
        <v>43</v>
      </c>
      <c r="C575" s="17" t="s">
        <v>43</v>
      </c>
    </row>
    <row r="576" spans="1:3" hidden="1" x14ac:dyDescent="0.25">
      <c r="A576" s="17" t="s">
        <v>3178</v>
      </c>
      <c r="B576" s="17" t="s">
        <v>43</v>
      </c>
      <c r="C576" s="17" t="s">
        <v>43</v>
      </c>
    </row>
    <row r="577" spans="1:3" hidden="1" x14ac:dyDescent="0.25">
      <c r="A577" s="17" t="s">
        <v>3179</v>
      </c>
      <c r="B577" s="17" t="s">
        <v>43</v>
      </c>
      <c r="C577" s="17" t="s">
        <v>43</v>
      </c>
    </row>
    <row r="578" spans="1:3" hidden="1" x14ac:dyDescent="0.25">
      <c r="A578" s="17" t="s">
        <v>3182</v>
      </c>
      <c r="B578" s="17" t="s">
        <v>3497</v>
      </c>
      <c r="C578" s="17" t="s">
        <v>43</v>
      </c>
    </row>
    <row r="579" spans="1:3" hidden="1" x14ac:dyDescent="0.25">
      <c r="A579" s="17" t="s">
        <v>3185</v>
      </c>
      <c r="B579" s="17" t="s">
        <v>3497</v>
      </c>
      <c r="C579" s="17" t="s">
        <v>43</v>
      </c>
    </row>
    <row r="580" spans="1:3" hidden="1" x14ac:dyDescent="0.25">
      <c r="A580" s="17" t="s">
        <v>3187</v>
      </c>
      <c r="B580" s="17" t="s">
        <v>3497</v>
      </c>
      <c r="C580" s="17" t="s">
        <v>43</v>
      </c>
    </row>
    <row r="581" spans="1:3" hidden="1" x14ac:dyDescent="0.25">
      <c r="A581" s="17" t="s">
        <v>3188</v>
      </c>
      <c r="B581" s="17" t="s">
        <v>3497</v>
      </c>
      <c r="C581" s="17" t="s">
        <v>43</v>
      </c>
    </row>
    <row r="582" spans="1:3" hidden="1" x14ac:dyDescent="0.25">
      <c r="A582" s="17" t="s">
        <v>3191</v>
      </c>
      <c r="B582" s="17" t="s">
        <v>3497</v>
      </c>
      <c r="C582" s="17" t="s">
        <v>43</v>
      </c>
    </row>
    <row r="583" spans="1:3" hidden="1" x14ac:dyDescent="0.25">
      <c r="A583" s="17" t="s">
        <v>3192</v>
      </c>
      <c r="B583" s="17" t="s">
        <v>3497</v>
      </c>
      <c r="C583" s="17" t="s">
        <v>43</v>
      </c>
    </row>
    <row r="584" spans="1:3" hidden="1" x14ac:dyDescent="0.25">
      <c r="A584" s="17" t="s">
        <v>3193</v>
      </c>
      <c r="B584" s="17" t="s">
        <v>3497</v>
      </c>
      <c r="C584" s="17" t="s">
        <v>43</v>
      </c>
    </row>
    <row r="585" spans="1:3" hidden="1" x14ac:dyDescent="0.25">
      <c r="A585" s="17" t="s">
        <v>3197</v>
      </c>
      <c r="B585" s="17" t="s">
        <v>3498</v>
      </c>
      <c r="C585" s="17" t="s">
        <v>2553</v>
      </c>
    </row>
    <row r="586" spans="1:3" ht="30" hidden="1" x14ac:dyDescent="0.25">
      <c r="A586" s="17" t="s">
        <v>3199</v>
      </c>
      <c r="B586" s="17" t="s">
        <v>3499</v>
      </c>
      <c r="C586" s="17" t="s">
        <v>43</v>
      </c>
    </row>
    <row r="587" spans="1:3" hidden="1" x14ac:dyDescent="0.25">
      <c r="A587" s="17" t="s">
        <v>3201</v>
      </c>
      <c r="B587" s="17" t="s">
        <v>3500</v>
      </c>
      <c r="C587" s="17" t="s">
        <v>43</v>
      </c>
    </row>
    <row r="588" spans="1:3" ht="45" hidden="1" x14ac:dyDescent="0.25">
      <c r="A588" s="17" t="s">
        <v>3202</v>
      </c>
      <c r="B588" s="17" t="s">
        <v>3501</v>
      </c>
      <c r="C588" s="17" t="s">
        <v>43</v>
      </c>
    </row>
    <row r="589" spans="1:3" hidden="1" x14ac:dyDescent="0.25">
      <c r="A589" s="17" t="s">
        <v>3203</v>
      </c>
      <c r="B589" s="17" t="s">
        <v>3500</v>
      </c>
      <c r="C589" s="17" t="s">
        <v>43</v>
      </c>
    </row>
    <row r="590" spans="1:3" ht="30" hidden="1" x14ac:dyDescent="0.25">
      <c r="A590" s="17" t="s">
        <v>3204</v>
      </c>
      <c r="B590" s="17" t="s">
        <v>3499</v>
      </c>
      <c r="C590" s="17" t="s">
        <v>43</v>
      </c>
    </row>
    <row r="591" spans="1:3" hidden="1" x14ac:dyDescent="0.25">
      <c r="A591" s="17" t="s">
        <v>3206</v>
      </c>
      <c r="B591" s="17" t="s">
        <v>3502</v>
      </c>
      <c r="C591" s="17" t="s">
        <v>43</v>
      </c>
    </row>
    <row r="592" spans="1:3" hidden="1" x14ac:dyDescent="0.25">
      <c r="A592" s="17" t="s">
        <v>3207</v>
      </c>
      <c r="B592" s="17" t="s">
        <v>3502</v>
      </c>
      <c r="C592" s="17" t="s">
        <v>43</v>
      </c>
    </row>
    <row r="593" spans="1:3" ht="30" hidden="1" x14ac:dyDescent="0.25">
      <c r="A593" s="17" t="s">
        <v>3209</v>
      </c>
      <c r="B593" s="17" t="s">
        <v>3498</v>
      </c>
      <c r="C593" s="17" t="s">
        <v>2554</v>
      </c>
    </row>
    <row r="594" spans="1:3" ht="30" hidden="1" x14ac:dyDescent="0.25">
      <c r="A594" s="17" t="s">
        <v>3210</v>
      </c>
      <c r="B594" s="17" t="s">
        <v>3503</v>
      </c>
      <c r="C594" s="17" t="s">
        <v>43</v>
      </c>
    </row>
    <row r="595" spans="1:3" ht="30" hidden="1" x14ac:dyDescent="0.25">
      <c r="A595" s="17" t="s">
        <v>3211</v>
      </c>
      <c r="B595" s="17" t="s">
        <v>3503</v>
      </c>
      <c r="C595" s="17" t="s">
        <v>43</v>
      </c>
    </row>
    <row r="596" spans="1:3" hidden="1" x14ac:dyDescent="0.25">
      <c r="A596" s="17" t="s">
        <v>3212</v>
      </c>
      <c r="B596" s="17" t="s">
        <v>3502</v>
      </c>
      <c r="C596" s="17" t="s">
        <v>43</v>
      </c>
    </row>
    <row r="597" spans="1:3" hidden="1" x14ac:dyDescent="0.25">
      <c r="A597" s="17" t="s">
        <v>3213</v>
      </c>
      <c r="B597" s="17" t="s">
        <v>3500</v>
      </c>
      <c r="C597" s="17" t="s">
        <v>43</v>
      </c>
    </row>
    <row r="598" spans="1:3" hidden="1" x14ac:dyDescent="0.25">
      <c r="A598" s="17" t="s">
        <v>3214</v>
      </c>
      <c r="B598" s="17" t="s">
        <v>3500</v>
      </c>
      <c r="C598" s="17" t="s">
        <v>43</v>
      </c>
    </row>
    <row r="599" spans="1:3" hidden="1" x14ac:dyDescent="0.25">
      <c r="A599" s="17" t="s">
        <v>3215</v>
      </c>
      <c r="B599" s="17" t="s">
        <v>3504</v>
      </c>
      <c r="C599" s="17" t="s">
        <v>43</v>
      </c>
    </row>
    <row r="600" spans="1:3" ht="30" hidden="1" x14ac:dyDescent="0.25">
      <c r="A600" s="17" t="s">
        <v>3230</v>
      </c>
      <c r="B600" s="17" t="s">
        <v>3503</v>
      </c>
      <c r="C600" s="17" t="s">
        <v>43</v>
      </c>
    </row>
    <row r="601" spans="1:3" hidden="1" x14ac:dyDescent="0.25">
      <c r="A601" s="17" t="s">
        <v>3232</v>
      </c>
      <c r="B601" s="17" t="s">
        <v>3505</v>
      </c>
      <c r="C601" s="17" t="s">
        <v>43</v>
      </c>
    </row>
    <row r="602" spans="1:3" hidden="1" x14ac:dyDescent="0.25">
      <c r="A602" s="17" t="s">
        <v>3235</v>
      </c>
      <c r="B602" s="17" t="s">
        <v>3505</v>
      </c>
      <c r="C602" s="17" t="s">
        <v>43</v>
      </c>
    </row>
    <row r="603" spans="1:3" hidden="1" x14ac:dyDescent="0.25">
      <c r="A603" s="17" t="s">
        <v>3237</v>
      </c>
      <c r="B603" s="17" t="s">
        <v>3505</v>
      </c>
      <c r="C603" s="17" t="s">
        <v>43</v>
      </c>
    </row>
    <row r="604" spans="1:3" hidden="1" x14ac:dyDescent="0.25">
      <c r="A604" s="17" t="s">
        <v>3238</v>
      </c>
      <c r="B604" s="17" t="s">
        <v>3505</v>
      </c>
      <c r="C604" s="17" t="s">
        <v>43</v>
      </c>
    </row>
    <row r="605" spans="1:3" hidden="1" x14ac:dyDescent="0.25">
      <c r="A605" s="17" t="s">
        <v>3239</v>
      </c>
      <c r="B605" s="17" t="s">
        <v>3505</v>
      </c>
      <c r="C605" s="17" t="s">
        <v>43</v>
      </c>
    </row>
    <row r="606" spans="1:3" hidden="1" x14ac:dyDescent="0.25">
      <c r="A606" s="17" t="s">
        <v>3240</v>
      </c>
      <c r="B606" s="17" t="s">
        <v>3505</v>
      </c>
      <c r="C606" s="17" t="s">
        <v>43</v>
      </c>
    </row>
    <row r="607" spans="1:3" hidden="1" x14ac:dyDescent="0.25">
      <c r="A607" s="17" t="s">
        <v>3241</v>
      </c>
      <c r="B607" s="17" t="s">
        <v>3505</v>
      </c>
      <c r="C607" s="17" t="s">
        <v>43</v>
      </c>
    </row>
    <row r="608" spans="1:3" hidden="1" x14ac:dyDescent="0.25">
      <c r="A608" s="17" t="s">
        <v>3242</v>
      </c>
      <c r="B608" s="17" t="s">
        <v>3505</v>
      </c>
      <c r="C608" s="17" t="s">
        <v>43</v>
      </c>
    </row>
    <row r="609" spans="1:3" hidden="1" x14ac:dyDescent="0.25">
      <c r="A609" s="17" t="s">
        <v>3243</v>
      </c>
      <c r="B609" s="17" t="s">
        <v>3505</v>
      </c>
      <c r="C609" s="17" t="s">
        <v>43</v>
      </c>
    </row>
    <row r="610" spans="1:3" hidden="1" x14ac:dyDescent="0.25">
      <c r="A610" s="17" t="s">
        <v>3244</v>
      </c>
      <c r="B610" s="17" t="s">
        <v>3505</v>
      </c>
      <c r="C610" s="17" t="s">
        <v>43</v>
      </c>
    </row>
    <row r="611" spans="1:3" hidden="1" x14ac:dyDescent="0.25">
      <c r="A611" s="17" t="s">
        <v>3247</v>
      </c>
      <c r="B611" s="17" t="s">
        <v>3505</v>
      </c>
      <c r="C611" s="17" t="s">
        <v>43</v>
      </c>
    </row>
    <row r="612" spans="1:3" hidden="1" x14ac:dyDescent="0.25">
      <c r="A612" s="17" t="s">
        <v>3248</v>
      </c>
      <c r="B612" s="17" t="s">
        <v>3506</v>
      </c>
      <c r="C612" s="17" t="s">
        <v>43</v>
      </c>
    </row>
    <row r="613" spans="1:3" hidden="1" x14ac:dyDescent="0.25">
      <c r="A613" s="17" t="s">
        <v>3251</v>
      </c>
      <c r="B613" s="17" t="s">
        <v>3506</v>
      </c>
      <c r="C613" s="17" t="s">
        <v>43</v>
      </c>
    </row>
    <row r="614" spans="1:3" ht="30" hidden="1" x14ac:dyDescent="0.25">
      <c r="A614" s="17" t="s">
        <v>3252</v>
      </c>
      <c r="B614" s="17" t="s">
        <v>3507</v>
      </c>
      <c r="C614" s="17" t="s">
        <v>43</v>
      </c>
    </row>
    <row r="615" spans="1:3" hidden="1" x14ac:dyDescent="0.25">
      <c r="A615" s="17" t="s">
        <v>3254</v>
      </c>
      <c r="B615" s="17" t="s">
        <v>3506</v>
      </c>
      <c r="C615" s="17" t="s">
        <v>43</v>
      </c>
    </row>
    <row r="616" spans="1:3" hidden="1" x14ac:dyDescent="0.25">
      <c r="A616" s="17" t="s">
        <v>3255</v>
      </c>
      <c r="B616" s="17" t="s">
        <v>3506</v>
      </c>
      <c r="C616" s="17" t="s">
        <v>43</v>
      </c>
    </row>
    <row r="617" spans="1:3" hidden="1" x14ac:dyDescent="0.25">
      <c r="A617" s="17" t="s">
        <v>3257</v>
      </c>
      <c r="B617" s="17" t="s">
        <v>3506</v>
      </c>
      <c r="C617" s="17" t="s">
        <v>43</v>
      </c>
    </row>
    <row r="618" spans="1:3" hidden="1" x14ac:dyDescent="0.25">
      <c r="A618" s="17" t="s">
        <v>3258</v>
      </c>
      <c r="B618" s="17" t="s">
        <v>43</v>
      </c>
      <c r="C618" s="17" t="s">
        <v>43</v>
      </c>
    </row>
    <row r="619" spans="1:3" hidden="1" x14ac:dyDescent="0.25">
      <c r="A619" s="17" t="s">
        <v>3269</v>
      </c>
      <c r="B619" s="17" t="s">
        <v>3508</v>
      </c>
      <c r="C619" s="17" t="s">
        <v>3509</v>
      </c>
    </row>
    <row r="620" spans="1:3" hidden="1" x14ac:dyDescent="0.25">
      <c r="A620" s="17" t="s">
        <v>3272</v>
      </c>
      <c r="B620" s="17" t="s">
        <v>3508</v>
      </c>
      <c r="C620" s="17" t="s">
        <v>43</v>
      </c>
    </row>
    <row r="621" spans="1:3" hidden="1" x14ac:dyDescent="0.25">
      <c r="A621" s="17" t="s">
        <v>3274</v>
      </c>
      <c r="B621" s="17" t="s">
        <v>3508</v>
      </c>
      <c r="C621" s="17" t="s">
        <v>43</v>
      </c>
    </row>
    <row r="622" spans="1:3" hidden="1" x14ac:dyDescent="0.25">
      <c r="A622" s="17" t="s">
        <v>3276</v>
      </c>
      <c r="B622" s="17" t="s">
        <v>3508</v>
      </c>
      <c r="C622" s="17" t="s">
        <v>43</v>
      </c>
    </row>
    <row r="623" spans="1:3" hidden="1" x14ac:dyDescent="0.25">
      <c r="A623" s="17" t="s">
        <v>3278</v>
      </c>
      <c r="B623" s="17" t="s">
        <v>3510</v>
      </c>
      <c r="C623" s="17" t="s">
        <v>43</v>
      </c>
    </row>
    <row r="624" spans="1:3" hidden="1" x14ac:dyDescent="0.25">
      <c r="A624" s="17" t="s">
        <v>3283</v>
      </c>
      <c r="B624" s="17" t="s">
        <v>3511</v>
      </c>
      <c r="C624" s="17" t="s">
        <v>43</v>
      </c>
    </row>
    <row r="625" spans="1:3" hidden="1" x14ac:dyDescent="0.25">
      <c r="A625" s="17" t="s">
        <v>3280</v>
      </c>
      <c r="B625" s="17" t="s">
        <v>3508</v>
      </c>
      <c r="C625" s="17" t="s">
        <v>43</v>
      </c>
    </row>
    <row r="626" spans="1:3" hidden="1" x14ac:dyDescent="0.25">
      <c r="A626" s="17" t="s">
        <v>3287</v>
      </c>
      <c r="B626" s="17" t="s">
        <v>3512</v>
      </c>
      <c r="C626" s="17" t="s">
        <v>43</v>
      </c>
    </row>
    <row r="627" spans="1:3" hidden="1" x14ac:dyDescent="0.25">
      <c r="A627" s="17" t="s">
        <v>3289</v>
      </c>
      <c r="B627" s="17" t="s">
        <v>3512</v>
      </c>
      <c r="C627" s="17" t="s">
        <v>43</v>
      </c>
    </row>
    <row r="628" spans="1:3" hidden="1" x14ac:dyDescent="0.25">
      <c r="A628" s="17" t="s">
        <v>3290</v>
      </c>
      <c r="B628" s="17" t="s">
        <v>3512</v>
      </c>
      <c r="C628" s="17" t="s">
        <v>43</v>
      </c>
    </row>
    <row r="629" spans="1:3" hidden="1" x14ac:dyDescent="0.25">
      <c r="A629" s="17" t="s">
        <v>3291</v>
      </c>
      <c r="B629" s="17" t="s">
        <v>3512</v>
      </c>
      <c r="C629" s="17" t="s">
        <v>43</v>
      </c>
    </row>
    <row r="630" spans="1:3" hidden="1" x14ac:dyDescent="0.25">
      <c r="A630" s="17" t="s">
        <v>3292</v>
      </c>
      <c r="B630" s="17" t="s">
        <v>3512</v>
      </c>
      <c r="C630" s="17" t="s">
        <v>43</v>
      </c>
    </row>
    <row r="631" spans="1:3" hidden="1" x14ac:dyDescent="0.25">
      <c r="A631" s="17" t="s">
        <v>3293</v>
      </c>
      <c r="B631" s="17" t="s">
        <v>3512</v>
      </c>
      <c r="C631" s="17" t="s">
        <v>43</v>
      </c>
    </row>
    <row r="632" spans="1:3" hidden="1" x14ac:dyDescent="0.25">
      <c r="A632" s="17" t="s">
        <v>3294</v>
      </c>
      <c r="B632" s="17" t="s">
        <v>3512</v>
      </c>
      <c r="C632" s="17" t="s">
        <v>43</v>
      </c>
    </row>
    <row r="633" spans="1:3" hidden="1" x14ac:dyDescent="0.25">
      <c r="A633" s="17" t="s">
        <v>3295</v>
      </c>
      <c r="B633" s="17" t="s">
        <v>3512</v>
      </c>
      <c r="C633" s="17" t="s">
        <v>43</v>
      </c>
    </row>
    <row r="634" spans="1:3" hidden="1" x14ac:dyDescent="0.25">
      <c r="A634" s="17" t="s">
        <v>3296</v>
      </c>
      <c r="B634" s="17" t="s">
        <v>3512</v>
      </c>
      <c r="C634" s="17" t="s">
        <v>43</v>
      </c>
    </row>
    <row r="635" spans="1:3" hidden="1" x14ac:dyDescent="0.25">
      <c r="A635" s="17" t="s">
        <v>3299</v>
      </c>
      <c r="B635" s="17" t="s">
        <v>3513</v>
      </c>
      <c r="C635" s="17" t="s">
        <v>43</v>
      </c>
    </row>
    <row r="636" spans="1:3" hidden="1" x14ac:dyDescent="0.25">
      <c r="A636" s="17" t="s">
        <v>3300</v>
      </c>
      <c r="B636" s="17" t="s">
        <v>3513</v>
      </c>
      <c r="C636" s="17" t="s">
        <v>43</v>
      </c>
    </row>
    <row r="637" spans="1:3" hidden="1" x14ac:dyDescent="0.25">
      <c r="A637" s="17" t="s">
        <v>3301</v>
      </c>
      <c r="B637" s="17" t="s">
        <v>3513</v>
      </c>
      <c r="C637" s="17" t="s">
        <v>43</v>
      </c>
    </row>
    <row r="638" spans="1:3" ht="30" hidden="1" x14ac:dyDescent="0.25">
      <c r="A638" s="17" t="s">
        <v>3304</v>
      </c>
      <c r="B638" s="17" t="s">
        <v>3514</v>
      </c>
      <c r="C638" s="17" t="s">
        <v>43</v>
      </c>
    </row>
    <row r="639" spans="1:3" ht="30" hidden="1" x14ac:dyDescent="0.25">
      <c r="A639" s="17" t="s">
        <v>3306</v>
      </c>
      <c r="B639" s="17" t="s">
        <v>3514</v>
      </c>
      <c r="C639" s="17" t="s">
        <v>43</v>
      </c>
    </row>
    <row r="640" spans="1:3" hidden="1" x14ac:dyDescent="0.25">
      <c r="A640" s="17" t="s">
        <v>3307</v>
      </c>
      <c r="B640" s="17" t="s">
        <v>3515</v>
      </c>
      <c r="C640" s="17" t="s">
        <v>43</v>
      </c>
    </row>
    <row r="641" spans="1:3" hidden="1" x14ac:dyDescent="0.25">
      <c r="A641" s="17" t="s">
        <v>3308</v>
      </c>
      <c r="B641" s="17" t="s">
        <v>3515</v>
      </c>
      <c r="C641" s="17" t="s">
        <v>43</v>
      </c>
    </row>
    <row r="642" spans="1:3" ht="30" hidden="1" x14ac:dyDescent="0.25">
      <c r="A642" s="17" t="s">
        <v>3309</v>
      </c>
      <c r="B642" s="17" t="s">
        <v>3516</v>
      </c>
      <c r="C642" s="17" t="s">
        <v>2554</v>
      </c>
    </row>
    <row r="643" spans="1:3" hidden="1" x14ac:dyDescent="0.25">
      <c r="A643" t="s">
        <v>3548</v>
      </c>
      <c r="B643" s="17" t="s">
        <v>43</v>
      </c>
      <c r="C643" s="17" t="s">
        <v>43</v>
      </c>
    </row>
    <row r="644" spans="1:3" ht="90" hidden="1" x14ac:dyDescent="0.25">
      <c r="A644" t="s">
        <v>3549</v>
      </c>
      <c r="B644" s="17" t="s">
        <v>3556</v>
      </c>
      <c r="C644" s="17" t="s">
        <v>43</v>
      </c>
    </row>
    <row r="645" spans="1:3" ht="90" hidden="1" x14ac:dyDescent="0.25">
      <c r="A645" t="s">
        <v>3550</v>
      </c>
      <c r="B645" s="17" t="s">
        <v>3556</v>
      </c>
      <c r="C645" s="17" t="s">
        <v>43</v>
      </c>
    </row>
    <row r="646" spans="1:3" hidden="1" x14ac:dyDescent="0.25">
      <c r="A646" t="s">
        <v>3551</v>
      </c>
      <c r="B646" s="22" t="s">
        <v>43</v>
      </c>
      <c r="C646" s="17" t="s">
        <v>43</v>
      </c>
    </row>
    <row r="647" spans="1:3" ht="90" hidden="1" x14ac:dyDescent="0.25">
      <c r="A647" t="s">
        <v>3554</v>
      </c>
      <c r="B647" s="22" t="s">
        <v>3556</v>
      </c>
      <c r="C647" s="17" t="s">
        <v>43</v>
      </c>
    </row>
    <row r="648" spans="1:3" ht="90" hidden="1" x14ac:dyDescent="0.25">
      <c r="A648" t="s">
        <v>3555</v>
      </c>
      <c r="B648" s="22" t="s">
        <v>3556</v>
      </c>
      <c r="C648" s="17" t="s">
        <v>43</v>
      </c>
    </row>
    <row r="649" spans="1:3" hidden="1" x14ac:dyDescent="0.25">
      <c r="A649" t="s">
        <v>3557</v>
      </c>
      <c r="B649" s="17" t="s">
        <v>2549</v>
      </c>
      <c r="C649" s="17" t="s">
        <v>43</v>
      </c>
    </row>
    <row r="650" spans="1:3" hidden="1" x14ac:dyDescent="0.25">
      <c r="A650" t="s">
        <v>3558</v>
      </c>
      <c r="B650" s="17" t="s">
        <v>2595</v>
      </c>
      <c r="C650" s="17" t="s">
        <v>43</v>
      </c>
    </row>
    <row r="651" spans="1:3" hidden="1" x14ac:dyDescent="0.25">
      <c r="A651" t="s">
        <v>3559</v>
      </c>
      <c r="B651" s="17" t="s">
        <v>2611</v>
      </c>
      <c r="C651" s="17" t="s">
        <v>43</v>
      </c>
    </row>
    <row r="652" spans="1:3" hidden="1" x14ac:dyDescent="0.25">
      <c r="A652" t="s">
        <v>3561</v>
      </c>
      <c r="B652" s="17" t="s">
        <v>2548</v>
      </c>
      <c r="C652" s="17" t="s">
        <v>43</v>
      </c>
    </row>
    <row r="653" spans="1:3" hidden="1" x14ac:dyDescent="0.25">
      <c r="A653" t="s">
        <v>3562</v>
      </c>
      <c r="B653" s="17" t="s">
        <v>2594</v>
      </c>
      <c r="C653" s="17" t="s">
        <v>43</v>
      </c>
    </row>
    <row r="654" spans="1:3" hidden="1" x14ac:dyDescent="0.25">
      <c r="A654" t="s">
        <v>3563</v>
      </c>
      <c r="B654" s="17" t="s">
        <v>2610</v>
      </c>
      <c r="C654" s="17" t="s">
        <v>43</v>
      </c>
    </row>
    <row r="655" spans="1:3" hidden="1" x14ac:dyDescent="0.25">
      <c r="A655" s="9" t="s">
        <v>3572</v>
      </c>
      <c r="B655" s="17" t="s">
        <v>2600</v>
      </c>
      <c r="C655" s="17" t="s">
        <v>43</v>
      </c>
    </row>
    <row r="656" spans="1:3" hidden="1" x14ac:dyDescent="0.25">
      <c r="A656" s="9" t="s">
        <v>3573</v>
      </c>
      <c r="B656" s="17" t="s">
        <v>2605</v>
      </c>
      <c r="C656" s="17" t="s">
        <v>43</v>
      </c>
    </row>
    <row r="657" spans="1:3" ht="60" hidden="1" x14ac:dyDescent="0.25">
      <c r="A657" s="9" t="s">
        <v>3574</v>
      </c>
      <c r="B657" s="17" t="s">
        <v>3623</v>
      </c>
      <c r="C657" s="17" t="s">
        <v>43</v>
      </c>
    </row>
    <row r="658" spans="1:3" hidden="1" x14ac:dyDescent="0.25">
      <c r="A658" t="s">
        <v>3579</v>
      </c>
      <c r="B658" s="17" t="s">
        <v>2600</v>
      </c>
      <c r="C658" s="17" t="s">
        <v>43</v>
      </c>
    </row>
    <row r="659" spans="1:3" ht="60" hidden="1" x14ac:dyDescent="0.25">
      <c r="A659" t="s">
        <v>3580</v>
      </c>
      <c r="B659" s="17" t="s">
        <v>3623</v>
      </c>
      <c r="C659" s="17" t="s">
        <v>43</v>
      </c>
    </row>
    <row r="660" spans="1:3" hidden="1" x14ac:dyDescent="0.25">
      <c r="A660" t="s">
        <v>3582</v>
      </c>
      <c r="B660" s="17" t="s">
        <v>2600</v>
      </c>
      <c r="C660" s="17" t="s">
        <v>43</v>
      </c>
    </row>
    <row r="661" spans="1:3" hidden="1" x14ac:dyDescent="0.25">
      <c r="A661" t="s">
        <v>3583</v>
      </c>
      <c r="B661" s="17" t="s">
        <v>2605</v>
      </c>
      <c r="C661" s="17" t="s">
        <v>43</v>
      </c>
    </row>
    <row r="662" spans="1:3" ht="60" hidden="1" x14ac:dyDescent="0.25">
      <c r="A662" t="s">
        <v>3584</v>
      </c>
      <c r="B662" s="17" t="s">
        <v>3623</v>
      </c>
      <c r="C662" s="17" t="s">
        <v>43</v>
      </c>
    </row>
    <row r="663" spans="1:3" ht="30" hidden="1" x14ac:dyDescent="0.25">
      <c r="A663" t="s">
        <v>3585</v>
      </c>
      <c r="B663" s="17" t="s">
        <v>3633</v>
      </c>
      <c r="C663" s="17" t="s">
        <v>43</v>
      </c>
    </row>
    <row r="664" spans="1:3" hidden="1" x14ac:dyDescent="0.25">
      <c r="A664" s="9" t="s">
        <v>3588</v>
      </c>
      <c r="B664" s="22" t="s">
        <v>43</v>
      </c>
      <c r="C664" t="s">
        <v>43</v>
      </c>
    </row>
    <row r="665" spans="1:3" hidden="1" x14ac:dyDescent="0.25">
      <c r="A665" s="9" t="s">
        <v>3589</v>
      </c>
      <c r="B665" s="22" t="s">
        <v>43</v>
      </c>
      <c r="C665" t="s">
        <v>43</v>
      </c>
    </row>
    <row r="666" spans="1:3" hidden="1" x14ac:dyDescent="0.25">
      <c r="A666" s="9" t="s">
        <v>3590</v>
      </c>
      <c r="B666" s="22" t="s">
        <v>43</v>
      </c>
      <c r="C666" t="s">
        <v>43</v>
      </c>
    </row>
    <row r="667" spans="1:3" ht="60" hidden="1" x14ac:dyDescent="0.25">
      <c r="A667" s="9" t="s">
        <v>3595</v>
      </c>
      <c r="B667" s="17" t="s">
        <v>3623</v>
      </c>
      <c r="C667" s="17" t="s">
        <v>43</v>
      </c>
    </row>
    <row r="668" spans="1:3" ht="30" hidden="1" x14ac:dyDescent="0.25">
      <c r="A668" s="9" t="s">
        <v>3596</v>
      </c>
      <c r="B668" s="17" t="s">
        <v>3633</v>
      </c>
      <c r="C668" s="17" t="s">
        <v>43</v>
      </c>
    </row>
    <row r="669" spans="1:3" ht="60" hidden="1" x14ac:dyDescent="0.25">
      <c r="A669" t="s">
        <v>3611</v>
      </c>
      <c r="B669" s="17" t="s">
        <v>3623</v>
      </c>
      <c r="C669" s="17" t="s">
        <v>43</v>
      </c>
    </row>
    <row r="670" spans="1:3" ht="60" hidden="1" x14ac:dyDescent="0.25">
      <c r="A670" t="s">
        <v>3612</v>
      </c>
      <c r="B670" s="17" t="s">
        <v>3623</v>
      </c>
      <c r="C670" s="17" t="s">
        <v>43</v>
      </c>
    </row>
    <row r="671" spans="1:3" ht="60" hidden="1" x14ac:dyDescent="0.25">
      <c r="A671" t="s">
        <v>3613</v>
      </c>
      <c r="B671" s="17" t="s">
        <v>3623</v>
      </c>
      <c r="C671" s="17" t="s">
        <v>43</v>
      </c>
    </row>
    <row r="672" spans="1:3" ht="60" hidden="1" x14ac:dyDescent="0.25">
      <c r="A672" s="9" t="s">
        <v>3618</v>
      </c>
      <c r="B672" s="22" t="s">
        <v>3624</v>
      </c>
      <c r="C672" s="17" t="s">
        <v>43</v>
      </c>
    </row>
    <row r="673" spans="1:3" hidden="1" x14ac:dyDescent="0.25">
      <c r="A673" t="s">
        <v>3620</v>
      </c>
      <c r="B673" s="22" t="s">
        <v>43</v>
      </c>
      <c r="C673" t="s">
        <v>43</v>
      </c>
    </row>
    <row r="674" spans="1:3" hidden="1" x14ac:dyDescent="0.25">
      <c r="A674" t="s">
        <v>3628</v>
      </c>
      <c r="B674" s="22" t="s">
        <v>3630</v>
      </c>
      <c r="C674" s="17" t="s">
        <v>43</v>
      </c>
    </row>
    <row r="675" spans="1:3" hidden="1" x14ac:dyDescent="0.25">
      <c r="A675" t="s">
        <v>3629</v>
      </c>
      <c r="B675" s="22" t="s">
        <v>3630</v>
      </c>
      <c r="C675" s="17" t="s">
        <v>43</v>
      </c>
    </row>
    <row r="676" spans="1:3" ht="45" hidden="1" x14ac:dyDescent="0.25">
      <c r="A676" t="s">
        <v>3631</v>
      </c>
      <c r="B676" s="17" t="s">
        <v>3634</v>
      </c>
      <c r="C676" s="17" t="s">
        <v>43</v>
      </c>
    </row>
    <row r="677" spans="1:3" ht="45" hidden="1" x14ac:dyDescent="0.25">
      <c r="A677" t="s">
        <v>3632</v>
      </c>
      <c r="B677" s="17" t="s">
        <v>3634</v>
      </c>
      <c r="C677" s="17" t="s">
        <v>43</v>
      </c>
    </row>
    <row r="678" spans="1:3" hidden="1" x14ac:dyDescent="0.25">
      <c r="A678" t="s">
        <v>3635</v>
      </c>
      <c r="B678" s="17" t="s">
        <v>2564</v>
      </c>
      <c r="C678" s="17" t="s">
        <v>43</v>
      </c>
    </row>
    <row r="679" spans="1:3" hidden="1" x14ac:dyDescent="0.25">
      <c r="A679" t="s">
        <v>3636</v>
      </c>
      <c r="B679" s="17" t="s">
        <v>2550</v>
      </c>
      <c r="C679" s="17" t="s">
        <v>43</v>
      </c>
    </row>
    <row r="680" spans="1:3" hidden="1" x14ac:dyDescent="0.25">
      <c r="A680" t="s">
        <v>3641</v>
      </c>
      <c r="B680" s="17" t="s">
        <v>2550</v>
      </c>
      <c r="C680" s="17" t="s">
        <v>43</v>
      </c>
    </row>
    <row r="681" spans="1:3" hidden="1" x14ac:dyDescent="0.25">
      <c r="A681" t="s">
        <v>3642</v>
      </c>
      <c r="B681" s="17" t="s">
        <v>2550</v>
      </c>
      <c r="C681" s="17" t="s">
        <v>43</v>
      </c>
    </row>
    <row r="682" spans="1:3" ht="30" x14ac:dyDescent="0.25">
      <c r="A682" t="s">
        <v>3647</v>
      </c>
      <c r="B682" s="17" t="s">
        <v>3657</v>
      </c>
      <c r="C682" s="17" t="s">
        <v>43</v>
      </c>
    </row>
    <row r="683" spans="1:3" ht="30" x14ac:dyDescent="0.25">
      <c r="A683" t="s">
        <v>3648</v>
      </c>
      <c r="B683" s="17" t="s">
        <v>3657</v>
      </c>
      <c r="C683" s="17" t="s">
        <v>43</v>
      </c>
    </row>
  </sheetData>
  <autoFilter ref="A1:C683" xr:uid="{00000000-0009-0000-0000-000004000000}">
    <filterColumn colId="0">
      <filters>
        <filter val="[lothlorien] celeborn-lord-of-lothlorien"/>
        <filter val="[lothlorien] galadhrim-captain"/>
        <filter val="[lothlorien] galadriel-lady-of-lothlorien"/>
        <filter val="[lothlorien] haldir-galadhrim-captain"/>
        <filter val="[lothlorien] lothlorien-captain"/>
        <filter val="[lothlorien] orophin-galadhrim-captain"/>
        <filter val="[lothlorien] rumil-warden-of-caras-galadhon"/>
      </filters>
    </filterColumn>
  </autoFilter>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92"/>
  <sheetViews>
    <sheetView topLeftCell="A69" zoomScaleNormal="100" workbookViewId="0">
      <selection activeCell="D99" sqref="D99"/>
    </sheetView>
  </sheetViews>
  <sheetFormatPr defaultColWidth="9.140625" defaultRowHeight="15" x14ac:dyDescent="0.25"/>
  <cols>
    <col min="1" max="1" width="48.7109375" style="18" customWidth="1"/>
    <col min="2" max="2" width="17.28515625" style="18" customWidth="1"/>
    <col min="3" max="3" width="67" style="29" customWidth="1"/>
    <col min="4" max="4" width="78.7109375" style="29" customWidth="1"/>
    <col min="5" max="1024" width="9.140625" style="18"/>
  </cols>
  <sheetData>
    <row r="1" spans="1:4" x14ac:dyDescent="0.25">
      <c r="A1" s="30" t="s">
        <v>2669</v>
      </c>
      <c r="B1" s="31" t="s">
        <v>1196</v>
      </c>
      <c r="C1" s="32" t="s">
        <v>1198</v>
      </c>
      <c r="D1" s="33" t="s">
        <v>2670</v>
      </c>
    </row>
    <row r="2" spans="1:4" ht="30" x14ac:dyDescent="0.25">
      <c r="A2" s="11" t="s">
        <v>50</v>
      </c>
      <c r="B2" s="11" t="s">
        <v>2671</v>
      </c>
      <c r="C2" s="17" t="s">
        <v>2672</v>
      </c>
      <c r="D2" s="17" t="s">
        <v>2673</v>
      </c>
    </row>
    <row r="3" spans="1:4" ht="30" x14ac:dyDescent="0.25">
      <c r="A3" s="11" t="s">
        <v>96</v>
      </c>
      <c r="B3" s="11" t="s">
        <v>2671</v>
      </c>
      <c r="C3" s="17" t="s">
        <v>2674</v>
      </c>
      <c r="D3" s="17" t="s">
        <v>2675</v>
      </c>
    </row>
    <row r="4" spans="1:4" ht="30" x14ac:dyDescent="0.25">
      <c r="A4" s="11" t="s">
        <v>134</v>
      </c>
      <c r="B4" s="11" t="s">
        <v>2671</v>
      </c>
      <c r="C4" s="9" t="s">
        <v>2676</v>
      </c>
      <c r="D4" s="17" t="s">
        <v>2677</v>
      </c>
    </row>
    <row r="5" spans="1:4" ht="30" x14ac:dyDescent="0.25">
      <c r="A5" s="11" t="s">
        <v>2403</v>
      </c>
      <c r="B5" s="11" t="s">
        <v>2671</v>
      </c>
      <c r="C5" s="9" t="s">
        <v>2678</v>
      </c>
      <c r="D5" s="17" t="s">
        <v>2679</v>
      </c>
    </row>
    <row r="6" spans="1:4" ht="30" x14ac:dyDescent="0.25">
      <c r="A6" s="11" t="s">
        <v>153</v>
      </c>
      <c r="B6" s="11" t="s">
        <v>2671</v>
      </c>
      <c r="C6" s="9" t="s">
        <v>2678</v>
      </c>
      <c r="D6" s="17" t="s">
        <v>2679</v>
      </c>
    </row>
    <row r="7" spans="1:4" x14ac:dyDescent="0.25">
      <c r="A7" s="9" t="s">
        <v>181</v>
      </c>
      <c r="B7" s="11" t="s">
        <v>2671</v>
      </c>
      <c r="C7" s="9" t="s">
        <v>2680</v>
      </c>
      <c r="D7" s="17" t="s">
        <v>2681</v>
      </c>
    </row>
    <row r="8" spans="1:4" ht="30" x14ac:dyDescent="0.25">
      <c r="A8" s="9" t="s">
        <v>191</v>
      </c>
      <c r="B8" s="11" t="s">
        <v>2671</v>
      </c>
      <c r="C8" s="9" t="s">
        <v>2682</v>
      </c>
      <c r="D8" s="17" t="s">
        <v>2683</v>
      </c>
    </row>
    <row r="9" spans="1:4" ht="30" x14ac:dyDescent="0.25">
      <c r="A9" s="18" t="s">
        <v>211</v>
      </c>
      <c r="B9" s="11" t="s">
        <v>2671</v>
      </c>
      <c r="C9" s="29" t="s">
        <v>2684</v>
      </c>
      <c r="D9" s="17" t="s">
        <v>2685</v>
      </c>
    </row>
    <row r="10" spans="1:4" ht="25.5" x14ac:dyDescent="0.25">
      <c r="A10" s="18" t="s">
        <v>221</v>
      </c>
      <c r="B10" s="18" t="s">
        <v>2671</v>
      </c>
      <c r="C10" s="29" t="s">
        <v>2686</v>
      </c>
      <c r="D10" s="29" t="s">
        <v>2687</v>
      </c>
    </row>
    <row r="11" spans="1:4" x14ac:dyDescent="0.25">
      <c r="A11" s="18" t="s">
        <v>254</v>
      </c>
      <c r="B11" s="18" t="s">
        <v>2671</v>
      </c>
      <c r="C11" s="29" t="s">
        <v>2688</v>
      </c>
      <c r="D11" s="29" t="s">
        <v>2689</v>
      </c>
    </row>
    <row r="12" spans="1:4" ht="25.5" x14ac:dyDescent="0.25">
      <c r="A12" s="18" t="s">
        <v>263</v>
      </c>
      <c r="B12" s="18" t="s">
        <v>2671</v>
      </c>
      <c r="C12" s="29" t="s">
        <v>2690</v>
      </c>
      <c r="D12" s="29" t="s">
        <v>2691</v>
      </c>
    </row>
    <row r="13" spans="1:4" x14ac:dyDescent="0.25">
      <c r="A13" s="18" t="s">
        <v>282</v>
      </c>
      <c r="B13" s="18" t="s">
        <v>2671</v>
      </c>
      <c r="C13" s="29" t="s">
        <v>2692</v>
      </c>
      <c r="D13" s="29" t="s">
        <v>2693</v>
      </c>
    </row>
    <row r="14" spans="1:4" x14ac:dyDescent="0.25">
      <c r="A14" s="18" t="s">
        <v>308</v>
      </c>
      <c r="B14" s="18" t="s">
        <v>2671</v>
      </c>
      <c r="C14" s="29" t="s">
        <v>2694</v>
      </c>
      <c r="D14" s="29" t="s">
        <v>2695</v>
      </c>
    </row>
    <row r="15" spans="1:4" x14ac:dyDescent="0.25">
      <c r="A15" s="18" t="s">
        <v>338</v>
      </c>
      <c r="B15" s="18" t="s">
        <v>2671</v>
      </c>
      <c r="C15" s="29" t="s">
        <v>2696</v>
      </c>
      <c r="D15" s="29" t="s">
        <v>2697</v>
      </c>
    </row>
    <row r="16" spans="1:4" ht="25.5" x14ac:dyDescent="0.25">
      <c r="A16" s="18" t="s">
        <v>338</v>
      </c>
      <c r="B16" s="18" t="s">
        <v>2671</v>
      </c>
      <c r="C16" s="29" t="s">
        <v>2698</v>
      </c>
      <c r="D16" s="29" t="s">
        <v>2699</v>
      </c>
    </row>
    <row r="17" spans="1:4" x14ac:dyDescent="0.25">
      <c r="A17" s="18" t="s">
        <v>383</v>
      </c>
      <c r="B17" s="18" t="s">
        <v>2671</v>
      </c>
      <c r="C17" s="29" t="s">
        <v>2700</v>
      </c>
      <c r="D17" s="29" t="s">
        <v>2701</v>
      </c>
    </row>
    <row r="18" spans="1:4" x14ac:dyDescent="0.25">
      <c r="A18" s="18" t="s">
        <v>395</v>
      </c>
      <c r="B18" s="18" t="s">
        <v>2671</v>
      </c>
      <c r="C18" s="29" t="s">
        <v>2702</v>
      </c>
      <c r="D18" s="29" t="s">
        <v>2703</v>
      </c>
    </row>
    <row r="19" spans="1:4" x14ac:dyDescent="0.25">
      <c r="A19" s="18" t="s">
        <v>403</v>
      </c>
      <c r="B19" s="18" t="s">
        <v>2671</v>
      </c>
      <c r="C19" s="29" t="s">
        <v>2704</v>
      </c>
      <c r="D19" s="29" t="s">
        <v>2705</v>
      </c>
    </row>
    <row r="20" spans="1:4" ht="25.5" x14ac:dyDescent="0.25">
      <c r="A20" s="18" t="s">
        <v>415</v>
      </c>
      <c r="B20" s="18" t="s">
        <v>2671</v>
      </c>
      <c r="C20" s="29" t="s">
        <v>2706</v>
      </c>
      <c r="D20" s="29" t="s">
        <v>2707</v>
      </c>
    </row>
    <row r="21" spans="1:4" ht="25.5" x14ac:dyDescent="0.25">
      <c r="A21" s="18" t="s">
        <v>418</v>
      </c>
      <c r="B21" s="18" t="s">
        <v>2671</v>
      </c>
      <c r="C21" s="29" t="s">
        <v>2708</v>
      </c>
      <c r="D21" s="29" t="s">
        <v>2709</v>
      </c>
    </row>
    <row r="22" spans="1:4" x14ac:dyDescent="0.25">
      <c r="A22" s="18" t="s">
        <v>444</v>
      </c>
      <c r="B22" s="18" t="s">
        <v>2671</v>
      </c>
      <c r="C22" s="29" t="s">
        <v>2710</v>
      </c>
      <c r="D22" s="29" t="s">
        <v>2711</v>
      </c>
    </row>
    <row r="23" spans="1:4" x14ac:dyDescent="0.25">
      <c r="A23" s="18" t="s">
        <v>444</v>
      </c>
      <c r="B23" s="18" t="s">
        <v>2671</v>
      </c>
      <c r="C23" s="29" t="s">
        <v>2712</v>
      </c>
      <c r="D23" s="29" t="s">
        <v>2713</v>
      </c>
    </row>
    <row r="24" spans="1:4" x14ac:dyDescent="0.25">
      <c r="A24" s="18" t="s">
        <v>478</v>
      </c>
      <c r="B24" s="18" t="s">
        <v>2714</v>
      </c>
      <c r="C24" s="29" t="s">
        <v>2715</v>
      </c>
      <c r="D24" s="29" t="s">
        <v>2716</v>
      </c>
    </row>
    <row r="25" spans="1:4" x14ac:dyDescent="0.25">
      <c r="A25" s="18" t="s">
        <v>478</v>
      </c>
      <c r="B25" s="18" t="s">
        <v>2714</v>
      </c>
      <c r="C25" s="29" t="s">
        <v>2717</v>
      </c>
      <c r="D25" s="29" t="s">
        <v>2718</v>
      </c>
    </row>
    <row r="26" spans="1:4" x14ac:dyDescent="0.25">
      <c r="A26" s="18" t="s">
        <v>487</v>
      </c>
      <c r="B26" s="18" t="s">
        <v>2671</v>
      </c>
      <c r="C26" s="29" t="s">
        <v>2719</v>
      </c>
      <c r="D26" s="29" t="s">
        <v>2720</v>
      </c>
    </row>
    <row r="27" spans="1:4" x14ac:dyDescent="0.25">
      <c r="A27" s="18" t="s">
        <v>494</v>
      </c>
      <c r="B27" s="18" t="s">
        <v>2671</v>
      </c>
      <c r="C27" s="29" t="s">
        <v>2721</v>
      </c>
      <c r="D27" s="29" t="s">
        <v>2722</v>
      </c>
    </row>
    <row r="28" spans="1:4" ht="25.5" x14ac:dyDescent="0.25">
      <c r="A28" s="18" t="s">
        <v>536</v>
      </c>
      <c r="B28" s="18" t="s">
        <v>2671</v>
      </c>
      <c r="C28" s="29" t="s">
        <v>2723</v>
      </c>
      <c r="D28" s="29" t="s">
        <v>2724</v>
      </c>
    </row>
    <row r="29" spans="1:4" x14ac:dyDescent="0.25">
      <c r="A29" s="18" t="s">
        <v>549</v>
      </c>
      <c r="B29" s="18" t="s">
        <v>2725</v>
      </c>
      <c r="C29" s="29" t="s">
        <v>2726</v>
      </c>
      <c r="D29" s="29" t="s">
        <v>2727</v>
      </c>
    </row>
    <row r="30" spans="1:4" x14ac:dyDescent="0.25">
      <c r="A30" s="18" t="s">
        <v>550</v>
      </c>
      <c r="B30" s="18" t="s">
        <v>2725</v>
      </c>
      <c r="C30" s="29" t="s">
        <v>2728</v>
      </c>
      <c r="D30" s="29" t="s">
        <v>2729</v>
      </c>
    </row>
    <row r="31" spans="1:4" ht="25.5" x14ac:dyDescent="0.25">
      <c r="A31" s="18" t="s">
        <v>554</v>
      </c>
      <c r="B31" s="18" t="s">
        <v>2671</v>
      </c>
      <c r="C31" s="29" t="s">
        <v>2730</v>
      </c>
      <c r="D31" s="29" t="s">
        <v>2731</v>
      </c>
    </row>
    <row r="32" spans="1:4" x14ac:dyDescent="0.25">
      <c r="A32" s="18" t="s">
        <v>563</v>
      </c>
      <c r="B32" s="18" t="s">
        <v>2671</v>
      </c>
      <c r="C32" s="29" t="s">
        <v>2732</v>
      </c>
      <c r="D32" s="29" t="s">
        <v>2733</v>
      </c>
    </row>
    <row r="33" spans="1:4" x14ac:dyDescent="0.25">
      <c r="A33" s="18" t="s">
        <v>575</v>
      </c>
      <c r="B33" s="18" t="s">
        <v>2671</v>
      </c>
      <c r="C33" s="29" t="s">
        <v>2734</v>
      </c>
      <c r="D33" s="29" t="s">
        <v>2735</v>
      </c>
    </row>
    <row r="34" spans="1:4" x14ac:dyDescent="0.25">
      <c r="A34" s="18" t="s">
        <v>575</v>
      </c>
      <c r="B34" s="18" t="s">
        <v>2671</v>
      </c>
      <c r="C34" s="29" t="s">
        <v>2736</v>
      </c>
      <c r="D34" s="29" t="s">
        <v>2737</v>
      </c>
    </row>
    <row r="35" spans="1:4" x14ac:dyDescent="0.25">
      <c r="A35" s="18" t="s">
        <v>612</v>
      </c>
      <c r="B35" s="18" t="s">
        <v>2671</v>
      </c>
      <c r="C35" s="29" t="s">
        <v>2738</v>
      </c>
      <c r="D35" s="29" t="s">
        <v>2739</v>
      </c>
    </row>
    <row r="36" spans="1:4" x14ac:dyDescent="0.25">
      <c r="A36" s="18" t="s">
        <v>640</v>
      </c>
      <c r="B36" s="18" t="s">
        <v>2671</v>
      </c>
      <c r="C36" s="29" t="s">
        <v>2740</v>
      </c>
      <c r="D36" s="29" t="s">
        <v>2741</v>
      </c>
    </row>
    <row r="37" spans="1:4" ht="25.5" x14ac:dyDescent="0.25">
      <c r="A37" s="18" t="s">
        <v>669</v>
      </c>
      <c r="B37" s="18" t="s">
        <v>2725</v>
      </c>
      <c r="C37" s="29" t="s">
        <v>2742</v>
      </c>
      <c r="D37" s="29" t="s">
        <v>2743</v>
      </c>
    </row>
    <row r="38" spans="1:4" ht="25.5" x14ac:dyDescent="0.25">
      <c r="A38" s="18" t="s">
        <v>674</v>
      </c>
      <c r="B38" s="18" t="s">
        <v>2725</v>
      </c>
      <c r="C38" s="29" t="s">
        <v>2742</v>
      </c>
      <c r="D38" s="29" t="s">
        <v>2744</v>
      </c>
    </row>
    <row r="39" spans="1:4" x14ac:dyDescent="0.25">
      <c r="A39" s="18" t="s">
        <v>675</v>
      </c>
      <c r="B39" s="18" t="s">
        <v>2725</v>
      </c>
      <c r="C39" s="29" t="s">
        <v>2745</v>
      </c>
      <c r="D39" s="29" t="s">
        <v>2746</v>
      </c>
    </row>
    <row r="40" spans="1:4" x14ac:dyDescent="0.25">
      <c r="A40" s="18" t="s">
        <v>679</v>
      </c>
      <c r="B40" s="18" t="s">
        <v>2725</v>
      </c>
      <c r="C40" s="29" t="s">
        <v>2747</v>
      </c>
      <c r="D40" s="29" t="s">
        <v>2748</v>
      </c>
    </row>
    <row r="41" spans="1:4" x14ac:dyDescent="0.25">
      <c r="A41" s="18" t="s">
        <v>681</v>
      </c>
      <c r="B41" s="18" t="s">
        <v>2725</v>
      </c>
      <c r="C41" s="29" t="s">
        <v>2749</v>
      </c>
      <c r="D41" s="29" t="s">
        <v>2750</v>
      </c>
    </row>
    <row r="42" spans="1:4" x14ac:dyDescent="0.25">
      <c r="A42" s="18" t="s">
        <v>686</v>
      </c>
      <c r="B42" s="18" t="s">
        <v>2725</v>
      </c>
      <c r="C42" s="29" t="s">
        <v>2749</v>
      </c>
      <c r="D42" s="29" t="s">
        <v>2751</v>
      </c>
    </row>
    <row r="43" spans="1:4" x14ac:dyDescent="0.25">
      <c r="A43" s="18" t="s">
        <v>689</v>
      </c>
      <c r="B43" s="18" t="s">
        <v>2725</v>
      </c>
      <c r="C43" s="29" t="s">
        <v>2752</v>
      </c>
      <c r="D43" s="29" t="s">
        <v>2753</v>
      </c>
    </row>
    <row r="44" spans="1:4" x14ac:dyDescent="0.25">
      <c r="A44" s="18" t="s">
        <v>727</v>
      </c>
      <c r="B44" s="18" t="s">
        <v>2671</v>
      </c>
      <c r="C44" s="29" t="s">
        <v>2754</v>
      </c>
      <c r="D44" s="29" t="s">
        <v>2755</v>
      </c>
    </row>
    <row r="45" spans="1:4" x14ac:dyDescent="0.25">
      <c r="A45" s="18" t="s">
        <v>790</v>
      </c>
      <c r="B45" s="18" t="s">
        <v>2671</v>
      </c>
      <c r="C45" s="29" t="s">
        <v>2756</v>
      </c>
      <c r="D45" s="29" t="s">
        <v>2757</v>
      </c>
    </row>
    <row r="46" spans="1:4" x14ac:dyDescent="0.25">
      <c r="A46" s="18" t="s">
        <v>804</v>
      </c>
      <c r="B46" s="18" t="s">
        <v>2671</v>
      </c>
      <c r="C46" s="29" t="s">
        <v>2758</v>
      </c>
      <c r="D46" s="29" t="s">
        <v>2759</v>
      </c>
    </row>
    <row r="47" spans="1:4" x14ac:dyDescent="0.25">
      <c r="A47" s="18" t="s">
        <v>804</v>
      </c>
      <c r="B47" s="18" t="s">
        <v>2671</v>
      </c>
      <c r="C47" s="29" t="s">
        <v>2760</v>
      </c>
      <c r="D47" s="29" t="s">
        <v>2761</v>
      </c>
    </row>
    <row r="48" spans="1:4" x14ac:dyDescent="0.25">
      <c r="A48" s="18" t="s">
        <v>804</v>
      </c>
      <c r="B48" s="18" t="s">
        <v>2671</v>
      </c>
      <c r="C48" s="29" t="s">
        <v>2762</v>
      </c>
      <c r="D48" s="29" t="s">
        <v>2763</v>
      </c>
    </row>
    <row r="49" spans="1:4" x14ac:dyDescent="0.25">
      <c r="A49" s="18" t="s">
        <v>813</v>
      </c>
      <c r="B49" s="18" t="s">
        <v>2671</v>
      </c>
      <c r="C49" s="29" t="s">
        <v>2764</v>
      </c>
      <c r="D49" s="29" t="s">
        <v>2765</v>
      </c>
    </row>
    <row r="50" spans="1:4" x14ac:dyDescent="0.25">
      <c r="A50" s="18" t="s">
        <v>817</v>
      </c>
      <c r="B50" s="18" t="s">
        <v>2671</v>
      </c>
      <c r="C50" s="29" t="s">
        <v>2766</v>
      </c>
      <c r="D50" s="29" t="s">
        <v>2767</v>
      </c>
    </row>
    <row r="51" spans="1:4" x14ac:dyDescent="0.25">
      <c r="A51" s="18" t="s">
        <v>849</v>
      </c>
      <c r="B51" s="18" t="s">
        <v>2725</v>
      </c>
      <c r="C51" s="29" t="s">
        <v>2768</v>
      </c>
      <c r="D51" s="29" t="s">
        <v>2769</v>
      </c>
    </row>
    <row r="52" spans="1:4" x14ac:dyDescent="0.25">
      <c r="A52" s="18" t="s">
        <v>852</v>
      </c>
      <c r="B52" s="18" t="s">
        <v>2725</v>
      </c>
      <c r="C52" s="29" t="s">
        <v>2768</v>
      </c>
      <c r="D52" s="29" t="s">
        <v>2769</v>
      </c>
    </row>
    <row r="53" spans="1:4" x14ac:dyDescent="0.25">
      <c r="A53" s="18" t="s">
        <v>875</v>
      </c>
      <c r="B53" s="18" t="s">
        <v>2671</v>
      </c>
      <c r="C53" s="29" t="s">
        <v>2770</v>
      </c>
      <c r="D53" s="29" t="s">
        <v>2771</v>
      </c>
    </row>
    <row r="54" spans="1:4" ht="25.5" x14ac:dyDescent="0.25">
      <c r="A54" s="18" t="s">
        <v>943</v>
      </c>
      <c r="B54" s="18" t="s">
        <v>2671</v>
      </c>
      <c r="C54" s="29" t="s">
        <v>2772</v>
      </c>
      <c r="D54" s="29" t="s">
        <v>2773</v>
      </c>
    </row>
    <row r="55" spans="1:4" x14ac:dyDescent="0.25">
      <c r="A55" s="18" t="s">
        <v>959</v>
      </c>
      <c r="B55" s="18" t="s">
        <v>2671</v>
      </c>
      <c r="C55" s="29" t="s">
        <v>2774</v>
      </c>
      <c r="D55" s="29" t="s">
        <v>2775</v>
      </c>
    </row>
    <row r="56" spans="1:4" ht="38.25" x14ac:dyDescent="0.25">
      <c r="A56" s="18" t="s">
        <v>965</v>
      </c>
      <c r="B56" s="18" t="s">
        <v>2714</v>
      </c>
      <c r="C56" s="29" t="s">
        <v>2776</v>
      </c>
      <c r="D56" s="29" t="s">
        <v>2777</v>
      </c>
    </row>
    <row r="57" spans="1:4" x14ac:dyDescent="0.25">
      <c r="A57" s="18" t="s">
        <v>965</v>
      </c>
      <c r="B57" s="18" t="s">
        <v>2725</v>
      </c>
      <c r="C57" s="29" t="s">
        <v>2778</v>
      </c>
      <c r="D57" s="29" t="s">
        <v>2779</v>
      </c>
    </row>
    <row r="58" spans="1:4" ht="25.5" x14ac:dyDescent="0.25">
      <c r="A58" s="18" t="s">
        <v>998</v>
      </c>
      <c r="B58" s="18" t="s">
        <v>2714</v>
      </c>
      <c r="C58" s="29" t="s">
        <v>2780</v>
      </c>
      <c r="D58" s="29" t="s">
        <v>2781</v>
      </c>
    </row>
    <row r="59" spans="1:4" x14ac:dyDescent="0.25">
      <c r="A59" s="18" t="s">
        <v>1056</v>
      </c>
      <c r="B59" s="18" t="s">
        <v>2671</v>
      </c>
      <c r="C59" s="29" t="s">
        <v>2782</v>
      </c>
      <c r="D59" s="29" t="s">
        <v>2783</v>
      </c>
    </row>
    <row r="60" spans="1:4" x14ac:dyDescent="0.25">
      <c r="A60" s="18" t="s">
        <v>1064</v>
      </c>
      <c r="B60" s="18" t="s">
        <v>2671</v>
      </c>
      <c r="C60" s="29" t="s">
        <v>2784</v>
      </c>
      <c r="D60" s="29" t="s">
        <v>2785</v>
      </c>
    </row>
    <row r="61" spans="1:4" x14ac:dyDescent="0.25">
      <c r="A61" s="18" t="s">
        <v>1078</v>
      </c>
      <c r="B61" s="18" t="s">
        <v>2671</v>
      </c>
      <c r="C61" s="29" t="s">
        <v>2786</v>
      </c>
      <c r="D61" s="29" t="s">
        <v>2787</v>
      </c>
    </row>
    <row r="62" spans="1:4" x14ac:dyDescent="0.25">
      <c r="A62" s="18" t="s">
        <v>1078</v>
      </c>
      <c r="B62" s="18" t="s">
        <v>2671</v>
      </c>
      <c r="C62" s="29" t="s">
        <v>2788</v>
      </c>
      <c r="D62" s="29" t="s">
        <v>2789</v>
      </c>
    </row>
    <row r="63" spans="1:4" x14ac:dyDescent="0.25">
      <c r="A63" s="18" t="s">
        <v>1096</v>
      </c>
      <c r="B63" s="18" t="s">
        <v>2671</v>
      </c>
      <c r="C63" s="29" t="s">
        <v>2790</v>
      </c>
      <c r="D63" s="29" t="s">
        <v>2791</v>
      </c>
    </row>
    <row r="64" spans="1:4" x14ac:dyDescent="0.25">
      <c r="A64" s="18" t="s">
        <v>1102</v>
      </c>
      <c r="B64" s="18" t="s">
        <v>2671</v>
      </c>
      <c r="C64" s="29" t="s">
        <v>2792</v>
      </c>
      <c r="D64" s="29" t="s">
        <v>2793</v>
      </c>
    </row>
    <row r="65" spans="1:4" ht="25.5" x14ac:dyDescent="0.25">
      <c r="A65" s="18" t="s">
        <v>1116</v>
      </c>
      <c r="B65" s="18" t="s">
        <v>2671</v>
      </c>
      <c r="C65" s="29" t="s">
        <v>2794</v>
      </c>
      <c r="D65" s="29" t="s">
        <v>2795</v>
      </c>
    </row>
    <row r="66" spans="1:4" x14ac:dyDescent="0.25">
      <c r="A66" s="18" t="s">
        <v>1167</v>
      </c>
      <c r="B66" s="18" t="s">
        <v>2671</v>
      </c>
      <c r="C66" s="29" t="s">
        <v>2796</v>
      </c>
      <c r="D66" s="29" t="s">
        <v>2797</v>
      </c>
    </row>
    <row r="67" spans="1:4" ht="25.5" x14ac:dyDescent="0.25">
      <c r="A67" s="18" t="s">
        <v>1178</v>
      </c>
      <c r="B67" s="18" t="s">
        <v>2671</v>
      </c>
      <c r="C67" s="29" t="s">
        <v>2798</v>
      </c>
      <c r="D67" s="29" t="s">
        <v>2799</v>
      </c>
    </row>
    <row r="68" spans="1:4" x14ac:dyDescent="0.25">
      <c r="A68" s="18" t="s">
        <v>1185</v>
      </c>
      <c r="B68" s="18" t="s">
        <v>2671</v>
      </c>
      <c r="C68" s="29" t="s">
        <v>2800</v>
      </c>
      <c r="D68" s="29" t="s">
        <v>2801</v>
      </c>
    </row>
    <row r="69" spans="1:4" x14ac:dyDescent="0.25">
      <c r="A69" t="s">
        <v>2818</v>
      </c>
      <c r="B69" t="s">
        <v>2671</v>
      </c>
      <c r="C69" t="s">
        <v>2833</v>
      </c>
      <c r="D69" t="s">
        <v>2834</v>
      </c>
    </row>
    <row r="70" spans="1:4" x14ac:dyDescent="0.25">
      <c r="A70" t="s">
        <v>2839</v>
      </c>
      <c r="B70" t="s">
        <v>2671</v>
      </c>
      <c r="C70" t="s">
        <v>3068</v>
      </c>
      <c r="D70" t="s">
        <v>3069</v>
      </c>
    </row>
    <row r="71" spans="1:4" x14ac:dyDescent="0.25">
      <c r="A71" t="s">
        <v>2863</v>
      </c>
      <c r="B71" t="s">
        <v>2671</v>
      </c>
      <c r="C71" t="s">
        <v>3070</v>
      </c>
      <c r="D71" t="s">
        <v>3071</v>
      </c>
    </row>
    <row r="72" spans="1:4" x14ac:dyDescent="0.25">
      <c r="A72" t="s">
        <v>2885</v>
      </c>
      <c r="B72" t="s">
        <v>2714</v>
      </c>
      <c r="C72" t="s">
        <v>3072</v>
      </c>
      <c r="D72" t="s">
        <v>3073</v>
      </c>
    </row>
    <row r="73" spans="1:4" x14ac:dyDescent="0.25">
      <c r="A73" t="s">
        <v>2887</v>
      </c>
      <c r="B73" t="s">
        <v>2725</v>
      </c>
      <c r="C73" t="s">
        <v>3074</v>
      </c>
      <c r="D73" t="s">
        <v>3075</v>
      </c>
    </row>
    <row r="74" spans="1:4" x14ac:dyDescent="0.25">
      <c r="A74" t="s">
        <v>2889</v>
      </c>
      <c r="B74" t="s">
        <v>2725</v>
      </c>
      <c r="C74" t="s">
        <v>3076</v>
      </c>
      <c r="D74" t="s">
        <v>3077</v>
      </c>
    </row>
    <row r="75" spans="1:4" x14ac:dyDescent="0.25">
      <c r="A75" t="s">
        <v>2891</v>
      </c>
      <c r="B75" t="s">
        <v>2725</v>
      </c>
      <c r="C75" t="s">
        <v>3078</v>
      </c>
      <c r="D75" t="s">
        <v>3079</v>
      </c>
    </row>
    <row r="76" spans="1:4" x14ac:dyDescent="0.25">
      <c r="A76" t="s">
        <v>2894</v>
      </c>
      <c r="B76" t="s">
        <v>2671</v>
      </c>
      <c r="C76" t="s">
        <v>3080</v>
      </c>
      <c r="D76" t="s">
        <v>3081</v>
      </c>
    </row>
    <row r="77" spans="1:4" x14ac:dyDescent="0.25">
      <c r="A77" t="s">
        <v>2907</v>
      </c>
      <c r="B77" t="s">
        <v>2671</v>
      </c>
      <c r="C77" t="s">
        <v>3082</v>
      </c>
      <c r="D77" t="s">
        <v>3083</v>
      </c>
    </row>
    <row r="78" spans="1:4" x14ac:dyDescent="0.25">
      <c r="A78" t="s">
        <v>2916</v>
      </c>
      <c r="B78" t="s">
        <v>2671</v>
      </c>
      <c r="C78" t="s">
        <v>3090</v>
      </c>
      <c r="D78" t="s">
        <v>3092</v>
      </c>
    </row>
    <row r="79" spans="1:4" x14ac:dyDescent="0.25">
      <c r="A79" t="s">
        <v>2930</v>
      </c>
      <c r="B79" t="s">
        <v>2671</v>
      </c>
      <c r="C79" t="s">
        <v>3084</v>
      </c>
      <c r="D79" t="s">
        <v>3085</v>
      </c>
    </row>
    <row r="80" spans="1:4" ht="25.5" x14ac:dyDescent="0.25">
      <c r="A80" t="s">
        <v>2911</v>
      </c>
      <c r="B80" s="18" t="s">
        <v>2725</v>
      </c>
      <c r="C80" s="29" t="s">
        <v>3087</v>
      </c>
      <c r="D80" s="29" t="s">
        <v>3089</v>
      </c>
    </row>
    <row r="81" spans="1:4" ht="25.5" x14ac:dyDescent="0.25">
      <c r="A81" t="s">
        <v>2913</v>
      </c>
      <c r="B81" s="18" t="s">
        <v>2725</v>
      </c>
      <c r="C81" s="29" t="s">
        <v>3088</v>
      </c>
      <c r="D81" s="29" t="s">
        <v>3089</v>
      </c>
    </row>
    <row r="82" spans="1:4" x14ac:dyDescent="0.25">
      <c r="A82" t="s">
        <v>3121</v>
      </c>
      <c r="B82" t="s">
        <v>2671</v>
      </c>
      <c r="C82" t="s">
        <v>3517</v>
      </c>
      <c r="D82" t="s">
        <v>3518</v>
      </c>
    </row>
    <row r="83" spans="1:4" x14ac:dyDescent="0.25">
      <c r="A83" t="s">
        <v>3121</v>
      </c>
      <c r="B83" t="s">
        <v>2671</v>
      </c>
      <c r="C83" t="s">
        <v>3519</v>
      </c>
      <c r="D83" t="s">
        <v>3520</v>
      </c>
    </row>
    <row r="84" spans="1:4" x14ac:dyDescent="0.25">
      <c r="A84" t="s">
        <v>3121</v>
      </c>
      <c r="B84" t="s">
        <v>2671</v>
      </c>
      <c r="C84" t="s">
        <v>3521</v>
      </c>
      <c r="D84" t="s">
        <v>3522</v>
      </c>
    </row>
    <row r="85" spans="1:4" x14ac:dyDescent="0.25">
      <c r="A85" t="s">
        <v>3121</v>
      </c>
      <c r="B85" t="s">
        <v>2671</v>
      </c>
      <c r="C85" t="s">
        <v>3523</v>
      </c>
      <c r="D85" t="s">
        <v>3524</v>
      </c>
    </row>
    <row r="86" spans="1:4" x14ac:dyDescent="0.25">
      <c r="A86" t="s">
        <v>3152</v>
      </c>
      <c r="B86" t="s">
        <v>2714</v>
      </c>
      <c r="C86" t="s">
        <v>3525</v>
      </c>
      <c r="D86" t="s">
        <v>3526</v>
      </c>
    </row>
    <row r="87" spans="1:4" x14ac:dyDescent="0.25">
      <c r="A87" t="s">
        <v>3183</v>
      </c>
      <c r="B87" t="s">
        <v>2671</v>
      </c>
      <c r="C87" t="s">
        <v>3527</v>
      </c>
      <c r="D87" t="s">
        <v>3528</v>
      </c>
    </row>
    <row r="88" spans="1:4" x14ac:dyDescent="0.25">
      <c r="A88" t="s">
        <v>3270</v>
      </c>
      <c r="B88" t="s">
        <v>2671</v>
      </c>
      <c r="C88" t="s">
        <v>3529</v>
      </c>
      <c r="D88" t="s">
        <v>3530</v>
      </c>
    </row>
    <row r="89" spans="1:4" x14ac:dyDescent="0.25">
      <c r="A89" t="s">
        <v>3280</v>
      </c>
      <c r="B89" t="s">
        <v>2725</v>
      </c>
      <c r="C89" t="s">
        <v>3531</v>
      </c>
      <c r="D89" t="s">
        <v>3532</v>
      </c>
    </row>
    <row r="90" spans="1:4" x14ac:dyDescent="0.25">
      <c r="A90" t="s">
        <v>3288</v>
      </c>
      <c r="B90" t="s">
        <v>2714</v>
      </c>
      <c r="C90" t="s">
        <v>3540</v>
      </c>
      <c r="D90" t="s">
        <v>3533</v>
      </c>
    </row>
    <row r="91" spans="1:4" x14ac:dyDescent="0.25">
      <c r="A91" t="s">
        <v>3288</v>
      </c>
      <c r="B91" t="s">
        <v>2714</v>
      </c>
      <c r="C91" t="s">
        <v>3541</v>
      </c>
      <c r="D91" t="s">
        <v>3534</v>
      </c>
    </row>
    <row r="92" spans="1:4" x14ac:dyDescent="0.25">
      <c r="A92" t="s">
        <v>3305</v>
      </c>
      <c r="B92" t="s">
        <v>2671</v>
      </c>
      <c r="C92" t="s">
        <v>3535</v>
      </c>
      <c r="D92" t="s">
        <v>3536</v>
      </c>
    </row>
  </sheetData>
  <autoFilter ref="A1:D66" xr:uid="{00000000-0009-0000-0000-000005000000}"/>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 Cordaro</dc:creator>
  <dc:description/>
  <cp:lastModifiedBy>Alex Cordaro</cp:lastModifiedBy>
  <cp:revision>1</cp:revision>
  <dcterms:created xsi:type="dcterms:W3CDTF">2023-09-18T15:51:26Z</dcterms:created>
  <dcterms:modified xsi:type="dcterms:W3CDTF">2025-06-08T11:19:43Z</dcterms:modified>
  <dc:language>en-US</dc:language>
</cp:coreProperties>
</file>