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  <c r="F14"/>
  <c r="E12"/>
  <c r="E11"/>
  <c r="E9"/>
  <c r="E7"/>
  <c r="E10"/>
  <c r="E8"/>
  <c r="E6"/>
  <c r="E5"/>
  <c r="E4"/>
  <c r="E3"/>
</calcChain>
</file>

<file path=xl/sharedStrings.xml><?xml version="1.0" encoding="utf-8"?>
<sst xmlns="http://schemas.openxmlformats.org/spreadsheetml/2006/main" count="21" uniqueCount="21">
  <si>
    <t>S.NO</t>
  </si>
  <si>
    <t>WEIGHT(IN KGS)</t>
  </si>
  <si>
    <t>CLASS INTERVAL</t>
  </si>
  <si>
    <t>FREQUENCY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</si>
  <si>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</si>
  <si>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</si>
  <si>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</si>
  <si>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</si>
  <si>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</si>
  <si>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</si>
  <si>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</si>
  <si>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</si>
  <si>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</si>
  <si>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TOTAL</t>
  </si>
  <si>
    <t>TRUE LOWER LIMIT</t>
  </si>
  <si>
    <t>TRUE UPPER LIMIT</t>
  </si>
  <si>
    <t>LOWEST FREQUENCY</t>
  </si>
  <si>
    <t>HIGHEST FREQUENCY</t>
  </si>
  <si>
    <r>
      <t xml:space="preserve">(A)WHAT IS THE CLASS MARK OF THE INTERVAL 50-55 ? </t>
    </r>
    <r>
      <rPr>
        <sz val="11"/>
        <color rgb="FF92D050"/>
        <rFont val="Calibri"/>
        <family val="2"/>
        <scheme val="minor"/>
      </rPr>
      <t>52.5</t>
    </r>
  </si>
  <si>
    <r>
      <t xml:space="preserve">(B)WHAT IS THE RANGE OF THE ABOVE WEIGHTS ? </t>
    </r>
    <r>
      <rPr>
        <sz val="11"/>
        <color rgb="FF92D050"/>
        <rFont val="Calibri"/>
        <family val="2"/>
        <scheme val="minor"/>
      </rPr>
      <t>44</t>
    </r>
  </si>
  <si>
    <r>
      <t xml:space="preserve">(C)WHICH CLASS INTERVAL HAS THE LOWEST FREQUENCY ? </t>
    </r>
    <r>
      <rPr>
        <sz val="11"/>
        <color rgb="FF92D050"/>
        <rFont val="Calibri"/>
        <family val="2"/>
        <scheme val="minor"/>
      </rPr>
      <t>65-70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</si>
</sst>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0" zoomScaleNormal="80" workbookViewId="0">
      <selection activeCell="U32" sqref="U32"/>
    </sheetView>
  </sheetViews>
  <sheetFormatPr defaultRowHeight="15"/>
  <cols>
    <col min="2" max="2" width="15.42578125" bestFit="1" customWidth="1"/>
    <col min="4" max="4" width="15.42578125" bestFit="1" customWidth="1"/>
    <col min="5" max="5" width="11.42578125" bestFit="1" customWidth="1"/>
    <col min="6" max="6" width="17.5703125" bestFit="1" customWidth="1"/>
    <col min="7" max="7" width="16.85546875" bestFit="1" customWidth="1"/>
  </cols>
  <sheetData>
    <row r="1" spans="1:7">
      <c r="A1" t="s">
        <v>0</v>
      </c>
      <c r="B1" t="s">
        <v>1</v>
      </c>
    </row>
    <row r="2" spans="1:7">
      <c r="A2">
        <v>1</v>
      </c>
      <c r="B2">
        <v>31</v>
      </c>
      <c r="D2" t="s">
        <v>2</v>
      </c>
      <c r="E2" t="s">
        <v>3</v>
      </c>
      <c r="F2" t="s">
        <v>14</v>
      </c>
      <c r="G2" t="s">
        <v>15</v>
      </c>
    </row>
    <row r="3" spans="1:7">
      <c r="A3">
        <v>2</v>
      </c>
      <c r="B3">
        <v>41</v>
      </c>
      <c r="D3" t="s">
        <v>4</v>
      </c>
      <c r="E3">
        <f>COUNTIFS(B2:B31,"&gt;=30",B2:B31,"&lt;35")</f>
        <v>2</v>
      </c>
      <c r="F3">
        <v>30</v>
      </c>
      <c r="G3">
        <v>35</v>
      </c>
    </row>
    <row r="4" spans="1:7">
      <c r="A4">
        <v>3</v>
      </c>
      <c r="B4">
        <v>46</v>
      </c>
      <c r="D4" t="s">
        <v>5</v>
      </c>
      <c r="E4">
        <f>COUNTIFS(B2:B31,"&gt;=35",B2:B31,"&lt;40")</f>
        <v>2</v>
      </c>
      <c r="F4">
        <v>35</v>
      </c>
      <c r="G4">
        <v>40</v>
      </c>
    </row>
    <row r="5" spans="1:7">
      <c r="A5">
        <v>4</v>
      </c>
      <c r="B5">
        <v>33</v>
      </c>
      <c r="D5" t="s">
        <v>6</v>
      </c>
      <c r="E5">
        <f>COUNTIFS(B2:B31,"&gt;=40",B2:B31,"&lt;45")</f>
        <v>3</v>
      </c>
      <c r="F5">
        <v>40</v>
      </c>
      <c r="G5">
        <v>45</v>
      </c>
    </row>
    <row r="6" spans="1:7">
      <c r="A6">
        <v>5</v>
      </c>
      <c r="B6">
        <v>44</v>
      </c>
      <c r="D6" t="s">
        <v>7</v>
      </c>
      <c r="E6">
        <f>COUNTIFS(B2:B31,"&gt;=45",B2:B31,"&lt;50")</f>
        <v>3</v>
      </c>
      <c r="F6">
        <v>45</v>
      </c>
      <c r="G6">
        <v>50</v>
      </c>
    </row>
    <row r="7" spans="1:7">
      <c r="A7">
        <v>6</v>
      </c>
      <c r="B7">
        <v>51</v>
      </c>
      <c r="D7" t="s">
        <v>8</v>
      </c>
      <c r="E7">
        <f>COUNTIFS(B2:B31,"&gt;=50",B2:B31,"&lt;55")</f>
        <v>6</v>
      </c>
      <c r="F7">
        <v>50</v>
      </c>
      <c r="G7">
        <v>55</v>
      </c>
    </row>
    <row r="8" spans="1:7">
      <c r="A8">
        <v>7</v>
      </c>
      <c r="B8">
        <v>56</v>
      </c>
      <c r="D8" t="s">
        <v>9</v>
      </c>
      <c r="E8">
        <f>COUNTIFS(B2:B31,"&gt;=55",B2:B31,"&lt;60")</f>
        <v>3</v>
      </c>
      <c r="F8">
        <v>55</v>
      </c>
      <c r="G8">
        <v>60</v>
      </c>
    </row>
    <row r="9" spans="1:7">
      <c r="A9">
        <v>8</v>
      </c>
      <c r="B9">
        <v>53</v>
      </c>
      <c r="D9" t="s">
        <v>10</v>
      </c>
      <c r="E9">
        <f>COUNTIFS(B2:B31,"&gt;=60",B2:B31,"&lt;65")</f>
        <v>5</v>
      </c>
      <c r="F9">
        <v>60</v>
      </c>
      <c r="G9">
        <v>65</v>
      </c>
    </row>
    <row r="10" spans="1:7">
      <c r="A10">
        <v>9</v>
      </c>
      <c r="B10">
        <v>71</v>
      </c>
      <c r="D10" t="s">
        <v>11</v>
      </c>
      <c r="E10">
        <f>COUNTIFS(B2:B31,"&gt;=65",B2:B31,"&lt;70")</f>
        <v>1</v>
      </c>
      <c r="F10">
        <v>65</v>
      </c>
      <c r="G10">
        <v>70</v>
      </c>
    </row>
    <row r="11" spans="1:7">
      <c r="A11">
        <v>10</v>
      </c>
      <c r="B11">
        <v>71</v>
      </c>
      <c r="D11" t="s">
        <v>12</v>
      </c>
      <c r="E11">
        <f>COUNTIFS(B2:B31,"&gt;=70",B2:B31,"&lt;=75")</f>
        <v>5</v>
      </c>
      <c r="F11">
        <v>70</v>
      </c>
      <c r="G11">
        <v>75</v>
      </c>
    </row>
    <row r="12" spans="1:7">
      <c r="A12">
        <v>11</v>
      </c>
      <c r="B12">
        <v>62</v>
      </c>
      <c r="D12" t="s">
        <v>13</v>
      </c>
      <c r="E12">
        <f>SUM(E3:E11)</f>
        <v>30</v>
      </c>
    </row>
    <row r="13" spans="1:7">
      <c r="A13">
        <v>12</v>
      </c>
      <c r="B13">
        <v>63</v>
      </c>
    </row>
    <row r="14" spans="1:7">
      <c r="A14">
        <v>13</v>
      </c>
      <c r="B14">
        <v>54</v>
      </c>
      <c r="D14" t="s">
        <v>16</v>
      </c>
      <c r="F14">
        <f>MIN(E3:E11)</f>
        <v>1</v>
      </c>
    </row>
    <row r="15" spans="1:7">
      <c r="A15">
        <v>14</v>
      </c>
      <c r="B15">
        <v>53</v>
      </c>
      <c r="D15" t="s">
        <v>17</v>
      </c>
      <c r="F15">
        <f>MAX(E3:E11)</f>
        <v>6</v>
      </c>
    </row>
    <row r="16" spans="1:7">
      <c r="A16">
        <v>15</v>
      </c>
      <c r="B16">
        <v>51</v>
      </c>
    </row>
    <row r="17" spans="1:4">
      <c r="A17">
        <v>16</v>
      </c>
      <c r="B17">
        <v>43</v>
      </c>
      <c r="D17" t="s">
        <v>18</v>
      </c>
    </row>
    <row r="18" spans="1:4">
      <c r="A18">
        <v>17</v>
      </c>
      <c r="B18">
        <v>36</v>
      </c>
      <c r="D18" t="s">
        <v>19</v>
      </c>
    </row>
    <row r="19" spans="1:4">
      <c r="A19">
        <v>18</v>
      </c>
      <c r="B19">
        <v>38</v>
      </c>
      <c r="D19" t="s">
        <v>20</v>
      </c>
    </row>
    <row r="20" spans="1:4">
      <c r="A20">
        <v>19</v>
      </c>
      <c r="B20">
        <v>54</v>
      </c>
    </row>
    <row r="21" spans="1:4">
      <c r="A21">
        <v>20</v>
      </c>
      <c r="B21">
        <v>56</v>
      </c>
    </row>
    <row r="22" spans="1:4">
      <c r="A22">
        <v>21</v>
      </c>
      <c r="B22">
        <v>66</v>
      </c>
    </row>
    <row r="23" spans="1:4">
      <c r="A23">
        <v>22</v>
      </c>
      <c r="B23">
        <v>71</v>
      </c>
    </row>
    <row r="24" spans="1:4">
      <c r="A24">
        <v>23</v>
      </c>
      <c r="B24">
        <v>74</v>
      </c>
    </row>
    <row r="25" spans="1:4">
      <c r="A25">
        <v>24</v>
      </c>
      <c r="B25">
        <v>75</v>
      </c>
    </row>
    <row r="26" spans="1:4">
      <c r="A26">
        <v>25</v>
      </c>
      <c r="B26">
        <v>46</v>
      </c>
    </row>
    <row r="27" spans="1:4">
      <c r="A27">
        <v>26</v>
      </c>
      <c r="B27">
        <v>47</v>
      </c>
    </row>
    <row r="28" spans="1:4">
      <c r="A28">
        <v>27</v>
      </c>
      <c r="B28">
        <v>59</v>
      </c>
    </row>
    <row r="29" spans="1:4">
      <c r="A29">
        <v>28</v>
      </c>
      <c r="B29">
        <v>60</v>
      </c>
    </row>
    <row r="30" spans="1:4">
      <c r="A30">
        <v>29</v>
      </c>
      <c r="B30">
        <v>61</v>
      </c>
    </row>
    <row r="31" spans="1:4">
      <c r="A31">
        <v>30</v>
      </c>
      <c r="B31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2021-12-24T07:52:36Z</dcterms:created>
  <dcterms:modified xsi:type="dcterms:W3CDTF">2021-12-24T08:16:17Z</dcterms:modified>
</cp:coreProperties>
</file>