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0055" windowHeight="795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3" i="1"/>
  <c r="H3" s="1"/>
  <c r="F4"/>
  <c r="H4" s="1"/>
  <c r="F5"/>
  <c r="F6"/>
  <c r="F7"/>
  <c r="H7" s="1"/>
  <c r="F8"/>
  <c r="F9"/>
  <c r="F10"/>
  <c r="F11"/>
  <c r="H11" s="1"/>
  <c r="F2"/>
  <c r="H2" s="1"/>
  <c r="H5"/>
  <c r="H6"/>
  <c r="H8"/>
  <c r="H9"/>
  <c r="H10"/>
  <c r="G3"/>
  <c r="G4"/>
  <c r="G5"/>
  <c r="G6"/>
  <c r="G7"/>
  <c r="G8"/>
  <c r="G9"/>
  <c r="G10"/>
  <c r="G11"/>
  <c r="G2"/>
  <c r="E11"/>
  <c r="E3"/>
  <c r="E4"/>
  <c r="E5"/>
  <c r="E6"/>
  <c r="E7"/>
  <c r="E8"/>
  <c r="E9"/>
  <c r="E10"/>
  <c r="E2"/>
</calcChain>
</file>

<file path=xl/sharedStrings.xml><?xml version="1.0" encoding="utf-8"?>
<sst xmlns="http://schemas.openxmlformats.org/spreadsheetml/2006/main" count="18" uniqueCount="18">
  <si>
    <t>SRNO</t>
  </si>
  <si>
    <t>NAME</t>
  </si>
  <si>
    <t xml:space="preserve">PREVIOUS READING </t>
  </si>
  <si>
    <t>CURRENT READING</t>
  </si>
  <si>
    <t>UNIT CONSUMED</t>
  </si>
  <si>
    <t>ELECTRICIY CHARE</t>
  </si>
  <si>
    <t>SUR CHARGES</t>
  </si>
  <si>
    <t>BILL PAYABLE</t>
  </si>
  <si>
    <t>ASWIN</t>
  </si>
  <si>
    <t>DHANANAY</t>
  </si>
  <si>
    <t>DHAYAL</t>
  </si>
  <si>
    <t>DUSHYNT</t>
  </si>
  <si>
    <t>HEMANTH</t>
  </si>
  <si>
    <t>KAVIN</t>
  </si>
  <si>
    <t>NAVEEN</t>
  </si>
  <si>
    <t>SREEJITH</t>
  </si>
  <si>
    <t>SURAJITH</t>
  </si>
  <si>
    <t>THARUN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</si>
</sst>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Sheet1!$C$1</c:f>
              <c:strCache>
                <c:ptCount val="1"/>
                <c:pt idx="0">
                  <c:v>PREVIOUS READING </c:v>
                </c:pt>
              </c:strCache>
            </c:strRef>
          </c:tx>
          <c:cat>
            <c:strRef>
              <c:f>Sheet1!$B$2:$B$11</c:f>
              <c:strCache>
                <c:ptCount val="10"/>
                <c:pt idx="0">
                  <c:v>ASWIN</c:v>
                </c:pt>
                <c:pt idx="1">
                  <c:v>DHANANAY</c:v>
                </c:pt>
                <c:pt idx="2">
                  <c:v>DHAYAL</c:v>
                </c:pt>
                <c:pt idx="3">
                  <c:v>DUSHYNT</c:v>
                </c:pt>
                <c:pt idx="4">
                  <c:v>HEMANTH</c:v>
                </c:pt>
                <c:pt idx="5">
                  <c:v>KAVIN</c:v>
                </c:pt>
                <c:pt idx="6">
                  <c:v>NAVEEN</c:v>
                </c:pt>
                <c:pt idx="7">
                  <c:v>SREEJITH</c:v>
                </c:pt>
                <c:pt idx="8">
                  <c:v>SURAJITH</c:v>
                </c:pt>
                <c:pt idx="9">
                  <c:v>THARUN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1230</c:v>
                </c:pt>
                <c:pt idx="1">
                  <c:v>2312</c:v>
                </c:pt>
                <c:pt idx="2">
                  <c:v>3400</c:v>
                </c:pt>
                <c:pt idx="3">
                  <c:v>2450</c:v>
                </c:pt>
                <c:pt idx="4">
                  <c:v>6700</c:v>
                </c:pt>
                <c:pt idx="5">
                  <c:v>3009</c:v>
                </c:pt>
                <c:pt idx="6">
                  <c:v>1456</c:v>
                </c:pt>
                <c:pt idx="7">
                  <c:v>4788</c:v>
                </c:pt>
                <c:pt idx="8">
                  <c:v>3450</c:v>
                </c:pt>
                <c:pt idx="9">
                  <c:v>2788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CURRENT READING</c:v>
                </c:pt>
              </c:strCache>
            </c:strRef>
          </c:tx>
          <c:cat>
            <c:strRef>
              <c:f>Sheet1!$B$2:$B$11</c:f>
              <c:strCache>
                <c:ptCount val="10"/>
                <c:pt idx="0">
                  <c:v>ASWIN</c:v>
                </c:pt>
                <c:pt idx="1">
                  <c:v>DHANANAY</c:v>
                </c:pt>
                <c:pt idx="2">
                  <c:v>DHAYAL</c:v>
                </c:pt>
                <c:pt idx="3">
                  <c:v>DUSHYNT</c:v>
                </c:pt>
                <c:pt idx="4">
                  <c:v>HEMANTH</c:v>
                </c:pt>
                <c:pt idx="5">
                  <c:v>KAVIN</c:v>
                </c:pt>
                <c:pt idx="6">
                  <c:v>NAVEEN</c:v>
                </c:pt>
                <c:pt idx="7">
                  <c:v>SREEJITH</c:v>
                </c:pt>
                <c:pt idx="8">
                  <c:v>SURAJITH</c:v>
                </c:pt>
                <c:pt idx="9">
                  <c:v>THARUN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1350</c:v>
                </c:pt>
                <c:pt idx="1">
                  <c:v>2456</c:v>
                </c:pt>
                <c:pt idx="2">
                  <c:v>3660</c:v>
                </c:pt>
                <c:pt idx="3">
                  <c:v>2678</c:v>
                </c:pt>
                <c:pt idx="4">
                  <c:v>6867</c:v>
                </c:pt>
                <c:pt idx="5">
                  <c:v>3222</c:v>
                </c:pt>
                <c:pt idx="6">
                  <c:v>1790</c:v>
                </c:pt>
                <c:pt idx="7">
                  <c:v>4993</c:v>
                </c:pt>
                <c:pt idx="8">
                  <c:v>3567</c:v>
                </c:pt>
                <c:pt idx="9">
                  <c:v>2912</c:v>
                </c:pt>
              </c:numCache>
            </c:numRef>
          </c:val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UNIT CONSUMED</c:v>
                </c:pt>
              </c:strCache>
            </c:strRef>
          </c:tx>
          <c:cat>
            <c:strRef>
              <c:f>Sheet1!$B$2:$B$11</c:f>
              <c:strCache>
                <c:ptCount val="10"/>
                <c:pt idx="0">
                  <c:v>ASWIN</c:v>
                </c:pt>
                <c:pt idx="1">
                  <c:v>DHANANAY</c:v>
                </c:pt>
                <c:pt idx="2">
                  <c:v>DHAYAL</c:v>
                </c:pt>
                <c:pt idx="3">
                  <c:v>DUSHYNT</c:v>
                </c:pt>
                <c:pt idx="4">
                  <c:v>HEMANTH</c:v>
                </c:pt>
                <c:pt idx="5">
                  <c:v>KAVIN</c:v>
                </c:pt>
                <c:pt idx="6">
                  <c:v>NAVEEN</c:v>
                </c:pt>
                <c:pt idx="7">
                  <c:v>SREEJITH</c:v>
                </c:pt>
                <c:pt idx="8">
                  <c:v>SURAJITH</c:v>
                </c:pt>
                <c:pt idx="9">
                  <c:v>THARUN</c:v>
                </c:pt>
              </c:strCache>
            </c:strRef>
          </c:cat>
          <c:val>
            <c:numRef>
              <c:f>Sheet1!$E$2:$E$11</c:f>
              <c:numCache>
                <c:formatCode>General</c:formatCode>
                <c:ptCount val="10"/>
                <c:pt idx="0">
                  <c:v>120</c:v>
                </c:pt>
                <c:pt idx="1">
                  <c:v>144</c:v>
                </c:pt>
                <c:pt idx="2">
                  <c:v>260</c:v>
                </c:pt>
                <c:pt idx="3">
                  <c:v>228</c:v>
                </c:pt>
                <c:pt idx="4">
                  <c:v>167</c:v>
                </c:pt>
                <c:pt idx="5">
                  <c:v>213</c:v>
                </c:pt>
                <c:pt idx="6">
                  <c:v>334</c:v>
                </c:pt>
                <c:pt idx="7">
                  <c:v>205</c:v>
                </c:pt>
                <c:pt idx="8">
                  <c:v>117</c:v>
                </c:pt>
                <c:pt idx="9">
                  <c:v>124</c:v>
                </c:pt>
              </c:numCache>
            </c:numRef>
          </c:val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ELECTRICIY CHARE</c:v>
                </c:pt>
              </c:strCache>
            </c:strRef>
          </c:tx>
          <c:cat>
            <c:strRef>
              <c:f>Sheet1!$B$2:$B$11</c:f>
              <c:strCache>
                <c:ptCount val="10"/>
                <c:pt idx="0">
                  <c:v>ASWIN</c:v>
                </c:pt>
                <c:pt idx="1">
                  <c:v>DHANANAY</c:v>
                </c:pt>
                <c:pt idx="2">
                  <c:v>DHAYAL</c:v>
                </c:pt>
                <c:pt idx="3">
                  <c:v>DUSHYNT</c:v>
                </c:pt>
                <c:pt idx="4">
                  <c:v>HEMANTH</c:v>
                </c:pt>
                <c:pt idx="5">
                  <c:v>KAVIN</c:v>
                </c:pt>
                <c:pt idx="6">
                  <c:v>NAVEEN</c:v>
                </c:pt>
                <c:pt idx="7">
                  <c:v>SREEJITH</c:v>
                </c:pt>
                <c:pt idx="8">
                  <c:v>SURAJITH</c:v>
                </c:pt>
                <c:pt idx="9">
                  <c:v>THARUN</c:v>
                </c:pt>
              </c:strCache>
            </c:strRef>
          </c:cat>
          <c:val>
            <c:numRef>
              <c:f>Sheet1!$F$2:$F$11</c:f>
              <c:numCache>
                <c:formatCode>General</c:formatCode>
                <c:ptCount val="10"/>
                <c:pt idx="0">
                  <c:v>1440</c:v>
                </c:pt>
                <c:pt idx="1">
                  <c:v>1728</c:v>
                </c:pt>
                <c:pt idx="2">
                  <c:v>3900</c:v>
                </c:pt>
                <c:pt idx="3">
                  <c:v>3420</c:v>
                </c:pt>
                <c:pt idx="4">
                  <c:v>2004</c:v>
                </c:pt>
                <c:pt idx="5">
                  <c:v>3195</c:v>
                </c:pt>
                <c:pt idx="6">
                  <c:v>5010</c:v>
                </c:pt>
                <c:pt idx="7">
                  <c:v>3075</c:v>
                </c:pt>
                <c:pt idx="8">
                  <c:v>1404</c:v>
                </c:pt>
                <c:pt idx="9">
                  <c:v>1488</c:v>
                </c:pt>
              </c:numCache>
            </c:numRef>
          </c:val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SUR CHARGES</c:v>
                </c:pt>
              </c:strCache>
            </c:strRef>
          </c:tx>
          <c:cat>
            <c:strRef>
              <c:f>Sheet1!$B$2:$B$11</c:f>
              <c:strCache>
                <c:ptCount val="10"/>
                <c:pt idx="0">
                  <c:v>ASWIN</c:v>
                </c:pt>
                <c:pt idx="1">
                  <c:v>DHANANAY</c:v>
                </c:pt>
                <c:pt idx="2">
                  <c:v>DHAYAL</c:v>
                </c:pt>
                <c:pt idx="3">
                  <c:v>DUSHYNT</c:v>
                </c:pt>
                <c:pt idx="4">
                  <c:v>HEMANTH</c:v>
                </c:pt>
                <c:pt idx="5">
                  <c:v>KAVIN</c:v>
                </c:pt>
                <c:pt idx="6">
                  <c:v>NAVEEN</c:v>
                </c:pt>
                <c:pt idx="7">
                  <c:v>SREEJITH</c:v>
                </c:pt>
                <c:pt idx="8">
                  <c:v>SURAJITH</c:v>
                </c:pt>
                <c:pt idx="9">
                  <c:v>THARUN</c:v>
                </c:pt>
              </c:strCache>
            </c:strRef>
          </c:cat>
          <c:val>
            <c:numRef>
              <c:f>Sheet1!$G$2:$G$11</c:f>
              <c:numCache>
                <c:formatCode>General</c:formatCode>
                <c:ptCount val="10"/>
                <c:pt idx="0">
                  <c:v>600</c:v>
                </c:pt>
                <c:pt idx="1">
                  <c:v>720</c:v>
                </c:pt>
                <c:pt idx="2">
                  <c:v>1300</c:v>
                </c:pt>
                <c:pt idx="3">
                  <c:v>1140</c:v>
                </c:pt>
                <c:pt idx="4">
                  <c:v>835</c:v>
                </c:pt>
                <c:pt idx="5">
                  <c:v>1065</c:v>
                </c:pt>
                <c:pt idx="6">
                  <c:v>1670</c:v>
                </c:pt>
                <c:pt idx="7">
                  <c:v>1025</c:v>
                </c:pt>
                <c:pt idx="8">
                  <c:v>585</c:v>
                </c:pt>
                <c:pt idx="9">
                  <c:v>620</c:v>
                </c:pt>
              </c:numCache>
            </c:numRef>
          </c:val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BILL PAYABLE</c:v>
                </c:pt>
              </c:strCache>
            </c:strRef>
          </c:tx>
          <c:cat>
            <c:strRef>
              <c:f>Sheet1!$B$2:$B$11</c:f>
              <c:strCache>
                <c:ptCount val="10"/>
                <c:pt idx="0">
                  <c:v>ASWIN</c:v>
                </c:pt>
                <c:pt idx="1">
                  <c:v>DHANANAY</c:v>
                </c:pt>
                <c:pt idx="2">
                  <c:v>DHAYAL</c:v>
                </c:pt>
                <c:pt idx="3">
                  <c:v>DUSHYNT</c:v>
                </c:pt>
                <c:pt idx="4">
                  <c:v>HEMANTH</c:v>
                </c:pt>
                <c:pt idx="5">
                  <c:v>KAVIN</c:v>
                </c:pt>
                <c:pt idx="6">
                  <c:v>NAVEEN</c:v>
                </c:pt>
                <c:pt idx="7">
                  <c:v>SREEJITH</c:v>
                </c:pt>
                <c:pt idx="8">
                  <c:v>SURAJITH</c:v>
                </c:pt>
                <c:pt idx="9">
                  <c:v>THARUN</c:v>
                </c:pt>
              </c:strCache>
            </c:strRef>
          </c:cat>
          <c:val>
            <c:numRef>
              <c:f>Sheet1!$H$2:$H$11</c:f>
              <c:numCache>
                <c:formatCode>General</c:formatCode>
                <c:ptCount val="10"/>
                <c:pt idx="0">
                  <c:v>2040</c:v>
                </c:pt>
                <c:pt idx="1">
                  <c:v>2448</c:v>
                </c:pt>
                <c:pt idx="2">
                  <c:v>5200</c:v>
                </c:pt>
                <c:pt idx="3">
                  <c:v>4560</c:v>
                </c:pt>
                <c:pt idx="4">
                  <c:v>2839</c:v>
                </c:pt>
                <c:pt idx="5">
                  <c:v>4260</c:v>
                </c:pt>
                <c:pt idx="6">
                  <c:v>6680</c:v>
                </c:pt>
                <c:pt idx="7">
                  <c:v>4100</c:v>
                </c:pt>
                <c:pt idx="8">
                  <c:v>1989</c:v>
                </c:pt>
                <c:pt idx="9">
                  <c:v>2108</c:v>
                </c:pt>
              </c:numCache>
            </c:numRef>
          </c:val>
        </c:ser>
        <c:axId val="140167040"/>
        <c:axId val="140168576"/>
      </c:barChart>
      <c:catAx>
        <c:axId val="140167040"/>
        <c:scaling>
          <c:orientation val="minMax"/>
        </c:scaling>
        <c:axPos val="b"/>
        <c:tickLblPos val="nextTo"/>
        <c:crossAx val="140168576"/>
        <c:crosses val="autoZero"/>
        <c:auto val="1"/>
        <c:lblAlgn val="ctr"/>
        <c:lblOffset val="100"/>
      </c:catAx>
      <c:valAx>
        <c:axId val="140168576"/>
        <c:scaling>
          <c:orientation val="minMax"/>
        </c:scaling>
        <c:axPos val="l"/>
        <c:majorGridlines/>
        <c:numFmt formatCode="General" sourceLinked="1"/>
        <c:tickLblPos val="nextTo"/>
        <c:crossAx val="140167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962025</xdr:colOff>
      <xdr:row>12</xdr:row>
      <xdr:rowOff>66675</xdr:rowOff>
    </xdr:from>
    <xdr:to>
      <xdr:col>8</xdr:col>
      <xdr:colOff>428625</xdr:colOff>
      <xdr:row>26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1"/>
  <sheetViews>
    <sheetView tabSelected="1" topLeftCell="A5" workbookViewId="0">
      <selection activeCell="J29" sqref="J29"/>
    </sheetView>
  </sheetViews>
  <sheetFormatPr defaultRowHeight="15"/>
  <cols>
    <col min="2" max="2" width="11.28515625" bestFit="1" customWidth="1"/>
    <col min="3" max="3" width="19" bestFit="1" customWidth="1"/>
    <col min="4" max="4" width="17.85546875" bestFit="1" customWidth="1"/>
    <col min="5" max="5" width="16.140625" bestFit="1" customWidth="1"/>
    <col min="6" max="6" width="16.85546875" bestFit="1" customWidth="1"/>
    <col min="7" max="7" width="13.140625" bestFit="1" customWidth="1"/>
    <col min="8" max="8" width="12.5703125" bestFit="1" customWidth="1"/>
  </cols>
  <sheetData>
    <row r="1" spans="1:8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">
        <v>1</v>
      </c>
      <c r="B2" s="1" t="s">
        <v>8</v>
      </c>
      <c r="C2" s="1">
        <v>1230</v>
      </c>
      <c r="D2" s="1">
        <v>1350</v>
      </c>
      <c r="E2" s="1">
        <f>D2-C2</f>
        <v>120</v>
      </c>
      <c r="F2" s="1">
        <f>IF(E2&lt;=100,E2*10,IF(E2&lt;=200,E2*12,IF(E2&gt;200,E2*15)))</f>
        <v>1440</v>
      </c>
      <c r="G2" s="1">
        <f>E2*5</f>
        <v>600</v>
      </c>
      <c r="H2" s="1">
        <f>SUM(F2:G2)</f>
        <v>2040</v>
      </c>
    </row>
    <row r="3" spans="1:8">
      <c r="A3" s="2">
        <v>2</v>
      </c>
      <c r="B3" s="2" t="s">
        <v>9</v>
      </c>
      <c r="C3" s="2">
        <v>2312</v>
      </c>
      <c r="D3" s="2">
        <v>2456</v>
      </c>
      <c r="E3" s="2">
        <f t="shared" ref="E3:E10" si="0">D3-C3</f>
        <v>144</v>
      </c>
      <c r="F3" s="2">
        <f t="shared" ref="F3:F11" si="1">IF(E3&lt;=100,E3*10,IF(E3&lt;=200,E3*12,IF(E3&gt;200,E3*15)))</f>
        <v>1728</v>
      </c>
      <c r="G3" s="2">
        <f t="shared" ref="G3:G11" si="2">E3*5</f>
        <v>720</v>
      </c>
      <c r="H3" s="2">
        <f t="shared" ref="H3:H11" si="3">SUM(F3:G3)</f>
        <v>2448</v>
      </c>
    </row>
    <row r="4" spans="1:8">
      <c r="A4" s="1">
        <v>3</v>
      </c>
      <c r="B4" s="1" t="s">
        <v>10</v>
      </c>
      <c r="C4" s="1">
        <v>3400</v>
      </c>
      <c r="D4" s="1">
        <v>3660</v>
      </c>
      <c r="E4" s="1">
        <f t="shared" si="0"/>
        <v>260</v>
      </c>
      <c r="F4" s="1">
        <f t="shared" si="1"/>
        <v>3900</v>
      </c>
      <c r="G4" s="1">
        <f t="shared" si="2"/>
        <v>1300</v>
      </c>
      <c r="H4" s="1">
        <f t="shared" si="3"/>
        <v>5200</v>
      </c>
    </row>
    <row r="5" spans="1:8">
      <c r="A5" s="2">
        <v>4</v>
      </c>
      <c r="B5" s="2" t="s">
        <v>11</v>
      </c>
      <c r="C5" s="2">
        <v>2450</v>
      </c>
      <c r="D5" s="2">
        <v>2678</v>
      </c>
      <c r="E5" s="2">
        <f t="shared" si="0"/>
        <v>228</v>
      </c>
      <c r="F5" s="2">
        <f t="shared" si="1"/>
        <v>3420</v>
      </c>
      <c r="G5" s="2">
        <f t="shared" si="2"/>
        <v>1140</v>
      </c>
      <c r="H5" s="2">
        <f t="shared" si="3"/>
        <v>4560</v>
      </c>
    </row>
    <row r="6" spans="1:8">
      <c r="A6" s="1">
        <v>5</v>
      </c>
      <c r="B6" s="1" t="s">
        <v>12</v>
      </c>
      <c r="C6" s="1">
        <v>6700</v>
      </c>
      <c r="D6" s="1">
        <v>6867</v>
      </c>
      <c r="E6" s="1">
        <f t="shared" si="0"/>
        <v>167</v>
      </c>
      <c r="F6" s="1">
        <f t="shared" si="1"/>
        <v>2004</v>
      </c>
      <c r="G6" s="1">
        <f t="shared" si="2"/>
        <v>835</v>
      </c>
      <c r="H6" s="1">
        <f t="shared" si="3"/>
        <v>2839</v>
      </c>
    </row>
    <row r="7" spans="1:8">
      <c r="A7" s="2">
        <v>6</v>
      </c>
      <c r="B7" s="2" t="s">
        <v>13</v>
      </c>
      <c r="C7" s="2">
        <v>3009</v>
      </c>
      <c r="D7" s="2">
        <v>3222</v>
      </c>
      <c r="E7" s="2">
        <f t="shared" si="0"/>
        <v>213</v>
      </c>
      <c r="F7" s="2">
        <f t="shared" si="1"/>
        <v>3195</v>
      </c>
      <c r="G7" s="2">
        <f t="shared" si="2"/>
        <v>1065</v>
      </c>
      <c r="H7" s="2">
        <f t="shared" si="3"/>
        <v>4260</v>
      </c>
    </row>
    <row r="8" spans="1:8">
      <c r="A8" s="1">
        <v>7</v>
      </c>
      <c r="B8" s="1" t="s">
        <v>14</v>
      </c>
      <c r="C8" s="1">
        <v>1456</v>
      </c>
      <c r="D8" s="1">
        <v>1790</v>
      </c>
      <c r="E8" s="1">
        <f t="shared" si="0"/>
        <v>334</v>
      </c>
      <c r="F8" s="1">
        <f t="shared" si="1"/>
        <v>5010</v>
      </c>
      <c r="G8" s="1">
        <f t="shared" si="2"/>
        <v>1670</v>
      </c>
      <c r="H8" s="1">
        <f t="shared" si="3"/>
        <v>6680</v>
      </c>
    </row>
    <row r="9" spans="1:8">
      <c r="A9" s="2">
        <v>8</v>
      </c>
      <c r="B9" s="2" t="s">
        <v>15</v>
      </c>
      <c r="C9" s="2">
        <v>4788</v>
      </c>
      <c r="D9" s="2">
        <v>4993</v>
      </c>
      <c r="E9" s="2">
        <f t="shared" si="0"/>
        <v>205</v>
      </c>
      <c r="F9" s="2">
        <f t="shared" si="1"/>
        <v>3075</v>
      </c>
      <c r="G9" s="2">
        <f t="shared" si="2"/>
        <v>1025</v>
      </c>
      <c r="H9" s="2">
        <f t="shared" si="3"/>
        <v>4100</v>
      </c>
    </row>
    <row r="10" spans="1:8">
      <c r="A10" s="1">
        <v>9</v>
      </c>
      <c r="B10" s="1" t="s">
        <v>16</v>
      </c>
      <c r="C10" s="1">
        <v>3450</v>
      </c>
      <c r="D10" s="1">
        <v>3567</v>
      </c>
      <c r="E10" s="1">
        <f t="shared" si="0"/>
        <v>117</v>
      </c>
      <c r="F10" s="1">
        <f t="shared" si="1"/>
        <v>1404</v>
      </c>
      <c r="G10" s="1">
        <f t="shared" si="2"/>
        <v>585</v>
      </c>
      <c r="H10" s="1">
        <f t="shared" si="3"/>
        <v>1989</v>
      </c>
    </row>
    <row r="11" spans="1:8">
      <c r="A11" s="2">
        <v>10</v>
      </c>
      <c r="B11" s="2" t="s">
        <v>17</v>
      </c>
      <c r="C11" s="2">
        <v>2788</v>
      </c>
      <c r="D11" s="2">
        <v>2912</v>
      </c>
      <c r="E11" s="2">
        <f>D11-C11</f>
        <v>124</v>
      </c>
      <c r="F11" s="2">
        <f t="shared" si="1"/>
        <v>1488</v>
      </c>
      <c r="G11" s="2">
        <f t="shared" si="2"/>
        <v>620</v>
      </c>
      <c r="H11" s="2">
        <f t="shared" si="3"/>
        <v>2108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2021-11-26T08:55:55Z</dcterms:created>
  <dcterms:modified xsi:type="dcterms:W3CDTF">2021-12-23T15:06:36Z</dcterms:modified>
</cp:coreProperties>
</file>