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G3"/>
  <c r="G4"/>
  <c r="G5"/>
  <c r="G6"/>
  <c r="G7"/>
  <c r="G8"/>
  <c r="G9"/>
  <c r="G10"/>
  <c r="G11"/>
  <c r="G12"/>
  <c r="G13"/>
  <c r="G14"/>
  <c r="G15"/>
  <c r="G16"/>
  <c r="G2"/>
  <c r="F3"/>
  <c r="F4"/>
  <c r="F5"/>
  <c r="F6"/>
  <c r="F7"/>
  <c r="F8"/>
  <c r="F9"/>
  <c r="F10"/>
  <c r="F11"/>
  <c r="F12"/>
  <c r="F13"/>
  <c r="F14"/>
  <c r="F15"/>
  <c r="F16"/>
  <c r="F2"/>
  <c r="E3"/>
  <c r="E4"/>
  <c r="E5"/>
  <c r="E6"/>
  <c r="E7"/>
  <c r="E8"/>
  <c r="E9"/>
  <c r="E10"/>
  <c r="E11"/>
  <c r="E12"/>
  <c r="E13"/>
  <c r="E14"/>
  <c r="E15"/>
  <c r="E16"/>
  <c r="E2"/>
</calcChain>
</file>

<file path=xl/sharedStrings.xml><?xml version="1.0" encoding="utf-8"?>
<sst xmlns="http://schemas.openxmlformats.org/spreadsheetml/2006/main" count="23" uniqueCount="23">
  <si>
    <t>SNO</t>
  </si>
  <si>
    <t>ITEMS</t>
  </si>
  <si>
    <t>QUANTITY in nos</t>
  </si>
  <si>
    <t>RATE PER ITEMS in RS</t>
  </si>
  <si>
    <t>GROSS TOTAL</t>
  </si>
  <si>
    <t>SALESTAX(2%)</t>
  </si>
  <si>
    <t>NET TOTL</t>
  </si>
  <si>
    <t>INK PEN</t>
  </si>
  <si>
    <t>BALL POINT PEN</t>
  </si>
  <si>
    <t>GEL PEN</t>
  </si>
  <si>
    <t>ERASER</t>
  </si>
  <si>
    <t>SCALE(15CM)</t>
  </si>
  <si>
    <t>SHARPENER</t>
  </si>
  <si>
    <t>GEOMETRY BOX</t>
  </si>
  <si>
    <t>PENCIL</t>
  </si>
  <si>
    <t>TIP PENCIL</t>
  </si>
  <si>
    <t>BOARD MARKER</t>
  </si>
  <si>
    <t>INK BOTTLE</t>
  </si>
  <si>
    <t>GLUE STICK</t>
  </si>
  <si>
    <t>STAPLER</t>
  </si>
  <si>
    <t>STAPLER PINS</t>
  </si>
  <si>
    <t>SCALE(30CM)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</si>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</sst>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Sheet1!$B$2:$B$16</c:f>
              <c:strCache>
                <c:ptCount val="15"/>
                <c:pt idx="0">
                  <c:v>INK PEN</c:v>
                </c:pt>
                <c:pt idx="1">
                  <c:v>BALL POINT PEN</c:v>
                </c:pt>
                <c:pt idx="2">
                  <c:v>GEL PEN</c:v>
                </c:pt>
                <c:pt idx="3">
                  <c:v>ERASER</c:v>
                </c:pt>
                <c:pt idx="4">
                  <c:v>SCALE(15CM)</c:v>
                </c:pt>
                <c:pt idx="5">
                  <c:v>SCALE(30CM)</c:v>
                </c:pt>
                <c:pt idx="6">
                  <c:v>SHARPENER</c:v>
                </c:pt>
                <c:pt idx="7">
                  <c:v>GEOMETRY BOX</c:v>
                </c:pt>
                <c:pt idx="8">
                  <c:v>PENCIL</c:v>
                </c:pt>
                <c:pt idx="9">
                  <c:v>TIP PENCIL</c:v>
                </c:pt>
                <c:pt idx="10">
                  <c:v>BOARD MARKER</c:v>
                </c:pt>
                <c:pt idx="11">
                  <c:v>INK BOTTLE</c:v>
                </c:pt>
                <c:pt idx="12">
                  <c:v>GLUE STICK</c:v>
                </c:pt>
                <c:pt idx="13">
                  <c:v>STAPLER</c:v>
                </c:pt>
                <c:pt idx="14">
                  <c:v>STAPLER PINS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</c:v>
                </c:pt>
                <c:pt idx="7">
                  <c:v>100</c:v>
                </c:pt>
                <c:pt idx="8">
                  <c:v>5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15</c:v>
                </c:pt>
                <c:pt idx="13">
                  <c:v>40</c:v>
                </c:pt>
                <c:pt idx="14">
                  <c:v>10</c:v>
                </c:pt>
              </c:numCache>
            </c:numRef>
          </c:val>
        </c:ser>
        <c:ser>
          <c:idx val="1"/>
          <c:order val="1"/>
          <c:cat>
            <c:strRef>
              <c:f>Sheet1!$B$2:$B$16</c:f>
              <c:strCache>
                <c:ptCount val="15"/>
                <c:pt idx="0">
                  <c:v>INK PEN</c:v>
                </c:pt>
                <c:pt idx="1">
                  <c:v>BALL POINT PEN</c:v>
                </c:pt>
                <c:pt idx="2">
                  <c:v>GEL PEN</c:v>
                </c:pt>
                <c:pt idx="3">
                  <c:v>ERASER</c:v>
                </c:pt>
                <c:pt idx="4">
                  <c:v>SCALE(15CM)</c:v>
                </c:pt>
                <c:pt idx="5">
                  <c:v>SCALE(30CM)</c:v>
                </c:pt>
                <c:pt idx="6">
                  <c:v>SHARPENER</c:v>
                </c:pt>
                <c:pt idx="7">
                  <c:v>GEOMETRY BOX</c:v>
                </c:pt>
                <c:pt idx="8">
                  <c:v>PENCIL</c:v>
                </c:pt>
                <c:pt idx="9">
                  <c:v>TIP PENCIL</c:v>
                </c:pt>
                <c:pt idx="10">
                  <c:v>BOARD MARKER</c:v>
                </c:pt>
                <c:pt idx="11">
                  <c:v>INK BOTTLE</c:v>
                </c:pt>
                <c:pt idx="12">
                  <c:v>GLUE STICK</c:v>
                </c:pt>
                <c:pt idx="13">
                  <c:v>STAPLER</c:v>
                </c:pt>
                <c:pt idx="14">
                  <c:v>STAPLER PINS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100</c:v>
                </c:pt>
                <c:pt idx="1">
                  <c:v>250</c:v>
                </c:pt>
                <c:pt idx="2">
                  <c:v>75</c:v>
                </c:pt>
                <c:pt idx="3">
                  <c:v>300</c:v>
                </c:pt>
                <c:pt idx="4">
                  <c:v>150</c:v>
                </c:pt>
                <c:pt idx="5">
                  <c:v>100</c:v>
                </c:pt>
                <c:pt idx="6">
                  <c:v>200</c:v>
                </c:pt>
                <c:pt idx="7">
                  <c:v>20</c:v>
                </c:pt>
                <c:pt idx="8">
                  <c:v>300</c:v>
                </c:pt>
                <c:pt idx="9">
                  <c:v>75</c:v>
                </c:pt>
                <c:pt idx="10">
                  <c:v>50</c:v>
                </c:pt>
                <c:pt idx="11">
                  <c:v>40</c:v>
                </c:pt>
                <c:pt idx="12">
                  <c:v>80</c:v>
                </c:pt>
                <c:pt idx="13">
                  <c:v>65</c:v>
                </c:pt>
                <c:pt idx="14">
                  <c:v>105</c:v>
                </c:pt>
              </c:numCache>
            </c:numRef>
          </c:val>
        </c:ser>
        <c:ser>
          <c:idx val="2"/>
          <c:order val="2"/>
          <c:cat>
            <c:strRef>
              <c:f>Sheet1!$B$2:$B$16</c:f>
              <c:strCache>
                <c:ptCount val="15"/>
                <c:pt idx="0">
                  <c:v>INK PEN</c:v>
                </c:pt>
                <c:pt idx="1">
                  <c:v>BALL POINT PEN</c:v>
                </c:pt>
                <c:pt idx="2">
                  <c:v>GEL PEN</c:v>
                </c:pt>
                <c:pt idx="3">
                  <c:v>ERASER</c:v>
                </c:pt>
                <c:pt idx="4">
                  <c:v>SCALE(15CM)</c:v>
                </c:pt>
                <c:pt idx="5">
                  <c:v>SCALE(30CM)</c:v>
                </c:pt>
                <c:pt idx="6">
                  <c:v>SHARPENER</c:v>
                </c:pt>
                <c:pt idx="7">
                  <c:v>GEOMETRY BOX</c:v>
                </c:pt>
                <c:pt idx="8">
                  <c:v>PENCIL</c:v>
                </c:pt>
                <c:pt idx="9">
                  <c:v>TIP PENCIL</c:v>
                </c:pt>
                <c:pt idx="10">
                  <c:v>BOARD MARKER</c:v>
                </c:pt>
                <c:pt idx="11">
                  <c:v>INK BOTTLE</c:v>
                </c:pt>
                <c:pt idx="12">
                  <c:v>GLUE STICK</c:v>
                </c:pt>
                <c:pt idx="13">
                  <c:v>STAPLER</c:v>
                </c:pt>
                <c:pt idx="14">
                  <c:v>STAPLER PINS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5000</c:v>
                </c:pt>
                <c:pt idx="1">
                  <c:v>2500</c:v>
                </c:pt>
                <c:pt idx="2">
                  <c:v>1125</c:v>
                </c:pt>
                <c:pt idx="3">
                  <c:v>1500</c:v>
                </c:pt>
                <c:pt idx="4">
                  <c:v>1500</c:v>
                </c:pt>
                <c:pt idx="5">
                  <c:v>2000</c:v>
                </c:pt>
                <c:pt idx="6">
                  <c:v>1000</c:v>
                </c:pt>
                <c:pt idx="7">
                  <c:v>2000</c:v>
                </c:pt>
                <c:pt idx="8">
                  <c:v>1500</c:v>
                </c:pt>
                <c:pt idx="9">
                  <c:v>1125</c:v>
                </c:pt>
                <c:pt idx="10">
                  <c:v>1000</c:v>
                </c:pt>
                <c:pt idx="11">
                  <c:v>1000</c:v>
                </c:pt>
                <c:pt idx="12">
                  <c:v>1200</c:v>
                </c:pt>
                <c:pt idx="13">
                  <c:v>2600</c:v>
                </c:pt>
                <c:pt idx="14">
                  <c:v>1050</c:v>
                </c:pt>
              </c:numCache>
            </c:numRef>
          </c:val>
        </c:ser>
        <c:ser>
          <c:idx val="3"/>
          <c:order val="3"/>
          <c:cat>
            <c:strRef>
              <c:f>Sheet1!$B$2:$B$16</c:f>
              <c:strCache>
                <c:ptCount val="15"/>
                <c:pt idx="0">
                  <c:v>INK PEN</c:v>
                </c:pt>
                <c:pt idx="1">
                  <c:v>BALL POINT PEN</c:v>
                </c:pt>
                <c:pt idx="2">
                  <c:v>GEL PEN</c:v>
                </c:pt>
                <c:pt idx="3">
                  <c:v>ERASER</c:v>
                </c:pt>
                <c:pt idx="4">
                  <c:v>SCALE(15CM)</c:v>
                </c:pt>
                <c:pt idx="5">
                  <c:v>SCALE(30CM)</c:v>
                </c:pt>
                <c:pt idx="6">
                  <c:v>SHARPENER</c:v>
                </c:pt>
                <c:pt idx="7">
                  <c:v>GEOMETRY BOX</c:v>
                </c:pt>
                <c:pt idx="8">
                  <c:v>PENCIL</c:v>
                </c:pt>
                <c:pt idx="9">
                  <c:v>TIP PENCIL</c:v>
                </c:pt>
                <c:pt idx="10">
                  <c:v>BOARD MARKER</c:v>
                </c:pt>
                <c:pt idx="11">
                  <c:v>INK BOTTLE</c:v>
                </c:pt>
                <c:pt idx="12">
                  <c:v>GLUE STICK</c:v>
                </c:pt>
                <c:pt idx="13">
                  <c:v>STAPLER</c:v>
                </c:pt>
                <c:pt idx="14">
                  <c:v>STAPLER PINS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100</c:v>
                </c:pt>
                <c:pt idx="1">
                  <c:v>50</c:v>
                </c:pt>
                <c:pt idx="2">
                  <c:v>22.5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20</c:v>
                </c:pt>
                <c:pt idx="7">
                  <c:v>40</c:v>
                </c:pt>
                <c:pt idx="8">
                  <c:v>30</c:v>
                </c:pt>
                <c:pt idx="9">
                  <c:v>22.5</c:v>
                </c:pt>
                <c:pt idx="10">
                  <c:v>20</c:v>
                </c:pt>
                <c:pt idx="11">
                  <c:v>20</c:v>
                </c:pt>
                <c:pt idx="12">
                  <c:v>24</c:v>
                </c:pt>
                <c:pt idx="13">
                  <c:v>52</c:v>
                </c:pt>
                <c:pt idx="14">
                  <c:v>21</c:v>
                </c:pt>
              </c:numCache>
            </c:numRef>
          </c:val>
        </c:ser>
        <c:ser>
          <c:idx val="4"/>
          <c:order val="4"/>
          <c:cat>
            <c:strRef>
              <c:f>Sheet1!$B$2:$B$16</c:f>
              <c:strCache>
                <c:ptCount val="15"/>
                <c:pt idx="0">
                  <c:v>INK PEN</c:v>
                </c:pt>
                <c:pt idx="1">
                  <c:v>BALL POINT PEN</c:v>
                </c:pt>
                <c:pt idx="2">
                  <c:v>GEL PEN</c:v>
                </c:pt>
                <c:pt idx="3">
                  <c:v>ERASER</c:v>
                </c:pt>
                <c:pt idx="4">
                  <c:v>SCALE(15CM)</c:v>
                </c:pt>
                <c:pt idx="5">
                  <c:v>SCALE(30CM)</c:v>
                </c:pt>
                <c:pt idx="6">
                  <c:v>SHARPENER</c:v>
                </c:pt>
                <c:pt idx="7">
                  <c:v>GEOMETRY BOX</c:v>
                </c:pt>
                <c:pt idx="8">
                  <c:v>PENCIL</c:v>
                </c:pt>
                <c:pt idx="9">
                  <c:v>TIP PENCIL</c:v>
                </c:pt>
                <c:pt idx="10">
                  <c:v>BOARD MARKER</c:v>
                </c:pt>
                <c:pt idx="11">
                  <c:v>INK BOTTLE</c:v>
                </c:pt>
                <c:pt idx="12">
                  <c:v>GLUE STICK</c:v>
                </c:pt>
                <c:pt idx="13">
                  <c:v>STAPLER</c:v>
                </c:pt>
                <c:pt idx="14">
                  <c:v>STAPLER PINS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5100</c:v>
                </c:pt>
                <c:pt idx="1">
                  <c:v>2550</c:v>
                </c:pt>
                <c:pt idx="2">
                  <c:v>1147.5</c:v>
                </c:pt>
                <c:pt idx="3">
                  <c:v>1530</c:v>
                </c:pt>
                <c:pt idx="4">
                  <c:v>1530</c:v>
                </c:pt>
                <c:pt idx="5">
                  <c:v>2040</c:v>
                </c:pt>
                <c:pt idx="6">
                  <c:v>1020</c:v>
                </c:pt>
                <c:pt idx="7">
                  <c:v>2040</c:v>
                </c:pt>
                <c:pt idx="8">
                  <c:v>1530</c:v>
                </c:pt>
                <c:pt idx="9">
                  <c:v>1147.5</c:v>
                </c:pt>
                <c:pt idx="10">
                  <c:v>1020</c:v>
                </c:pt>
                <c:pt idx="11">
                  <c:v>1020</c:v>
                </c:pt>
                <c:pt idx="12">
                  <c:v>1224</c:v>
                </c:pt>
                <c:pt idx="13">
                  <c:v>2652</c:v>
                </c:pt>
                <c:pt idx="14">
                  <c:v>1071</c:v>
                </c:pt>
              </c:numCache>
            </c:numRef>
          </c:val>
        </c:ser>
        <c:axId val="157665152"/>
        <c:axId val="157666688"/>
      </c:barChart>
      <c:catAx>
        <c:axId val="157665152"/>
        <c:scaling>
          <c:orientation val="minMax"/>
        </c:scaling>
        <c:axPos val="b"/>
        <c:tickLblPos val="nextTo"/>
        <c:crossAx val="157666688"/>
        <c:crosses val="autoZero"/>
        <c:auto val="1"/>
        <c:lblAlgn val="ctr"/>
        <c:lblOffset val="100"/>
      </c:catAx>
      <c:valAx>
        <c:axId val="157666688"/>
        <c:scaling>
          <c:orientation val="minMax"/>
        </c:scaling>
        <c:axPos val="l"/>
        <c:majorGridlines/>
        <c:numFmt formatCode="General" sourceLinked="1"/>
        <c:tickLblPos val="nextTo"/>
        <c:crossAx val="15766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95250</xdr:rowOff>
    </xdr:from>
    <xdr:to>
      <xdr:col>17</xdr:col>
      <xdr:colOff>400050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topLeftCell="C1" workbookViewId="0">
      <selection activeCell="T18" sqref="T18"/>
    </sheetView>
  </sheetViews>
  <sheetFormatPr defaultRowHeight="15"/>
  <cols>
    <col min="2" max="2" width="19.5703125" customWidth="1"/>
    <col min="3" max="3" width="20.140625" bestFit="1" customWidth="1"/>
    <col min="4" max="4" width="16.140625" bestFit="1" customWidth="1"/>
    <col min="5" max="5" width="12.85546875" bestFit="1" customWidth="1"/>
    <col min="6" max="6" width="13.7109375" bestFit="1" customWidth="1"/>
    <col min="8" max="8" width="8.85546875" customWidth="1"/>
    <col min="9" max="9" width="9.140625" hidden="1" customWidth="1"/>
  </cols>
  <sheetData>
    <row r="1" spans="1:7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B2" s="1" t="s">
        <v>7</v>
      </c>
      <c r="C2" s="1">
        <v>50</v>
      </c>
      <c r="D2" s="1">
        <v>100</v>
      </c>
      <c r="E2" s="1">
        <f>C2*D2</f>
        <v>5000</v>
      </c>
      <c r="F2" s="1">
        <f>E2*0.02</f>
        <v>100</v>
      </c>
      <c r="G2" s="1">
        <f>E2+F2</f>
        <v>5100</v>
      </c>
    </row>
    <row r="3" spans="1:7">
      <c r="A3" s="2">
        <v>2</v>
      </c>
      <c r="B3" s="2" t="s">
        <v>8</v>
      </c>
      <c r="C3" s="2">
        <v>10</v>
      </c>
      <c r="D3" s="2">
        <v>250</v>
      </c>
      <c r="E3" s="2">
        <f t="shared" ref="E3:E16" si="0">C3*D3</f>
        <v>2500</v>
      </c>
      <c r="F3" s="2">
        <f t="shared" ref="F3:F16" si="1">E3*0.02</f>
        <v>50</v>
      </c>
      <c r="G3" s="2">
        <f t="shared" ref="G3:G16" si="2">E3+F3</f>
        <v>2550</v>
      </c>
    </row>
    <row r="4" spans="1:7">
      <c r="A4" s="1">
        <v>3</v>
      </c>
      <c r="B4" s="1" t="s">
        <v>9</v>
      </c>
      <c r="C4" s="1">
        <v>15</v>
      </c>
      <c r="D4" s="1">
        <v>75</v>
      </c>
      <c r="E4" s="1">
        <f t="shared" si="0"/>
        <v>1125</v>
      </c>
      <c r="F4" s="1">
        <f t="shared" si="1"/>
        <v>22.5</v>
      </c>
      <c r="G4" s="1">
        <f t="shared" si="2"/>
        <v>1147.5</v>
      </c>
    </row>
    <row r="5" spans="1:7">
      <c r="A5" s="2">
        <v>4</v>
      </c>
      <c r="B5" s="2" t="s">
        <v>10</v>
      </c>
      <c r="C5" s="2">
        <v>5</v>
      </c>
      <c r="D5" s="2">
        <v>300</v>
      </c>
      <c r="E5" s="2">
        <f t="shared" si="0"/>
        <v>1500</v>
      </c>
      <c r="F5" s="2">
        <f t="shared" si="1"/>
        <v>30</v>
      </c>
      <c r="G5" s="2">
        <f t="shared" si="2"/>
        <v>1530</v>
      </c>
    </row>
    <row r="6" spans="1:7">
      <c r="A6" s="1">
        <v>5</v>
      </c>
      <c r="B6" s="1" t="s">
        <v>11</v>
      </c>
      <c r="C6" s="1">
        <v>10</v>
      </c>
      <c r="D6" s="1">
        <v>150</v>
      </c>
      <c r="E6" s="1">
        <f t="shared" si="0"/>
        <v>1500</v>
      </c>
      <c r="F6" s="1">
        <f t="shared" si="1"/>
        <v>30</v>
      </c>
      <c r="G6" s="1">
        <f t="shared" si="2"/>
        <v>1530</v>
      </c>
    </row>
    <row r="7" spans="1:7">
      <c r="A7" s="2">
        <v>6</v>
      </c>
      <c r="B7" s="2" t="s">
        <v>21</v>
      </c>
      <c r="C7" s="2">
        <v>20</v>
      </c>
      <c r="D7" s="2">
        <v>100</v>
      </c>
      <c r="E7" s="2">
        <f t="shared" si="0"/>
        <v>2000</v>
      </c>
      <c r="F7" s="2">
        <f t="shared" si="1"/>
        <v>40</v>
      </c>
      <c r="G7" s="2">
        <f t="shared" si="2"/>
        <v>2040</v>
      </c>
    </row>
    <row r="8" spans="1:7">
      <c r="A8" s="1">
        <v>7</v>
      </c>
      <c r="B8" s="1" t="s">
        <v>12</v>
      </c>
      <c r="C8" s="1">
        <v>5</v>
      </c>
      <c r="D8" s="1">
        <v>200</v>
      </c>
      <c r="E8" s="1">
        <f t="shared" si="0"/>
        <v>1000</v>
      </c>
      <c r="F8" s="1">
        <f t="shared" si="1"/>
        <v>20</v>
      </c>
      <c r="G8" s="1">
        <f t="shared" si="2"/>
        <v>1020</v>
      </c>
    </row>
    <row r="9" spans="1:7">
      <c r="A9" s="2">
        <v>8</v>
      </c>
      <c r="B9" s="2" t="s">
        <v>13</v>
      </c>
      <c r="C9" s="2">
        <v>100</v>
      </c>
      <c r="D9" s="2">
        <v>20</v>
      </c>
      <c r="E9" s="2">
        <f t="shared" si="0"/>
        <v>2000</v>
      </c>
      <c r="F9" s="2">
        <f t="shared" si="1"/>
        <v>40</v>
      </c>
      <c r="G9" s="2">
        <f t="shared" si="2"/>
        <v>2040</v>
      </c>
    </row>
    <row r="10" spans="1:7">
      <c r="A10" s="1">
        <v>9</v>
      </c>
      <c r="B10" s="1" t="s">
        <v>14</v>
      </c>
      <c r="C10" s="1">
        <v>5</v>
      </c>
      <c r="D10" s="1">
        <v>300</v>
      </c>
      <c r="E10" s="1">
        <f t="shared" si="0"/>
        <v>1500</v>
      </c>
      <c r="F10" s="1">
        <f t="shared" si="1"/>
        <v>30</v>
      </c>
      <c r="G10" s="1">
        <f t="shared" si="2"/>
        <v>1530</v>
      </c>
    </row>
    <row r="11" spans="1:7">
      <c r="A11" s="2">
        <v>10</v>
      </c>
      <c r="B11" s="2" t="s">
        <v>15</v>
      </c>
      <c r="C11" s="2">
        <v>15</v>
      </c>
      <c r="D11" s="2">
        <v>75</v>
      </c>
      <c r="E11" s="2">
        <f t="shared" si="0"/>
        <v>1125</v>
      </c>
      <c r="F11" s="2">
        <f t="shared" si="1"/>
        <v>22.5</v>
      </c>
      <c r="G11" s="2">
        <f t="shared" si="2"/>
        <v>1147.5</v>
      </c>
    </row>
    <row r="12" spans="1:7">
      <c r="A12" s="1">
        <v>11</v>
      </c>
      <c r="B12" s="1" t="s">
        <v>16</v>
      </c>
      <c r="C12" s="1">
        <v>20</v>
      </c>
      <c r="D12" s="1">
        <v>50</v>
      </c>
      <c r="E12" s="1">
        <f t="shared" si="0"/>
        <v>1000</v>
      </c>
      <c r="F12" s="1">
        <f t="shared" si="1"/>
        <v>20</v>
      </c>
      <c r="G12" s="1">
        <f t="shared" si="2"/>
        <v>1020</v>
      </c>
    </row>
    <row r="13" spans="1:7">
      <c r="A13" s="2">
        <v>12</v>
      </c>
      <c r="B13" s="2" t="s">
        <v>17</v>
      </c>
      <c r="C13" s="2">
        <v>25</v>
      </c>
      <c r="D13" s="2">
        <v>40</v>
      </c>
      <c r="E13" s="2">
        <f t="shared" si="0"/>
        <v>1000</v>
      </c>
      <c r="F13" s="2">
        <f t="shared" si="1"/>
        <v>20</v>
      </c>
      <c r="G13" s="2">
        <f t="shared" si="2"/>
        <v>1020</v>
      </c>
    </row>
    <row r="14" spans="1:7">
      <c r="A14" s="1">
        <v>13</v>
      </c>
      <c r="B14" s="1" t="s">
        <v>18</v>
      </c>
      <c r="C14" s="1">
        <v>15</v>
      </c>
      <c r="D14" s="1">
        <v>80</v>
      </c>
      <c r="E14" s="1">
        <f t="shared" si="0"/>
        <v>1200</v>
      </c>
      <c r="F14" s="1">
        <f t="shared" si="1"/>
        <v>24</v>
      </c>
      <c r="G14" s="1">
        <f t="shared" si="2"/>
        <v>1224</v>
      </c>
    </row>
    <row r="15" spans="1:7">
      <c r="A15" s="2">
        <v>14</v>
      </c>
      <c r="B15" s="2" t="s">
        <v>19</v>
      </c>
      <c r="C15" s="2">
        <v>40</v>
      </c>
      <c r="D15" s="2">
        <v>65</v>
      </c>
      <c r="E15" s="2">
        <f t="shared" si="0"/>
        <v>2600</v>
      </c>
      <c r="F15" s="2">
        <f t="shared" si="1"/>
        <v>52</v>
      </c>
      <c r="G15" s="2">
        <f t="shared" si="2"/>
        <v>2652</v>
      </c>
    </row>
    <row r="16" spans="1:7">
      <c r="A16" s="1">
        <v>15</v>
      </c>
      <c r="B16" s="1" t="s">
        <v>20</v>
      </c>
      <c r="C16" s="1">
        <v>10</v>
      </c>
      <c r="D16" s="1">
        <v>105</v>
      </c>
      <c r="E16" s="1">
        <f t="shared" si="0"/>
        <v>1050</v>
      </c>
      <c r="F16" s="1">
        <f t="shared" si="1"/>
        <v>21</v>
      </c>
      <c r="G16" s="1">
        <f t="shared" si="2"/>
        <v>1071</v>
      </c>
    </row>
    <row r="18" spans="7:8">
      <c r="G18" s="2" t="s">
        <v>22</v>
      </c>
      <c r="H18" s="1">
        <f>SUM(G:G)</f>
        <v>26622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2021-11-26T09:22:03Z</dcterms:created>
  <dcterms:modified xsi:type="dcterms:W3CDTF">2021-12-23T15:09:53Z</dcterms:modified>
</cp:coreProperties>
</file>