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learning/"/>
    </mc:Choice>
  </mc:AlternateContent>
  <xr:revisionPtr revIDLastSave="0" documentId="13_ncr:1_{2C77FDB4-C7A2-314B-967A-B4EE4AA67836}" xr6:coauthVersionLast="47" xr6:coauthVersionMax="47" xr10:uidLastSave="{00000000-0000-0000-0000-000000000000}"/>
  <bookViews>
    <workbookView xWindow="12060" yWindow="520" windowWidth="28800" windowHeight="15760" activeTab="2" xr2:uid="{70BC562B-561D-9542-B4D5-3786B763790F}"/>
  </bookViews>
  <sheets>
    <sheet name="Gal4 ctrl" sheetId="1" r:id="rId1"/>
    <sheet name="UAS ctrl" sheetId="2" r:id="rId2"/>
    <sheet name="expt" sheetId="3" r:id="rId3"/>
    <sheet name="pooled" sheetId="4" r:id="rId4"/>
    <sheet name="pooled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69" i="2" l="1"/>
  <c r="AK69" i="2"/>
  <c r="AL69" i="2"/>
  <c r="AM69" i="2"/>
  <c r="AN69" i="2"/>
  <c r="AO69" i="2"/>
  <c r="AP69" i="2"/>
  <c r="AQ69" i="2"/>
  <c r="AR69" i="2"/>
  <c r="AS69" i="2"/>
  <c r="AT69" i="2"/>
  <c r="AU69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U70" i="3"/>
  <c r="AT70" i="3"/>
  <c r="AS70" i="3"/>
  <c r="AR70" i="3"/>
  <c r="AQ70" i="3"/>
  <c r="AP70" i="3"/>
  <c r="AO70" i="3"/>
  <c r="AN70" i="3"/>
  <c r="AM70" i="3"/>
  <c r="AL70" i="3"/>
  <c r="AK70" i="3"/>
  <c r="AJ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H5" i="5" s="1"/>
  <c r="H10" i="5" s="1"/>
  <c r="F70" i="3"/>
  <c r="E70" i="3"/>
  <c r="D70" i="3"/>
  <c r="C70" i="3"/>
  <c r="D5" i="5" s="1"/>
  <c r="D10" i="5" s="1"/>
  <c r="AU69" i="3"/>
  <c r="AT69" i="3"/>
  <c r="AS69" i="3"/>
  <c r="AR69" i="3"/>
  <c r="AQ69" i="3"/>
  <c r="AP69" i="3"/>
  <c r="AO69" i="3"/>
  <c r="AN69" i="3"/>
  <c r="AM69" i="3"/>
  <c r="AL69" i="3"/>
  <c r="AK69" i="3"/>
  <c r="AJ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D4" i="5" s="1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C5" i="5" s="1"/>
  <c r="C10" i="5" s="1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G4" i="5" s="1"/>
  <c r="AU70" i="1"/>
  <c r="AT70" i="1"/>
  <c r="AS70" i="1"/>
  <c r="AR70" i="1"/>
  <c r="AQ70" i="1"/>
  <c r="AP70" i="1"/>
  <c r="AO70" i="1"/>
  <c r="AN70" i="1"/>
  <c r="AM70" i="1"/>
  <c r="AL70" i="1"/>
  <c r="AK70" i="1"/>
  <c r="AJ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5" i="5" s="1"/>
  <c r="B10" i="5" s="1"/>
  <c r="AU69" i="1"/>
  <c r="AT69" i="1"/>
  <c r="AS69" i="1"/>
  <c r="AR69" i="1"/>
  <c r="AQ69" i="1"/>
  <c r="AP69" i="1"/>
  <c r="AO69" i="1"/>
  <c r="AN69" i="1"/>
  <c r="AM69" i="1"/>
  <c r="AL69" i="1"/>
  <c r="AK69" i="1"/>
  <c r="AJ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F4" i="5" s="1"/>
  <c r="H4" i="5" l="1"/>
  <c r="F5" i="5"/>
  <c r="F10" i="5" s="1"/>
  <c r="C4" i="5"/>
  <c r="G5" i="5"/>
  <c r="G10" i="5" s="1"/>
  <c r="B4" i="5"/>
  <c r="P39" i="4"/>
  <c r="Q39" i="4"/>
  <c r="R39" i="4"/>
  <c r="T39" i="4"/>
  <c r="U39" i="4"/>
  <c r="V39" i="4"/>
  <c r="X39" i="4"/>
  <c r="Y39" i="4"/>
  <c r="Z39" i="4"/>
  <c r="AB39" i="4"/>
  <c r="AC39" i="4"/>
  <c r="AD39" i="4"/>
  <c r="P40" i="4"/>
  <c r="Q40" i="4"/>
  <c r="R40" i="4"/>
  <c r="T40" i="4"/>
  <c r="U40" i="4"/>
  <c r="V40" i="4"/>
  <c r="X40" i="4"/>
  <c r="Y40" i="4"/>
  <c r="Z40" i="4"/>
  <c r="AB40" i="4"/>
  <c r="AC40" i="4"/>
  <c r="AD40" i="4"/>
  <c r="P41" i="4"/>
  <c r="Q41" i="4"/>
  <c r="R41" i="4"/>
  <c r="T41" i="4"/>
  <c r="U41" i="4"/>
  <c r="V41" i="4"/>
  <c r="X41" i="4"/>
  <c r="Y41" i="4"/>
  <c r="Z41" i="4"/>
  <c r="AB41" i="4"/>
  <c r="AC41" i="4"/>
  <c r="AD41" i="4"/>
  <c r="P42" i="4"/>
  <c r="Q42" i="4"/>
  <c r="R42" i="4"/>
  <c r="T42" i="4"/>
  <c r="U42" i="4"/>
  <c r="V42" i="4"/>
  <c r="X42" i="4"/>
  <c r="Y42" i="4"/>
  <c r="Z42" i="4"/>
  <c r="AB42" i="4"/>
  <c r="AC42" i="4"/>
  <c r="AD42" i="4"/>
  <c r="P43" i="4"/>
  <c r="Q43" i="4"/>
  <c r="R43" i="4"/>
  <c r="T43" i="4"/>
  <c r="U43" i="4"/>
  <c r="V43" i="4"/>
  <c r="X43" i="4"/>
  <c r="Y43" i="4"/>
  <c r="Z43" i="4"/>
  <c r="AB43" i="4"/>
  <c r="AC43" i="4"/>
  <c r="AD43" i="4"/>
  <c r="P44" i="4"/>
  <c r="Q44" i="4"/>
  <c r="R44" i="4"/>
  <c r="T44" i="4"/>
  <c r="U44" i="4"/>
  <c r="V44" i="4"/>
  <c r="X44" i="4"/>
  <c r="Y44" i="4"/>
  <c r="Z44" i="4"/>
  <c r="AB44" i="4"/>
  <c r="AC44" i="4"/>
  <c r="AD44" i="4"/>
  <c r="P45" i="4"/>
  <c r="Q45" i="4"/>
  <c r="R45" i="4"/>
  <c r="T45" i="4"/>
  <c r="U45" i="4"/>
  <c r="V45" i="4"/>
  <c r="X45" i="4"/>
  <c r="Y45" i="4"/>
  <c r="Z45" i="4"/>
  <c r="AB45" i="4"/>
  <c r="AC45" i="4"/>
  <c r="AD45" i="4"/>
  <c r="P46" i="4"/>
  <c r="Q46" i="4"/>
  <c r="R46" i="4"/>
  <c r="T46" i="4"/>
  <c r="U46" i="4"/>
  <c r="V46" i="4"/>
  <c r="X46" i="4"/>
  <c r="Y46" i="4"/>
  <c r="Z46" i="4"/>
  <c r="AB46" i="4"/>
  <c r="AC46" i="4"/>
  <c r="AD46" i="4"/>
  <c r="P47" i="4"/>
  <c r="Q47" i="4"/>
  <c r="R47" i="4"/>
  <c r="T47" i="4"/>
  <c r="U47" i="4"/>
  <c r="V47" i="4"/>
  <c r="X47" i="4"/>
  <c r="Y47" i="4"/>
  <c r="Z47" i="4"/>
  <c r="AB47" i="4"/>
  <c r="AC47" i="4"/>
  <c r="AD47" i="4"/>
  <c r="P48" i="4"/>
  <c r="Q48" i="4"/>
  <c r="R48" i="4"/>
  <c r="T48" i="4"/>
  <c r="U48" i="4"/>
  <c r="V48" i="4"/>
  <c r="X48" i="4"/>
  <c r="Y48" i="4"/>
  <c r="Z48" i="4"/>
  <c r="AB48" i="4"/>
  <c r="AC48" i="4"/>
  <c r="AD48" i="4"/>
  <c r="P49" i="4"/>
  <c r="Q49" i="4"/>
  <c r="R49" i="4"/>
  <c r="T49" i="4"/>
  <c r="U49" i="4"/>
  <c r="V49" i="4"/>
  <c r="X49" i="4"/>
  <c r="Y49" i="4"/>
  <c r="Z49" i="4"/>
  <c r="AB49" i="4"/>
  <c r="AC49" i="4"/>
  <c r="AD49" i="4"/>
  <c r="P50" i="4"/>
  <c r="Q50" i="4"/>
  <c r="R50" i="4"/>
  <c r="T50" i="4"/>
  <c r="U50" i="4"/>
  <c r="V50" i="4"/>
  <c r="X50" i="4"/>
  <c r="Y50" i="4"/>
  <c r="Z50" i="4"/>
  <c r="AB50" i="4"/>
  <c r="AC50" i="4"/>
  <c r="AD50" i="4"/>
  <c r="P51" i="4"/>
  <c r="Q51" i="4"/>
  <c r="R51" i="4"/>
  <c r="T51" i="4"/>
  <c r="U51" i="4"/>
  <c r="V51" i="4"/>
  <c r="X51" i="4"/>
  <c r="Y51" i="4"/>
  <c r="Z51" i="4"/>
  <c r="AB51" i="4"/>
  <c r="AC51" i="4"/>
  <c r="AD51" i="4"/>
  <c r="P52" i="4"/>
  <c r="Q52" i="4"/>
  <c r="R52" i="4"/>
  <c r="T52" i="4"/>
  <c r="U52" i="4"/>
  <c r="V52" i="4"/>
  <c r="X52" i="4"/>
  <c r="Y52" i="4"/>
  <c r="Z52" i="4"/>
  <c r="AB52" i="4"/>
  <c r="AC52" i="4"/>
  <c r="AD52" i="4"/>
  <c r="P53" i="4"/>
  <c r="Q53" i="4"/>
  <c r="R53" i="4"/>
  <c r="T53" i="4"/>
  <c r="U53" i="4"/>
  <c r="V53" i="4"/>
  <c r="X53" i="4"/>
  <c r="Y53" i="4"/>
  <c r="Z53" i="4"/>
  <c r="AB53" i="4"/>
  <c r="AC53" i="4"/>
  <c r="AD53" i="4"/>
  <c r="P54" i="4"/>
  <c r="Q54" i="4"/>
  <c r="R54" i="4"/>
  <c r="T54" i="4"/>
  <c r="U54" i="4"/>
  <c r="V54" i="4"/>
  <c r="X54" i="4"/>
  <c r="Y54" i="4"/>
  <c r="Z54" i="4"/>
  <c r="AB54" i="4"/>
  <c r="AC54" i="4"/>
  <c r="AD54" i="4"/>
  <c r="P55" i="4"/>
  <c r="Q55" i="4"/>
  <c r="R55" i="4"/>
  <c r="T55" i="4"/>
  <c r="U55" i="4"/>
  <c r="V55" i="4"/>
  <c r="X55" i="4"/>
  <c r="Y55" i="4"/>
  <c r="Z55" i="4"/>
  <c r="AB55" i="4"/>
  <c r="AC55" i="4"/>
  <c r="AD55" i="4"/>
  <c r="P56" i="4"/>
  <c r="Q56" i="4"/>
  <c r="R56" i="4"/>
  <c r="T56" i="4"/>
  <c r="U56" i="4"/>
  <c r="V56" i="4"/>
  <c r="X56" i="4"/>
  <c r="Y56" i="4"/>
  <c r="Z56" i="4"/>
  <c r="AB56" i="4"/>
  <c r="AC56" i="4"/>
  <c r="AD56" i="4"/>
  <c r="P57" i="4"/>
  <c r="Q57" i="4"/>
  <c r="R57" i="4"/>
  <c r="T57" i="4"/>
  <c r="U57" i="4"/>
  <c r="V57" i="4"/>
  <c r="X57" i="4"/>
  <c r="Y57" i="4"/>
  <c r="Z57" i="4"/>
  <c r="AB57" i="4"/>
  <c r="AC57" i="4"/>
  <c r="AD57" i="4"/>
  <c r="P58" i="4"/>
  <c r="Q58" i="4"/>
  <c r="R58" i="4"/>
  <c r="T58" i="4"/>
  <c r="U58" i="4"/>
  <c r="V58" i="4"/>
  <c r="X58" i="4"/>
  <c r="Y58" i="4"/>
  <c r="Z58" i="4"/>
  <c r="AB58" i="4"/>
  <c r="AC58" i="4"/>
  <c r="AD58" i="4"/>
  <c r="P59" i="4"/>
  <c r="Q59" i="4"/>
  <c r="R59" i="4"/>
  <c r="T59" i="4"/>
  <c r="U59" i="4"/>
  <c r="V59" i="4"/>
  <c r="X59" i="4"/>
  <c r="Y59" i="4"/>
  <c r="Z59" i="4"/>
  <c r="AB59" i="4"/>
  <c r="AC59" i="4"/>
  <c r="AD59" i="4"/>
  <c r="P60" i="4"/>
  <c r="Q60" i="4"/>
  <c r="R60" i="4"/>
  <c r="T60" i="4"/>
  <c r="U60" i="4"/>
  <c r="V60" i="4"/>
  <c r="X60" i="4"/>
  <c r="Y60" i="4"/>
  <c r="Z60" i="4"/>
  <c r="AB60" i="4"/>
  <c r="AC60" i="4"/>
  <c r="AD60" i="4"/>
  <c r="P61" i="4"/>
  <c r="Q61" i="4"/>
  <c r="R61" i="4"/>
  <c r="T61" i="4"/>
  <c r="U61" i="4"/>
  <c r="V61" i="4"/>
  <c r="X61" i="4"/>
  <c r="Y61" i="4"/>
  <c r="Z61" i="4"/>
  <c r="AB61" i="4"/>
  <c r="AC61" i="4"/>
  <c r="AD61" i="4"/>
  <c r="P62" i="4"/>
  <c r="Q62" i="4"/>
  <c r="R62" i="4"/>
  <c r="T62" i="4"/>
  <c r="U62" i="4"/>
  <c r="V62" i="4"/>
  <c r="X62" i="4"/>
  <c r="Y62" i="4"/>
  <c r="Z62" i="4"/>
  <c r="AB62" i="4"/>
  <c r="AC62" i="4"/>
  <c r="AD62" i="4"/>
  <c r="P63" i="4"/>
  <c r="Q63" i="4"/>
  <c r="R63" i="4"/>
  <c r="T63" i="4"/>
  <c r="U63" i="4"/>
  <c r="V63" i="4"/>
  <c r="X63" i="4"/>
  <c r="Y63" i="4"/>
  <c r="Z63" i="4"/>
  <c r="AB63" i="4"/>
  <c r="AC63" i="4"/>
  <c r="AD63" i="4"/>
  <c r="P64" i="4"/>
  <c r="Q64" i="4"/>
  <c r="R64" i="4"/>
  <c r="T64" i="4"/>
  <c r="U64" i="4"/>
  <c r="V64" i="4"/>
  <c r="X64" i="4"/>
  <c r="Y64" i="4"/>
  <c r="Z64" i="4"/>
  <c r="AB64" i="4"/>
  <c r="AC64" i="4"/>
  <c r="AD64" i="4"/>
  <c r="P65" i="4"/>
  <c r="Q65" i="4"/>
  <c r="R65" i="4"/>
  <c r="T65" i="4"/>
  <c r="U65" i="4"/>
  <c r="V65" i="4"/>
  <c r="X65" i="4"/>
  <c r="Y65" i="4"/>
  <c r="Z65" i="4"/>
  <c r="AB65" i="4"/>
  <c r="AC65" i="4"/>
  <c r="AD65" i="4"/>
  <c r="P66" i="4"/>
  <c r="Q66" i="4"/>
  <c r="R66" i="4"/>
  <c r="T66" i="4"/>
  <c r="U66" i="4"/>
  <c r="V66" i="4"/>
  <c r="X66" i="4"/>
  <c r="Y66" i="4"/>
  <c r="Z66" i="4"/>
  <c r="AB66" i="4"/>
  <c r="AC66" i="4"/>
  <c r="AD66" i="4"/>
  <c r="P67" i="4"/>
  <c r="Q67" i="4"/>
  <c r="R67" i="4"/>
  <c r="T67" i="4"/>
  <c r="U67" i="4"/>
  <c r="V67" i="4"/>
  <c r="X67" i="4"/>
  <c r="Y67" i="4"/>
  <c r="Z67" i="4"/>
  <c r="AB67" i="4"/>
  <c r="AC67" i="4"/>
  <c r="AD67" i="4"/>
  <c r="P68" i="4"/>
  <c r="Q68" i="4"/>
  <c r="R68" i="4"/>
  <c r="T68" i="4"/>
  <c r="U68" i="4"/>
  <c r="V68" i="4"/>
  <c r="X68" i="4"/>
  <c r="Y68" i="4"/>
  <c r="Z68" i="4"/>
  <c r="AB68" i="4"/>
  <c r="AC68" i="4"/>
  <c r="AD68" i="4"/>
  <c r="X4" i="4" l="1"/>
  <c r="X5" i="4"/>
  <c r="Y5" i="4"/>
  <c r="Z5" i="4"/>
  <c r="AB5" i="4"/>
  <c r="AC5" i="4"/>
  <c r="AD5" i="4"/>
  <c r="X6" i="4"/>
  <c r="Y6" i="4"/>
  <c r="Z6" i="4"/>
  <c r="AB6" i="4"/>
  <c r="AC6" i="4"/>
  <c r="AD6" i="4"/>
  <c r="X7" i="4"/>
  <c r="Y7" i="4"/>
  <c r="Z7" i="4"/>
  <c r="AB7" i="4"/>
  <c r="AC7" i="4"/>
  <c r="AD7" i="4"/>
  <c r="X8" i="4"/>
  <c r="Y8" i="4"/>
  <c r="Z8" i="4"/>
  <c r="AB8" i="4"/>
  <c r="AC8" i="4"/>
  <c r="AD8" i="4"/>
  <c r="X9" i="4"/>
  <c r="Y9" i="4"/>
  <c r="Z9" i="4"/>
  <c r="AB9" i="4"/>
  <c r="AC9" i="4"/>
  <c r="AD9" i="4"/>
  <c r="X10" i="4"/>
  <c r="Y10" i="4"/>
  <c r="Z10" i="4"/>
  <c r="AB10" i="4"/>
  <c r="AC10" i="4"/>
  <c r="AD10" i="4"/>
  <c r="X11" i="4"/>
  <c r="Y11" i="4"/>
  <c r="Z11" i="4"/>
  <c r="AB11" i="4"/>
  <c r="AC11" i="4"/>
  <c r="AD11" i="4"/>
  <c r="X12" i="4"/>
  <c r="Y12" i="4"/>
  <c r="Z12" i="4"/>
  <c r="AB12" i="4"/>
  <c r="AC12" i="4"/>
  <c r="AD12" i="4"/>
  <c r="X13" i="4"/>
  <c r="Y13" i="4"/>
  <c r="Z13" i="4"/>
  <c r="AB13" i="4"/>
  <c r="AC13" i="4"/>
  <c r="AD13" i="4"/>
  <c r="X14" i="4"/>
  <c r="Y14" i="4"/>
  <c r="Z14" i="4"/>
  <c r="AB14" i="4"/>
  <c r="AC14" i="4"/>
  <c r="AD14" i="4"/>
  <c r="X15" i="4"/>
  <c r="Y15" i="4"/>
  <c r="Z15" i="4"/>
  <c r="AB15" i="4"/>
  <c r="AC15" i="4"/>
  <c r="AD15" i="4"/>
  <c r="X16" i="4"/>
  <c r="Y16" i="4"/>
  <c r="Z16" i="4"/>
  <c r="AB16" i="4"/>
  <c r="AC16" i="4"/>
  <c r="AD16" i="4"/>
  <c r="X17" i="4"/>
  <c r="Y17" i="4"/>
  <c r="Z17" i="4"/>
  <c r="AB17" i="4"/>
  <c r="AC17" i="4"/>
  <c r="AD17" i="4"/>
  <c r="X18" i="4"/>
  <c r="Y18" i="4"/>
  <c r="Z18" i="4"/>
  <c r="AB18" i="4"/>
  <c r="AC18" i="4"/>
  <c r="AD18" i="4"/>
  <c r="X19" i="4"/>
  <c r="Y19" i="4"/>
  <c r="Z19" i="4"/>
  <c r="AB19" i="4"/>
  <c r="AC19" i="4"/>
  <c r="AD19" i="4"/>
  <c r="X20" i="4"/>
  <c r="Y20" i="4"/>
  <c r="Z20" i="4"/>
  <c r="AB20" i="4"/>
  <c r="AC20" i="4"/>
  <c r="AD20" i="4"/>
  <c r="X21" i="4"/>
  <c r="Y21" i="4"/>
  <c r="Z21" i="4"/>
  <c r="AB21" i="4"/>
  <c r="AC21" i="4"/>
  <c r="AD21" i="4"/>
  <c r="X22" i="4"/>
  <c r="Y22" i="4"/>
  <c r="Z22" i="4"/>
  <c r="AB22" i="4"/>
  <c r="AC22" i="4"/>
  <c r="AD22" i="4"/>
  <c r="X23" i="4"/>
  <c r="Y23" i="4"/>
  <c r="Z23" i="4"/>
  <c r="AB23" i="4"/>
  <c r="AC23" i="4"/>
  <c r="AD23" i="4"/>
  <c r="X24" i="4"/>
  <c r="Y24" i="4"/>
  <c r="Z24" i="4"/>
  <c r="AB24" i="4"/>
  <c r="AC24" i="4"/>
  <c r="AD24" i="4"/>
  <c r="X25" i="4"/>
  <c r="Y25" i="4"/>
  <c r="Z25" i="4"/>
  <c r="AB25" i="4"/>
  <c r="AC25" i="4"/>
  <c r="AD25" i="4"/>
  <c r="X26" i="4"/>
  <c r="Y26" i="4"/>
  <c r="Z26" i="4"/>
  <c r="AB26" i="4"/>
  <c r="AC26" i="4"/>
  <c r="AD26" i="4"/>
  <c r="X27" i="4"/>
  <c r="Y27" i="4"/>
  <c r="Z27" i="4"/>
  <c r="AB27" i="4"/>
  <c r="AC27" i="4"/>
  <c r="AD27" i="4"/>
  <c r="X28" i="4"/>
  <c r="Y28" i="4"/>
  <c r="Z28" i="4"/>
  <c r="AB28" i="4"/>
  <c r="AC28" i="4"/>
  <c r="AD28" i="4"/>
  <c r="X29" i="4"/>
  <c r="Y29" i="4"/>
  <c r="Z29" i="4"/>
  <c r="AB29" i="4"/>
  <c r="AC29" i="4"/>
  <c r="AD29" i="4"/>
  <c r="X30" i="4"/>
  <c r="Y30" i="4"/>
  <c r="Z30" i="4"/>
  <c r="AB30" i="4"/>
  <c r="AC30" i="4"/>
  <c r="AD30" i="4"/>
  <c r="X31" i="4"/>
  <c r="Y31" i="4"/>
  <c r="Z31" i="4"/>
  <c r="AB31" i="4"/>
  <c r="AC31" i="4"/>
  <c r="AD31" i="4"/>
  <c r="X32" i="4"/>
  <c r="Y32" i="4"/>
  <c r="Z32" i="4"/>
  <c r="AB32" i="4"/>
  <c r="AC32" i="4"/>
  <c r="AD32" i="4"/>
  <c r="X33" i="4"/>
  <c r="Y33" i="4"/>
  <c r="Z33" i="4"/>
  <c r="AB33" i="4"/>
  <c r="AC33" i="4"/>
  <c r="AD33" i="4"/>
  <c r="X34" i="4"/>
  <c r="Y34" i="4"/>
  <c r="Z34" i="4"/>
  <c r="AB34" i="4"/>
  <c r="AC34" i="4"/>
  <c r="AD34" i="4"/>
  <c r="X35" i="4"/>
  <c r="Y35" i="4"/>
  <c r="Z35" i="4"/>
  <c r="AB35" i="4"/>
  <c r="AC35" i="4"/>
  <c r="AD35" i="4"/>
  <c r="X36" i="4"/>
  <c r="Y36" i="4"/>
  <c r="Z36" i="4"/>
  <c r="AB36" i="4"/>
  <c r="AC36" i="4"/>
  <c r="AD36" i="4"/>
  <c r="X37" i="4"/>
  <c r="Y37" i="4"/>
  <c r="Z37" i="4"/>
  <c r="AB37" i="4"/>
  <c r="AC37" i="4"/>
  <c r="AD37" i="4"/>
  <c r="X38" i="4"/>
  <c r="Y38" i="4"/>
  <c r="Z38" i="4"/>
  <c r="AB38" i="4"/>
  <c r="AC38" i="4"/>
  <c r="AD38" i="4"/>
  <c r="AD4" i="4"/>
  <c r="Z4" i="4"/>
  <c r="AC4" i="4"/>
  <c r="Y4" i="4"/>
  <c r="AB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V4" i="4"/>
  <c r="U4" i="4"/>
  <c r="T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R4" i="4"/>
  <c r="Q4" i="4"/>
  <c r="P4" i="4"/>
</calcChain>
</file>

<file path=xl/sharedStrings.xml><?xml version="1.0" encoding="utf-8"?>
<sst xmlns="http://schemas.openxmlformats.org/spreadsheetml/2006/main" count="57" uniqueCount="14">
  <si>
    <t>time (sec)</t>
  </si>
  <si>
    <t>Gal4/+</t>
  </si>
  <si>
    <t>UAS/+</t>
  </si>
  <si>
    <t>Gal4/UAS</t>
  </si>
  <si>
    <t>avg</t>
  </si>
  <si>
    <t>err</t>
  </si>
  <si>
    <t>test1 + 2, PI over time</t>
  </si>
  <si>
    <t>test1 only, PI over time</t>
  </si>
  <si>
    <t>test1+2 combined</t>
  </si>
  <si>
    <t>test1 only</t>
  </si>
  <si>
    <t>pre-odor</t>
  </si>
  <si>
    <t>end of odor</t>
  </si>
  <si>
    <t>PI</t>
  </si>
  <si>
    <t>test1+test2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</si>
</sst>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Test</a:t>
            </a:r>
            <a:r>
              <a:rPr lang="en-US" baseline="0"/>
              <a:t> 1 and 2 combined</a:t>
            </a:r>
            <a:endParaRPr lang="en-US"/>
          </a:p>
        </c:rich>
      </c:tx>
      <c:layout>
        <c:manualLayout>
          <c:xMode val="edge"/>
          <c:yMode val="edge"/>
          <c:x val="0.29363964119869629"/>
          <c:y val="3.9799883093215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pooled!$T$4:$T$68</c:f>
                <c:numCache>
                  <c:formatCode>General</c:formatCode>
                  <c:ptCount val="65"/>
                  <c:pt idx="0">
                    <c:v>4.5512239582951516E-2</c:v>
                  </c:pt>
                  <c:pt idx="1">
                    <c:v>4.2823956126540004E-2</c:v>
                  </c:pt>
                  <c:pt idx="2">
                    <c:v>4.0463959595549805E-2</c:v>
                  </c:pt>
                  <c:pt idx="3">
                    <c:v>4.3856735532303626E-2</c:v>
                  </c:pt>
                  <c:pt idx="4">
                    <c:v>4.1421175948367001E-2</c:v>
                  </c:pt>
                  <c:pt idx="5">
                    <c:v>2.860098579440639E-2</c:v>
                  </c:pt>
                  <c:pt idx="6">
                    <c:v>4.4442837243351775E-2</c:v>
                  </c:pt>
                  <c:pt idx="7">
                    <c:v>4.4946511201613693E-2</c:v>
                  </c:pt>
                  <c:pt idx="8">
                    <c:v>4.3459267972134986E-2</c:v>
                  </c:pt>
                  <c:pt idx="9">
                    <c:v>4.2421799319781073E-2</c:v>
                  </c:pt>
                  <c:pt idx="10">
                    <c:v>4.728453361399472E-2</c:v>
                  </c:pt>
                  <c:pt idx="11">
                    <c:v>4.8586400644899969E-2</c:v>
                  </c:pt>
                  <c:pt idx="12">
                    <c:v>4.760833107450077E-2</c:v>
                  </c:pt>
                  <c:pt idx="13">
                    <c:v>5.3242741802267159E-2</c:v>
                  </c:pt>
                  <c:pt idx="14">
                    <c:v>4.9096732805526226E-2</c:v>
                  </c:pt>
                  <c:pt idx="15">
                    <c:v>4.7380748411791886E-2</c:v>
                  </c:pt>
                  <c:pt idx="16">
                    <c:v>4.8226911326498006E-2</c:v>
                  </c:pt>
                  <c:pt idx="17">
                    <c:v>4.7984732983359396E-2</c:v>
                  </c:pt>
                  <c:pt idx="18">
                    <c:v>4.8618016604655694E-2</c:v>
                  </c:pt>
                  <c:pt idx="19">
                    <c:v>4.2395467125903884E-2</c:v>
                  </c:pt>
                  <c:pt idx="20">
                    <c:v>3.9509576780773464E-2</c:v>
                  </c:pt>
                  <c:pt idx="21">
                    <c:v>3.6656026166915073E-2</c:v>
                  </c:pt>
                  <c:pt idx="22">
                    <c:v>3.4656307766090133E-2</c:v>
                  </c:pt>
                  <c:pt idx="23">
                    <c:v>3.022089149519612E-2</c:v>
                  </c:pt>
                  <c:pt idx="24">
                    <c:v>3.2290740691202378E-2</c:v>
                  </c:pt>
                  <c:pt idx="25">
                    <c:v>3.256880516064898E-2</c:v>
                  </c:pt>
                  <c:pt idx="26">
                    <c:v>3.3240901665347274E-2</c:v>
                  </c:pt>
                  <c:pt idx="27">
                    <c:v>5.0717507856878785E-2</c:v>
                  </c:pt>
                  <c:pt idx="28">
                    <c:v>4.7432865115613801E-2</c:v>
                  </c:pt>
                  <c:pt idx="29">
                    <c:v>4.3055255283487387E-2</c:v>
                  </c:pt>
                  <c:pt idx="30">
                    <c:v>4.0165551056473937E-2</c:v>
                  </c:pt>
                  <c:pt idx="31">
                    <c:v>3.8842342843595418E-2</c:v>
                  </c:pt>
                  <c:pt idx="32">
                    <c:v>4.5227980663906577E-2</c:v>
                  </c:pt>
                  <c:pt idx="33">
                    <c:v>4.1599665213006697E-2</c:v>
                  </c:pt>
                  <c:pt idx="34">
                    <c:v>4.6515076427226507E-2</c:v>
                  </c:pt>
                  <c:pt idx="35">
                    <c:v>4.3888535636291255E-2</c:v>
                  </c:pt>
                  <c:pt idx="36">
                    <c:v>5.0166315767267149E-2</c:v>
                  </c:pt>
                  <c:pt idx="37">
                    <c:v>5.4991124090683435E-2</c:v>
                  </c:pt>
                  <c:pt idx="38">
                    <c:v>5.0738048330280373E-2</c:v>
                  </c:pt>
                  <c:pt idx="39">
                    <c:v>4.5305966470390223E-2</c:v>
                  </c:pt>
                  <c:pt idx="40">
                    <c:v>4.8704497144488872E-2</c:v>
                  </c:pt>
                  <c:pt idx="41">
                    <c:v>4.8301415601320487E-2</c:v>
                  </c:pt>
                  <c:pt idx="42">
                    <c:v>4.6473409027296006E-2</c:v>
                  </c:pt>
                  <c:pt idx="43">
                    <c:v>4.6925848415396348E-2</c:v>
                  </c:pt>
                  <c:pt idx="44">
                    <c:v>4.8420881065724987E-2</c:v>
                  </c:pt>
                  <c:pt idx="45">
                    <c:v>4.8768381270846824E-2</c:v>
                  </c:pt>
                  <c:pt idx="46">
                    <c:v>3.6542570916595948E-2</c:v>
                  </c:pt>
                  <c:pt idx="47">
                    <c:v>3.2730016862368323E-2</c:v>
                  </c:pt>
                  <c:pt idx="48">
                    <c:v>3.8781980741316023E-2</c:v>
                  </c:pt>
                  <c:pt idx="49">
                    <c:v>3.4685065194710131E-2</c:v>
                  </c:pt>
                  <c:pt idx="50">
                    <c:v>3.7396449190306519E-2</c:v>
                  </c:pt>
                  <c:pt idx="51">
                    <c:v>3.9257544690493987E-2</c:v>
                  </c:pt>
                  <c:pt idx="52">
                    <c:v>3.8559521856413294E-2</c:v>
                  </c:pt>
                  <c:pt idx="53">
                    <c:v>4.4747561128281314E-2</c:v>
                  </c:pt>
                  <c:pt idx="54">
                    <c:v>4.5924526395223764E-2</c:v>
                  </c:pt>
                  <c:pt idx="55">
                    <c:v>5.1249437854003564E-2</c:v>
                  </c:pt>
                  <c:pt idx="56">
                    <c:v>4.8179596075902699E-2</c:v>
                  </c:pt>
                  <c:pt idx="57">
                    <c:v>4.8596233277521481E-2</c:v>
                  </c:pt>
                  <c:pt idx="58">
                    <c:v>5.0095730786852144E-2</c:v>
                  </c:pt>
                  <c:pt idx="59">
                    <c:v>4.9898430857327328E-2</c:v>
                  </c:pt>
                  <c:pt idx="60">
                    <c:v>5.6598397237222091E-2</c:v>
                  </c:pt>
                  <c:pt idx="61">
                    <c:v>5.7173805905001131E-2</c:v>
                  </c:pt>
                  <c:pt idx="62">
                    <c:v>5.0419023012080261E-2</c:v>
                  </c:pt>
                  <c:pt idx="63">
                    <c:v>4.6211704900193121E-2</c:v>
                  </c:pt>
                  <c:pt idx="64">
                    <c:v>4.7969981688914871E-2</c:v>
                  </c:pt>
                </c:numCache>
              </c:numRef>
            </c:plus>
            <c:minus>
              <c:numRef>
                <c:f>pooled!$T$4:$T$68</c:f>
                <c:numCache>
                  <c:formatCode>General</c:formatCode>
                  <c:ptCount val="65"/>
                  <c:pt idx="0">
                    <c:v>4.5512239582951516E-2</c:v>
                  </c:pt>
                  <c:pt idx="1">
                    <c:v>4.2823956126540004E-2</c:v>
                  </c:pt>
                  <c:pt idx="2">
                    <c:v>4.0463959595549805E-2</c:v>
                  </c:pt>
                  <c:pt idx="3">
                    <c:v>4.3856735532303626E-2</c:v>
                  </c:pt>
                  <c:pt idx="4">
                    <c:v>4.1421175948367001E-2</c:v>
                  </c:pt>
                  <c:pt idx="5">
                    <c:v>2.860098579440639E-2</c:v>
                  </c:pt>
                  <c:pt idx="6">
                    <c:v>4.4442837243351775E-2</c:v>
                  </c:pt>
                  <c:pt idx="7">
                    <c:v>4.4946511201613693E-2</c:v>
                  </c:pt>
                  <c:pt idx="8">
                    <c:v>4.3459267972134986E-2</c:v>
                  </c:pt>
                  <c:pt idx="9">
                    <c:v>4.2421799319781073E-2</c:v>
                  </c:pt>
                  <c:pt idx="10">
                    <c:v>4.728453361399472E-2</c:v>
                  </c:pt>
                  <c:pt idx="11">
                    <c:v>4.8586400644899969E-2</c:v>
                  </c:pt>
                  <c:pt idx="12">
                    <c:v>4.760833107450077E-2</c:v>
                  </c:pt>
                  <c:pt idx="13">
                    <c:v>5.3242741802267159E-2</c:v>
                  </c:pt>
                  <c:pt idx="14">
                    <c:v>4.9096732805526226E-2</c:v>
                  </c:pt>
                  <c:pt idx="15">
                    <c:v>4.7380748411791886E-2</c:v>
                  </c:pt>
                  <c:pt idx="16">
                    <c:v>4.8226911326498006E-2</c:v>
                  </c:pt>
                  <c:pt idx="17">
                    <c:v>4.7984732983359396E-2</c:v>
                  </c:pt>
                  <c:pt idx="18">
                    <c:v>4.8618016604655694E-2</c:v>
                  </c:pt>
                  <c:pt idx="19">
                    <c:v>4.2395467125903884E-2</c:v>
                  </c:pt>
                  <c:pt idx="20">
                    <c:v>3.9509576780773464E-2</c:v>
                  </c:pt>
                  <c:pt idx="21">
                    <c:v>3.6656026166915073E-2</c:v>
                  </c:pt>
                  <c:pt idx="22">
                    <c:v>3.4656307766090133E-2</c:v>
                  </c:pt>
                  <c:pt idx="23">
                    <c:v>3.022089149519612E-2</c:v>
                  </c:pt>
                  <c:pt idx="24">
                    <c:v>3.2290740691202378E-2</c:v>
                  </c:pt>
                  <c:pt idx="25">
                    <c:v>3.256880516064898E-2</c:v>
                  </c:pt>
                  <c:pt idx="26">
                    <c:v>3.3240901665347274E-2</c:v>
                  </c:pt>
                  <c:pt idx="27">
                    <c:v>5.0717507856878785E-2</c:v>
                  </c:pt>
                  <c:pt idx="28">
                    <c:v>4.7432865115613801E-2</c:v>
                  </c:pt>
                  <c:pt idx="29">
                    <c:v>4.3055255283487387E-2</c:v>
                  </c:pt>
                  <c:pt idx="30">
                    <c:v>4.0165551056473937E-2</c:v>
                  </c:pt>
                  <c:pt idx="31">
                    <c:v>3.8842342843595418E-2</c:v>
                  </c:pt>
                  <c:pt idx="32">
                    <c:v>4.5227980663906577E-2</c:v>
                  </c:pt>
                  <c:pt idx="33">
                    <c:v>4.1599665213006697E-2</c:v>
                  </c:pt>
                  <c:pt idx="34">
                    <c:v>4.6515076427226507E-2</c:v>
                  </c:pt>
                  <c:pt idx="35">
                    <c:v>4.3888535636291255E-2</c:v>
                  </c:pt>
                  <c:pt idx="36">
                    <c:v>5.0166315767267149E-2</c:v>
                  </c:pt>
                  <c:pt idx="37">
                    <c:v>5.4991124090683435E-2</c:v>
                  </c:pt>
                  <c:pt idx="38">
                    <c:v>5.0738048330280373E-2</c:v>
                  </c:pt>
                  <c:pt idx="39">
                    <c:v>4.5305966470390223E-2</c:v>
                  </c:pt>
                  <c:pt idx="40">
                    <c:v>4.8704497144488872E-2</c:v>
                  </c:pt>
                  <c:pt idx="41">
                    <c:v>4.8301415601320487E-2</c:v>
                  </c:pt>
                  <c:pt idx="42">
                    <c:v>4.6473409027296006E-2</c:v>
                  </c:pt>
                  <c:pt idx="43">
                    <c:v>4.6925848415396348E-2</c:v>
                  </c:pt>
                  <c:pt idx="44">
                    <c:v>4.8420881065724987E-2</c:v>
                  </c:pt>
                  <c:pt idx="45">
                    <c:v>4.8768381270846824E-2</c:v>
                  </c:pt>
                  <c:pt idx="46">
                    <c:v>3.6542570916595948E-2</c:v>
                  </c:pt>
                  <c:pt idx="47">
                    <c:v>3.2730016862368323E-2</c:v>
                  </c:pt>
                  <c:pt idx="48">
                    <c:v>3.8781980741316023E-2</c:v>
                  </c:pt>
                  <c:pt idx="49">
                    <c:v>3.4685065194710131E-2</c:v>
                  </c:pt>
                  <c:pt idx="50">
                    <c:v>3.7396449190306519E-2</c:v>
                  </c:pt>
                  <c:pt idx="51">
                    <c:v>3.9257544690493987E-2</c:v>
                  </c:pt>
                  <c:pt idx="52">
                    <c:v>3.8559521856413294E-2</c:v>
                  </c:pt>
                  <c:pt idx="53">
                    <c:v>4.4747561128281314E-2</c:v>
                  </c:pt>
                  <c:pt idx="54">
                    <c:v>4.5924526395223764E-2</c:v>
                  </c:pt>
                  <c:pt idx="55">
                    <c:v>5.1249437854003564E-2</c:v>
                  </c:pt>
                  <c:pt idx="56">
                    <c:v>4.8179596075902699E-2</c:v>
                  </c:pt>
                  <c:pt idx="57">
                    <c:v>4.8596233277521481E-2</c:v>
                  </c:pt>
                  <c:pt idx="58">
                    <c:v>5.0095730786852144E-2</c:v>
                  </c:pt>
                  <c:pt idx="59">
                    <c:v>4.9898430857327328E-2</c:v>
                  </c:pt>
                  <c:pt idx="60">
                    <c:v>5.6598397237222091E-2</c:v>
                  </c:pt>
                  <c:pt idx="61">
                    <c:v>5.7173805905001131E-2</c:v>
                  </c:pt>
                  <c:pt idx="62">
                    <c:v>5.0419023012080261E-2</c:v>
                  </c:pt>
                  <c:pt idx="63">
                    <c:v>4.6211704900193121E-2</c:v>
                  </c:pt>
                  <c:pt idx="64">
                    <c:v>4.7969981688914871E-2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pooled!$P$4:$P$68</c:f>
              <c:numCache>
                <c:formatCode>General</c:formatCode>
                <c:ptCount val="65"/>
                <c:pt idx="0">
                  <c:v>3.0480249999999997E-2</c:v>
                </c:pt>
                <c:pt idx="1">
                  <c:v>1.2259708333333327E-2</c:v>
                </c:pt>
                <c:pt idx="2">
                  <c:v>-2.4329958333333332E-2</c:v>
                </c:pt>
                <c:pt idx="3">
                  <c:v>5.3797083333333329E-2</c:v>
                </c:pt>
                <c:pt idx="4">
                  <c:v>5.9257541666666663E-2</c:v>
                </c:pt>
                <c:pt idx="5">
                  <c:v>1.5127166666666669E-2</c:v>
                </c:pt>
                <c:pt idx="6">
                  <c:v>5.4809208333333331E-2</c:v>
                </c:pt>
                <c:pt idx="7">
                  <c:v>2.8933125000000004E-2</c:v>
                </c:pt>
                <c:pt idx="8">
                  <c:v>3.7062458333333347E-2</c:v>
                </c:pt>
                <c:pt idx="9">
                  <c:v>-1.7208166666666674E-2</c:v>
                </c:pt>
                <c:pt idx="10">
                  <c:v>2.6340833333333341E-2</c:v>
                </c:pt>
                <c:pt idx="11">
                  <c:v>3.9935208333333347E-2</c:v>
                </c:pt>
                <c:pt idx="12">
                  <c:v>4.696249999999999E-2</c:v>
                </c:pt>
                <c:pt idx="13">
                  <c:v>4.6257083333333338E-2</c:v>
                </c:pt>
                <c:pt idx="14">
                  <c:v>-1.1172583333333331E-2</c:v>
                </c:pt>
                <c:pt idx="15">
                  <c:v>-2.5312083333333311E-3</c:v>
                </c:pt>
                <c:pt idx="16">
                  <c:v>5.8630833333333382E-3</c:v>
                </c:pt>
                <c:pt idx="17">
                  <c:v>-5.4526666666666656E-3</c:v>
                </c:pt>
                <c:pt idx="18">
                  <c:v>6.3108291666666677E-2</c:v>
                </c:pt>
                <c:pt idx="19">
                  <c:v>3.4154125000000007E-2</c:v>
                </c:pt>
                <c:pt idx="20">
                  <c:v>-8.5862500000000036E-3</c:v>
                </c:pt>
                <c:pt idx="21">
                  <c:v>1.9697708333333331E-2</c:v>
                </c:pt>
                <c:pt idx="22">
                  <c:v>1.6559166666666666E-3</c:v>
                </c:pt>
                <c:pt idx="23">
                  <c:v>2.9912541666666671E-2</c:v>
                </c:pt>
                <c:pt idx="24">
                  <c:v>2.1469166666666668E-2</c:v>
                </c:pt>
                <c:pt idx="25">
                  <c:v>-6.2882916666666686E-3</c:v>
                </c:pt>
                <c:pt idx="26">
                  <c:v>7.0125416666666661E-3</c:v>
                </c:pt>
                <c:pt idx="27">
                  <c:v>3.6172833333333321E-2</c:v>
                </c:pt>
                <c:pt idx="28">
                  <c:v>1.0276458333333334E-2</c:v>
                </c:pt>
                <c:pt idx="29">
                  <c:v>-1.0652249999999993E-2</c:v>
                </c:pt>
                <c:pt idx="30">
                  <c:v>2.2168458333333346E-2</c:v>
                </c:pt>
                <c:pt idx="31">
                  <c:v>-1.7904583333333335E-2</c:v>
                </c:pt>
                <c:pt idx="32">
                  <c:v>-1.7022541666666665E-2</c:v>
                </c:pt>
                <c:pt idx="33">
                  <c:v>-4.9548749999999996E-2</c:v>
                </c:pt>
                <c:pt idx="34">
                  <c:v>-2.3953291666666668E-2</c:v>
                </c:pt>
                <c:pt idx="35">
                  <c:v>-5.2928250000000003E-2</c:v>
                </c:pt>
                <c:pt idx="36">
                  <c:v>-4.6565041666666675E-2</c:v>
                </c:pt>
                <c:pt idx="37">
                  <c:v>-4.7864583333333342E-2</c:v>
                </c:pt>
                <c:pt idx="38">
                  <c:v>8.3747916666666641E-3</c:v>
                </c:pt>
                <c:pt idx="39">
                  <c:v>-9.2632500000000076E-3</c:v>
                </c:pt>
                <c:pt idx="40">
                  <c:v>-3.923058333333334E-2</c:v>
                </c:pt>
                <c:pt idx="41">
                  <c:v>-4.0414250000000006E-2</c:v>
                </c:pt>
                <c:pt idx="42">
                  <c:v>-4.0414333333333323E-2</c:v>
                </c:pt>
                <c:pt idx="43">
                  <c:v>-3.4872124999999997E-2</c:v>
                </c:pt>
                <c:pt idx="44">
                  <c:v>-3.1520208333333334E-2</c:v>
                </c:pt>
                <c:pt idx="45">
                  <c:v>-4.5326083333333329E-2</c:v>
                </c:pt>
                <c:pt idx="46">
                  <c:v>1.5092833333333333E-2</c:v>
                </c:pt>
                <c:pt idx="47">
                  <c:v>-6.5063750000000052E-3</c:v>
                </c:pt>
                <c:pt idx="48">
                  <c:v>1.0763166666666669E-2</c:v>
                </c:pt>
                <c:pt idx="49">
                  <c:v>3.6843916666666671E-2</c:v>
                </c:pt>
                <c:pt idx="50">
                  <c:v>1.8596083333333336E-2</c:v>
                </c:pt>
                <c:pt idx="51">
                  <c:v>1.0263625E-2</c:v>
                </c:pt>
                <c:pt idx="52">
                  <c:v>-2.0470041666666664E-2</c:v>
                </c:pt>
                <c:pt idx="53">
                  <c:v>-4.6154708333333329E-2</c:v>
                </c:pt>
                <c:pt idx="54">
                  <c:v>-2.7128333333333338E-2</c:v>
                </c:pt>
                <c:pt idx="55">
                  <c:v>-5.0136541666666666E-2</c:v>
                </c:pt>
                <c:pt idx="56">
                  <c:v>-8.7615749999999992E-2</c:v>
                </c:pt>
                <c:pt idx="57">
                  <c:v>-0.11184283333333335</c:v>
                </c:pt>
                <c:pt idx="58">
                  <c:v>-7.2447541666666671E-2</c:v>
                </c:pt>
                <c:pt idx="59">
                  <c:v>-5.7574291666666659E-2</c:v>
                </c:pt>
                <c:pt idx="60">
                  <c:v>-6.7693208333333324E-2</c:v>
                </c:pt>
                <c:pt idx="61">
                  <c:v>-4.2521416666666666E-2</c:v>
                </c:pt>
                <c:pt idx="62">
                  <c:v>-3.0603458333333344E-2</c:v>
                </c:pt>
                <c:pt idx="63">
                  <c:v>-2.5848208333333334E-2</c:v>
                </c:pt>
                <c:pt idx="64">
                  <c:v>-9.9896249999999968E-3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pooled!$U$4:$U$68</c:f>
                <c:numCache>
                  <c:formatCode>General</c:formatCode>
                  <c:ptCount val="65"/>
                  <c:pt idx="0">
                    <c:v>6.909578996930138E-2</c:v>
                  </c:pt>
                  <c:pt idx="1">
                    <c:v>6.5108172406440706E-2</c:v>
                  </c:pt>
                  <c:pt idx="2">
                    <c:v>6.7076572801522946E-2</c:v>
                  </c:pt>
                  <c:pt idx="3">
                    <c:v>6.3551825617104887E-2</c:v>
                  </c:pt>
                  <c:pt idx="4">
                    <c:v>7.5769040836623086E-2</c:v>
                  </c:pt>
                  <c:pt idx="5">
                    <c:v>7.2523550175847162E-2</c:v>
                  </c:pt>
                  <c:pt idx="6">
                    <c:v>6.7062850954495878E-2</c:v>
                  </c:pt>
                  <c:pt idx="7">
                    <c:v>6.9569133483238788E-2</c:v>
                  </c:pt>
                  <c:pt idx="8">
                    <c:v>6.7715472693290604E-2</c:v>
                  </c:pt>
                  <c:pt idx="9">
                    <c:v>6.1740830433857655E-2</c:v>
                  </c:pt>
                  <c:pt idx="10">
                    <c:v>6.520528399116407E-2</c:v>
                  </c:pt>
                  <c:pt idx="11">
                    <c:v>6.5135041290713361E-2</c:v>
                  </c:pt>
                  <c:pt idx="12">
                    <c:v>6.7380256900325078E-2</c:v>
                  </c:pt>
                  <c:pt idx="13">
                    <c:v>6.1466709693442756E-2</c:v>
                  </c:pt>
                  <c:pt idx="14">
                    <c:v>6.4252558915685945E-2</c:v>
                  </c:pt>
                  <c:pt idx="15">
                    <c:v>6.6287011809399651E-2</c:v>
                  </c:pt>
                  <c:pt idx="16">
                    <c:v>6.7880034299837411E-2</c:v>
                  </c:pt>
                  <c:pt idx="17">
                    <c:v>6.9532025115620455E-2</c:v>
                  </c:pt>
                  <c:pt idx="18">
                    <c:v>6.3149753774059458E-2</c:v>
                  </c:pt>
                  <c:pt idx="19">
                    <c:v>6.3697311830984357E-2</c:v>
                  </c:pt>
                  <c:pt idx="20">
                    <c:v>6.1566562434470132E-2</c:v>
                  </c:pt>
                  <c:pt idx="21">
                    <c:v>6.050302341163849E-2</c:v>
                  </c:pt>
                  <c:pt idx="22">
                    <c:v>6.2548646416599921E-2</c:v>
                  </c:pt>
                  <c:pt idx="23">
                    <c:v>6.7858073687811618E-2</c:v>
                  </c:pt>
                  <c:pt idx="24">
                    <c:v>6.6658029103747699E-2</c:v>
                  </c:pt>
                  <c:pt idx="25">
                    <c:v>6.8351751881294706E-2</c:v>
                  </c:pt>
                  <c:pt idx="26">
                    <c:v>6.741720903900128E-2</c:v>
                  </c:pt>
                  <c:pt idx="27">
                    <c:v>6.9317986001801446E-2</c:v>
                  </c:pt>
                  <c:pt idx="28">
                    <c:v>6.2952158200874048E-2</c:v>
                  </c:pt>
                  <c:pt idx="29">
                    <c:v>5.472627570076382E-2</c:v>
                  </c:pt>
                  <c:pt idx="30">
                    <c:v>5.9006528322581187E-2</c:v>
                  </c:pt>
                  <c:pt idx="31">
                    <c:v>5.2269401038312187E-2</c:v>
                  </c:pt>
                  <c:pt idx="32">
                    <c:v>5.3225412148330077E-2</c:v>
                  </c:pt>
                  <c:pt idx="33">
                    <c:v>4.6580809234330028E-2</c:v>
                  </c:pt>
                  <c:pt idx="34">
                    <c:v>5.1342274852292813E-2</c:v>
                  </c:pt>
                  <c:pt idx="35">
                    <c:v>5.0958997324919091E-2</c:v>
                  </c:pt>
                  <c:pt idx="36">
                    <c:v>5.5001818456581253E-2</c:v>
                  </c:pt>
                  <c:pt idx="37">
                    <c:v>6.0375686563141573E-2</c:v>
                  </c:pt>
                  <c:pt idx="38">
                    <c:v>5.7567645849992397E-2</c:v>
                  </c:pt>
                  <c:pt idx="39">
                    <c:v>5.6496736439330862E-2</c:v>
                  </c:pt>
                  <c:pt idx="40">
                    <c:v>5.6463807003189252E-2</c:v>
                  </c:pt>
                  <c:pt idx="41">
                    <c:v>6.1747898136835032E-2</c:v>
                  </c:pt>
                  <c:pt idx="42">
                    <c:v>5.8597109292633398E-2</c:v>
                  </c:pt>
                  <c:pt idx="43">
                    <c:v>5.6869370722086317E-2</c:v>
                  </c:pt>
                  <c:pt idx="44">
                    <c:v>5.351769437138907E-2</c:v>
                  </c:pt>
                  <c:pt idx="45">
                    <c:v>5.7427665089140656E-2</c:v>
                  </c:pt>
                  <c:pt idx="46">
                    <c:v>5.7199163628348051E-2</c:v>
                  </c:pt>
                  <c:pt idx="47">
                    <c:v>5.8932849307725653E-2</c:v>
                  </c:pt>
                  <c:pt idx="48">
                    <c:v>5.9782906003449821E-2</c:v>
                  </c:pt>
                  <c:pt idx="49">
                    <c:v>6.6469282675971922E-2</c:v>
                  </c:pt>
                  <c:pt idx="50">
                    <c:v>6.1649954516268847E-2</c:v>
                  </c:pt>
                  <c:pt idx="51">
                    <c:v>6.1279919199415417E-2</c:v>
                  </c:pt>
                  <c:pt idx="52">
                    <c:v>6.5873908130101355E-2</c:v>
                  </c:pt>
                  <c:pt idx="53">
                    <c:v>6.1653957252563819E-2</c:v>
                  </c:pt>
                  <c:pt idx="54">
                    <c:v>6.4678846985150432E-2</c:v>
                  </c:pt>
                  <c:pt idx="55">
                    <c:v>6.2479817933922342E-2</c:v>
                  </c:pt>
                  <c:pt idx="56">
                    <c:v>6.3655566032825961E-2</c:v>
                  </c:pt>
                  <c:pt idx="57">
                    <c:v>5.7383735343681311E-2</c:v>
                  </c:pt>
                  <c:pt idx="58">
                    <c:v>6.4182451293812823E-2</c:v>
                  </c:pt>
                  <c:pt idx="59">
                    <c:v>6.4434986769948813E-2</c:v>
                  </c:pt>
                  <c:pt idx="60">
                    <c:v>5.702531947635308E-2</c:v>
                  </c:pt>
                  <c:pt idx="61">
                    <c:v>5.7584393807596272E-2</c:v>
                  </c:pt>
                  <c:pt idx="62">
                    <c:v>5.694859052038409E-2</c:v>
                  </c:pt>
                  <c:pt idx="63">
                    <c:v>6.4466948604547297E-2</c:v>
                  </c:pt>
                  <c:pt idx="64">
                    <c:v>6.3824684085260139E-2</c:v>
                  </c:pt>
                </c:numCache>
              </c:numRef>
            </c:plus>
            <c:minus>
              <c:numRef>
                <c:f>pooled!$U$4:$U$68</c:f>
                <c:numCache>
                  <c:formatCode>General</c:formatCode>
                  <c:ptCount val="65"/>
                  <c:pt idx="0">
                    <c:v>6.909578996930138E-2</c:v>
                  </c:pt>
                  <c:pt idx="1">
                    <c:v>6.5108172406440706E-2</c:v>
                  </c:pt>
                  <c:pt idx="2">
                    <c:v>6.7076572801522946E-2</c:v>
                  </c:pt>
                  <c:pt idx="3">
                    <c:v>6.3551825617104887E-2</c:v>
                  </c:pt>
                  <c:pt idx="4">
                    <c:v>7.5769040836623086E-2</c:v>
                  </c:pt>
                  <c:pt idx="5">
                    <c:v>7.2523550175847162E-2</c:v>
                  </c:pt>
                  <c:pt idx="6">
                    <c:v>6.7062850954495878E-2</c:v>
                  </c:pt>
                  <c:pt idx="7">
                    <c:v>6.9569133483238788E-2</c:v>
                  </c:pt>
                  <c:pt idx="8">
                    <c:v>6.7715472693290604E-2</c:v>
                  </c:pt>
                  <c:pt idx="9">
                    <c:v>6.1740830433857655E-2</c:v>
                  </c:pt>
                  <c:pt idx="10">
                    <c:v>6.520528399116407E-2</c:v>
                  </c:pt>
                  <c:pt idx="11">
                    <c:v>6.5135041290713361E-2</c:v>
                  </c:pt>
                  <c:pt idx="12">
                    <c:v>6.7380256900325078E-2</c:v>
                  </c:pt>
                  <c:pt idx="13">
                    <c:v>6.1466709693442756E-2</c:v>
                  </c:pt>
                  <c:pt idx="14">
                    <c:v>6.4252558915685945E-2</c:v>
                  </c:pt>
                  <c:pt idx="15">
                    <c:v>6.6287011809399651E-2</c:v>
                  </c:pt>
                  <c:pt idx="16">
                    <c:v>6.7880034299837411E-2</c:v>
                  </c:pt>
                  <c:pt idx="17">
                    <c:v>6.9532025115620455E-2</c:v>
                  </c:pt>
                  <c:pt idx="18">
                    <c:v>6.3149753774059458E-2</c:v>
                  </c:pt>
                  <c:pt idx="19">
                    <c:v>6.3697311830984357E-2</c:v>
                  </c:pt>
                  <c:pt idx="20">
                    <c:v>6.1566562434470132E-2</c:v>
                  </c:pt>
                  <c:pt idx="21">
                    <c:v>6.050302341163849E-2</c:v>
                  </c:pt>
                  <c:pt idx="22">
                    <c:v>6.2548646416599921E-2</c:v>
                  </c:pt>
                  <c:pt idx="23">
                    <c:v>6.7858073687811618E-2</c:v>
                  </c:pt>
                  <c:pt idx="24">
                    <c:v>6.6658029103747699E-2</c:v>
                  </c:pt>
                  <c:pt idx="25">
                    <c:v>6.8351751881294706E-2</c:v>
                  </c:pt>
                  <c:pt idx="26">
                    <c:v>6.741720903900128E-2</c:v>
                  </c:pt>
                  <c:pt idx="27">
                    <c:v>6.9317986001801446E-2</c:v>
                  </c:pt>
                  <c:pt idx="28">
                    <c:v>6.2952158200874048E-2</c:v>
                  </c:pt>
                  <c:pt idx="29">
                    <c:v>5.472627570076382E-2</c:v>
                  </c:pt>
                  <c:pt idx="30">
                    <c:v>5.9006528322581187E-2</c:v>
                  </c:pt>
                  <c:pt idx="31">
                    <c:v>5.2269401038312187E-2</c:v>
                  </c:pt>
                  <c:pt idx="32">
                    <c:v>5.3225412148330077E-2</c:v>
                  </c:pt>
                  <c:pt idx="33">
                    <c:v>4.6580809234330028E-2</c:v>
                  </c:pt>
                  <c:pt idx="34">
                    <c:v>5.1342274852292813E-2</c:v>
                  </c:pt>
                  <c:pt idx="35">
                    <c:v>5.0958997324919091E-2</c:v>
                  </c:pt>
                  <c:pt idx="36">
                    <c:v>5.5001818456581253E-2</c:v>
                  </c:pt>
                  <c:pt idx="37">
                    <c:v>6.0375686563141573E-2</c:v>
                  </c:pt>
                  <c:pt idx="38">
                    <c:v>5.7567645849992397E-2</c:v>
                  </c:pt>
                  <c:pt idx="39">
                    <c:v>5.6496736439330862E-2</c:v>
                  </c:pt>
                  <c:pt idx="40">
                    <c:v>5.6463807003189252E-2</c:v>
                  </c:pt>
                  <c:pt idx="41">
                    <c:v>6.1747898136835032E-2</c:v>
                  </c:pt>
                  <c:pt idx="42">
                    <c:v>5.8597109292633398E-2</c:v>
                  </c:pt>
                  <c:pt idx="43">
                    <c:v>5.6869370722086317E-2</c:v>
                  </c:pt>
                  <c:pt idx="44">
                    <c:v>5.351769437138907E-2</c:v>
                  </c:pt>
                  <c:pt idx="45">
                    <c:v>5.7427665089140656E-2</c:v>
                  </c:pt>
                  <c:pt idx="46">
                    <c:v>5.7199163628348051E-2</c:v>
                  </c:pt>
                  <c:pt idx="47">
                    <c:v>5.8932849307725653E-2</c:v>
                  </c:pt>
                  <c:pt idx="48">
                    <c:v>5.9782906003449821E-2</c:v>
                  </c:pt>
                  <c:pt idx="49">
                    <c:v>6.6469282675971922E-2</c:v>
                  </c:pt>
                  <c:pt idx="50">
                    <c:v>6.1649954516268847E-2</c:v>
                  </c:pt>
                  <c:pt idx="51">
                    <c:v>6.1279919199415417E-2</c:v>
                  </c:pt>
                  <c:pt idx="52">
                    <c:v>6.5873908130101355E-2</c:v>
                  </c:pt>
                  <c:pt idx="53">
                    <c:v>6.1653957252563819E-2</c:v>
                  </c:pt>
                  <c:pt idx="54">
                    <c:v>6.4678846985150432E-2</c:v>
                  </c:pt>
                  <c:pt idx="55">
                    <c:v>6.2479817933922342E-2</c:v>
                  </c:pt>
                  <c:pt idx="56">
                    <c:v>6.3655566032825961E-2</c:v>
                  </c:pt>
                  <c:pt idx="57">
                    <c:v>5.7383735343681311E-2</c:v>
                  </c:pt>
                  <c:pt idx="58">
                    <c:v>6.4182451293812823E-2</c:v>
                  </c:pt>
                  <c:pt idx="59">
                    <c:v>6.4434986769948813E-2</c:v>
                  </c:pt>
                  <c:pt idx="60">
                    <c:v>5.702531947635308E-2</c:v>
                  </c:pt>
                  <c:pt idx="61">
                    <c:v>5.7584393807596272E-2</c:v>
                  </c:pt>
                  <c:pt idx="62">
                    <c:v>5.694859052038409E-2</c:v>
                  </c:pt>
                  <c:pt idx="63">
                    <c:v>6.4466948604547297E-2</c:v>
                  </c:pt>
                  <c:pt idx="64">
                    <c:v>6.3824684085260139E-2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pooled!$Q$4:$Q$68</c:f>
              <c:numCache>
                <c:formatCode>General</c:formatCode>
                <c:ptCount val="65"/>
                <c:pt idx="0">
                  <c:v>-4.6155208333333336E-2</c:v>
                </c:pt>
                <c:pt idx="1">
                  <c:v>-1.4230958333333326E-2</c:v>
                </c:pt>
                <c:pt idx="2">
                  <c:v>-4.5662250000000015E-2</c:v>
                </c:pt>
                <c:pt idx="3">
                  <c:v>-3.3860166666666656E-2</c:v>
                </c:pt>
                <c:pt idx="4">
                  <c:v>-2.631312500000001E-2</c:v>
                </c:pt>
                <c:pt idx="5">
                  <c:v>-5.2093791666666639E-2</c:v>
                </c:pt>
                <c:pt idx="6">
                  <c:v>-5.4097500000000014E-2</c:v>
                </c:pt>
                <c:pt idx="7">
                  <c:v>-1.416500000000008E-3</c:v>
                </c:pt>
                <c:pt idx="8">
                  <c:v>-3.5651583333333348E-2</c:v>
                </c:pt>
                <c:pt idx="9">
                  <c:v>-4.6557625000000026E-2</c:v>
                </c:pt>
                <c:pt idx="10">
                  <c:v>-1.2923833333333334E-2</c:v>
                </c:pt>
                <c:pt idx="11">
                  <c:v>1.0084250000000001E-2</c:v>
                </c:pt>
                <c:pt idx="12">
                  <c:v>1.5244249999999992E-2</c:v>
                </c:pt>
                <c:pt idx="13">
                  <c:v>2.416470833333334E-2</c:v>
                </c:pt>
                <c:pt idx="14">
                  <c:v>5.2031208333333336E-2</c:v>
                </c:pt>
                <c:pt idx="15">
                  <c:v>3.4680541666666648E-2</c:v>
                </c:pt>
                <c:pt idx="16">
                  <c:v>2.6155999999999974E-2</c:v>
                </c:pt>
                <c:pt idx="17">
                  <c:v>5.1546708333333351E-2</c:v>
                </c:pt>
                <c:pt idx="18">
                  <c:v>4.956208333333334E-2</c:v>
                </c:pt>
                <c:pt idx="19">
                  <c:v>8.1198749999999986E-2</c:v>
                </c:pt>
                <c:pt idx="20">
                  <c:v>8.7438874999999985E-2</c:v>
                </c:pt>
                <c:pt idx="21">
                  <c:v>8.41615E-2</c:v>
                </c:pt>
                <c:pt idx="22">
                  <c:v>8.327870833333334E-2</c:v>
                </c:pt>
                <c:pt idx="23">
                  <c:v>9.1611249999999991E-2</c:v>
                </c:pt>
                <c:pt idx="24">
                  <c:v>7.4254083333333332E-2</c:v>
                </c:pt>
                <c:pt idx="25">
                  <c:v>8.5769625000000002E-2</c:v>
                </c:pt>
                <c:pt idx="26">
                  <c:v>8.5871583333333348E-2</c:v>
                </c:pt>
                <c:pt idx="27">
                  <c:v>0.10256595833333333</c:v>
                </c:pt>
                <c:pt idx="28">
                  <c:v>8.5686625000000016E-2</c:v>
                </c:pt>
                <c:pt idx="29">
                  <c:v>5.8784791666666662E-2</c:v>
                </c:pt>
                <c:pt idx="30">
                  <c:v>8.0699333333333331E-2</c:v>
                </c:pt>
                <c:pt idx="31">
                  <c:v>6.9984958333333333E-2</c:v>
                </c:pt>
                <c:pt idx="32">
                  <c:v>9.5682249999999983E-2</c:v>
                </c:pt>
                <c:pt idx="33">
                  <c:v>8.9827124999999994E-2</c:v>
                </c:pt>
                <c:pt idx="34">
                  <c:v>8.3586124999999997E-2</c:v>
                </c:pt>
                <c:pt idx="35">
                  <c:v>5.850466666666667E-2</c:v>
                </c:pt>
                <c:pt idx="36">
                  <c:v>6.1782041666666655E-2</c:v>
                </c:pt>
                <c:pt idx="37">
                  <c:v>5.8791416666666658E-2</c:v>
                </c:pt>
                <c:pt idx="38">
                  <c:v>7.8625999999999988E-2</c:v>
                </c:pt>
                <c:pt idx="39">
                  <c:v>9.0333291666666662E-2</c:v>
                </c:pt>
                <c:pt idx="40">
                  <c:v>0.11086620833333334</c:v>
                </c:pt>
                <c:pt idx="41">
                  <c:v>0.10810104166666666</c:v>
                </c:pt>
                <c:pt idx="42">
                  <c:v>8.2594458333333343E-2</c:v>
                </c:pt>
                <c:pt idx="43">
                  <c:v>5.7197499999999991E-2</c:v>
                </c:pt>
                <c:pt idx="44">
                  <c:v>7.9926583333333315E-2</c:v>
                </c:pt>
                <c:pt idx="45">
                  <c:v>7.346820833333334E-2</c:v>
                </c:pt>
                <c:pt idx="46">
                  <c:v>0.12155145833333335</c:v>
                </c:pt>
                <c:pt idx="47">
                  <c:v>9.3773958333333352E-2</c:v>
                </c:pt>
                <c:pt idx="48">
                  <c:v>8.950479166666668E-2</c:v>
                </c:pt>
                <c:pt idx="49">
                  <c:v>8.7226291666666664E-2</c:v>
                </c:pt>
                <c:pt idx="50">
                  <c:v>8.6747375000000015E-2</c:v>
                </c:pt>
                <c:pt idx="51">
                  <c:v>7.5225541666666673E-2</c:v>
                </c:pt>
                <c:pt idx="52">
                  <c:v>6.9369083333333331E-2</c:v>
                </c:pt>
                <c:pt idx="53">
                  <c:v>7.1653666666666671E-2</c:v>
                </c:pt>
                <c:pt idx="54">
                  <c:v>5.2709333333333337E-2</c:v>
                </c:pt>
                <c:pt idx="55">
                  <c:v>6.9971041666666664E-2</c:v>
                </c:pt>
                <c:pt idx="56">
                  <c:v>5.5787375E-2</c:v>
                </c:pt>
                <c:pt idx="57">
                  <c:v>4.2111249999999996E-2</c:v>
                </c:pt>
                <c:pt idx="58">
                  <c:v>7.8119624999999998E-2</c:v>
                </c:pt>
                <c:pt idx="59">
                  <c:v>8.6638500000000007E-2</c:v>
                </c:pt>
                <c:pt idx="60">
                  <c:v>6.6797416666666665E-2</c:v>
                </c:pt>
                <c:pt idx="61">
                  <c:v>0.10777254166666668</c:v>
                </c:pt>
                <c:pt idx="62">
                  <c:v>9.7948874999999991E-2</c:v>
                </c:pt>
                <c:pt idx="63">
                  <c:v>0.12581475</c:v>
                </c:pt>
                <c:pt idx="64">
                  <c:v>0.14327979166666668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pooled!$V$4:$V$68</c:f>
                <c:numCache>
                  <c:formatCode>General</c:formatCode>
                  <c:ptCount val="65"/>
                  <c:pt idx="0">
                    <c:v>4.8311609644681376E-2</c:v>
                  </c:pt>
                  <c:pt idx="1">
                    <c:v>4.1483334723256944E-2</c:v>
                  </c:pt>
                  <c:pt idx="2">
                    <c:v>4.9040540087394328E-2</c:v>
                  </c:pt>
                  <c:pt idx="3">
                    <c:v>5.3679885119400784E-2</c:v>
                  </c:pt>
                  <c:pt idx="4">
                    <c:v>5.0134812127825078E-2</c:v>
                  </c:pt>
                  <c:pt idx="5">
                    <c:v>4.5458506458622205E-2</c:v>
                  </c:pt>
                  <c:pt idx="6">
                    <c:v>4.0004710920673064E-2</c:v>
                  </c:pt>
                  <c:pt idx="7">
                    <c:v>4.4917048409592042E-2</c:v>
                  </c:pt>
                  <c:pt idx="8">
                    <c:v>4.7620043706337815E-2</c:v>
                  </c:pt>
                  <c:pt idx="9">
                    <c:v>4.894627081228918E-2</c:v>
                  </c:pt>
                  <c:pt idx="10">
                    <c:v>5.1312796420421504E-2</c:v>
                  </c:pt>
                  <c:pt idx="11">
                    <c:v>4.49335770150259E-2</c:v>
                  </c:pt>
                  <c:pt idx="12">
                    <c:v>5.4342211045469872E-2</c:v>
                  </c:pt>
                  <c:pt idx="13">
                    <c:v>5.1778774079198002E-2</c:v>
                  </c:pt>
                  <c:pt idx="14">
                    <c:v>5.1522651302384009E-2</c:v>
                  </c:pt>
                  <c:pt idx="15">
                    <c:v>5.5703292761250453E-2</c:v>
                  </c:pt>
                  <c:pt idx="16">
                    <c:v>5.2283563369491561E-2</c:v>
                  </c:pt>
                  <c:pt idx="17">
                    <c:v>4.973176809651994E-2</c:v>
                  </c:pt>
                  <c:pt idx="18">
                    <c:v>4.9222830123084267E-2</c:v>
                  </c:pt>
                  <c:pt idx="19">
                    <c:v>5.4431217829793974E-2</c:v>
                  </c:pt>
                  <c:pt idx="20">
                    <c:v>5.5125549348270415E-2</c:v>
                  </c:pt>
                  <c:pt idx="21">
                    <c:v>6.222881703801713E-2</c:v>
                  </c:pt>
                  <c:pt idx="22">
                    <c:v>5.9383716132141336E-2</c:v>
                  </c:pt>
                  <c:pt idx="23">
                    <c:v>5.6345267413625506E-2</c:v>
                  </c:pt>
                  <c:pt idx="24">
                    <c:v>5.2859617313681329E-2</c:v>
                  </c:pt>
                  <c:pt idx="25">
                    <c:v>6.06213422811216E-2</c:v>
                  </c:pt>
                  <c:pt idx="26">
                    <c:v>5.74233796528133E-2</c:v>
                  </c:pt>
                  <c:pt idx="27">
                    <c:v>5.4895257396973297E-2</c:v>
                  </c:pt>
                  <c:pt idx="28">
                    <c:v>5.1682722764994762E-2</c:v>
                  </c:pt>
                  <c:pt idx="29">
                    <c:v>5.6990061488228501E-2</c:v>
                  </c:pt>
                  <c:pt idx="30">
                    <c:v>5.1805811841031682E-2</c:v>
                  </c:pt>
                  <c:pt idx="31">
                    <c:v>5.3196404750915589E-2</c:v>
                  </c:pt>
                  <c:pt idx="32">
                    <c:v>5.9542879650416727E-2</c:v>
                  </c:pt>
                  <c:pt idx="33">
                    <c:v>5.3182539995910945E-2</c:v>
                  </c:pt>
                  <c:pt idx="34">
                    <c:v>5.1225612598683794E-2</c:v>
                  </c:pt>
                  <c:pt idx="35">
                    <c:v>5.696253316469211E-2</c:v>
                  </c:pt>
                  <c:pt idx="36">
                    <c:v>6.0463055996505158E-2</c:v>
                  </c:pt>
                  <c:pt idx="37">
                    <c:v>5.8056750460560386E-2</c:v>
                  </c:pt>
                  <c:pt idx="38">
                    <c:v>5.5680939081227725E-2</c:v>
                  </c:pt>
                  <c:pt idx="39">
                    <c:v>5.3992737748636124E-2</c:v>
                  </c:pt>
                  <c:pt idx="40">
                    <c:v>4.89818231456969E-2</c:v>
                  </c:pt>
                  <c:pt idx="41">
                    <c:v>4.621985284491243E-2</c:v>
                  </c:pt>
                  <c:pt idx="42">
                    <c:v>4.5802499359397765E-2</c:v>
                  </c:pt>
                  <c:pt idx="43">
                    <c:v>5.1170615689978619E-2</c:v>
                  </c:pt>
                  <c:pt idx="44">
                    <c:v>5.9552303570600179E-2</c:v>
                  </c:pt>
                  <c:pt idx="45">
                    <c:v>5.0453352208899488E-2</c:v>
                  </c:pt>
                  <c:pt idx="46">
                    <c:v>5.5301305258308744E-2</c:v>
                  </c:pt>
                  <c:pt idx="47">
                    <c:v>5.5718792489637847E-2</c:v>
                  </c:pt>
                  <c:pt idx="48">
                    <c:v>5.6296638310388024E-2</c:v>
                  </c:pt>
                  <c:pt idx="49">
                    <c:v>5.3462362501384024E-2</c:v>
                  </c:pt>
                  <c:pt idx="50">
                    <c:v>5.7078783031196366E-2</c:v>
                  </c:pt>
                  <c:pt idx="51">
                    <c:v>5.3982903235468907E-2</c:v>
                  </c:pt>
                  <c:pt idx="52">
                    <c:v>5.3209833710882601E-2</c:v>
                  </c:pt>
                  <c:pt idx="53">
                    <c:v>5.0201938022344079E-2</c:v>
                  </c:pt>
                  <c:pt idx="54">
                    <c:v>4.8394282959326344E-2</c:v>
                  </c:pt>
                  <c:pt idx="55">
                    <c:v>5.021156933333782E-2</c:v>
                  </c:pt>
                  <c:pt idx="56">
                    <c:v>5.5391462749300749E-2</c:v>
                  </c:pt>
                  <c:pt idx="57">
                    <c:v>5.2054093821207056E-2</c:v>
                  </c:pt>
                  <c:pt idx="58">
                    <c:v>5.1746280583168047E-2</c:v>
                  </c:pt>
                  <c:pt idx="59">
                    <c:v>4.9395008261649304E-2</c:v>
                  </c:pt>
                  <c:pt idx="60">
                    <c:v>4.81563043077523E-2</c:v>
                  </c:pt>
                  <c:pt idx="61">
                    <c:v>5.3643951439362514E-2</c:v>
                  </c:pt>
                  <c:pt idx="62">
                    <c:v>5.350087643075014E-2</c:v>
                  </c:pt>
                  <c:pt idx="63">
                    <c:v>4.8235726939633947E-2</c:v>
                  </c:pt>
                  <c:pt idx="64">
                    <c:v>5.2622279509040484E-2</c:v>
                  </c:pt>
                </c:numCache>
              </c:numRef>
            </c:plus>
            <c:minus>
              <c:numRef>
                <c:f>pooled!$V$4:$V$68</c:f>
                <c:numCache>
                  <c:formatCode>General</c:formatCode>
                  <c:ptCount val="65"/>
                  <c:pt idx="0">
                    <c:v>4.8311609644681376E-2</c:v>
                  </c:pt>
                  <c:pt idx="1">
                    <c:v>4.1483334723256944E-2</c:v>
                  </c:pt>
                  <c:pt idx="2">
                    <c:v>4.9040540087394328E-2</c:v>
                  </c:pt>
                  <c:pt idx="3">
                    <c:v>5.3679885119400784E-2</c:v>
                  </c:pt>
                  <c:pt idx="4">
                    <c:v>5.0134812127825078E-2</c:v>
                  </c:pt>
                  <c:pt idx="5">
                    <c:v>4.5458506458622205E-2</c:v>
                  </c:pt>
                  <c:pt idx="6">
                    <c:v>4.0004710920673064E-2</c:v>
                  </c:pt>
                  <c:pt idx="7">
                    <c:v>4.4917048409592042E-2</c:v>
                  </c:pt>
                  <c:pt idx="8">
                    <c:v>4.7620043706337815E-2</c:v>
                  </c:pt>
                  <c:pt idx="9">
                    <c:v>4.894627081228918E-2</c:v>
                  </c:pt>
                  <c:pt idx="10">
                    <c:v>5.1312796420421504E-2</c:v>
                  </c:pt>
                  <c:pt idx="11">
                    <c:v>4.49335770150259E-2</c:v>
                  </c:pt>
                  <c:pt idx="12">
                    <c:v>5.4342211045469872E-2</c:v>
                  </c:pt>
                  <c:pt idx="13">
                    <c:v>5.1778774079198002E-2</c:v>
                  </c:pt>
                  <c:pt idx="14">
                    <c:v>5.1522651302384009E-2</c:v>
                  </c:pt>
                  <c:pt idx="15">
                    <c:v>5.5703292761250453E-2</c:v>
                  </c:pt>
                  <c:pt idx="16">
                    <c:v>5.2283563369491561E-2</c:v>
                  </c:pt>
                  <c:pt idx="17">
                    <c:v>4.973176809651994E-2</c:v>
                  </c:pt>
                  <c:pt idx="18">
                    <c:v>4.9222830123084267E-2</c:v>
                  </c:pt>
                  <c:pt idx="19">
                    <c:v>5.4431217829793974E-2</c:v>
                  </c:pt>
                  <c:pt idx="20">
                    <c:v>5.5125549348270415E-2</c:v>
                  </c:pt>
                  <c:pt idx="21">
                    <c:v>6.222881703801713E-2</c:v>
                  </c:pt>
                  <c:pt idx="22">
                    <c:v>5.9383716132141336E-2</c:v>
                  </c:pt>
                  <c:pt idx="23">
                    <c:v>5.6345267413625506E-2</c:v>
                  </c:pt>
                  <c:pt idx="24">
                    <c:v>5.2859617313681329E-2</c:v>
                  </c:pt>
                  <c:pt idx="25">
                    <c:v>6.06213422811216E-2</c:v>
                  </c:pt>
                  <c:pt idx="26">
                    <c:v>5.74233796528133E-2</c:v>
                  </c:pt>
                  <c:pt idx="27">
                    <c:v>5.4895257396973297E-2</c:v>
                  </c:pt>
                  <c:pt idx="28">
                    <c:v>5.1682722764994762E-2</c:v>
                  </c:pt>
                  <c:pt idx="29">
                    <c:v>5.6990061488228501E-2</c:v>
                  </c:pt>
                  <c:pt idx="30">
                    <c:v>5.1805811841031682E-2</c:v>
                  </c:pt>
                  <c:pt idx="31">
                    <c:v>5.3196404750915589E-2</c:v>
                  </c:pt>
                  <c:pt idx="32">
                    <c:v>5.9542879650416727E-2</c:v>
                  </c:pt>
                  <c:pt idx="33">
                    <c:v>5.3182539995910945E-2</c:v>
                  </c:pt>
                  <c:pt idx="34">
                    <c:v>5.1225612598683794E-2</c:v>
                  </c:pt>
                  <c:pt idx="35">
                    <c:v>5.696253316469211E-2</c:v>
                  </c:pt>
                  <c:pt idx="36">
                    <c:v>6.0463055996505158E-2</c:v>
                  </c:pt>
                  <c:pt idx="37">
                    <c:v>5.8056750460560386E-2</c:v>
                  </c:pt>
                  <c:pt idx="38">
                    <c:v>5.5680939081227725E-2</c:v>
                  </c:pt>
                  <c:pt idx="39">
                    <c:v>5.3992737748636124E-2</c:v>
                  </c:pt>
                  <c:pt idx="40">
                    <c:v>4.89818231456969E-2</c:v>
                  </c:pt>
                  <c:pt idx="41">
                    <c:v>4.621985284491243E-2</c:v>
                  </c:pt>
                  <c:pt idx="42">
                    <c:v>4.5802499359397765E-2</c:v>
                  </c:pt>
                  <c:pt idx="43">
                    <c:v>5.1170615689978619E-2</c:v>
                  </c:pt>
                  <c:pt idx="44">
                    <c:v>5.9552303570600179E-2</c:v>
                  </c:pt>
                  <c:pt idx="45">
                    <c:v>5.0453352208899488E-2</c:v>
                  </c:pt>
                  <c:pt idx="46">
                    <c:v>5.5301305258308744E-2</c:v>
                  </c:pt>
                  <c:pt idx="47">
                    <c:v>5.5718792489637847E-2</c:v>
                  </c:pt>
                  <c:pt idx="48">
                    <c:v>5.6296638310388024E-2</c:v>
                  </c:pt>
                  <c:pt idx="49">
                    <c:v>5.3462362501384024E-2</c:v>
                  </c:pt>
                  <c:pt idx="50">
                    <c:v>5.7078783031196366E-2</c:v>
                  </c:pt>
                  <c:pt idx="51">
                    <c:v>5.3982903235468907E-2</c:v>
                  </c:pt>
                  <c:pt idx="52">
                    <c:v>5.3209833710882601E-2</c:v>
                  </c:pt>
                  <c:pt idx="53">
                    <c:v>5.0201938022344079E-2</c:v>
                  </c:pt>
                  <c:pt idx="54">
                    <c:v>4.8394282959326344E-2</c:v>
                  </c:pt>
                  <c:pt idx="55">
                    <c:v>5.021156933333782E-2</c:v>
                  </c:pt>
                  <c:pt idx="56">
                    <c:v>5.5391462749300749E-2</c:v>
                  </c:pt>
                  <c:pt idx="57">
                    <c:v>5.2054093821207056E-2</c:v>
                  </c:pt>
                  <c:pt idx="58">
                    <c:v>5.1746280583168047E-2</c:v>
                  </c:pt>
                  <c:pt idx="59">
                    <c:v>4.9395008261649304E-2</c:v>
                  </c:pt>
                  <c:pt idx="60">
                    <c:v>4.81563043077523E-2</c:v>
                  </c:pt>
                  <c:pt idx="61">
                    <c:v>5.3643951439362514E-2</c:v>
                  </c:pt>
                  <c:pt idx="62">
                    <c:v>5.350087643075014E-2</c:v>
                  </c:pt>
                  <c:pt idx="63">
                    <c:v>4.8235726939633947E-2</c:v>
                  </c:pt>
                  <c:pt idx="64">
                    <c:v>5.2622279509040484E-2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pooled!$R$4:$R$68</c:f>
              <c:numCache>
                <c:formatCode>General</c:formatCode>
                <c:ptCount val="65"/>
                <c:pt idx="0">
                  <c:v>3.0242083333333301E-3</c:v>
                </c:pt>
                <c:pt idx="1">
                  <c:v>2.5930750000000002E-2</c:v>
                </c:pt>
                <c:pt idx="2">
                  <c:v>1.6913291666666656E-2</c:v>
                </c:pt>
                <c:pt idx="3">
                  <c:v>5.0156249999999993E-2</c:v>
                </c:pt>
                <c:pt idx="4">
                  <c:v>2.2577708333333335E-2</c:v>
                </c:pt>
                <c:pt idx="5">
                  <c:v>1.4141375000000013E-2</c:v>
                </c:pt>
                <c:pt idx="6">
                  <c:v>-1.8273333333333301E-3</c:v>
                </c:pt>
                <c:pt idx="7">
                  <c:v>-1.5716791666666664E-2</c:v>
                </c:pt>
                <c:pt idx="8">
                  <c:v>-1.4362500000000256E-4</c:v>
                </c:pt>
                <c:pt idx="9">
                  <c:v>-1.4826666666666675E-2</c:v>
                </c:pt>
                <c:pt idx="10">
                  <c:v>-4.0510708333333346E-2</c:v>
                </c:pt>
                <c:pt idx="11">
                  <c:v>-5.1805624999999987E-2</c:v>
                </c:pt>
                <c:pt idx="12">
                  <c:v>-6.5188333333333334E-2</c:v>
                </c:pt>
                <c:pt idx="13">
                  <c:v>-5.9941583333333326E-2</c:v>
                </c:pt>
                <c:pt idx="14">
                  <c:v>-7.3940166666666654E-2</c:v>
                </c:pt>
                <c:pt idx="15">
                  <c:v>-8.2758791666666651E-2</c:v>
                </c:pt>
                <c:pt idx="16">
                  <c:v>-0.10743662500000001</c:v>
                </c:pt>
                <c:pt idx="17">
                  <c:v>-0.11258833333333333</c:v>
                </c:pt>
                <c:pt idx="18">
                  <c:v>-0.13024720833333334</c:v>
                </c:pt>
                <c:pt idx="19">
                  <c:v>-0.15604141666666668</c:v>
                </c:pt>
                <c:pt idx="20">
                  <c:v>-0.14185137500000003</c:v>
                </c:pt>
                <c:pt idx="21">
                  <c:v>-0.16763804166666665</c:v>
                </c:pt>
                <c:pt idx="22">
                  <c:v>-0.17081908333333337</c:v>
                </c:pt>
                <c:pt idx="23">
                  <c:v>-0.16198654166666662</c:v>
                </c:pt>
                <c:pt idx="24">
                  <c:v>-0.13630904166666666</c:v>
                </c:pt>
                <c:pt idx="25">
                  <c:v>-0.18719212500000004</c:v>
                </c:pt>
                <c:pt idx="26">
                  <c:v>-0.185400125</c:v>
                </c:pt>
                <c:pt idx="27">
                  <c:v>-0.14196083333333329</c:v>
                </c:pt>
                <c:pt idx="28">
                  <c:v>-0.122214875</c:v>
                </c:pt>
                <c:pt idx="29">
                  <c:v>-9.0859250000000003E-2</c:v>
                </c:pt>
                <c:pt idx="30">
                  <c:v>-9.7400875000000012E-2</c:v>
                </c:pt>
                <c:pt idx="31">
                  <c:v>-0.11762562500000003</c:v>
                </c:pt>
                <c:pt idx="32">
                  <c:v>-0.11118666666666671</c:v>
                </c:pt>
                <c:pt idx="33">
                  <c:v>-0.13767100000000002</c:v>
                </c:pt>
                <c:pt idx="34">
                  <c:v>-0.15711529166666668</c:v>
                </c:pt>
                <c:pt idx="35">
                  <c:v>-0.16843183333333334</c:v>
                </c:pt>
                <c:pt idx="36">
                  <c:v>-0.18043270833333336</c:v>
                </c:pt>
                <c:pt idx="37">
                  <c:v>-0.14867945833333332</c:v>
                </c:pt>
                <c:pt idx="38">
                  <c:v>-0.15788850000000001</c:v>
                </c:pt>
                <c:pt idx="39">
                  <c:v>-0.12705883333333332</c:v>
                </c:pt>
                <c:pt idx="40">
                  <c:v>-0.14532016666666669</c:v>
                </c:pt>
                <c:pt idx="41">
                  <c:v>-0.15999570833333335</c:v>
                </c:pt>
                <c:pt idx="42">
                  <c:v>-0.14344566666666667</c:v>
                </c:pt>
                <c:pt idx="43">
                  <c:v>-0.15415375000000003</c:v>
                </c:pt>
                <c:pt idx="44">
                  <c:v>-0.18777391666666662</c:v>
                </c:pt>
                <c:pt idx="45">
                  <c:v>-0.19333562500000001</c:v>
                </c:pt>
                <c:pt idx="46">
                  <c:v>-0.17902925</c:v>
                </c:pt>
                <c:pt idx="47">
                  <c:v>-0.1898394166666667</c:v>
                </c:pt>
                <c:pt idx="48">
                  <c:v>-0.18398979166666671</c:v>
                </c:pt>
                <c:pt idx="49">
                  <c:v>-0.18715812500000004</c:v>
                </c:pt>
                <c:pt idx="50">
                  <c:v>-0.21037920833333332</c:v>
                </c:pt>
                <c:pt idx="51">
                  <c:v>-0.22416404166666662</c:v>
                </c:pt>
                <c:pt idx="52">
                  <c:v>-0.20294245833333338</c:v>
                </c:pt>
                <c:pt idx="53">
                  <c:v>-0.21276650000000005</c:v>
                </c:pt>
                <c:pt idx="54">
                  <c:v>-0.23340233333333338</c:v>
                </c:pt>
                <c:pt idx="55">
                  <c:v>-0.2163457916666667</c:v>
                </c:pt>
                <c:pt idx="56">
                  <c:v>-0.23002145833333335</c:v>
                </c:pt>
                <c:pt idx="57">
                  <c:v>-0.25560979166666664</c:v>
                </c:pt>
                <c:pt idx="58">
                  <c:v>-0.26365579166666669</c:v>
                </c:pt>
                <c:pt idx="59">
                  <c:v>-0.24976729166666667</c:v>
                </c:pt>
                <c:pt idx="60">
                  <c:v>-0.24143387500000005</c:v>
                </c:pt>
                <c:pt idx="61">
                  <c:v>-0.23498158333333333</c:v>
                </c:pt>
                <c:pt idx="62">
                  <c:v>-0.2047410833333333</c:v>
                </c:pt>
                <c:pt idx="63">
                  <c:v>-0.2177415</c:v>
                </c:pt>
                <c:pt idx="64">
                  <c:v>-0.21535262499999999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4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Test 1 only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pooled!$AB$4:$AB$68</c:f>
                <c:numCache>
                  <c:formatCode>General</c:formatCode>
                  <c:ptCount val="65"/>
                  <c:pt idx="0">
                    <c:v>6.4101225313828586E-2</c:v>
                  </c:pt>
                  <c:pt idx="1">
                    <c:v>5.7297828936318837E-2</c:v>
                  </c:pt>
                  <c:pt idx="2">
                    <c:v>4.7615594244560536E-2</c:v>
                  </c:pt>
                  <c:pt idx="3">
                    <c:v>4.8414233441335434E-2</c:v>
                  </c:pt>
                  <c:pt idx="4">
                    <c:v>5.192271817498862E-2</c:v>
                  </c:pt>
                  <c:pt idx="5">
                    <c:v>3.664267298671197E-2</c:v>
                  </c:pt>
                  <c:pt idx="6">
                    <c:v>6.1234321811744749E-2</c:v>
                  </c:pt>
                  <c:pt idx="7">
                    <c:v>6.387156728289678E-2</c:v>
                  </c:pt>
                  <c:pt idx="8">
                    <c:v>6.0867266876542134E-2</c:v>
                  </c:pt>
                  <c:pt idx="9">
                    <c:v>5.3643453594378103E-2</c:v>
                  </c:pt>
                  <c:pt idx="10">
                    <c:v>5.4689351248175713E-2</c:v>
                  </c:pt>
                  <c:pt idx="11">
                    <c:v>6.5447946212013261E-2</c:v>
                  </c:pt>
                  <c:pt idx="12">
                    <c:v>6.9151875301247556E-2</c:v>
                  </c:pt>
                  <c:pt idx="13">
                    <c:v>7.7423135772130627E-2</c:v>
                  </c:pt>
                  <c:pt idx="14">
                    <c:v>7.4561999129190565E-2</c:v>
                  </c:pt>
                  <c:pt idx="15">
                    <c:v>8.440376533364774E-2</c:v>
                  </c:pt>
                  <c:pt idx="16">
                    <c:v>7.7980864078316572E-2</c:v>
                  </c:pt>
                  <c:pt idx="17">
                    <c:v>7.8168903274436166E-2</c:v>
                  </c:pt>
                  <c:pt idx="18">
                    <c:v>7.3461162484455361E-2</c:v>
                  </c:pt>
                  <c:pt idx="19">
                    <c:v>6.8471421169762098E-2</c:v>
                  </c:pt>
                  <c:pt idx="20">
                    <c:v>5.1872285920018822E-2</c:v>
                  </c:pt>
                  <c:pt idx="21">
                    <c:v>4.4982746005932293E-2</c:v>
                  </c:pt>
                  <c:pt idx="22">
                    <c:v>4.7621079557213369E-2</c:v>
                  </c:pt>
                  <c:pt idx="23">
                    <c:v>4.6225205282634685E-2</c:v>
                  </c:pt>
                  <c:pt idx="24">
                    <c:v>3.9353357982386962E-2</c:v>
                  </c:pt>
                  <c:pt idx="25">
                    <c:v>4.9646898951164836E-2</c:v>
                  </c:pt>
                  <c:pt idx="26">
                    <c:v>4.5373289317357658E-2</c:v>
                  </c:pt>
                  <c:pt idx="27">
                    <c:v>8.0550298148583901E-2</c:v>
                  </c:pt>
                  <c:pt idx="28">
                    <c:v>5.6400395353537677E-2</c:v>
                  </c:pt>
                  <c:pt idx="29">
                    <c:v>5.6215542073999543E-2</c:v>
                  </c:pt>
                  <c:pt idx="30">
                    <c:v>6.0955257058249272E-2</c:v>
                  </c:pt>
                  <c:pt idx="31">
                    <c:v>6.3893679815064455E-2</c:v>
                  </c:pt>
                  <c:pt idx="32">
                    <c:v>6.7531937530610348E-2</c:v>
                  </c:pt>
                  <c:pt idx="33">
                    <c:v>7.0040039101545049E-2</c:v>
                  </c:pt>
                  <c:pt idx="34">
                    <c:v>7.7271376238911588E-2</c:v>
                  </c:pt>
                  <c:pt idx="35">
                    <c:v>7.4884163921075192E-2</c:v>
                  </c:pt>
                  <c:pt idx="36">
                    <c:v>7.483610507799239E-2</c:v>
                  </c:pt>
                  <c:pt idx="37">
                    <c:v>9.1654494853941476E-2</c:v>
                  </c:pt>
                  <c:pt idx="38">
                    <c:v>7.9494458697897424E-2</c:v>
                  </c:pt>
                  <c:pt idx="39">
                    <c:v>6.4911729383062972E-2</c:v>
                  </c:pt>
                  <c:pt idx="40">
                    <c:v>6.1840150896246851E-2</c:v>
                  </c:pt>
                  <c:pt idx="41">
                    <c:v>6.3597246292284457E-2</c:v>
                  </c:pt>
                  <c:pt idx="42">
                    <c:v>6.2260837518013229E-2</c:v>
                  </c:pt>
                  <c:pt idx="43">
                    <c:v>6.255162013337949E-2</c:v>
                  </c:pt>
                  <c:pt idx="44">
                    <c:v>7.3475930886916063E-2</c:v>
                  </c:pt>
                  <c:pt idx="45">
                    <c:v>7.9935204531450643E-2</c:v>
                  </c:pt>
                  <c:pt idx="46">
                    <c:v>5.8724780571658107E-2</c:v>
                  </c:pt>
                  <c:pt idx="47">
                    <c:v>4.8887618177949788E-2</c:v>
                  </c:pt>
                  <c:pt idx="48">
                    <c:v>6.2775481668901817E-2</c:v>
                  </c:pt>
                  <c:pt idx="49">
                    <c:v>5.9579542455079043E-2</c:v>
                  </c:pt>
                  <c:pt idx="50">
                    <c:v>5.6954126778025048E-2</c:v>
                  </c:pt>
                  <c:pt idx="51">
                    <c:v>5.0310064737744437E-2</c:v>
                  </c:pt>
                  <c:pt idx="52">
                    <c:v>4.6260617053478233E-2</c:v>
                  </c:pt>
                  <c:pt idx="53">
                    <c:v>5.3746078509285332E-2</c:v>
                  </c:pt>
                  <c:pt idx="54">
                    <c:v>7.4450501621764267E-2</c:v>
                  </c:pt>
                  <c:pt idx="55">
                    <c:v>7.8583702768324062E-2</c:v>
                  </c:pt>
                  <c:pt idx="56">
                    <c:v>6.3105635092407061E-2</c:v>
                  </c:pt>
                  <c:pt idx="57">
                    <c:v>5.8520682303434143E-2</c:v>
                  </c:pt>
                  <c:pt idx="58">
                    <c:v>6.0720575500217817E-2</c:v>
                  </c:pt>
                  <c:pt idx="59">
                    <c:v>6.5600826086984781E-2</c:v>
                  </c:pt>
                  <c:pt idx="60">
                    <c:v>7.4303456654761096E-2</c:v>
                  </c:pt>
                  <c:pt idx="61">
                    <c:v>7.5951540246765634E-2</c:v>
                  </c:pt>
                  <c:pt idx="62">
                    <c:v>6.8555444562515541E-2</c:v>
                  </c:pt>
                  <c:pt idx="63">
                    <c:v>6.0238937039270635E-2</c:v>
                  </c:pt>
                  <c:pt idx="64">
                    <c:v>6.1625791104450496E-2</c:v>
                  </c:pt>
                </c:numCache>
              </c:numRef>
            </c:plus>
            <c:minus>
              <c:numRef>
                <c:f>pooled!$AB$4:$AB$68</c:f>
                <c:numCache>
                  <c:formatCode>General</c:formatCode>
                  <c:ptCount val="65"/>
                  <c:pt idx="0">
                    <c:v>6.4101225313828586E-2</c:v>
                  </c:pt>
                  <c:pt idx="1">
                    <c:v>5.7297828936318837E-2</c:v>
                  </c:pt>
                  <c:pt idx="2">
                    <c:v>4.7615594244560536E-2</c:v>
                  </c:pt>
                  <c:pt idx="3">
                    <c:v>4.8414233441335434E-2</c:v>
                  </c:pt>
                  <c:pt idx="4">
                    <c:v>5.192271817498862E-2</c:v>
                  </c:pt>
                  <c:pt idx="5">
                    <c:v>3.664267298671197E-2</c:v>
                  </c:pt>
                  <c:pt idx="6">
                    <c:v>6.1234321811744749E-2</c:v>
                  </c:pt>
                  <c:pt idx="7">
                    <c:v>6.387156728289678E-2</c:v>
                  </c:pt>
                  <c:pt idx="8">
                    <c:v>6.0867266876542134E-2</c:v>
                  </c:pt>
                  <c:pt idx="9">
                    <c:v>5.3643453594378103E-2</c:v>
                  </c:pt>
                  <c:pt idx="10">
                    <c:v>5.4689351248175713E-2</c:v>
                  </c:pt>
                  <c:pt idx="11">
                    <c:v>6.5447946212013261E-2</c:v>
                  </c:pt>
                  <c:pt idx="12">
                    <c:v>6.9151875301247556E-2</c:v>
                  </c:pt>
                  <c:pt idx="13">
                    <c:v>7.7423135772130627E-2</c:v>
                  </c:pt>
                  <c:pt idx="14">
                    <c:v>7.4561999129190565E-2</c:v>
                  </c:pt>
                  <c:pt idx="15">
                    <c:v>8.440376533364774E-2</c:v>
                  </c:pt>
                  <c:pt idx="16">
                    <c:v>7.7980864078316572E-2</c:v>
                  </c:pt>
                  <c:pt idx="17">
                    <c:v>7.8168903274436166E-2</c:v>
                  </c:pt>
                  <c:pt idx="18">
                    <c:v>7.3461162484455361E-2</c:v>
                  </c:pt>
                  <c:pt idx="19">
                    <c:v>6.8471421169762098E-2</c:v>
                  </c:pt>
                  <c:pt idx="20">
                    <c:v>5.1872285920018822E-2</c:v>
                  </c:pt>
                  <c:pt idx="21">
                    <c:v>4.4982746005932293E-2</c:v>
                  </c:pt>
                  <c:pt idx="22">
                    <c:v>4.7621079557213369E-2</c:v>
                  </c:pt>
                  <c:pt idx="23">
                    <c:v>4.6225205282634685E-2</c:v>
                  </c:pt>
                  <c:pt idx="24">
                    <c:v>3.9353357982386962E-2</c:v>
                  </c:pt>
                  <c:pt idx="25">
                    <c:v>4.9646898951164836E-2</c:v>
                  </c:pt>
                  <c:pt idx="26">
                    <c:v>4.5373289317357658E-2</c:v>
                  </c:pt>
                  <c:pt idx="27">
                    <c:v>8.0550298148583901E-2</c:v>
                  </c:pt>
                  <c:pt idx="28">
                    <c:v>5.6400395353537677E-2</c:v>
                  </c:pt>
                  <c:pt idx="29">
                    <c:v>5.6215542073999543E-2</c:v>
                  </c:pt>
                  <c:pt idx="30">
                    <c:v>6.0955257058249272E-2</c:v>
                  </c:pt>
                  <c:pt idx="31">
                    <c:v>6.3893679815064455E-2</c:v>
                  </c:pt>
                  <c:pt idx="32">
                    <c:v>6.7531937530610348E-2</c:v>
                  </c:pt>
                  <c:pt idx="33">
                    <c:v>7.0040039101545049E-2</c:v>
                  </c:pt>
                  <c:pt idx="34">
                    <c:v>7.7271376238911588E-2</c:v>
                  </c:pt>
                  <c:pt idx="35">
                    <c:v>7.4884163921075192E-2</c:v>
                  </c:pt>
                  <c:pt idx="36">
                    <c:v>7.483610507799239E-2</c:v>
                  </c:pt>
                  <c:pt idx="37">
                    <c:v>9.1654494853941476E-2</c:v>
                  </c:pt>
                  <c:pt idx="38">
                    <c:v>7.9494458697897424E-2</c:v>
                  </c:pt>
                  <c:pt idx="39">
                    <c:v>6.4911729383062972E-2</c:v>
                  </c:pt>
                  <c:pt idx="40">
                    <c:v>6.1840150896246851E-2</c:v>
                  </c:pt>
                  <c:pt idx="41">
                    <c:v>6.3597246292284457E-2</c:v>
                  </c:pt>
                  <c:pt idx="42">
                    <c:v>6.2260837518013229E-2</c:v>
                  </c:pt>
                  <c:pt idx="43">
                    <c:v>6.255162013337949E-2</c:v>
                  </c:pt>
                  <c:pt idx="44">
                    <c:v>7.3475930886916063E-2</c:v>
                  </c:pt>
                  <c:pt idx="45">
                    <c:v>7.9935204531450643E-2</c:v>
                  </c:pt>
                  <c:pt idx="46">
                    <c:v>5.8724780571658107E-2</c:v>
                  </c:pt>
                  <c:pt idx="47">
                    <c:v>4.8887618177949788E-2</c:v>
                  </c:pt>
                  <c:pt idx="48">
                    <c:v>6.2775481668901817E-2</c:v>
                  </c:pt>
                  <c:pt idx="49">
                    <c:v>5.9579542455079043E-2</c:v>
                  </c:pt>
                  <c:pt idx="50">
                    <c:v>5.6954126778025048E-2</c:v>
                  </c:pt>
                  <c:pt idx="51">
                    <c:v>5.0310064737744437E-2</c:v>
                  </c:pt>
                  <c:pt idx="52">
                    <c:v>4.6260617053478233E-2</c:v>
                  </c:pt>
                  <c:pt idx="53">
                    <c:v>5.3746078509285332E-2</c:v>
                  </c:pt>
                  <c:pt idx="54">
                    <c:v>7.4450501621764267E-2</c:v>
                  </c:pt>
                  <c:pt idx="55">
                    <c:v>7.8583702768324062E-2</c:v>
                  </c:pt>
                  <c:pt idx="56">
                    <c:v>6.3105635092407061E-2</c:v>
                  </c:pt>
                  <c:pt idx="57">
                    <c:v>5.8520682303434143E-2</c:v>
                  </c:pt>
                  <c:pt idx="58">
                    <c:v>6.0720575500217817E-2</c:v>
                  </c:pt>
                  <c:pt idx="59">
                    <c:v>6.5600826086984781E-2</c:v>
                  </c:pt>
                  <c:pt idx="60">
                    <c:v>7.4303456654761096E-2</c:v>
                  </c:pt>
                  <c:pt idx="61">
                    <c:v>7.5951540246765634E-2</c:v>
                  </c:pt>
                  <c:pt idx="62">
                    <c:v>6.8555444562515541E-2</c:v>
                  </c:pt>
                  <c:pt idx="63">
                    <c:v>6.0238937039270635E-2</c:v>
                  </c:pt>
                  <c:pt idx="64">
                    <c:v>6.1625791104450496E-2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pooled!$X$4:$X$68</c:f>
              <c:numCache>
                <c:formatCode>General</c:formatCode>
                <c:ptCount val="65"/>
                <c:pt idx="0">
                  <c:v>-1.5380916666666675E-2</c:v>
                </c:pt>
                <c:pt idx="1">
                  <c:v>-4.4500166666666674E-2</c:v>
                </c:pt>
                <c:pt idx="2">
                  <c:v>-0.10758033333333333</c:v>
                </c:pt>
                <c:pt idx="3">
                  <c:v>-4.3158000000000009E-2</c:v>
                </c:pt>
                <c:pt idx="4">
                  <c:v>-2.6477166666666673E-2</c:v>
                </c:pt>
                <c:pt idx="5">
                  <c:v>-2.0525333333333329E-2</c:v>
                </c:pt>
                <c:pt idx="6">
                  <c:v>-4.0367500000000056E-3</c:v>
                </c:pt>
                <c:pt idx="7">
                  <c:v>-3.3977083333333331E-2</c:v>
                </c:pt>
                <c:pt idx="8">
                  <c:v>-4.5166666666665117E-4</c:v>
                </c:pt>
                <c:pt idx="9">
                  <c:v>-7.9817750000000021E-2</c:v>
                </c:pt>
                <c:pt idx="10">
                  <c:v>-7.189358333333333E-2</c:v>
                </c:pt>
                <c:pt idx="11">
                  <c:v>-3.9163083333333321E-2</c:v>
                </c:pt>
                <c:pt idx="12">
                  <c:v>-9.2488333333333398E-3</c:v>
                </c:pt>
                <c:pt idx="13">
                  <c:v>1.1370250000000004E-2</c:v>
                </c:pt>
                <c:pt idx="14">
                  <c:v>-4.7346666666666669E-2</c:v>
                </c:pt>
                <c:pt idx="15">
                  <c:v>-1.2998333333333288E-3</c:v>
                </c:pt>
                <c:pt idx="16">
                  <c:v>-1.3616416666666659E-2</c:v>
                </c:pt>
                <c:pt idx="17">
                  <c:v>-4.8563083333333333E-2</c:v>
                </c:pt>
                <c:pt idx="18">
                  <c:v>-3.1075833333333303E-3</c:v>
                </c:pt>
                <c:pt idx="19">
                  <c:v>3.0226416666666669E-2</c:v>
                </c:pt>
                <c:pt idx="20">
                  <c:v>3.0445500000000004E-2</c:v>
                </c:pt>
                <c:pt idx="21">
                  <c:v>4.2159583333333334E-2</c:v>
                </c:pt>
                <c:pt idx="22">
                  <c:v>4.734516666666666E-2</c:v>
                </c:pt>
                <c:pt idx="23">
                  <c:v>8.7589166666666676E-2</c:v>
                </c:pt>
                <c:pt idx="24">
                  <c:v>7.6272333333333331E-2</c:v>
                </c:pt>
                <c:pt idx="25">
                  <c:v>2.0757166666666663E-2</c:v>
                </c:pt>
                <c:pt idx="26">
                  <c:v>1.9772083333333332E-2</c:v>
                </c:pt>
                <c:pt idx="27">
                  <c:v>6.4806499999999989E-2</c:v>
                </c:pt>
                <c:pt idx="28">
                  <c:v>-3.8453333333333208E-3</c:v>
                </c:pt>
                <c:pt idx="29">
                  <c:v>-3.8970916666666661E-2</c:v>
                </c:pt>
                <c:pt idx="30">
                  <c:v>1.9526583333333337E-2</c:v>
                </c:pt>
                <c:pt idx="31">
                  <c:v>-2.0154916666666665E-2</c:v>
                </c:pt>
                <c:pt idx="32">
                  <c:v>-7.2674999999999357E-4</c:v>
                </c:pt>
                <c:pt idx="33">
                  <c:v>-3.6221833333333328E-2</c:v>
                </c:pt>
                <c:pt idx="34">
                  <c:v>-7.1728916666666684E-2</c:v>
                </c:pt>
                <c:pt idx="35">
                  <c:v>-0.10607558333333333</c:v>
                </c:pt>
                <c:pt idx="36">
                  <c:v>-6.005775E-2</c:v>
                </c:pt>
                <c:pt idx="37">
                  <c:v>-7.018308333333334E-2</c:v>
                </c:pt>
                <c:pt idx="38">
                  <c:v>-3.5454333333333338E-2</c:v>
                </c:pt>
                <c:pt idx="39">
                  <c:v>-4.7524000000000011E-2</c:v>
                </c:pt>
                <c:pt idx="40">
                  <c:v>-5.3872583333333335E-2</c:v>
                </c:pt>
                <c:pt idx="41">
                  <c:v>-6.6569416666666659E-2</c:v>
                </c:pt>
                <c:pt idx="42">
                  <c:v>-2.5314666666666666E-2</c:v>
                </c:pt>
                <c:pt idx="43">
                  <c:v>-2.0347499999999994E-2</c:v>
                </c:pt>
                <c:pt idx="44">
                  <c:v>-1.700875E-2</c:v>
                </c:pt>
                <c:pt idx="45">
                  <c:v>-5.6894999999999994E-2</c:v>
                </c:pt>
                <c:pt idx="46">
                  <c:v>1.9088500000000001E-2</c:v>
                </c:pt>
                <c:pt idx="47">
                  <c:v>-1.3615416666666671E-2</c:v>
                </c:pt>
                <c:pt idx="48">
                  <c:v>2.5465666666666668E-2</c:v>
                </c:pt>
                <c:pt idx="49">
                  <c:v>2.7081666666666671E-2</c:v>
                </c:pt>
                <c:pt idx="50">
                  <c:v>1.9731250000000002E-2</c:v>
                </c:pt>
                <c:pt idx="51">
                  <c:v>-3.780741666666667E-2</c:v>
                </c:pt>
                <c:pt idx="52">
                  <c:v>-4.2541749999999996E-2</c:v>
                </c:pt>
                <c:pt idx="53">
                  <c:v>-3.659133333333333E-2</c:v>
                </c:pt>
                <c:pt idx="54">
                  <c:v>1.8540333333333329E-2</c:v>
                </c:pt>
                <c:pt idx="55">
                  <c:v>4.7850000000000209E-4</c:v>
                </c:pt>
                <c:pt idx="56">
                  <c:v>-6.7938916666666668E-2</c:v>
                </c:pt>
                <c:pt idx="57">
                  <c:v>-8.4044750000000001E-2</c:v>
                </c:pt>
                <c:pt idx="58">
                  <c:v>-2.0744750000000003E-2</c:v>
                </c:pt>
                <c:pt idx="59">
                  <c:v>-3.2225583333333328E-2</c:v>
                </c:pt>
                <c:pt idx="60">
                  <c:v>-1.9745833333333334E-2</c:v>
                </c:pt>
                <c:pt idx="61">
                  <c:v>-4.3555499999999997E-2</c:v>
                </c:pt>
                <c:pt idx="62">
                  <c:v>-4.2145166666666678E-2</c:v>
                </c:pt>
                <c:pt idx="63">
                  <c:v>-2.8880000000000017E-3</c:v>
                </c:pt>
                <c:pt idx="64">
                  <c:v>5.2844916666666665E-2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pooled!$AC$4:$AC$68</c:f>
                <c:numCache>
                  <c:formatCode>General</c:formatCode>
                  <c:ptCount val="65"/>
                  <c:pt idx="0">
                    <c:v>8.0519363017913931E-2</c:v>
                  </c:pt>
                  <c:pt idx="1">
                    <c:v>7.5003823412223572E-2</c:v>
                  </c:pt>
                  <c:pt idx="2">
                    <c:v>7.447986157378722E-2</c:v>
                  </c:pt>
                  <c:pt idx="3">
                    <c:v>6.7096892376455511E-2</c:v>
                  </c:pt>
                  <c:pt idx="4">
                    <c:v>7.6541646199400099E-2</c:v>
                  </c:pt>
                  <c:pt idx="5">
                    <c:v>8.0455923330112158E-2</c:v>
                  </c:pt>
                  <c:pt idx="6">
                    <c:v>7.933471793814563E-2</c:v>
                  </c:pt>
                  <c:pt idx="7">
                    <c:v>8.8284901662690374E-2</c:v>
                  </c:pt>
                  <c:pt idx="8">
                    <c:v>7.1083413696870962E-2</c:v>
                  </c:pt>
                  <c:pt idx="9">
                    <c:v>7.7990977510643211E-2</c:v>
                  </c:pt>
                  <c:pt idx="10">
                    <c:v>7.869549493173357E-2</c:v>
                  </c:pt>
                  <c:pt idx="11">
                    <c:v>7.7143532051531932E-2</c:v>
                  </c:pt>
                  <c:pt idx="12">
                    <c:v>7.2101233985520999E-2</c:v>
                  </c:pt>
                  <c:pt idx="13">
                    <c:v>6.5243330066324073E-2</c:v>
                  </c:pt>
                  <c:pt idx="14">
                    <c:v>8.4065515505344371E-2</c:v>
                  </c:pt>
                  <c:pt idx="15">
                    <c:v>9.3641700483232435E-2</c:v>
                  </c:pt>
                  <c:pt idx="16">
                    <c:v>8.1498615201177488E-2</c:v>
                  </c:pt>
                  <c:pt idx="17">
                    <c:v>9.1154073596627985E-2</c:v>
                  </c:pt>
                  <c:pt idx="18">
                    <c:v>7.2798614362173136E-2</c:v>
                  </c:pt>
                  <c:pt idx="19">
                    <c:v>7.7832625054280916E-2</c:v>
                  </c:pt>
                  <c:pt idx="20">
                    <c:v>6.973032797087747E-2</c:v>
                  </c:pt>
                  <c:pt idx="21">
                    <c:v>7.5288375995483187E-2</c:v>
                  </c:pt>
                  <c:pt idx="22">
                    <c:v>8.6794177492217212E-2</c:v>
                  </c:pt>
                  <c:pt idx="23">
                    <c:v>9.6485368889131159E-2</c:v>
                  </c:pt>
                  <c:pt idx="24">
                    <c:v>9.8131610979238906E-2</c:v>
                  </c:pt>
                  <c:pt idx="25">
                    <c:v>0.10418439671629459</c:v>
                  </c:pt>
                  <c:pt idx="26">
                    <c:v>0.10955726407160805</c:v>
                  </c:pt>
                  <c:pt idx="27">
                    <c:v>0.10651617981679835</c:v>
                  </c:pt>
                  <c:pt idx="28">
                    <c:v>9.0428507035439101E-2</c:v>
                  </c:pt>
                  <c:pt idx="29">
                    <c:v>7.1972639403803995E-2</c:v>
                  </c:pt>
                  <c:pt idx="30">
                    <c:v>8.5759879494263405E-2</c:v>
                  </c:pt>
                  <c:pt idx="31">
                    <c:v>6.7539149057535788E-2</c:v>
                  </c:pt>
                  <c:pt idx="32">
                    <c:v>6.6727150179273734E-2</c:v>
                  </c:pt>
                  <c:pt idx="33">
                    <c:v>6.3513558300386866E-2</c:v>
                  </c:pt>
                  <c:pt idx="34">
                    <c:v>7.0651099315379315E-2</c:v>
                  </c:pt>
                  <c:pt idx="35">
                    <c:v>7.2942602763260297E-2</c:v>
                  </c:pt>
                  <c:pt idx="36">
                    <c:v>8.0653601330619371E-2</c:v>
                  </c:pt>
                  <c:pt idx="37">
                    <c:v>7.3273417541210403E-2</c:v>
                  </c:pt>
                  <c:pt idx="38">
                    <c:v>7.231390760051927E-2</c:v>
                  </c:pt>
                  <c:pt idx="39">
                    <c:v>7.9366034810727765E-2</c:v>
                  </c:pt>
                  <c:pt idx="40">
                    <c:v>7.8980588895150361E-2</c:v>
                  </c:pt>
                  <c:pt idx="41">
                    <c:v>8.7339132067706507E-2</c:v>
                  </c:pt>
                  <c:pt idx="42">
                    <c:v>8.2814654674084595E-2</c:v>
                  </c:pt>
                  <c:pt idx="43">
                    <c:v>8.0206160225185841E-2</c:v>
                  </c:pt>
                  <c:pt idx="44">
                    <c:v>7.5481232312403279E-2</c:v>
                  </c:pt>
                  <c:pt idx="45">
                    <c:v>7.5663956911998786E-2</c:v>
                  </c:pt>
                  <c:pt idx="46">
                    <c:v>7.4376450588260493E-2</c:v>
                  </c:pt>
                  <c:pt idx="47">
                    <c:v>8.4633025810318147E-2</c:v>
                  </c:pt>
                  <c:pt idx="48">
                    <c:v>8.3091162400739479E-2</c:v>
                  </c:pt>
                  <c:pt idx="49">
                    <c:v>0.10064218953651553</c:v>
                  </c:pt>
                  <c:pt idx="50">
                    <c:v>8.0948244114864357E-2</c:v>
                  </c:pt>
                  <c:pt idx="51">
                    <c:v>8.6894446612966081E-2</c:v>
                  </c:pt>
                  <c:pt idx="52">
                    <c:v>9.9880397288608661E-2</c:v>
                  </c:pt>
                  <c:pt idx="53">
                    <c:v>8.9179696415153067E-2</c:v>
                  </c:pt>
                  <c:pt idx="54">
                    <c:v>8.2102122712780348E-2</c:v>
                  </c:pt>
                  <c:pt idx="55">
                    <c:v>8.4491574509311274E-2</c:v>
                  </c:pt>
                  <c:pt idx="56">
                    <c:v>8.9267616349655993E-2</c:v>
                  </c:pt>
                  <c:pt idx="57">
                    <c:v>8.3893447439563618E-2</c:v>
                  </c:pt>
                  <c:pt idx="58">
                    <c:v>8.7956211741190352E-2</c:v>
                  </c:pt>
                  <c:pt idx="59">
                    <c:v>9.0310879021963358E-2</c:v>
                  </c:pt>
                  <c:pt idx="60">
                    <c:v>8.3830901846971936E-2</c:v>
                  </c:pt>
                  <c:pt idx="61">
                    <c:v>8.4897577690794701E-2</c:v>
                  </c:pt>
                  <c:pt idx="62">
                    <c:v>7.7468796064438822E-2</c:v>
                  </c:pt>
                  <c:pt idx="63">
                    <c:v>8.1636895756820482E-2</c:v>
                  </c:pt>
                  <c:pt idx="64">
                    <c:v>8.9683645345494528E-2</c:v>
                  </c:pt>
                </c:numCache>
              </c:numRef>
            </c:plus>
            <c:minus>
              <c:numRef>
                <c:f>pooled!$AC$4:$AC$68</c:f>
                <c:numCache>
                  <c:formatCode>General</c:formatCode>
                  <c:ptCount val="65"/>
                  <c:pt idx="0">
                    <c:v>8.0519363017913931E-2</c:v>
                  </c:pt>
                  <c:pt idx="1">
                    <c:v>7.5003823412223572E-2</c:v>
                  </c:pt>
                  <c:pt idx="2">
                    <c:v>7.447986157378722E-2</c:v>
                  </c:pt>
                  <c:pt idx="3">
                    <c:v>6.7096892376455511E-2</c:v>
                  </c:pt>
                  <c:pt idx="4">
                    <c:v>7.6541646199400099E-2</c:v>
                  </c:pt>
                  <c:pt idx="5">
                    <c:v>8.0455923330112158E-2</c:v>
                  </c:pt>
                  <c:pt idx="6">
                    <c:v>7.933471793814563E-2</c:v>
                  </c:pt>
                  <c:pt idx="7">
                    <c:v>8.8284901662690374E-2</c:v>
                  </c:pt>
                  <c:pt idx="8">
                    <c:v>7.1083413696870962E-2</c:v>
                  </c:pt>
                  <c:pt idx="9">
                    <c:v>7.7990977510643211E-2</c:v>
                  </c:pt>
                  <c:pt idx="10">
                    <c:v>7.869549493173357E-2</c:v>
                  </c:pt>
                  <c:pt idx="11">
                    <c:v>7.7143532051531932E-2</c:v>
                  </c:pt>
                  <c:pt idx="12">
                    <c:v>7.2101233985520999E-2</c:v>
                  </c:pt>
                  <c:pt idx="13">
                    <c:v>6.5243330066324073E-2</c:v>
                  </c:pt>
                  <c:pt idx="14">
                    <c:v>8.4065515505344371E-2</c:v>
                  </c:pt>
                  <c:pt idx="15">
                    <c:v>9.3641700483232435E-2</c:v>
                  </c:pt>
                  <c:pt idx="16">
                    <c:v>8.1498615201177488E-2</c:v>
                  </c:pt>
                  <c:pt idx="17">
                    <c:v>9.1154073596627985E-2</c:v>
                  </c:pt>
                  <c:pt idx="18">
                    <c:v>7.2798614362173136E-2</c:v>
                  </c:pt>
                  <c:pt idx="19">
                    <c:v>7.7832625054280916E-2</c:v>
                  </c:pt>
                  <c:pt idx="20">
                    <c:v>6.973032797087747E-2</c:v>
                  </c:pt>
                  <c:pt idx="21">
                    <c:v>7.5288375995483187E-2</c:v>
                  </c:pt>
                  <c:pt idx="22">
                    <c:v>8.6794177492217212E-2</c:v>
                  </c:pt>
                  <c:pt idx="23">
                    <c:v>9.6485368889131159E-2</c:v>
                  </c:pt>
                  <c:pt idx="24">
                    <c:v>9.8131610979238906E-2</c:v>
                  </c:pt>
                  <c:pt idx="25">
                    <c:v>0.10418439671629459</c:v>
                  </c:pt>
                  <c:pt idx="26">
                    <c:v>0.10955726407160805</c:v>
                  </c:pt>
                  <c:pt idx="27">
                    <c:v>0.10651617981679835</c:v>
                  </c:pt>
                  <c:pt idx="28">
                    <c:v>9.0428507035439101E-2</c:v>
                  </c:pt>
                  <c:pt idx="29">
                    <c:v>7.1972639403803995E-2</c:v>
                  </c:pt>
                  <c:pt idx="30">
                    <c:v>8.5759879494263405E-2</c:v>
                  </c:pt>
                  <c:pt idx="31">
                    <c:v>6.7539149057535788E-2</c:v>
                  </c:pt>
                  <c:pt idx="32">
                    <c:v>6.6727150179273734E-2</c:v>
                  </c:pt>
                  <c:pt idx="33">
                    <c:v>6.3513558300386866E-2</c:v>
                  </c:pt>
                  <c:pt idx="34">
                    <c:v>7.0651099315379315E-2</c:v>
                  </c:pt>
                  <c:pt idx="35">
                    <c:v>7.2942602763260297E-2</c:v>
                  </c:pt>
                  <c:pt idx="36">
                    <c:v>8.0653601330619371E-2</c:v>
                  </c:pt>
                  <c:pt idx="37">
                    <c:v>7.3273417541210403E-2</c:v>
                  </c:pt>
                  <c:pt idx="38">
                    <c:v>7.231390760051927E-2</c:v>
                  </c:pt>
                  <c:pt idx="39">
                    <c:v>7.9366034810727765E-2</c:v>
                  </c:pt>
                  <c:pt idx="40">
                    <c:v>7.8980588895150361E-2</c:v>
                  </c:pt>
                  <c:pt idx="41">
                    <c:v>8.7339132067706507E-2</c:v>
                  </c:pt>
                  <c:pt idx="42">
                    <c:v>8.2814654674084595E-2</c:v>
                  </c:pt>
                  <c:pt idx="43">
                    <c:v>8.0206160225185841E-2</c:v>
                  </c:pt>
                  <c:pt idx="44">
                    <c:v>7.5481232312403279E-2</c:v>
                  </c:pt>
                  <c:pt idx="45">
                    <c:v>7.5663956911998786E-2</c:v>
                  </c:pt>
                  <c:pt idx="46">
                    <c:v>7.4376450588260493E-2</c:v>
                  </c:pt>
                  <c:pt idx="47">
                    <c:v>8.4633025810318147E-2</c:v>
                  </c:pt>
                  <c:pt idx="48">
                    <c:v>8.3091162400739479E-2</c:v>
                  </c:pt>
                  <c:pt idx="49">
                    <c:v>0.10064218953651553</c:v>
                  </c:pt>
                  <c:pt idx="50">
                    <c:v>8.0948244114864357E-2</c:v>
                  </c:pt>
                  <c:pt idx="51">
                    <c:v>8.6894446612966081E-2</c:v>
                  </c:pt>
                  <c:pt idx="52">
                    <c:v>9.9880397288608661E-2</c:v>
                  </c:pt>
                  <c:pt idx="53">
                    <c:v>8.9179696415153067E-2</c:v>
                  </c:pt>
                  <c:pt idx="54">
                    <c:v>8.2102122712780348E-2</c:v>
                  </c:pt>
                  <c:pt idx="55">
                    <c:v>8.4491574509311274E-2</c:v>
                  </c:pt>
                  <c:pt idx="56">
                    <c:v>8.9267616349655993E-2</c:v>
                  </c:pt>
                  <c:pt idx="57">
                    <c:v>8.3893447439563618E-2</c:v>
                  </c:pt>
                  <c:pt idx="58">
                    <c:v>8.7956211741190352E-2</c:v>
                  </c:pt>
                  <c:pt idx="59">
                    <c:v>9.0310879021963358E-2</c:v>
                  </c:pt>
                  <c:pt idx="60">
                    <c:v>8.3830901846971936E-2</c:v>
                  </c:pt>
                  <c:pt idx="61">
                    <c:v>8.4897577690794701E-2</c:v>
                  </c:pt>
                  <c:pt idx="62">
                    <c:v>7.7468796064438822E-2</c:v>
                  </c:pt>
                  <c:pt idx="63">
                    <c:v>8.1636895756820482E-2</c:v>
                  </c:pt>
                  <c:pt idx="64">
                    <c:v>8.9683645345494528E-2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pooled!$Y$4:$Y$68</c:f>
              <c:numCache>
                <c:formatCode>General</c:formatCode>
                <c:ptCount val="65"/>
                <c:pt idx="0">
                  <c:v>-0.22250950000000003</c:v>
                </c:pt>
                <c:pt idx="1">
                  <c:v>-0.20982416666666667</c:v>
                </c:pt>
                <c:pt idx="2">
                  <c:v>-0.24393833333333334</c:v>
                </c:pt>
                <c:pt idx="3">
                  <c:v>-0.23799974999999998</c:v>
                </c:pt>
                <c:pt idx="4">
                  <c:v>-0.22768233333333335</c:v>
                </c:pt>
                <c:pt idx="5">
                  <c:v>-0.26852891666666662</c:v>
                </c:pt>
                <c:pt idx="6">
                  <c:v>-0.23839608333333337</c:v>
                </c:pt>
                <c:pt idx="7">
                  <c:v>-0.20604800000000001</c:v>
                </c:pt>
                <c:pt idx="8">
                  <c:v>-0.25190083333333341</c:v>
                </c:pt>
                <c:pt idx="9">
                  <c:v>-0.2122183333333334</c:v>
                </c:pt>
                <c:pt idx="10">
                  <c:v>-0.19494966666666669</c:v>
                </c:pt>
                <c:pt idx="11">
                  <c:v>-0.17731308333333332</c:v>
                </c:pt>
                <c:pt idx="12">
                  <c:v>-0.19437550000000003</c:v>
                </c:pt>
                <c:pt idx="13">
                  <c:v>-0.17077308333333333</c:v>
                </c:pt>
                <c:pt idx="14">
                  <c:v>-0.11522983333333332</c:v>
                </c:pt>
                <c:pt idx="15">
                  <c:v>-7.5738833333333366E-2</c:v>
                </c:pt>
                <c:pt idx="16">
                  <c:v>-0.15985216666666671</c:v>
                </c:pt>
                <c:pt idx="17">
                  <c:v>-0.11362824999999999</c:v>
                </c:pt>
                <c:pt idx="18">
                  <c:v>-9.4978083333333338E-2</c:v>
                </c:pt>
                <c:pt idx="19">
                  <c:v>-6.6023583333333344E-2</c:v>
                </c:pt>
                <c:pt idx="20">
                  <c:v>-6.5037249999999991E-2</c:v>
                </c:pt>
                <c:pt idx="21">
                  <c:v>-4.3226083333333311E-2</c:v>
                </c:pt>
                <c:pt idx="22">
                  <c:v>-5.0546666666666663E-2</c:v>
                </c:pt>
                <c:pt idx="23">
                  <c:v>-3.9641333333333327E-2</c:v>
                </c:pt>
                <c:pt idx="24">
                  <c:v>-3.4467750000000005E-2</c:v>
                </c:pt>
                <c:pt idx="25">
                  <c:v>-1.7609749999999997E-2</c:v>
                </c:pt>
                <c:pt idx="26">
                  <c:v>5.6105000000000087E-3</c:v>
                </c:pt>
                <c:pt idx="27">
                  <c:v>-6.0619166666666807E-3</c:v>
                </c:pt>
                <c:pt idx="28">
                  <c:v>-1.6803083333333319E-2</c:v>
                </c:pt>
                <c:pt idx="29">
                  <c:v>-4.9752500000000005E-2</c:v>
                </c:pt>
                <c:pt idx="30">
                  <c:v>-2.2384416666666674E-2</c:v>
                </c:pt>
                <c:pt idx="31">
                  <c:v>-3.8655583333333333E-2</c:v>
                </c:pt>
                <c:pt idx="32">
                  <c:v>-1.543525000000002E-2</c:v>
                </c:pt>
                <c:pt idx="33">
                  <c:v>-9.3035833333333321E-3</c:v>
                </c:pt>
                <c:pt idx="34">
                  <c:v>-2.6546250000000004E-2</c:v>
                </c:pt>
                <c:pt idx="35">
                  <c:v>-2.5942999999999994E-2</c:v>
                </c:pt>
                <c:pt idx="36">
                  <c:v>-2.0182500000000006E-2</c:v>
                </c:pt>
                <c:pt idx="37">
                  <c:v>-2.5752750000000005E-2</c:v>
                </c:pt>
                <c:pt idx="38">
                  <c:v>-2.0388249999999997E-2</c:v>
                </c:pt>
                <c:pt idx="39">
                  <c:v>1.9692250000000001E-2</c:v>
                </c:pt>
                <c:pt idx="40">
                  <c:v>4.8647166666666665E-2</c:v>
                </c:pt>
                <c:pt idx="41">
                  <c:v>3.6973916666666662E-2</c:v>
                </c:pt>
                <c:pt idx="42">
                  <c:v>-8.4699999999999966E-3</c:v>
                </c:pt>
                <c:pt idx="43">
                  <c:v>-2.4547499999999996E-2</c:v>
                </c:pt>
                <c:pt idx="44">
                  <c:v>3.834166666666667E-2</c:v>
                </c:pt>
                <c:pt idx="45">
                  <c:v>4.3883666666666675E-2</c:v>
                </c:pt>
                <c:pt idx="46">
                  <c:v>5.4172750000000013E-2</c:v>
                </c:pt>
                <c:pt idx="47">
                  <c:v>3.8094916666666666E-2</c:v>
                </c:pt>
                <c:pt idx="48">
                  <c:v>3.9478000000000006E-2</c:v>
                </c:pt>
                <c:pt idx="49">
                  <c:v>1.2110916666666666E-2</c:v>
                </c:pt>
                <c:pt idx="50">
                  <c:v>-1.802108333333333E-2</c:v>
                </c:pt>
                <c:pt idx="51">
                  <c:v>-1.785808333333333E-2</c:v>
                </c:pt>
                <c:pt idx="52">
                  <c:v>-2.9555999999999999E-2</c:v>
                </c:pt>
                <c:pt idx="53">
                  <c:v>-7.3352499999999946E-3</c:v>
                </c:pt>
                <c:pt idx="54">
                  <c:v>-6.4272666666666645E-2</c:v>
                </c:pt>
                <c:pt idx="55">
                  <c:v>-1.2479750000000006E-2</c:v>
                </c:pt>
                <c:pt idx="56">
                  <c:v>-4.6210416666666664E-2</c:v>
                </c:pt>
                <c:pt idx="57">
                  <c:v>-4.5211083333333325E-2</c:v>
                </c:pt>
                <c:pt idx="58">
                  <c:v>-2.7750833333333336E-2</c:v>
                </c:pt>
                <c:pt idx="59">
                  <c:v>-3.9462500000000005E-2</c:v>
                </c:pt>
                <c:pt idx="60">
                  <c:v>-2.7558416666666669E-2</c:v>
                </c:pt>
                <c:pt idx="61">
                  <c:v>6.9794166666666642E-3</c:v>
                </c:pt>
                <c:pt idx="62">
                  <c:v>-1.1670583333333337E-2</c:v>
                </c:pt>
                <c:pt idx="63">
                  <c:v>-1.2081916666666666E-2</c:v>
                </c:pt>
                <c:pt idx="64">
                  <c:v>1.0151750000000001E-2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pooled!$AD$4:$AD$68</c:f>
                <c:numCache>
                  <c:formatCode>General</c:formatCode>
                  <c:ptCount val="65"/>
                  <c:pt idx="0">
                    <c:v>6.8833822417419213E-2</c:v>
                  </c:pt>
                  <c:pt idx="1">
                    <c:v>5.6061639282330093E-2</c:v>
                  </c:pt>
                  <c:pt idx="2">
                    <c:v>6.5649288449888321E-2</c:v>
                  </c:pt>
                  <c:pt idx="3">
                    <c:v>7.9837369937013819E-2</c:v>
                  </c:pt>
                  <c:pt idx="4">
                    <c:v>7.0803540414510119E-2</c:v>
                  </c:pt>
                  <c:pt idx="5">
                    <c:v>7.0008168500683379E-2</c:v>
                  </c:pt>
                  <c:pt idx="6">
                    <c:v>6.1899427065827128E-2</c:v>
                  </c:pt>
                  <c:pt idx="7">
                    <c:v>6.3618783925060512E-2</c:v>
                  </c:pt>
                  <c:pt idx="8">
                    <c:v>7.2694934940731926E-2</c:v>
                  </c:pt>
                  <c:pt idx="9">
                    <c:v>8.2598628251791512E-2</c:v>
                  </c:pt>
                  <c:pt idx="10">
                    <c:v>8.7157793537498002E-2</c:v>
                  </c:pt>
                  <c:pt idx="11">
                    <c:v>7.8386816131987253E-2</c:v>
                  </c:pt>
                  <c:pt idx="12">
                    <c:v>9.0776219429323457E-2</c:v>
                  </c:pt>
                  <c:pt idx="13">
                    <c:v>8.9795780083731999E-2</c:v>
                  </c:pt>
                  <c:pt idx="14">
                    <c:v>8.2057306207350883E-2</c:v>
                  </c:pt>
                  <c:pt idx="15">
                    <c:v>8.3150513562102638E-2</c:v>
                  </c:pt>
                  <c:pt idx="16">
                    <c:v>6.5818818462118928E-2</c:v>
                  </c:pt>
                  <c:pt idx="17">
                    <c:v>6.2552821707720377E-2</c:v>
                  </c:pt>
                  <c:pt idx="18">
                    <c:v>5.572334832535087E-2</c:v>
                  </c:pt>
                  <c:pt idx="19">
                    <c:v>5.7001371067153743E-2</c:v>
                  </c:pt>
                  <c:pt idx="20">
                    <c:v>6.8348073684847133E-2</c:v>
                  </c:pt>
                  <c:pt idx="21">
                    <c:v>7.0744908579499333E-2</c:v>
                  </c:pt>
                  <c:pt idx="22">
                    <c:v>5.3217817193352883E-2</c:v>
                  </c:pt>
                  <c:pt idx="23">
                    <c:v>6.6987390480716849E-2</c:v>
                  </c:pt>
                  <c:pt idx="24">
                    <c:v>5.8748075317473822E-2</c:v>
                  </c:pt>
                  <c:pt idx="25">
                    <c:v>5.8122941634326047E-2</c:v>
                  </c:pt>
                  <c:pt idx="26">
                    <c:v>5.0735378194763245E-2</c:v>
                  </c:pt>
                  <c:pt idx="27">
                    <c:v>5.6061315564304284E-2</c:v>
                  </c:pt>
                  <c:pt idx="28">
                    <c:v>4.7873204755247784E-2</c:v>
                  </c:pt>
                  <c:pt idx="29">
                    <c:v>7.1815526850254843E-2</c:v>
                  </c:pt>
                  <c:pt idx="30">
                    <c:v>6.721610925728197E-2</c:v>
                  </c:pt>
                  <c:pt idx="31">
                    <c:v>6.988592629422534E-2</c:v>
                  </c:pt>
                  <c:pt idx="32">
                    <c:v>7.9894068093932069E-2</c:v>
                  </c:pt>
                  <c:pt idx="33">
                    <c:v>7.4932076609908749E-2</c:v>
                  </c:pt>
                  <c:pt idx="34">
                    <c:v>6.0249861993408323E-2</c:v>
                  </c:pt>
                  <c:pt idx="35">
                    <c:v>6.7580962986208692E-2</c:v>
                  </c:pt>
                  <c:pt idx="36">
                    <c:v>7.118127585005353E-2</c:v>
                  </c:pt>
                  <c:pt idx="37">
                    <c:v>7.7131863028550338E-2</c:v>
                  </c:pt>
                  <c:pt idx="38">
                    <c:v>7.2796130468408937E-2</c:v>
                  </c:pt>
                  <c:pt idx="39">
                    <c:v>7.4631361127020304E-2</c:v>
                  </c:pt>
                  <c:pt idx="40">
                    <c:v>6.1283685595421411E-2</c:v>
                  </c:pt>
                  <c:pt idx="41">
                    <c:v>5.8539691914822403E-2</c:v>
                  </c:pt>
                  <c:pt idx="42">
                    <c:v>5.9938535110009468E-2</c:v>
                  </c:pt>
                  <c:pt idx="43">
                    <c:v>6.7118572943723212E-2</c:v>
                  </c:pt>
                  <c:pt idx="44">
                    <c:v>7.6469307441554057E-2</c:v>
                  </c:pt>
                  <c:pt idx="45">
                    <c:v>6.1716317209892069E-2</c:v>
                  </c:pt>
                  <c:pt idx="46">
                    <c:v>7.6429283101346251E-2</c:v>
                  </c:pt>
                  <c:pt idx="47">
                    <c:v>7.7636316526305676E-2</c:v>
                  </c:pt>
                  <c:pt idx="48">
                    <c:v>7.4205856252138269E-2</c:v>
                  </c:pt>
                  <c:pt idx="49">
                    <c:v>7.217134777971293E-2</c:v>
                  </c:pt>
                  <c:pt idx="50">
                    <c:v>7.1307900440093205E-2</c:v>
                  </c:pt>
                  <c:pt idx="51">
                    <c:v>5.9660133172213616E-2</c:v>
                  </c:pt>
                  <c:pt idx="52">
                    <c:v>6.1426209878071195E-2</c:v>
                  </c:pt>
                  <c:pt idx="53">
                    <c:v>6.0513652733564689E-2</c:v>
                  </c:pt>
                  <c:pt idx="54">
                    <c:v>6.4942710058048192E-2</c:v>
                  </c:pt>
                  <c:pt idx="55">
                    <c:v>5.8591634186316258E-2</c:v>
                  </c:pt>
                  <c:pt idx="56">
                    <c:v>6.6360132074509443E-2</c:v>
                  </c:pt>
                  <c:pt idx="57">
                    <c:v>6.2771227698119547E-2</c:v>
                  </c:pt>
                  <c:pt idx="58">
                    <c:v>6.1868800464851381E-2</c:v>
                  </c:pt>
                  <c:pt idx="59">
                    <c:v>6.4401828223724228E-2</c:v>
                  </c:pt>
                  <c:pt idx="60">
                    <c:v>6.2255700223879343E-2</c:v>
                  </c:pt>
                  <c:pt idx="61">
                    <c:v>6.0229568649115051E-2</c:v>
                  </c:pt>
                  <c:pt idx="62">
                    <c:v>5.9449117882480404E-2</c:v>
                  </c:pt>
                  <c:pt idx="63">
                    <c:v>3.8737300191628805E-2</c:v>
                  </c:pt>
                  <c:pt idx="64">
                    <c:v>6.5176723579065343E-2</c:v>
                  </c:pt>
                </c:numCache>
              </c:numRef>
            </c:plus>
            <c:minus>
              <c:numRef>
                <c:f>pooled!$AD$4:$AD$68</c:f>
                <c:numCache>
                  <c:formatCode>General</c:formatCode>
                  <c:ptCount val="65"/>
                  <c:pt idx="0">
                    <c:v>6.8833822417419213E-2</c:v>
                  </c:pt>
                  <c:pt idx="1">
                    <c:v>5.6061639282330093E-2</c:v>
                  </c:pt>
                  <c:pt idx="2">
                    <c:v>6.5649288449888321E-2</c:v>
                  </c:pt>
                  <c:pt idx="3">
                    <c:v>7.9837369937013819E-2</c:v>
                  </c:pt>
                  <c:pt idx="4">
                    <c:v>7.0803540414510119E-2</c:v>
                  </c:pt>
                  <c:pt idx="5">
                    <c:v>7.0008168500683379E-2</c:v>
                  </c:pt>
                  <c:pt idx="6">
                    <c:v>6.1899427065827128E-2</c:v>
                  </c:pt>
                  <c:pt idx="7">
                    <c:v>6.3618783925060512E-2</c:v>
                  </c:pt>
                  <c:pt idx="8">
                    <c:v>7.2694934940731926E-2</c:v>
                  </c:pt>
                  <c:pt idx="9">
                    <c:v>8.2598628251791512E-2</c:v>
                  </c:pt>
                  <c:pt idx="10">
                    <c:v>8.7157793537498002E-2</c:v>
                  </c:pt>
                  <c:pt idx="11">
                    <c:v>7.8386816131987253E-2</c:v>
                  </c:pt>
                  <c:pt idx="12">
                    <c:v>9.0776219429323457E-2</c:v>
                  </c:pt>
                  <c:pt idx="13">
                    <c:v>8.9795780083731999E-2</c:v>
                  </c:pt>
                  <c:pt idx="14">
                    <c:v>8.2057306207350883E-2</c:v>
                  </c:pt>
                  <c:pt idx="15">
                    <c:v>8.3150513562102638E-2</c:v>
                  </c:pt>
                  <c:pt idx="16">
                    <c:v>6.5818818462118928E-2</c:v>
                  </c:pt>
                  <c:pt idx="17">
                    <c:v>6.2552821707720377E-2</c:v>
                  </c:pt>
                  <c:pt idx="18">
                    <c:v>5.572334832535087E-2</c:v>
                  </c:pt>
                  <c:pt idx="19">
                    <c:v>5.7001371067153743E-2</c:v>
                  </c:pt>
                  <c:pt idx="20">
                    <c:v>6.8348073684847133E-2</c:v>
                  </c:pt>
                  <c:pt idx="21">
                    <c:v>7.0744908579499333E-2</c:v>
                  </c:pt>
                  <c:pt idx="22">
                    <c:v>5.3217817193352883E-2</c:v>
                  </c:pt>
                  <c:pt idx="23">
                    <c:v>6.6987390480716849E-2</c:v>
                  </c:pt>
                  <c:pt idx="24">
                    <c:v>5.8748075317473822E-2</c:v>
                  </c:pt>
                  <c:pt idx="25">
                    <c:v>5.8122941634326047E-2</c:v>
                  </c:pt>
                  <c:pt idx="26">
                    <c:v>5.0735378194763245E-2</c:v>
                  </c:pt>
                  <c:pt idx="27">
                    <c:v>5.6061315564304284E-2</c:v>
                  </c:pt>
                  <c:pt idx="28">
                    <c:v>4.7873204755247784E-2</c:v>
                  </c:pt>
                  <c:pt idx="29">
                    <c:v>7.1815526850254843E-2</c:v>
                  </c:pt>
                  <c:pt idx="30">
                    <c:v>6.721610925728197E-2</c:v>
                  </c:pt>
                  <c:pt idx="31">
                    <c:v>6.988592629422534E-2</c:v>
                  </c:pt>
                  <c:pt idx="32">
                    <c:v>7.9894068093932069E-2</c:v>
                  </c:pt>
                  <c:pt idx="33">
                    <c:v>7.4932076609908749E-2</c:v>
                  </c:pt>
                  <c:pt idx="34">
                    <c:v>6.0249861993408323E-2</c:v>
                  </c:pt>
                  <c:pt idx="35">
                    <c:v>6.7580962986208692E-2</c:v>
                  </c:pt>
                  <c:pt idx="36">
                    <c:v>7.118127585005353E-2</c:v>
                  </c:pt>
                  <c:pt idx="37">
                    <c:v>7.7131863028550338E-2</c:v>
                  </c:pt>
                  <c:pt idx="38">
                    <c:v>7.2796130468408937E-2</c:v>
                  </c:pt>
                  <c:pt idx="39">
                    <c:v>7.4631361127020304E-2</c:v>
                  </c:pt>
                  <c:pt idx="40">
                    <c:v>6.1283685595421411E-2</c:v>
                  </c:pt>
                  <c:pt idx="41">
                    <c:v>5.8539691914822403E-2</c:v>
                  </c:pt>
                  <c:pt idx="42">
                    <c:v>5.9938535110009468E-2</c:v>
                  </c:pt>
                  <c:pt idx="43">
                    <c:v>6.7118572943723212E-2</c:v>
                  </c:pt>
                  <c:pt idx="44">
                    <c:v>7.6469307441554057E-2</c:v>
                  </c:pt>
                  <c:pt idx="45">
                    <c:v>6.1716317209892069E-2</c:v>
                  </c:pt>
                  <c:pt idx="46">
                    <c:v>7.6429283101346251E-2</c:v>
                  </c:pt>
                  <c:pt idx="47">
                    <c:v>7.7636316526305676E-2</c:v>
                  </c:pt>
                  <c:pt idx="48">
                    <c:v>7.4205856252138269E-2</c:v>
                  </c:pt>
                  <c:pt idx="49">
                    <c:v>7.217134777971293E-2</c:v>
                  </c:pt>
                  <c:pt idx="50">
                    <c:v>7.1307900440093205E-2</c:v>
                  </c:pt>
                  <c:pt idx="51">
                    <c:v>5.9660133172213616E-2</c:v>
                  </c:pt>
                  <c:pt idx="52">
                    <c:v>6.1426209878071195E-2</c:v>
                  </c:pt>
                  <c:pt idx="53">
                    <c:v>6.0513652733564689E-2</c:v>
                  </c:pt>
                  <c:pt idx="54">
                    <c:v>6.4942710058048192E-2</c:v>
                  </c:pt>
                  <c:pt idx="55">
                    <c:v>5.8591634186316258E-2</c:v>
                  </c:pt>
                  <c:pt idx="56">
                    <c:v>6.6360132074509443E-2</c:v>
                  </c:pt>
                  <c:pt idx="57">
                    <c:v>6.2771227698119547E-2</c:v>
                  </c:pt>
                  <c:pt idx="58">
                    <c:v>6.1868800464851381E-2</c:v>
                  </c:pt>
                  <c:pt idx="59">
                    <c:v>6.4401828223724228E-2</c:v>
                  </c:pt>
                  <c:pt idx="60">
                    <c:v>6.2255700223879343E-2</c:v>
                  </c:pt>
                  <c:pt idx="61">
                    <c:v>6.0229568649115051E-2</c:v>
                  </c:pt>
                  <c:pt idx="62">
                    <c:v>5.9449117882480404E-2</c:v>
                  </c:pt>
                  <c:pt idx="63">
                    <c:v>3.8737300191628805E-2</c:v>
                  </c:pt>
                  <c:pt idx="64">
                    <c:v>6.5176723579065343E-2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pooled!$Z$4:$Z$68</c:f>
              <c:numCache>
                <c:formatCode>General</c:formatCode>
                <c:ptCount val="65"/>
                <c:pt idx="0">
                  <c:v>-6.1849250000000001E-2</c:v>
                </c:pt>
                <c:pt idx="1">
                  <c:v>1.6149166666666649E-3</c:v>
                </c:pt>
                <c:pt idx="2">
                  <c:v>-6.5831916666666671E-2</c:v>
                </c:pt>
                <c:pt idx="3">
                  <c:v>-4.8996666666666815E-3</c:v>
                </c:pt>
                <c:pt idx="4">
                  <c:v>-3.7643749999999997E-2</c:v>
                </c:pt>
                <c:pt idx="5">
                  <c:v>-3.8232749999999982E-2</c:v>
                </c:pt>
                <c:pt idx="6">
                  <c:v>-1.3848249999999994E-2</c:v>
                </c:pt>
                <c:pt idx="7">
                  <c:v>-5.8485166666666664E-2</c:v>
                </c:pt>
                <c:pt idx="8">
                  <c:v>-1.5037083333333342E-2</c:v>
                </c:pt>
                <c:pt idx="9">
                  <c:v>-3.8642750000000017E-2</c:v>
                </c:pt>
                <c:pt idx="10">
                  <c:v>-4.4977583333333369E-2</c:v>
                </c:pt>
                <c:pt idx="11">
                  <c:v>-8.4249583333333322E-2</c:v>
                </c:pt>
                <c:pt idx="12">
                  <c:v>-9.0173250000000024E-2</c:v>
                </c:pt>
                <c:pt idx="13">
                  <c:v>-0.11320416666666666</c:v>
                </c:pt>
                <c:pt idx="14">
                  <c:v>-0.12374108333333332</c:v>
                </c:pt>
                <c:pt idx="15">
                  <c:v>-0.11917166666666666</c:v>
                </c:pt>
                <c:pt idx="16">
                  <c:v>-0.18638391666666673</c:v>
                </c:pt>
                <c:pt idx="17">
                  <c:v>-0.18439891666666663</c:v>
                </c:pt>
                <c:pt idx="18">
                  <c:v>-0.21317616666666669</c:v>
                </c:pt>
                <c:pt idx="19">
                  <c:v>-0.2248766666666667</c:v>
                </c:pt>
                <c:pt idx="20">
                  <c:v>-0.18518033333333336</c:v>
                </c:pt>
                <c:pt idx="21">
                  <c:v>-0.20264083333333335</c:v>
                </c:pt>
                <c:pt idx="22">
                  <c:v>-0.21990841666666672</c:v>
                </c:pt>
                <c:pt idx="23">
                  <c:v>-0.21891091666666671</c:v>
                </c:pt>
                <c:pt idx="24">
                  <c:v>-0.19571649999999999</c:v>
                </c:pt>
                <c:pt idx="25">
                  <c:v>-0.25819600000000004</c:v>
                </c:pt>
                <c:pt idx="26">
                  <c:v>-0.25402333333333327</c:v>
                </c:pt>
                <c:pt idx="27">
                  <c:v>-0.23638483333333329</c:v>
                </c:pt>
                <c:pt idx="28">
                  <c:v>-0.23657549999999997</c:v>
                </c:pt>
                <c:pt idx="29">
                  <c:v>-0.20184691666666665</c:v>
                </c:pt>
                <c:pt idx="30">
                  <c:v>-0.18519466666666665</c:v>
                </c:pt>
                <c:pt idx="31">
                  <c:v>-0.22623225</c:v>
                </c:pt>
                <c:pt idx="32">
                  <c:v>-0.22027908333333338</c:v>
                </c:pt>
                <c:pt idx="33">
                  <c:v>-0.22067583333333332</c:v>
                </c:pt>
                <c:pt idx="34">
                  <c:v>-0.2377391666666667</c:v>
                </c:pt>
                <c:pt idx="35">
                  <c:v>-0.24926058333333337</c:v>
                </c:pt>
                <c:pt idx="36">
                  <c:v>-0.2780246666666667</c:v>
                </c:pt>
                <c:pt idx="37">
                  <c:v>-0.24369216666666671</c:v>
                </c:pt>
                <c:pt idx="38">
                  <c:v>-0.27859891666666664</c:v>
                </c:pt>
                <c:pt idx="39">
                  <c:v>-0.25024566666666664</c:v>
                </c:pt>
                <c:pt idx="40">
                  <c:v>-0.25364008333333338</c:v>
                </c:pt>
                <c:pt idx="41">
                  <c:v>-0.25919583333333335</c:v>
                </c:pt>
                <c:pt idx="42">
                  <c:v>-0.25405016666666669</c:v>
                </c:pt>
                <c:pt idx="43">
                  <c:v>-0.28279975000000007</c:v>
                </c:pt>
                <c:pt idx="44">
                  <c:v>-0.32207099999999994</c:v>
                </c:pt>
                <c:pt idx="45">
                  <c:v>-0.2990821666666667</c:v>
                </c:pt>
                <c:pt idx="46">
                  <c:v>-0.30519908333333334</c:v>
                </c:pt>
                <c:pt idx="47">
                  <c:v>-0.31532500000000008</c:v>
                </c:pt>
                <c:pt idx="48">
                  <c:v>-0.29211741666666668</c:v>
                </c:pt>
                <c:pt idx="49">
                  <c:v>-0.27007391666666669</c:v>
                </c:pt>
                <c:pt idx="50">
                  <c:v>-0.29369249999999997</c:v>
                </c:pt>
                <c:pt idx="51">
                  <c:v>-0.31611866666666666</c:v>
                </c:pt>
                <c:pt idx="52">
                  <c:v>-0.30897600000000003</c:v>
                </c:pt>
                <c:pt idx="53">
                  <c:v>-0.32146941666666667</c:v>
                </c:pt>
                <c:pt idx="54">
                  <c:v>-0.33337525000000001</c:v>
                </c:pt>
                <c:pt idx="55">
                  <c:v>-0.32266075</c:v>
                </c:pt>
                <c:pt idx="56">
                  <c:v>-0.3341399166666667</c:v>
                </c:pt>
                <c:pt idx="57">
                  <c:v>-0.31708975</c:v>
                </c:pt>
                <c:pt idx="58">
                  <c:v>-0.33851833333333331</c:v>
                </c:pt>
                <c:pt idx="59">
                  <c:v>-0.33356516666666663</c:v>
                </c:pt>
                <c:pt idx="60">
                  <c:v>-0.33910774999999999</c:v>
                </c:pt>
                <c:pt idx="61">
                  <c:v>-0.2984255833333333</c:v>
                </c:pt>
                <c:pt idx="62">
                  <c:v>-0.21513333333333332</c:v>
                </c:pt>
                <c:pt idx="63">
                  <c:v>-0.25938699999999998</c:v>
                </c:pt>
                <c:pt idx="64">
                  <c:v>-0.24827475000000002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4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pooled2!$F$4:$F$5</c:f>
                <c:numCache>
                  <c:formatCode>General</c:formatCode>
                  <c:ptCount val="2"/>
                  <c:pt idx="0">
                    <c:v>3.798997642956381E-2</c:v>
                  </c:pt>
                  <c:pt idx="1">
                    <c:v>4.7257766161880772E-2</c:v>
                  </c:pt>
                </c:numCache>
              </c:numRef>
            </c:plus>
            <c:minus>
              <c:numRef>
                <c:f>pooled2!$F$4:$F$5</c:f>
                <c:numCache>
                  <c:formatCode>General</c:formatCode>
                  <c:ptCount val="2"/>
                  <c:pt idx="0">
                    <c:v>3.798997642956381E-2</c:v>
                  </c:pt>
                  <c:pt idx="1">
                    <c:v>4.7257766161880772E-2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pooled2!$B$4:$B$5</c:f>
              <c:numCache>
                <c:formatCode>General</c:formatCode>
                <c:ptCount val="2"/>
                <c:pt idx="0">
                  <c:v>2.6292925000000023E-2</c:v>
                </c:pt>
                <c:pt idx="1">
                  <c:v>-3.5331183333333328E-2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8-284D-B86D-D1E3E3421832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pooled2!$G$4:$G$5</c:f>
                <c:numCache>
                  <c:formatCode>General</c:formatCode>
                  <c:ptCount val="2"/>
                  <c:pt idx="0">
                    <c:v>6.5622958090929107E-2</c:v>
                  </c:pt>
                  <c:pt idx="1">
                    <c:v>5.7541975824179067E-2</c:v>
                  </c:pt>
                </c:numCache>
              </c:numRef>
            </c:plus>
            <c:minus>
              <c:numRef>
                <c:f>pooled2!$G$4:$G$5</c:f>
                <c:numCache>
                  <c:formatCode>General</c:formatCode>
                  <c:ptCount val="2"/>
                  <c:pt idx="0">
                    <c:v>6.5622958090929107E-2</c:v>
                  </c:pt>
                  <c:pt idx="1">
                    <c:v>5.7541975824179067E-2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pooled2!$C$4:$C$5</c:f>
              <c:numCache>
                <c:formatCode>General</c:formatCode>
                <c:ptCount val="2"/>
                <c:pt idx="0">
                  <c:v>-3.3244341666666684E-2</c:v>
                </c:pt>
                <c:pt idx="1">
                  <c:v>0.10832267500000003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8-284D-B86D-D1E3E3421832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pooled2!$H$4:$H$5</c:f>
                <c:numCache>
                  <c:formatCode>General</c:formatCode>
                  <c:ptCount val="2"/>
                  <c:pt idx="0">
                    <c:v>4.4296356216363381E-2</c:v>
                  </c:pt>
                  <c:pt idx="1">
                    <c:v>4.8076771025178981E-2</c:v>
                  </c:pt>
                </c:numCache>
              </c:numRef>
            </c:plus>
            <c:minus>
              <c:numRef>
                <c:f>pooled2!$H$4:$H$5</c:f>
                <c:numCache>
                  <c:formatCode>General</c:formatCode>
                  <c:ptCount val="2"/>
                  <c:pt idx="0">
                    <c:v>4.4296356216363381E-2</c:v>
                  </c:pt>
                  <c:pt idx="1">
                    <c:v>4.8076771025178981E-2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pooled2!$D$4:$D$5</c:f>
              <c:numCache>
                <c:formatCode>General</c:formatCode>
                <c:ptCount val="2"/>
                <c:pt idx="0">
                  <c:v>2.3720441666666665E-2</c:v>
                </c:pt>
                <c:pt idx="1">
                  <c:v>-0.22285013333333334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8-284D-B86D-D1E3E342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0.5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pooled2!$B$9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pooled2!$F$10:$F$12</c:f>
                <c:numCache>
                  <c:formatCode>General</c:formatCode>
                  <c:ptCount val="3"/>
                  <c:pt idx="0">
                    <c:v>4.7257766161880772E-2</c:v>
                  </c:pt>
                </c:numCache>
              </c:numRef>
            </c:plus>
            <c:minus>
              <c:numRef>
                <c:f>pooled2!$F$10:$F$12</c:f>
                <c:numCache>
                  <c:formatCode>General</c:formatCode>
                  <c:ptCount val="3"/>
                  <c:pt idx="0">
                    <c:v>4.7257766161880772E-2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pooled2!$B$10</c:f>
              <c:numCache>
                <c:formatCode>General</c:formatCode>
                <c:ptCount val="1"/>
                <c:pt idx="0">
                  <c:v>-3.5331183333333328E-2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4-6D4C-8CB8-FBA84616D70C}"/>
            </c:ext>
          </c:extLst>
        </c:ser>
        <c:ser>
          <c:idx val="1"/>
          <c:order val="1"/>
          <c:tx>
            <c:strRef>
              <c:f>pooled2!$C$9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pooled2!$G$10:$G$12</c:f>
                <c:numCache>
                  <c:formatCode>General</c:formatCode>
                  <c:ptCount val="3"/>
                  <c:pt idx="0">
                    <c:v>5.7541975824179067E-2</c:v>
                  </c:pt>
                </c:numCache>
              </c:numRef>
            </c:plus>
            <c:minus>
              <c:numRef>
                <c:f>pooled2!$G$10:$G$12</c:f>
                <c:numCache>
                  <c:formatCode>General</c:formatCode>
                  <c:ptCount val="3"/>
                  <c:pt idx="0">
                    <c:v>5.7541975824179067E-2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pooled2!$C$10</c:f>
              <c:numCache>
                <c:formatCode>General</c:formatCode>
                <c:ptCount val="1"/>
                <c:pt idx="0">
                  <c:v>0.10832267500000003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4-6D4C-8CB8-FBA84616D70C}"/>
            </c:ext>
          </c:extLst>
        </c:ser>
        <c:ser>
          <c:idx val="2"/>
          <c:order val="2"/>
          <c:tx>
            <c:strRef>
              <c:f>pooled2!$D$9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pooled2!$H$10:$H$12</c:f>
                <c:numCache>
                  <c:formatCode>General</c:formatCode>
                  <c:ptCount val="3"/>
                  <c:pt idx="0">
                    <c:v>4.8076771025178981E-2</c:v>
                  </c:pt>
                </c:numCache>
              </c:numRef>
            </c:plus>
            <c:minus>
              <c:numRef>
                <c:f>pooled2!$H$10:$H$12</c:f>
                <c:numCache>
                  <c:formatCode>General</c:formatCode>
                  <c:ptCount val="3"/>
                  <c:pt idx="0">
                    <c:v>4.8076771025178981E-2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pooled2!$D$10</c:f>
              <c:numCache>
                <c:formatCode>General</c:formatCode>
                <c:ptCount val="1"/>
                <c:pt idx="0">
                  <c:v>-0.22285013333333334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4-6D4C-8CB8-FBA84616D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</xdr:row>
      <xdr:rowOff>114300</xdr:rowOff>
    </xdr:from>
    <xdr:to>
      <xdr:col>6</xdr:col>
      <xdr:colOff>660400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3</xdr:row>
      <xdr:rowOff>114300</xdr:rowOff>
    </xdr:from>
    <xdr:to>
      <xdr:col>11</xdr:col>
      <xdr:colOff>406400</xdr:colOff>
      <xdr:row>17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13</xdr:row>
      <xdr:rowOff>165100</xdr:rowOff>
    </xdr:from>
    <xdr:to>
      <xdr:col>4</xdr:col>
      <xdr:colOff>533400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5131C-4464-084A-B759-CF3F4ED5D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13</xdr:row>
      <xdr:rowOff>114300</xdr:rowOff>
    </xdr:from>
    <xdr:to>
      <xdr:col>7</xdr:col>
      <xdr:colOff>660400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72DF20-E71C-F044-A6FC-8B5257B1F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BQ70"/>
  <sheetViews>
    <sheetView topLeftCell="A61" workbookViewId="0">
      <selection activeCell="C70" sqref="C70:Z70"/>
    </sheetView>
  </sheetViews>
  <sheetFormatPr baseColWidth="10" defaultRowHeight="16" x14ac:dyDescent="0.2"/>
  <sheetData>
    <row r="1" spans="1:69" x14ac:dyDescent="0.2">
      <c r="A1" t="s">
        <v>0</v>
      </c>
      <c r="C1" s="1" t="s">
        <v>6</v>
      </c>
      <c r="AJ1" s="1" t="s">
        <v>7</v>
      </c>
      <c r="BQ1" s="1"/>
    </row>
    <row r="2" spans="1:69" x14ac:dyDescent="0.2">
      <c r="A2">
        <v>1</v>
      </c>
      <c r="C2">
        <v>-0.14285999999999999</v>
      </c>
      <c r="D2">
        <v>-0.35714000000000001</v>
      </c>
      <c r="E2">
        <v>7.1429000000000006E-2</v>
      </c>
      <c r="F2">
        <v>-0.21429000000000001</v>
      </c>
      <c r="G2">
        <v>0.10345</v>
      </c>
      <c r="H2">
        <v>-0.24138000000000001</v>
      </c>
      <c r="I2">
        <v>0.17241000000000001</v>
      </c>
      <c r="J2">
        <v>0.35714000000000001</v>
      </c>
      <c r="K2">
        <v>-0.2</v>
      </c>
      <c r="L2">
        <v>6.6667000000000004E-2</v>
      </c>
      <c r="M2">
        <v>-6.6667000000000004E-2</v>
      </c>
      <c r="N2">
        <v>0.26667000000000002</v>
      </c>
      <c r="O2">
        <v>0.14285999999999999</v>
      </c>
      <c r="P2">
        <v>0</v>
      </c>
      <c r="Q2">
        <v>0</v>
      </c>
      <c r="R2">
        <v>0.35714000000000001</v>
      </c>
      <c r="S2">
        <v>0.37930999999999998</v>
      </c>
      <c r="T2">
        <v>3.4483E-2</v>
      </c>
      <c r="U2">
        <v>0.10345</v>
      </c>
      <c r="V2">
        <v>-3.4483E-2</v>
      </c>
      <c r="W2">
        <v>0.4</v>
      </c>
      <c r="X2">
        <v>-0.33333000000000002</v>
      </c>
      <c r="Y2">
        <v>6.6667000000000004E-2</v>
      </c>
      <c r="Z2">
        <v>-0.2</v>
      </c>
      <c r="AJ2">
        <v>-0.14285999999999999</v>
      </c>
      <c r="AK2">
        <v>-0.35714000000000001</v>
      </c>
      <c r="AL2">
        <v>7.1429000000000006E-2</v>
      </c>
      <c r="AM2">
        <v>-0.21429000000000001</v>
      </c>
      <c r="AN2">
        <v>0.10345</v>
      </c>
      <c r="AO2">
        <v>-0.24138000000000001</v>
      </c>
      <c r="AP2">
        <v>0.17241000000000001</v>
      </c>
      <c r="AQ2">
        <v>0.35714000000000001</v>
      </c>
      <c r="AR2">
        <v>-0.2</v>
      </c>
      <c r="AS2">
        <v>6.6667000000000004E-2</v>
      </c>
      <c r="AT2">
        <v>-6.6667000000000004E-2</v>
      </c>
      <c r="AU2">
        <v>0.26667000000000002</v>
      </c>
    </row>
    <row r="3" spans="1:69" x14ac:dyDescent="0.2">
      <c r="A3">
        <v>2</v>
      </c>
      <c r="C3">
        <v>-0.21429000000000001</v>
      </c>
      <c r="D3">
        <v>-0.28571000000000002</v>
      </c>
      <c r="E3">
        <v>7.1429000000000006E-2</v>
      </c>
      <c r="F3">
        <v>-0.14285999999999999</v>
      </c>
      <c r="G3">
        <v>-0.10345</v>
      </c>
      <c r="H3">
        <v>-0.37930999999999998</v>
      </c>
      <c r="I3">
        <v>3.4483E-2</v>
      </c>
      <c r="J3">
        <v>0.28571000000000002</v>
      </c>
      <c r="K3">
        <v>-6.6667000000000004E-2</v>
      </c>
      <c r="L3">
        <v>0.13333</v>
      </c>
      <c r="M3">
        <v>-6.6667000000000004E-2</v>
      </c>
      <c r="N3">
        <v>0.2</v>
      </c>
      <c r="O3">
        <v>7.1429000000000006E-2</v>
      </c>
      <c r="P3">
        <v>-0.14285999999999999</v>
      </c>
      <c r="Q3">
        <v>7.1429000000000006E-2</v>
      </c>
      <c r="R3">
        <v>0.28571000000000002</v>
      </c>
      <c r="S3">
        <v>0.24138000000000001</v>
      </c>
      <c r="T3">
        <v>-0.10345</v>
      </c>
      <c r="U3">
        <v>0.17241000000000001</v>
      </c>
      <c r="V3">
        <v>-3.4483E-2</v>
      </c>
      <c r="W3">
        <v>0.46666999999999997</v>
      </c>
      <c r="X3">
        <v>-0.33333000000000002</v>
      </c>
      <c r="Y3">
        <v>0.13333</v>
      </c>
      <c r="Z3">
        <v>0</v>
      </c>
      <c r="AJ3">
        <v>-0.21429000000000001</v>
      </c>
      <c r="AK3">
        <v>-0.28571000000000002</v>
      </c>
      <c r="AL3">
        <v>7.1429000000000006E-2</v>
      </c>
      <c r="AM3">
        <v>-0.14285999999999999</v>
      </c>
      <c r="AN3">
        <v>-0.10345</v>
      </c>
      <c r="AO3">
        <v>-0.37930999999999998</v>
      </c>
      <c r="AP3">
        <v>3.4483E-2</v>
      </c>
      <c r="AQ3">
        <v>0.28571000000000002</v>
      </c>
      <c r="AR3">
        <v>-6.6667000000000004E-2</v>
      </c>
      <c r="AS3">
        <v>0.13333</v>
      </c>
      <c r="AT3">
        <v>-6.6667000000000004E-2</v>
      </c>
      <c r="AU3">
        <v>0.2</v>
      </c>
    </row>
    <row r="4" spans="1:69" x14ac:dyDescent="0.2">
      <c r="A4">
        <v>3</v>
      </c>
      <c r="C4">
        <v>-0.28571000000000002</v>
      </c>
      <c r="D4">
        <v>-0.28571000000000002</v>
      </c>
      <c r="E4">
        <v>0</v>
      </c>
      <c r="F4">
        <v>-0.21429000000000001</v>
      </c>
      <c r="G4">
        <v>-0.10345</v>
      </c>
      <c r="H4">
        <v>-0.37930999999999998</v>
      </c>
      <c r="I4">
        <v>-0.10345</v>
      </c>
      <c r="J4">
        <v>0.21429000000000001</v>
      </c>
      <c r="K4">
        <v>-6.6667000000000004E-2</v>
      </c>
      <c r="L4">
        <v>6.6667000000000004E-2</v>
      </c>
      <c r="M4">
        <v>-6.6667000000000004E-2</v>
      </c>
      <c r="N4">
        <v>-6.6667000000000004E-2</v>
      </c>
      <c r="O4">
        <v>0.35714000000000001</v>
      </c>
      <c r="P4">
        <v>-7.1429000000000006E-2</v>
      </c>
      <c r="Q4">
        <v>0</v>
      </c>
      <c r="R4">
        <v>0.28571000000000002</v>
      </c>
      <c r="S4">
        <v>0.31034</v>
      </c>
      <c r="T4">
        <v>-0.10345</v>
      </c>
      <c r="U4">
        <v>-3.4483E-2</v>
      </c>
      <c r="V4">
        <v>-0.10345</v>
      </c>
      <c r="W4">
        <v>0.26667000000000002</v>
      </c>
      <c r="X4">
        <v>-0.26667000000000002</v>
      </c>
      <c r="Y4">
        <v>0</v>
      </c>
      <c r="Z4">
        <v>6.6667000000000004E-2</v>
      </c>
      <c r="AJ4">
        <v>-0.28571000000000002</v>
      </c>
      <c r="AK4">
        <v>-0.28571000000000002</v>
      </c>
      <c r="AL4">
        <v>0</v>
      </c>
      <c r="AM4">
        <v>-0.21429000000000001</v>
      </c>
      <c r="AN4">
        <v>-0.10345</v>
      </c>
      <c r="AO4">
        <v>-0.37930999999999998</v>
      </c>
      <c r="AP4">
        <v>-0.10345</v>
      </c>
      <c r="AQ4">
        <v>0.21429000000000001</v>
      </c>
      <c r="AR4">
        <v>-6.6667000000000004E-2</v>
      </c>
      <c r="AS4">
        <v>6.6667000000000004E-2</v>
      </c>
      <c r="AT4">
        <v>-6.6667000000000004E-2</v>
      </c>
      <c r="AU4">
        <v>-6.6667000000000004E-2</v>
      </c>
    </row>
    <row r="5" spans="1:69" x14ac:dyDescent="0.2">
      <c r="A5">
        <v>4</v>
      </c>
      <c r="C5">
        <v>-0.28571000000000002</v>
      </c>
      <c r="D5">
        <v>-0.14285999999999999</v>
      </c>
      <c r="E5">
        <v>-7.1429000000000006E-2</v>
      </c>
      <c r="F5">
        <v>0</v>
      </c>
      <c r="G5">
        <v>0.17241000000000001</v>
      </c>
      <c r="H5">
        <v>-0.24138000000000001</v>
      </c>
      <c r="I5">
        <v>0.10345</v>
      </c>
      <c r="J5">
        <v>0.21429000000000001</v>
      </c>
      <c r="K5">
        <v>-6.6667000000000004E-2</v>
      </c>
      <c r="L5">
        <v>-0.13333</v>
      </c>
      <c r="M5">
        <v>0.13333</v>
      </c>
      <c r="N5">
        <v>-0.2</v>
      </c>
      <c r="O5">
        <v>0.35714000000000001</v>
      </c>
      <c r="P5">
        <v>7.1429000000000006E-2</v>
      </c>
      <c r="Q5">
        <v>0.14285999999999999</v>
      </c>
      <c r="R5">
        <v>0.35714000000000001</v>
      </c>
      <c r="S5">
        <v>0.37930999999999998</v>
      </c>
      <c r="T5">
        <v>0.17241000000000001</v>
      </c>
      <c r="U5">
        <v>-0.10345</v>
      </c>
      <c r="V5">
        <v>-3.4483E-2</v>
      </c>
      <c r="W5">
        <v>0.33333000000000002</v>
      </c>
      <c r="X5">
        <v>-0.33333000000000002</v>
      </c>
      <c r="Y5">
        <v>0.2</v>
      </c>
      <c r="Z5">
        <v>0.26667000000000002</v>
      </c>
      <c r="AJ5">
        <v>-0.28571000000000002</v>
      </c>
      <c r="AK5">
        <v>-0.14285999999999999</v>
      </c>
      <c r="AL5">
        <v>-7.1429000000000006E-2</v>
      </c>
      <c r="AM5">
        <v>0</v>
      </c>
      <c r="AN5">
        <v>0.17241000000000001</v>
      </c>
      <c r="AO5">
        <v>-0.24138000000000001</v>
      </c>
      <c r="AP5">
        <v>0.10345</v>
      </c>
      <c r="AQ5">
        <v>0.21429000000000001</v>
      </c>
      <c r="AR5">
        <v>-6.6667000000000004E-2</v>
      </c>
      <c r="AS5">
        <v>-0.13333</v>
      </c>
      <c r="AT5">
        <v>0.13333</v>
      </c>
      <c r="AU5">
        <v>-0.2</v>
      </c>
    </row>
    <row r="6" spans="1:69" x14ac:dyDescent="0.2">
      <c r="A6">
        <v>5</v>
      </c>
      <c r="C6">
        <v>-0.35714000000000001</v>
      </c>
      <c r="D6">
        <v>-7.1429000000000006E-2</v>
      </c>
      <c r="E6">
        <v>0</v>
      </c>
      <c r="F6">
        <v>0</v>
      </c>
      <c r="G6">
        <v>3.4483E-2</v>
      </c>
      <c r="H6">
        <v>-0.24138000000000001</v>
      </c>
      <c r="I6">
        <v>0.10345</v>
      </c>
      <c r="J6">
        <v>0.21429000000000001</v>
      </c>
      <c r="K6">
        <v>0.13333</v>
      </c>
      <c r="L6">
        <v>-0.13333</v>
      </c>
      <c r="M6">
        <v>0.2</v>
      </c>
      <c r="N6">
        <v>-0.2</v>
      </c>
      <c r="O6">
        <v>0.35714000000000001</v>
      </c>
      <c r="P6">
        <v>0.14285999999999999</v>
      </c>
      <c r="Q6">
        <v>0.14285999999999999</v>
      </c>
      <c r="R6">
        <v>0.21429000000000001</v>
      </c>
      <c r="S6">
        <v>0.31034</v>
      </c>
      <c r="T6">
        <v>0.24138000000000001</v>
      </c>
      <c r="U6">
        <v>0.10345</v>
      </c>
      <c r="V6">
        <v>-0.17241000000000001</v>
      </c>
      <c r="W6">
        <v>0.33333000000000002</v>
      </c>
      <c r="X6">
        <v>-0.26667000000000002</v>
      </c>
      <c r="Y6">
        <v>0.26667000000000002</v>
      </c>
      <c r="Z6">
        <v>6.6667000000000004E-2</v>
      </c>
      <c r="AJ6">
        <v>-0.35714000000000001</v>
      </c>
      <c r="AK6">
        <v>-7.1429000000000006E-2</v>
      </c>
      <c r="AL6">
        <v>0</v>
      </c>
      <c r="AM6">
        <v>0</v>
      </c>
      <c r="AN6">
        <v>3.4483E-2</v>
      </c>
      <c r="AO6">
        <v>-0.24138000000000001</v>
      </c>
      <c r="AP6">
        <v>0.10345</v>
      </c>
      <c r="AQ6">
        <v>0.21429000000000001</v>
      </c>
      <c r="AR6">
        <v>0.13333</v>
      </c>
      <c r="AS6">
        <v>-0.13333</v>
      </c>
      <c r="AT6">
        <v>0.2</v>
      </c>
      <c r="AU6">
        <v>-0.2</v>
      </c>
    </row>
    <row r="7" spans="1:69" x14ac:dyDescent="0.2">
      <c r="A7">
        <v>6</v>
      </c>
      <c r="C7">
        <v>-0.14285999999999999</v>
      </c>
      <c r="D7">
        <v>-7.1429000000000006E-2</v>
      </c>
      <c r="E7">
        <v>7.1429000000000006E-2</v>
      </c>
      <c r="F7">
        <v>-0.14285999999999999</v>
      </c>
      <c r="G7">
        <v>-3.4483E-2</v>
      </c>
      <c r="H7">
        <v>-0.10345</v>
      </c>
      <c r="I7">
        <v>3.4483E-2</v>
      </c>
      <c r="J7">
        <v>0.14285999999999999</v>
      </c>
      <c r="K7">
        <v>-6.6667000000000004E-2</v>
      </c>
      <c r="L7">
        <v>0.26667000000000002</v>
      </c>
      <c r="M7">
        <v>-6.6667000000000004E-2</v>
      </c>
      <c r="N7">
        <v>-0.13333</v>
      </c>
      <c r="O7">
        <v>0</v>
      </c>
      <c r="P7">
        <v>-0.14285999999999999</v>
      </c>
      <c r="Q7">
        <v>0</v>
      </c>
      <c r="R7">
        <v>0.21429000000000001</v>
      </c>
      <c r="S7">
        <v>0.24138000000000001</v>
      </c>
      <c r="T7">
        <v>0.10345</v>
      </c>
      <c r="U7">
        <v>3.4483E-2</v>
      </c>
      <c r="V7">
        <v>-0.24138000000000001</v>
      </c>
      <c r="W7">
        <v>0.2</v>
      </c>
      <c r="X7">
        <v>-6.6667000000000004E-2</v>
      </c>
      <c r="Y7">
        <v>0.13333</v>
      </c>
      <c r="Z7">
        <v>0.13333</v>
      </c>
      <c r="AJ7">
        <v>-0.14285999999999999</v>
      </c>
      <c r="AK7">
        <v>-7.1429000000000006E-2</v>
      </c>
      <c r="AL7">
        <v>7.1429000000000006E-2</v>
      </c>
      <c r="AM7">
        <v>-0.14285999999999999</v>
      </c>
      <c r="AN7">
        <v>-3.4483E-2</v>
      </c>
      <c r="AO7">
        <v>-0.10345</v>
      </c>
      <c r="AP7">
        <v>3.4483E-2</v>
      </c>
      <c r="AQ7">
        <v>0.14285999999999999</v>
      </c>
      <c r="AR7">
        <v>-6.6667000000000004E-2</v>
      </c>
      <c r="AS7">
        <v>0.26667000000000002</v>
      </c>
      <c r="AT7">
        <v>-6.6667000000000004E-2</v>
      </c>
      <c r="AU7">
        <v>-0.13333</v>
      </c>
    </row>
    <row r="8" spans="1:69" x14ac:dyDescent="0.2">
      <c r="A8">
        <v>7</v>
      </c>
      <c r="C8">
        <v>-7.1429000000000006E-2</v>
      </c>
      <c r="D8">
        <v>0</v>
      </c>
      <c r="E8">
        <v>-7.1429000000000006E-2</v>
      </c>
      <c r="F8">
        <v>-0.28571000000000002</v>
      </c>
      <c r="G8">
        <v>0.10345</v>
      </c>
      <c r="H8">
        <v>-0.37930999999999998</v>
      </c>
      <c r="I8">
        <v>-3.4483E-2</v>
      </c>
      <c r="J8">
        <v>0.35714000000000001</v>
      </c>
      <c r="K8">
        <v>0.33333000000000002</v>
      </c>
      <c r="L8">
        <v>0</v>
      </c>
      <c r="M8">
        <v>6.6667000000000004E-2</v>
      </c>
      <c r="N8">
        <v>-6.6667000000000004E-2</v>
      </c>
      <c r="O8">
        <v>-7.1429000000000006E-2</v>
      </c>
      <c r="P8">
        <v>0.14285999999999999</v>
      </c>
      <c r="Q8">
        <v>-7.1429000000000006E-2</v>
      </c>
      <c r="R8">
        <v>0.28571000000000002</v>
      </c>
      <c r="S8">
        <v>0.31034</v>
      </c>
      <c r="T8">
        <v>0.17241000000000001</v>
      </c>
      <c r="U8">
        <v>0.10345</v>
      </c>
      <c r="V8">
        <v>-0.24138000000000001</v>
      </c>
      <c r="W8">
        <v>0.53332999999999997</v>
      </c>
      <c r="X8">
        <v>-0.13333</v>
      </c>
      <c r="Y8">
        <v>0.13333</v>
      </c>
      <c r="Z8">
        <v>0.2</v>
      </c>
      <c r="AJ8">
        <v>-7.1429000000000006E-2</v>
      </c>
      <c r="AK8">
        <v>0</v>
      </c>
      <c r="AL8">
        <v>-7.1429000000000006E-2</v>
      </c>
      <c r="AM8">
        <v>-0.28571000000000002</v>
      </c>
      <c r="AN8">
        <v>0.10345</v>
      </c>
      <c r="AO8">
        <v>-0.37930999999999998</v>
      </c>
      <c r="AP8">
        <v>-3.4483E-2</v>
      </c>
      <c r="AQ8">
        <v>0.35714000000000001</v>
      </c>
      <c r="AR8">
        <v>0.33333000000000002</v>
      </c>
      <c r="AS8">
        <v>0</v>
      </c>
      <c r="AT8">
        <v>6.6667000000000004E-2</v>
      </c>
      <c r="AU8">
        <v>-6.6667000000000004E-2</v>
      </c>
    </row>
    <row r="9" spans="1:69" x14ac:dyDescent="0.2">
      <c r="A9">
        <v>8</v>
      </c>
      <c r="C9">
        <v>-7.1429000000000006E-2</v>
      </c>
      <c r="D9">
        <v>-0.14285999999999999</v>
      </c>
      <c r="E9">
        <v>-7.1429000000000006E-2</v>
      </c>
      <c r="F9">
        <v>-0.35714000000000001</v>
      </c>
      <c r="G9">
        <v>3.4483E-2</v>
      </c>
      <c r="H9">
        <v>-0.17241000000000001</v>
      </c>
      <c r="I9">
        <v>-0.37930999999999998</v>
      </c>
      <c r="J9">
        <v>0.28571000000000002</v>
      </c>
      <c r="K9">
        <v>0.33333000000000002</v>
      </c>
      <c r="L9">
        <v>0.13333</v>
      </c>
      <c r="M9">
        <v>-6.6667000000000004E-2</v>
      </c>
      <c r="N9">
        <v>6.6667000000000004E-2</v>
      </c>
      <c r="O9">
        <v>-7.1429000000000006E-2</v>
      </c>
      <c r="P9">
        <v>7.1429000000000006E-2</v>
      </c>
      <c r="Q9">
        <v>0.14285999999999999</v>
      </c>
      <c r="R9">
        <v>0.28571000000000002</v>
      </c>
      <c r="S9">
        <v>0.17241000000000001</v>
      </c>
      <c r="T9">
        <v>0.17241000000000001</v>
      </c>
      <c r="U9">
        <v>0.10345</v>
      </c>
      <c r="V9">
        <v>-0.24138000000000001</v>
      </c>
      <c r="W9">
        <v>0.53332999999999997</v>
      </c>
      <c r="X9">
        <v>0</v>
      </c>
      <c r="Y9">
        <v>0.13333</v>
      </c>
      <c r="Z9">
        <v>-0.2</v>
      </c>
      <c r="AJ9">
        <v>-7.1429000000000006E-2</v>
      </c>
      <c r="AK9">
        <v>-0.14285999999999999</v>
      </c>
      <c r="AL9">
        <v>-7.1429000000000006E-2</v>
      </c>
      <c r="AM9">
        <v>-0.35714000000000001</v>
      </c>
      <c r="AN9">
        <v>3.4483E-2</v>
      </c>
      <c r="AO9">
        <v>-0.17241000000000001</v>
      </c>
      <c r="AP9">
        <v>-0.37930999999999998</v>
      </c>
      <c r="AQ9">
        <v>0.28571000000000002</v>
      </c>
      <c r="AR9">
        <v>0.33333000000000002</v>
      </c>
      <c r="AS9">
        <v>0.13333</v>
      </c>
      <c r="AT9">
        <v>-6.6667000000000004E-2</v>
      </c>
      <c r="AU9">
        <v>6.6667000000000004E-2</v>
      </c>
    </row>
    <row r="10" spans="1:69" x14ac:dyDescent="0.2">
      <c r="A10">
        <v>9</v>
      </c>
      <c r="C10">
        <v>0</v>
      </c>
      <c r="D10">
        <v>-0.14285999999999999</v>
      </c>
      <c r="E10">
        <v>-0.14285999999999999</v>
      </c>
      <c r="F10">
        <v>-0.35714000000000001</v>
      </c>
      <c r="G10">
        <v>-0.17241000000000001</v>
      </c>
      <c r="H10">
        <v>-0.10345</v>
      </c>
      <c r="I10">
        <v>-0.17241000000000001</v>
      </c>
      <c r="J10">
        <v>0.28571000000000002</v>
      </c>
      <c r="K10">
        <v>0.2</v>
      </c>
      <c r="L10">
        <v>0.26667000000000002</v>
      </c>
      <c r="M10">
        <v>0.13333</v>
      </c>
      <c r="N10">
        <v>0.2</v>
      </c>
      <c r="O10">
        <v>-0.14285999999999999</v>
      </c>
      <c r="P10">
        <v>7.1429000000000006E-2</v>
      </c>
      <c r="Q10">
        <v>0.14285999999999999</v>
      </c>
      <c r="R10">
        <v>0.21429000000000001</v>
      </c>
      <c r="S10">
        <v>0.24138000000000001</v>
      </c>
      <c r="T10">
        <v>0.24138000000000001</v>
      </c>
      <c r="U10">
        <v>0.10345</v>
      </c>
      <c r="V10">
        <v>-0.31034</v>
      </c>
      <c r="W10">
        <v>0.4</v>
      </c>
      <c r="X10">
        <v>-0.26667000000000002</v>
      </c>
      <c r="Y10">
        <v>0</v>
      </c>
      <c r="Z10">
        <v>0.2</v>
      </c>
      <c r="AJ10">
        <v>0</v>
      </c>
      <c r="AK10">
        <v>-0.14285999999999999</v>
      </c>
      <c r="AL10">
        <v>-0.14285999999999999</v>
      </c>
      <c r="AM10">
        <v>-0.35714000000000001</v>
      </c>
      <c r="AN10">
        <v>-0.17241000000000001</v>
      </c>
      <c r="AO10">
        <v>-0.10345</v>
      </c>
      <c r="AP10">
        <v>-0.17241000000000001</v>
      </c>
      <c r="AQ10">
        <v>0.28571000000000002</v>
      </c>
      <c r="AR10">
        <v>0.2</v>
      </c>
      <c r="AS10">
        <v>0.26667000000000002</v>
      </c>
      <c r="AT10">
        <v>0.13333</v>
      </c>
      <c r="AU10">
        <v>0.2</v>
      </c>
    </row>
    <row r="11" spans="1:69" x14ac:dyDescent="0.2">
      <c r="A11">
        <v>10</v>
      </c>
      <c r="C11">
        <v>-0.21429000000000001</v>
      </c>
      <c r="D11">
        <v>-0.21429000000000001</v>
      </c>
      <c r="E11">
        <v>-0.14285999999999999</v>
      </c>
      <c r="F11">
        <v>-0.35714000000000001</v>
      </c>
      <c r="G11">
        <v>-0.10345</v>
      </c>
      <c r="H11">
        <v>-3.4483E-2</v>
      </c>
      <c r="I11">
        <v>-0.31034</v>
      </c>
      <c r="J11">
        <v>0.28571000000000002</v>
      </c>
      <c r="K11">
        <v>6.6667000000000004E-2</v>
      </c>
      <c r="L11">
        <v>0</v>
      </c>
      <c r="M11">
        <v>-6.6667000000000004E-2</v>
      </c>
      <c r="N11">
        <v>0.13333</v>
      </c>
      <c r="O11">
        <v>-0.21429000000000001</v>
      </c>
      <c r="P11">
        <v>-0.14285999999999999</v>
      </c>
      <c r="Q11">
        <v>0.21429000000000001</v>
      </c>
      <c r="R11">
        <v>0.14285999999999999</v>
      </c>
      <c r="S11">
        <v>0.24138000000000001</v>
      </c>
      <c r="T11">
        <v>0.17241000000000001</v>
      </c>
      <c r="U11">
        <v>0.17241000000000001</v>
      </c>
      <c r="V11">
        <v>-0.24138000000000001</v>
      </c>
      <c r="W11">
        <v>0.4</v>
      </c>
      <c r="X11">
        <v>-0.26667000000000002</v>
      </c>
      <c r="Y11">
        <v>0</v>
      </c>
      <c r="Z11">
        <v>6.6667000000000004E-2</v>
      </c>
      <c r="AJ11">
        <v>-0.21429000000000001</v>
      </c>
      <c r="AK11">
        <v>-0.21429000000000001</v>
      </c>
      <c r="AL11">
        <v>-0.14285999999999999</v>
      </c>
      <c r="AM11">
        <v>-0.35714000000000001</v>
      </c>
      <c r="AN11">
        <v>-0.10345</v>
      </c>
      <c r="AO11">
        <v>-3.4483E-2</v>
      </c>
      <c r="AP11">
        <v>-0.31034</v>
      </c>
      <c r="AQ11">
        <v>0.28571000000000002</v>
      </c>
      <c r="AR11">
        <v>6.6667000000000004E-2</v>
      </c>
      <c r="AS11">
        <v>0</v>
      </c>
      <c r="AT11">
        <v>-6.6667000000000004E-2</v>
      </c>
      <c r="AU11">
        <v>0.13333</v>
      </c>
    </row>
    <row r="12" spans="1:69" x14ac:dyDescent="0.2">
      <c r="A12">
        <v>11</v>
      </c>
      <c r="C12">
        <v>-0.14285999999999999</v>
      </c>
      <c r="D12">
        <v>-0.14285999999999999</v>
      </c>
      <c r="E12">
        <v>0</v>
      </c>
      <c r="F12">
        <v>-0.35714000000000001</v>
      </c>
      <c r="G12">
        <v>-3.4483E-2</v>
      </c>
      <c r="H12">
        <v>3.4483E-2</v>
      </c>
      <c r="I12">
        <v>-0.31034</v>
      </c>
      <c r="J12">
        <v>0.35714000000000001</v>
      </c>
      <c r="K12">
        <v>-0.2</v>
      </c>
      <c r="L12">
        <v>-0.13333</v>
      </c>
      <c r="M12">
        <v>6.6667000000000004E-2</v>
      </c>
      <c r="N12">
        <v>0</v>
      </c>
      <c r="O12">
        <v>-0.14285999999999999</v>
      </c>
      <c r="P12">
        <v>-0.14285999999999999</v>
      </c>
      <c r="Q12">
        <v>0.21429000000000001</v>
      </c>
      <c r="R12">
        <v>0.35714000000000001</v>
      </c>
      <c r="S12">
        <v>0.31034</v>
      </c>
      <c r="T12">
        <v>0.17241000000000001</v>
      </c>
      <c r="U12">
        <v>0.10345</v>
      </c>
      <c r="V12">
        <v>-0.31034</v>
      </c>
      <c r="W12">
        <v>0.4</v>
      </c>
      <c r="X12">
        <v>-6.6667000000000004E-2</v>
      </c>
      <c r="Y12">
        <v>0.26667000000000002</v>
      </c>
      <c r="Z12">
        <v>0.33333000000000002</v>
      </c>
      <c r="AJ12">
        <v>-0.14285999999999999</v>
      </c>
      <c r="AK12">
        <v>-0.14285999999999999</v>
      </c>
      <c r="AL12">
        <v>0</v>
      </c>
      <c r="AM12">
        <v>-0.35714000000000001</v>
      </c>
      <c r="AN12">
        <v>-3.4483E-2</v>
      </c>
      <c r="AO12">
        <v>3.4483E-2</v>
      </c>
      <c r="AP12">
        <v>-0.31034</v>
      </c>
      <c r="AQ12">
        <v>0.35714000000000001</v>
      </c>
      <c r="AR12">
        <v>-0.2</v>
      </c>
      <c r="AS12">
        <v>-0.13333</v>
      </c>
      <c r="AT12">
        <v>6.6667000000000004E-2</v>
      </c>
      <c r="AU12">
        <v>0</v>
      </c>
    </row>
    <row r="13" spans="1:69" x14ac:dyDescent="0.2">
      <c r="A13">
        <v>12</v>
      </c>
      <c r="C13">
        <v>-0.21429000000000001</v>
      </c>
      <c r="D13">
        <v>-0.14285999999999999</v>
      </c>
      <c r="E13">
        <v>7.1429000000000006E-2</v>
      </c>
      <c r="F13">
        <v>-0.28571000000000002</v>
      </c>
      <c r="G13">
        <v>0.17241000000000001</v>
      </c>
      <c r="H13">
        <v>-3.4483E-2</v>
      </c>
      <c r="I13">
        <v>-0.37930999999999998</v>
      </c>
      <c r="J13">
        <v>0.14285999999999999</v>
      </c>
      <c r="K13">
        <v>0</v>
      </c>
      <c r="L13">
        <v>-0.26667000000000002</v>
      </c>
      <c r="M13">
        <v>0.4</v>
      </c>
      <c r="N13">
        <v>6.6667000000000004E-2</v>
      </c>
      <c r="O13">
        <v>-7.1429000000000006E-2</v>
      </c>
      <c r="P13">
        <v>-7.1429000000000006E-2</v>
      </c>
      <c r="Q13">
        <v>0.14285999999999999</v>
      </c>
      <c r="R13">
        <v>0.35714000000000001</v>
      </c>
      <c r="S13">
        <v>0.31034</v>
      </c>
      <c r="T13">
        <v>0.10345</v>
      </c>
      <c r="U13">
        <v>0.10345</v>
      </c>
      <c r="V13">
        <v>-0.37930999999999998</v>
      </c>
      <c r="W13">
        <v>0.4</v>
      </c>
      <c r="X13">
        <v>0</v>
      </c>
      <c r="Y13">
        <v>0.13333</v>
      </c>
      <c r="Z13">
        <v>0.4</v>
      </c>
      <c r="AJ13">
        <v>-0.21429000000000001</v>
      </c>
      <c r="AK13">
        <v>-0.14285999999999999</v>
      </c>
      <c r="AL13">
        <v>7.1429000000000006E-2</v>
      </c>
      <c r="AM13">
        <v>-0.28571000000000002</v>
      </c>
      <c r="AN13">
        <v>0.17241000000000001</v>
      </c>
      <c r="AO13">
        <v>-3.4483E-2</v>
      </c>
      <c r="AP13">
        <v>-0.37930999999999998</v>
      </c>
      <c r="AQ13">
        <v>0.14285999999999999</v>
      </c>
      <c r="AR13">
        <v>0</v>
      </c>
      <c r="AS13">
        <v>-0.26667000000000002</v>
      </c>
      <c r="AT13">
        <v>0.4</v>
      </c>
      <c r="AU13">
        <v>6.6667000000000004E-2</v>
      </c>
    </row>
    <row r="14" spans="1:69" x14ac:dyDescent="0.2">
      <c r="A14">
        <v>13</v>
      </c>
      <c r="C14">
        <v>-7.1429000000000006E-2</v>
      </c>
      <c r="D14">
        <v>-0.28571000000000002</v>
      </c>
      <c r="E14">
        <v>0.21429000000000001</v>
      </c>
      <c r="F14">
        <v>-0.28571000000000002</v>
      </c>
      <c r="G14">
        <v>0.31034</v>
      </c>
      <c r="H14">
        <v>0.24138000000000001</v>
      </c>
      <c r="I14">
        <v>-0.31034</v>
      </c>
      <c r="J14">
        <v>0.14285999999999999</v>
      </c>
      <c r="K14">
        <v>-0.26667000000000002</v>
      </c>
      <c r="L14">
        <v>-6.6667000000000004E-2</v>
      </c>
      <c r="M14">
        <v>0.26667000000000002</v>
      </c>
      <c r="N14">
        <v>0</v>
      </c>
      <c r="O14">
        <v>7.1429000000000006E-2</v>
      </c>
      <c r="P14">
        <v>0</v>
      </c>
      <c r="Q14">
        <v>0.28571000000000002</v>
      </c>
      <c r="R14">
        <v>0.21429000000000001</v>
      </c>
      <c r="S14">
        <v>0.17241000000000001</v>
      </c>
      <c r="T14">
        <v>-3.4483E-2</v>
      </c>
      <c r="U14">
        <v>0.17241000000000001</v>
      </c>
      <c r="V14">
        <v>-0.31034</v>
      </c>
      <c r="W14">
        <v>0.53332999999999997</v>
      </c>
      <c r="X14">
        <v>-0.2</v>
      </c>
      <c r="Y14">
        <v>0.13333</v>
      </c>
      <c r="Z14">
        <v>0.2</v>
      </c>
      <c r="AJ14">
        <v>-7.1429000000000006E-2</v>
      </c>
      <c r="AK14">
        <v>-0.28571000000000002</v>
      </c>
      <c r="AL14">
        <v>0.21429000000000001</v>
      </c>
      <c r="AM14">
        <v>-0.28571000000000002</v>
      </c>
      <c r="AN14">
        <v>0.31034</v>
      </c>
      <c r="AO14">
        <v>0.24138000000000001</v>
      </c>
      <c r="AP14">
        <v>-0.31034</v>
      </c>
      <c r="AQ14">
        <v>0.14285999999999999</v>
      </c>
      <c r="AR14">
        <v>-0.26667000000000002</v>
      </c>
      <c r="AS14">
        <v>-6.6667000000000004E-2</v>
      </c>
      <c r="AT14">
        <v>0.26667000000000002</v>
      </c>
      <c r="AU14">
        <v>0</v>
      </c>
    </row>
    <row r="15" spans="1:69" x14ac:dyDescent="0.2">
      <c r="A15">
        <v>14</v>
      </c>
      <c r="C15">
        <v>0.14285999999999999</v>
      </c>
      <c r="D15">
        <v>-0.14285999999999999</v>
      </c>
      <c r="E15">
        <v>0.28571000000000002</v>
      </c>
      <c r="F15">
        <v>-0.28571000000000002</v>
      </c>
      <c r="G15">
        <v>0.31034</v>
      </c>
      <c r="H15">
        <v>0.17241000000000001</v>
      </c>
      <c r="I15">
        <v>-0.10345</v>
      </c>
      <c r="J15">
        <v>0.35714000000000001</v>
      </c>
      <c r="K15">
        <v>-0.53332999999999997</v>
      </c>
      <c r="L15">
        <v>-6.6667000000000004E-2</v>
      </c>
      <c r="M15">
        <v>0.13333</v>
      </c>
      <c r="N15">
        <v>-0.13333</v>
      </c>
      <c r="O15">
        <v>0.14285999999999999</v>
      </c>
      <c r="P15">
        <v>0</v>
      </c>
      <c r="Q15">
        <v>0.21429000000000001</v>
      </c>
      <c r="R15">
        <v>0.21429000000000001</v>
      </c>
      <c r="S15">
        <v>0.31034</v>
      </c>
      <c r="T15">
        <v>-3.4483E-2</v>
      </c>
      <c r="U15">
        <v>0.17241000000000001</v>
      </c>
      <c r="V15">
        <v>-0.37930999999999998</v>
      </c>
      <c r="W15">
        <v>0.6</v>
      </c>
      <c r="X15">
        <v>-0.26667000000000002</v>
      </c>
      <c r="Y15">
        <v>-6.6667000000000004E-2</v>
      </c>
      <c r="Z15">
        <v>6.6667000000000004E-2</v>
      </c>
      <c r="AJ15">
        <v>0.14285999999999999</v>
      </c>
      <c r="AK15">
        <v>-0.14285999999999999</v>
      </c>
      <c r="AL15">
        <v>0.28571000000000002</v>
      </c>
      <c r="AM15">
        <v>-0.28571000000000002</v>
      </c>
      <c r="AN15">
        <v>0.31034</v>
      </c>
      <c r="AO15">
        <v>0.17241000000000001</v>
      </c>
      <c r="AP15">
        <v>-0.10345</v>
      </c>
      <c r="AQ15">
        <v>0.35714000000000001</v>
      </c>
      <c r="AR15">
        <v>-0.53332999999999997</v>
      </c>
      <c r="AS15">
        <v>-6.6667000000000004E-2</v>
      </c>
      <c r="AT15">
        <v>0.13333</v>
      </c>
      <c r="AU15">
        <v>-0.13333</v>
      </c>
    </row>
    <row r="16" spans="1:69" x14ac:dyDescent="0.2">
      <c r="A16">
        <v>15</v>
      </c>
      <c r="C16">
        <v>-0.14285999999999999</v>
      </c>
      <c r="D16">
        <v>-0.42857000000000001</v>
      </c>
      <c r="E16">
        <v>0.28571000000000002</v>
      </c>
      <c r="F16">
        <v>-0.14285999999999999</v>
      </c>
      <c r="G16">
        <v>0.24138000000000001</v>
      </c>
      <c r="H16">
        <v>0.10345</v>
      </c>
      <c r="I16">
        <v>-0.10345</v>
      </c>
      <c r="J16">
        <v>0.28571000000000002</v>
      </c>
      <c r="K16">
        <v>-0.46666999999999997</v>
      </c>
      <c r="L16">
        <v>-0.2</v>
      </c>
      <c r="M16">
        <v>0.13333</v>
      </c>
      <c r="N16">
        <v>-0.13333</v>
      </c>
      <c r="O16">
        <v>7.1429000000000006E-2</v>
      </c>
      <c r="P16">
        <v>7.1429000000000006E-2</v>
      </c>
      <c r="Q16">
        <v>0</v>
      </c>
      <c r="R16">
        <v>0.35714000000000001</v>
      </c>
      <c r="S16">
        <v>0.10345</v>
      </c>
      <c r="T16">
        <v>0.10345</v>
      </c>
      <c r="U16">
        <v>0.10345</v>
      </c>
      <c r="V16">
        <v>-0.31034</v>
      </c>
      <c r="W16">
        <v>0.4</v>
      </c>
      <c r="X16">
        <v>-0.33333000000000002</v>
      </c>
      <c r="Y16">
        <v>-0.13333</v>
      </c>
      <c r="Z16">
        <v>-0.13333</v>
      </c>
      <c r="AJ16">
        <v>-0.14285999999999999</v>
      </c>
      <c r="AK16">
        <v>-0.42857000000000001</v>
      </c>
      <c r="AL16">
        <v>0.28571000000000002</v>
      </c>
      <c r="AM16">
        <v>-0.14285999999999999</v>
      </c>
      <c r="AN16">
        <v>0.24138000000000001</v>
      </c>
      <c r="AO16">
        <v>0.10345</v>
      </c>
      <c r="AP16">
        <v>-0.10345</v>
      </c>
      <c r="AQ16">
        <v>0.28571000000000002</v>
      </c>
      <c r="AR16">
        <v>-0.46666999999999997</v>
      </c>
      <c r="AS16">
        <v>-0.2</v>
      </c>
      <c r="AT16">
        <v>0.13333</v>
      </c>
      <c r="AU16">
        <v>-0.13333</v>
      </c>
    </row>
    <row r="17" spans="1:47" x14ac:dyDescent="0.2">
      <c r="A17">
        <v>16</v>
      </c>
      <c r="C17">
        <v>7.1429000000000006E-2</v>
      </c>
      <c r="D17">
        <v>-0.28571000000000002</v>
      </c>
      <c r="E17">
        <v>0.28571000000000002</v>
      </c>
      <c r="F17">
        <v>-0.14285999999999999</v>
      </c>
      <c r="G17">
        <v>0.31034</v>
      </c>
      <c r="H17">
        <v>0.10345</v>
      </c>
      <c r="I17">
        <v>-0.31034</v>
      </c>
      <c r="J17">
        <v>0.28571000000000002</v>
      </c>
      <c r="K17">
        <v>-0.53332999999999997</v>
      </c>
      <c r="L17">
        <v>-6.6667000000000004E-2</v>
      </c>
      <c r="M17">
        <v>0.4</v>
      </c>
      <c r="N17">
        <v>-0.13333</v>
      </c>
      <c r="O17">
        <v>0</v>
      </c>
      <c r="P17">
        <v>0</v>
      </c>
      <c r="Q17">
        <v>7.1429000000000006E-2</v>
      </c>
      <c r="R17">
        <v>0.28571000000000002</v>
      </c>
      <c r="S17">
        <v>0.10345</v>
      </c>
      <c r="T17">
        <v>3.4483E-2</v>
      </c>
      <c r="U17">
        <v>0.10345</v>
      </c>
      <c r="V17">
        <v>-0.31034</v>
      </c>
      <c r="W17">
        <v>6.6667000000000004E-2</v>
      </c>
      <c r="X17">
        <v>-0.26667000000000002</v>
      </c>
      <c r="Y17">
        <v>-0.13333</v>
      </c>
      <c r="Z17">
        <v>0</v>
      </c>
      <c r="AJ17">
        <v>7.1429000000000006E-2</v>
      </c>
      <c r="AK17">
        <v>-0.28571000000000002</v>
      </c>
      <c r="AL17">
        <v>0.28571000000000002</v>
      </c>
      <c r="AM17">
        <v>-0.14285999999999999</v>
      </c>
      <c r="AN17">
        <v>0.31034</v>
      </c>
      <c r="AO17">
        <v>0.10345</v>
      </c>
      <c r="AP17">
        <v>-0.31034</v>
      </c>
      <c r="AQ17">
        <v>0.28571000000000002</v>
      </c>
      <c r="AR17">
        <v>-0.53332999999999997</v>
      </c>
      <c r="AS17">
        <v>-6.6667000000000004E-2</v>
      </c>
      <c r="AT17">
        <v>0.4</v>
      </c>
      <c r="AU17">
        <v>-0.13333</v>
      </c>
    </row>
    <row r="18" spans="1:47" x14ac:dyDescent="0.2">
      <c r="A18">
        <v>17</v>
      </c>
      <c r="C18">
        <v>-7.1429000000000006E-2</v>
      </c>
      <c r="D18">
        <v>-0.21429000000000001</v>
      </c>
      <c r="E18">
        <v>0.35714000000000001</v>
      </c>
      <c r="F18">
        <v>-0.21429000000000001</v>
      </c>
      <c r="G18">
        <v>0.24138000000000001</v>
      </c>
      <c r="H18">
        <v>0.31034</v>
      </c>
      <c r="I18">
        <v>-0.31034</v>
      </c>
      <c r="J18">
        <v>7.1429000000000006E-2</v>
      </c>
      <c r="K18">
        <v>-0.53332999999999997</v>
      </c>
      <c r="L18">
        <v>-6.6667000000000004E-2</v>
      </c>
      <c r="M18">
        <v>0.13333</v>
      </c>
      <c r="N18">
        <v>0.13333</v>
      </c>
      <c r="O18">
        <v>0.21429000000000001</v>
      </c>
      <c r="P18">
        <v>-7.1429000000000006E-2</v>
      </c>
      <c r="Q18">
        <v>0</v>
      </c>
      <c r="R18">
        <v>0.14285999999999999</v>
      </c>
      <c r="S18">
        <v>0.10345</v>
      </c>
      <c r="T18">
        <v>0.17241000000000001</v>
      </c>
      <c r="U18">
        <v>0.37930999999999998</v>
      </c>
      <c r="V18">
        <v>-0.10345</v>
      </c>
      <c r="W18">
        <v>-0.13333</v>
      </c>
      <c r="X18">
        <v>-0.4</v>
      </c>
      <c r="Y18">
        <v>0.13333</v>
      </c>
      <c r="Z18">
        <v>-0.13333</v>
      </c>
      <c r="AJ18">
        <v>-7.1429000000000006E-2</v>
      </c>
      <c r="AK18">
        <v>-0.21429000000000001</v>
      </c>
      <c r="AL18">
        <v>0.35714000000000001</v>
      </c>
      <c r="AM18">
        <v>-0.21429000000000001</v>
      </c>
      <c r="AN18">
        <v>0.24138000000000001</v>
      </c>
      <c r="AO18">
        <v>0.31034</v>
      </c>
      <c r="AP18">
        <v>-0.31034</v>
      </c>
      <c r="AQ18">
        <v>7.1429000000000006E-2</v>
      </c>
      <c r="AR18">
        <v>-0.53332999999999997</v>
      </c>
      <c r="AS18">
        <v>-6.6667000000000004E-2</v>
      </c>
      <c r="AT18">
        <v>0.13333</v>
      </c>
      <c r="AU18">
        <v>0.13333</v>
      </c>
    </row>
    <row r="19" spans="1:47" x14ac:dyDescent="0.2">
      <c r="A19">
        <v>18</v>
      </c>
      <c r="C19">
        <v>-0.14285999999999999</v>
      </c>
      <c r="D19">
        <v>-0.42857000000000001</v>
      </c>
      <c r="E19">
        <v>0.28571000000000002</v>
      </c>
      <c r="F19">
        <v>-0.28571000000000002</v>
      </c>
      <c r="G19">
        <v>0.31034</v>
      </c>
      <c r="H19">
        <v>0.24138000000000001</v>
      </c>
      <c r="I19">
        <v>-3.4483E-2</v>
      </c>
      <c r="J19">
        <v>7.1429000000000006E-2</v>
      </c>
      <c r="K19">
        <v>-0.53332999999999997</v>
      </c>
      <c r="L19">
        <v>-0.13333</v>
      </c>
      <c r="M19">
        <v>0</v>
      </c>
      <c r="N19">
        <v>6.6667000000000004E-2</v>
      </c>
      <c r="O19">
        <v>0.21429000000000001</v>
      </c>
      <c r="P19">
        <v>0</v>
      </c>
      <c r="Q19">
        <v>0.14285999999999999</v>
      </c>
      <c r="R19">
        <v>0.21429000000000001</v>
      </c>
      <c r="S19">
        <v>3.4483E-2</v>
      </c>
      <c r="T19">
        <v>0.31034</v>
      </c>
      <c r="U19">
        <v>0.17241000000000001</v>
      </c>
      <c r="V19">
        <v>-0.10345</v>
      </c>
      <c r="W19">
        <v>-0.13333</v>
      </c>
      <c r="X19">
        <v>-0.4</v>
      </c>
      <c r="Y19">
        <v>-6.6667000000000004E-2</v>
      </c>
      <c r="Z19">
        <v>6.6667000000000004E-2</v>
      </c>
      <c r="AJ19">
        <v>-0.14285999999999999</v>
      </c>
      <c r="AK19">
        <v>-0.42857000000000001</v>
      </c>
      <c r="AL19">
        <v>0.28571000000000002</v>
      </c>
      <c r="AM19">
        <v>-0.28571000000000002</v>
      </c>
      <c r="AN19">
        <v>0.31034</v>
      </c>
      <c r="AO19">
        <v>0.24138000000000001</v>
      </c>
      <c r="AP19">
        <v>-3.4483E-2</v>
      </c>
      <c r="AQ19">
        <v>7.1429000000000006E-2</v>
      </c>
      <c r="AR19">
        <v>-0.53332999999999997</v>
      </c>
      <c r="AS19">
        <v>-0.13333</v>
      </c>
      <c r="AT19">
        <v>0</v>
      </c>
      <c r="AU19">
        <v>6.6667000000000004E-2</v>
      </c>
    </row>
    <row r="20" spans="1:47" x14ac:dyDescent="0.2">
      <c r="A20">
        <v>19</v>
      </c>
      <c r="C20">
        <v>-0.21429000000000001</v>
      </c>
      <c r="D20">
        <v>-0.35714000000000001</v>
      </c>
      <c r="E20">
        <v>0.42857000000000001</v>
      </c>
      <c r="F20">
        <v>-0.14285999999999999</v>
      </c>
      <c r="G20">
        <v>0.24138000000000001</v>
      </c>
      <c r="H20">
        <v>0.17241000000000001</v>
      </c>
      <c r="I20">
        <v>-0.10345</v>
      </c>
      <c r="J20">
        <v>7.1429000000000006E-2</v>
      </c>
      <c r="K20">
        <v>-0.26667000000000002</v>
      </c>
      <c r="L20">
        <v>-0.26667000000000002</v>
      </c>
      <c r="M20">
        <v>0.13333</v>
      </c>
      <c r="N20">
        <v>0.26667000000000002</v>
      </c>
      <c r="O20">
        <v>0.35714000000000001</v>
      </c>
      <c r="P20">
        <v>0.35714000000000001</v>
      </c>
      <c r="Q20">
        <v>0.21429000000000001</v>
      </c>
      <c r="R20">
        <v>0.14285999999999999</v>
      </c>
      <c r="S20">
        <v>0.10345</v>
      </c>
      <c r="T20">
        <v>0.31034</v>
      </c>
      <c r="U20">
        <v>0.17241000000000001</v>
      </c>
      <c r="V20">
        <v>-0.17241000000000001</v>
      </c>
      <c r="W20">
        <v>-0.26667000000000002</v>
      </c>
      <c r="X20">
        <v>-0.13333</v>
      </c>
      <c r="Y20">
        <v>0.26667000000000002</v>
      </c>
      <c r="Z20">
        <v>0.2</v>
      </c>
      <c r="AJ20">
        <v>-0.21429000000000001</v>
      </c>
      <c r="AK20">
        <v>-0.35714000000000001</v>
      </c>
      <c r="AL20">
        <v>0.42857000000000001</v>
      </c>
      <c r="AM20">
        <v>-0.14285999999999999</v>
      </c>
      <c r="AN20">
        <v>0.24138000000000001</v>
      </c>
      <c r="AO20">
        <v>0.17241000000000001</v>
      </c>
      <c r="AP20">
        <v>-0.10345</v>
      </c>
      <c r="AQ20">
        <v>7.1429000000000006E-2</v>
      </c>
      <c r="AR20">
        <v>-0.26667000000000002</v>
      </c>
      <c r="AS20">
        <v>-0.26667000000000002</v>
      </c>
      <c r="AT20">
        <v>0.13333</v>
      </c>
      <c r="AU20">
        <v>0.26667000000000002</v>
      </c>
    </row>
    <row r="21" spans="1:47" x14ac:dyDescent="0.2">
      <c r="A21">
        <v>20</v>
      </c>
      <c r="C21">
        <v>-7.1429000000000006E-2</v>
      </c>
      <c r="D21">
        <v>-0.35714000000000001</v>
      </c>
      <c r="E21">
        <v>0.42857000000000001</v>
      </c>
      <c r="F21">
        <v>-0.21429000000000001</v>
      </c>
      <c r="G21">
        <v>0.17241000000000001</v>
      </c>
      <c r="H21">
        <v>0.24138000000000001</v>
      </c>
      <c r="I21">
        <v>-0.10345</v>
      </c>
      <c r="J21">
        <v>0</v>
      </c>
      <c r="K21">
        <v>-6.6667000000000004E-2</v>
      </c>
      <c r="L21">
        <v>-6.6667000000000004E-2</v>
      </c>
      <c r="M21">
        <v>0</v>
      </c>
      <c r="N21">
        <v>0.4</v>
      </c>
      <c r="O21">
        <v>0.35714000000000001</v>
      </c>
      <c r="P21">
        <v>7.1429000000000006E-2</v>
      </c>
      <c r="Q21">
        <v>0.14285999999999999</v>
      </c>
      <c r="R21">
        <v>0.21429000000000001</v>
      </c>
      <c r="S21">
        <v>0.17241000000000001</v>
      </c>
      <c r="T21">
        <v>0.10345</v>
      </c>
      <c r="U21">
        <v>3.4483E-2</v>
      </c>
      <c r="V21">
        <v>-0.17241000000000001</v>
      </c>
      <c r="W21">
        <v>-0.26667000000000002</v>
      </c>
      <c r="X21">
        <v>-0.2</v>
      </c>
      <c r="Y21">
        <v>6.6667000000000004E-2</v>
      </c>
      <c r="Z21">
        <v>-6.6667000000000004E-2</v>
      </c>
      <c r="AJ21">
        <v>-7.1429000000000006E-2</v>
      </c>
      <c r="AK21">
        <v>-0.35714000000000001</v>
      </c>
      <c r="AL21">
        <v>0.42857000000000001</v>
      </c>
      <c r="AM21">
        <v>-0.21429000000000001</v>
      </c>
      <c r="AN21">
        <v>0.17241000000000001</v>
      </c>
      <c r="AO21">
        <v>0.24138000000000001</v>
      </c>
      <c r="AP21">
        <v>-0.10345</v>
      </c>
      <c r="AQ21">
        <v>0</v>
      </c>
      <c r="AR21">
        <v>-6.6667000000000004E-2</v>
      </c>
      <c r="AS21">
        <v>-6.6667000000000004E-2</v>
      </c>
      <c r="AT21">
        <v>0</v>
      </c>
      <c r="AU21">
        <v>0.4</v>
      </c>
    </row>
    <row r="22" spans="1:47" x14ac:dyDescent="0.2">
      <c r="A22">
        <v>21</v>
      </c>
      <c r="C22">
        <v>-7.1429000000000006E-2</v>
      </c>
      <c r="D22">
        <v>-0.21429000000000001</v>
      </c>
      <c r="E22">
        <v>0.35714000000000001</v>
      </c>
      <c r="F22">
        <v>-7.1429000000000006E-2</v>
      </c>
      <c r="G22">
        <v>3.4483E-2</v>
      </c>
      <c r="H22">
        <v>0.10345</v>
      </c>
      <c r="I22">
        <v>-3.4483E-2</v>
      </c>
      <c r="J22">
        <v>-7.1429000000000006E-2</v>
      </c>
      <c r="K22">
        <v>-6.6667000000000004E-2</v>
      </c>
      <c r="L22">
        <v>0</v>
      </c>
      <c r="M22">
        <v>0</v>
      </c>
      <c r="N22">
        <v>0.4</v>
      </c>
      <c r="O22">
        <v>0.14285999999999999</v>
      </c>
      <c r="P22">
        <v>-7.1429000000000006E-2</v>
      </c>
      <c r="Q22">
        <v>0.14285999999999999</v>
      </c>
      <c r="R22">
        <v>0.21429000000000001</v>
      </c>
      <c r="S22">
        <v>0.10345</v>
      </c>
      <c r="T22">
        <v>0.10345</v>
      </c>
      <c r="U22">
        <v>3.4483E-2</v>
      </c>
      <c r="V22">
        <v>-0.24138000000000001</v>
      </c>
      <c r="W22">
        <v>-0.46666999999999997</v>
      </c>
      <c r="X22">
        <v>-0.13333</v>
      </c>
      <c r="Y22">
        <v>-0.26667000000000002</v>
      </c>
      <c r="Z22">
        <v>-0.13333</v>
      </c>
      <c r="AJ22">
        <v>-7.1429000000000006E-2</v>
      </c>
      <c r="AK22">
        <v>-0.21429000000000001</v>
      </c>
      <c r="AL22">
        <v>0.35714000000000001</v>
      </c>
      <c r="AM22">
        <v>-7.1429000000000006E-2</v>
      </c>
      <c r="AN22">
        <v>3.4483E-2</v>
      </c>
      <c r="AO22">
        <v>0.10345</v>
      </c>
      <c r="AP22">
        <v>-3.4483E-2</v>
      </c>
      <c r="AQ22">
        <v>-7.1429000000000006E-2</v>
      </c>
      <c r="AR22">
        <v>-6.6667000000000004E-2</v>
      </c>
      <c r="AS22">
        <v>0</v>
      </c>
      <c r="AT22">
        <v>0</v>
      </c>
      <c r="AU22">
        <v>0.4</v>
      </c>
    </row>
    <row r="23" spans="1:47" x14ac:dyDescent="0.2">
      <c r="A23">
        <v>22</v>
      </c>
      <c r="C23">
        <v>0.14285999999999999</v>
      </c>
      <c r="D23">
        <v>-0.14285999999999999</v>
      </c>
      <c r="E23">
        <v>0.21429000000000001</v>
      </c>
      <c r="F23">
        <v>-7.1429000000000006E-2</v>
      </c>
      <c r="G23">
        <v>3.4483E-2</v>
      </c>
      <c r="H23">
        <v>0.10345</v>
      </c>
      <c r="I23">
        <v>-0.10345</v>
      </c>
      <c r="J23">
        <v>-7.1429000000000006E-2</v>
      </c>
      <c r="K23">
        <v>-6.6667000000000004E-2</v>
      </c>
      <c r="L23">
        <v>6.6667000000000004E-2</v>
      </c>
      <c r="M23">
        <v>0</v>
      </c>
      <c r="N23">
        <v>0.4</v>
      </c>
      <c r="O23">
        <v>0.35714000000000001</v>
      </c>
      <c r="P23">
        <v>0</v>
      </c>
      <c r="Q23">
        <v>0</v>
      </c>
      <c r="R23">
        <v>0.21429000000000001</v>
      </c>
      <c r="S23">
        <v>0.10345</v>
      </c>
      <c r="T23">
        <v>-3.4483E-2</v>
      </c>
      <c r="U23">
        <v>3.4483E-2</v>
      </c>
      <c r="V23">
        <v>-0.24138000000000001</v>
      </c>
      <c r="W23">
        <v>-0.4</v>
      </c>
      <c r="X23">
        <v>-0.2</v>
      </c>
      <c r="Y23">
        <v>0</v>
      </c>
      <c r="Z23">
        <v>0.13333</v>
      </c>
      <c r="AJ23">
        <v>0.14285999999999999</v>
      </c>
      <c r="AK23">
        <v>-0.14285999999999999</v>
      </c>
      <c r="AL23">
        <v>0.21429000000000001</v>
      </c>
      <c r="AM23">
        <v>-7.1429000000000006E-2</v>
      </c>
      <c r="AN23">
        <v>3.4483E-2</v>
      </c>
      <c r="AO23">
        <v>0.10345</v>
      </c>
      <c r="AP23">
        <v>-0.10345</v>
      </c>
      <c r="AQ23">
        <v>-7.1429000000000006E-2</v>
      </c>
      <c r="AR23">
        <v>-6.6667000000000004E-2</v>
      </c>
      <c r="AS23">
        <v>6.6667000000000004E-2</v>
      </c>
      <c r="AT23">
        <v>0</v>
      </c>
      <c r="AU23">
        <v>0.4</v>
      </c>
    </row>
    <row r="24" spans="1:47" x14ac:dyDescent="0.2">
      <c r="A24">
        <v>23</v>
      </c>
      <c r="C24">
        <v>0.14285999999999999</v>
      </c>
      <c r="D24">
        <v>0</v>
      </c>
      <c r="E24">
        <v>0.14285999999999999</v>
      </c>
      <c r="F24">
        <v>-7.1429000000000006E-2</v>
      </c>
      <c r="G24">
        <v>-0.10345</v>
      </c>
      <c r="H24">
        <v>0.10345</v>
      </c>
      <c r="I24">
        <v>-0.24138000000000001</v>
      </c>
      <c r="J24">
        <v>-7.1429000000000006E-2</v>
      </c>
      <c r="K24">
        <v>0.13333</v>
      </c>
      <c r="L24">
        <v>0</v>
      </c>
      <c r="M24">
        <v>0.13333</v>
      </c>
      <c r="N24">
        <v>0.4</v>
      </c>
      <c r="O24">
        <v>7.1429000000000006E-2</v>
      </c>
      <c r="P24">
        <v>0</v>
      </c>
      <c r="Q24">
        <v>-7.1429000000000006E-2</v>
      </c>
      <c r="R24">
        <v>0.14285999999999999</v>
      </c>
      <c r="S24">
        <v>0.10345</v>
      </c>
      <c r="T24">
        <v>-0.24138000000000001</v>
      </c>
      <c r="U24">
        <v>0.17241000000000001</v>
      </c>
      <c r="V24">
        <v>-0.17241000000000001</v>
      </c>
      <c r="W24">
        <v>-0.4</v>
      </c>
      <c r="X24">
        <v>-0.13333</v>
      </c>
      <c r="Y24">
        <v>0</v>
      </c>
      <c r="Z24">
        <v>0</v>
      </c>
      <c r="AJ24">
        <v>0.14285999999999999</v>
      </c>
      <c r="AK24">
        <v>0</v>
      </c>
      <c r="AL24">
        <v>0.14285999999999999</v>
      </c>
      <c r="AM24">
        <v>-7.1429000000000006E-2</v>
      </c>
      <c r="AN24">
        <v>-0.10345</v>
      </c>
      <c r="AO24">
        <v>0.10345</v>
      </c>
      <c r="AP24">
        <v>-0.24138000000000001</v>
      </c>
      <c r="AQ24">
        <v>-7.1429000000000006E-2</v>
      </c>
      <c r="AR24">
        <v>0.13333</v>
      </c>
      <c r="AS24">
        <v>0</v>
      </c>
      <c r="AT24">
        <v>0.13333</v>
      </c>
      <c r="AU24">
        <v>0.4</v>
      </c>
    </row>
    <row r="25" spans="1:47" x14ac:dyDescent="0.2">
      <c r="A25">
        <v>24</v>
      </c>
      <c r="C25">
        <v>0.14285999999999999</v>
      </c>
      <c r="D25">
        <v>-7.1429000000000006E-2</v>
      </c>
      <c r="E25">
        <v>7.1429000000000006E-2</v>
      </c>
      <c r="F25">
        <v>-0.14285999999999999</v>
      </c>
      <c r="G25">
        <v>3.4483E-2</v>
      </c>
      <c r="H25">
        <v>0.17241000000000001</v>
      </c>
      <c r="I25">
        <v>-0.10345</v>
      </c>
      <c r="J25">
        <v>0.21429000000000001</v>
      </c>
      <c r="K25">
        <v>0.26667000000000002</v>
      </c>
      <c r="L25">
        <v>6.6667000000000004E-2</v>
      </c>
      <c r="M25">
        <v>0</v>
      </c>
      <c r="N25">
        <v>0.4</v>
      </c>
      <c r="O25">
        <v>7.1429000000000006E-2</v>
      </c>
      <c r="P25">
        <v>-7.1429000000000006E-2</v>
      </c>
      <c r="Q25">
        <v>-7.1429000000000006E-2</v>
      </c>
      <c r="R25">
        <v>0.14285999999999999</v>
      </c>
      <c r="S25">
        <v>-3.4483E-2</v>
      </c>
      <c r="T25">
        <v>-0.10345</v>
      </c>
      <c r="U25">
        <v>0.17241000000000001</v>
      </c>
      <c r="V25">
        <v>-0.17241000000000001</v>
      </c>
      <c r="W25">
        <v>-0.2</v>
      </c>
      <c r="X25">
        <v>-6.6667000000000004E-2</v>
      </c>
      <c r="Y25">
        <v>0</v>
      </c>
      <c r="Z25">
        <v>0</v>
      </c>
      <c r="AJ25">
        <v>0.14285999999999999</v>
      </c>
      <c r="AK25">
        <v>-7.1429000000000006E-2</v>
      </c>
      <c r="AL25">
        <v>7.1429000000000006E-2</v>
      </c>
      <c r="AM25">
        <v>-0.14285999999999999</v>
      </c>
      <c r="AN25">
        <v>3.4483E-2</v>
      </c>
      <c r="AO25">
        <v>0.17241000000000001</v>
      </c>
      <c r="AP25">
        <v>-0.10345</v>
      </c>
      <c r="AQ25">
        <v>0.21429000000000001</v>
      </c>
      <c r="AR25">
        <v>0.26667000000000002</v>
      </c>
      <c r="AS25">
        <v>6.6667000000000004E-2</v>
      </c>
      <c r="AT25">
        <v>0</v>
      </c>
      <c r="AU25">
        <v>0.4</v>
      </c>
    </row>
    <row r="26" spans="1:47" x14ac:dyDescent="0.2">
      <c r="A26">
        <v>25</v>
      </c>
      <c r="C26">
        <v>7.1429000000000006E-2</v>
      </c>
      <c r="D26">
        <v>0</v>
      </c>
      <c r="E26">
        <v>0.14285999999999999</v>
      </c>
      <c r="F26">
        <v>-0.14285999999999999</v>
      </c>
      <c r="G26">
        <v>3.4483E-2</v>
      </c>
      <c r="H26">
        <v>0.17241000000000001</v>
      </c>
      <c r="I26">
        <v>-3.4483E-2</v>
      </c>
      <c r="J26">
        <v>7.1429000000000006E-2</v>
      </c>
      <c r="K26">
        <v>0.33333000000000002</v>
      </c>
      <c r="L26">
        <v>6.6667000000000004E-2</v>
      </c>
      <c r="M26">
        <v>-6.6667000000000004E-2</v>
      </c>
      <c r="N26">
        <v>0.26667000000000002</v>
      </c>
      <c r="O26">
        <v>-7.1429000000000006E-2</v>
      </c>
      <c r="P26">
        <v>-0.14285999999999999</v>
      </c>
      <c r="Q26">
        <v>-7.1429000000000006E-2</v>
      </c>
      <c r="R26">
        <v>0.28571000000000002</v>
      </c>
      <c r="S26">
        <v>-3.4483E-2</v>
      </c>
      <c r="T26">
        <v>-0.10345</v>
      </c>
      <c r="U26">
        <v>0.31034</v>
      </c>
      <c r="V26">
        <v>-0.17241000000000001</v>
      </c>
      <c r="W26">
        <v>-6.6667000000000004E-2</v>
      </c>
      <c r="X26">
        <v>-0.2</v>
      </c>
      <c r="Y26">
        <v>0</v>
      </c>
      <c r="Z26">
        <v>-0.13333</v>
      </c>
      <c r="AJ26">
        <v>7.1429000000000006E-2</v>
      </c>
      <c r="AK26">
        <v>0</v>
      </c>
      <c r="AL26">
        <v>0.14285999999999999</v>
      </c>
      <c r="AM26">
        <v>-0.14285999999999999</v>
      </c>
      <c r="AN26">
        <v>3.4483E-2</v>
      </c>
      <c r="AO26">
        <v>0.17241000000000001</v>
      </c>
      <c r="AP26">
        <v>-3.4483E-2</v>
      </c>
      <c r="AQ26">
        <v>7.1429000000000006E-2</v>
      </c>
      <c r="AR26">
        <v>0.33333000000000002</v>
      </c>
      <c r="AS26">
        <v>6.6667000000000004E-2</v>
      </c>
      <c r="AT26">
        <v>-6.6667000000000004E-2</v>
      </c>
      <c r="AU26">
        <v>0.26667000000000002</v>
      </c>
    </row>
    <row r="27" spans="1:47" x14ac:dyDescent="0.2">
      <c r="A27">
        <v>26</v>
      </c>
      <c r="C27">
        <v>0.28571000000000002</v>
      </c>
      <c r="D27">
        <v>0</v>
      </c>
      <c r="E27">
        <v>0.14285999999999999</v>
      </c>
      <c r="F27">
        <v>-0.21429000000000001</v>
      </c>
      <c r="G27">
        <v>-0.17241000000000001</v>
      </c>
      <c r="H27">
        <v>0.17241000000000001</v>
      </c>
      <c r="I27">
        <v>-0.24138000000000001</v>
      </c>
      <c r="J27">
        <v>0.14285999999999999</v>
      </c>
      <c r="K27">
        <v>0.13333</v>
      </c>
      <c r="L27">
        <v>-6.6667000000000004E-2</v>
      </c>
      <c r="M27">
        <v>-6.6667000000000004E-2</v>
      </c>
      <c r="N27">
        <v>0.13333</v>
      </c>
      <c r="O27">
        <v>-7.1429000000000006E-2</v>
      </c>
      <c r="P27">
        <v>-7.1429000000000006E-2</v>
      </c>
      <c r="Q27">
        <v>-0.14285999999999999</v>
      </c>
      <c r="R27">
        <v>0.28571000000000002</v>
      </c>
      <c r="S27">
        <v>-3.4483E-2</v>
      </c>
      <c r="T27">
        <v>-3.4483E-2</v>
      </c>
      <c r="U27">
        <v>0.24138000000000001</v>
      </c>
      <c r="V27">
        <v>-0.17241000000000001</v>
      </c>
      <c r="W27">
        <v>-6.6667000000000004E-2</v>
      </c>
      <c r="X27">
        <v>-6.6667000000000004E-2</v>
      </c>
      <c r="Y27">
        <v>-6.6667000000000004E-2</v>
      </c>
      <c r="Z27">
        <v>-0.2</v>
      </c>
      <c r="AJ27">
        <v>0.28571000000000002</v>
      </c>
      <c r="AK27">
        <v>0</v>
      </c>
      <c r="AL27">
        <v>0.14285999999999999</v>
      </c>
      <c r="AM27">
        <v>-0.21429000000000001</v>
      </c>
      <c r="AN27">
        <v>-0.17241000000000001</v>
      </c>
      <c r="AO27">
        <v>0.17241000000000001</v>
      </c>
      <c r="AP27">
        <v>-0.24138000000000001</v>
      </c>
      <c r="AQ27">
        <v>0.14285999999999999</v>
      </c>
      <c r="AR27">
        <v>0.13333</v>
      </c>
      <c r="AS27">
        <v>-6.6667000000000004E-2</v>
      </c>
      <c r="AT27">
        <v>-6.6667000000000004E-2</v>
      </c>
      <c r="AU27">
        <v>0.13333</v>
      </c>
    </row>
    <row r="28" spans="1:47" x14ac:dyDescent="0.2">
      <c r="A28">
        <v>27</v>
      </c>
      <c r="C28">
        <v>0.28571000000000002</v>
      </c>
      <c r="D28">
        <v>0</v>
      </c>
      <c r="E28">
        <v>7.1429000000000006E-2</v>
      </c>
      <c r="F28">
        <v>-0.21429000000000001</v>
      </c>
      <c r="G28">
        <v>-0.24138000000000001</v>
      </c>
      <c r="H28">
        <v>0.10345</v>
      </c>
      <c r="I28">
        <v>-0.17241000000000001</v>
      </c>
      <c r="J28">
        <v>7.1429000000000006E-2</v>
      </c>
      <c r="K28">
        <v>6.6667000000000004E-2</v>
      </c>
      <c r="L28">
        <v>0</v>
      </c>
      <c r="M28">
        <v>0.13333</v>
      </c>
      <c r="N28">
        <v>0.13333</v>
      </c>
      <c r="O28">
        <v>0</v>
      </c>
      <c r="P28">
        <v>-0.28571000000000002</v>
      </c>
      <c r="Q28">
        <v>7.1429000000000006E-2</v>
      </c>
      <c r="R28">
        <v>0.21429000000000001</v>
      </c>
      <c r="S28">
        <v>-0.10345</v>
      </c>
      <c r="T28">
        <v>-3.4483E-2</v>
      </c>
      <c r="U28">
        <v>0.31034</v>
      </c>
      <c r="V28">
        <v>-0.24138000000000001</v>
      </c>
      <c r="W28">
        <v>0.13333</v>
      </c>
      <c r="X28">
        <v>0</v>
      </c>
      <c r="Y28">
        <v>-0.13333</v>
      </c>
      <c r="Z28">
        <v>0</v>
      </c>
      <c r="AJ28">
        <v>0.28571000000000002</v>
      </c>
      <c r="AK28">
        <v>0</v>
      </c>
      <c r="AL28">
        <v>7.1429000000000006E-2</v>
      </c>
      <c r="AM28">
        <v>-0.21429000000000001</v>
      </c>
      <c r="AN28">
        <v>-0.24138000000000001</v>
      </c>
      <c r="AO28">
        <v>0.10345</v>
      </c>
      <c r="AP28">
        <v>-0.17241000000000001</v>
      </c>
      <c r="AQ28">
        <v>7.1429000000000006E-2</v>
      </c>
      <c r="AR28">
        <v>6.6667000000000004E-2</v>
      </c>
      <c r="AS28">
        <v>0</v>
      </c>
      <c r="AT28">
        <v>0.13333</v>
      </c>
      <c r="AU28">
        <v>0.13333</v>
      </c>
    </row>
    <row r="29" spans="1:47" x14ac:dyDescent="0.2">
      <c r="A29">
        <v>28</v>
      </c>
      <c r="C29">
        <v>0.35714000000000001</v>
      </c>
      <c r="D29">
        <v>-7.1429000000000006E-2</v>
      </c>
      <c r="E29">
        <v>0.14285999999999999</v>
      </c>
      <c r="F29">
        <v>-0.28571000000000002</v>
      </c>
      <c r="G29">
        <v>-3.4483E-2</v>
      </c>
      <c r="H29">
        <v>3.4483E-2</v>
      </c>
      <c r="I29">
        <v>-0.24138000000000001</v>
      </c>
      <c r="J29">
        <v>0.14285999999999999</v>
      </c>
      <c r="K29">
        <v>-0.26667000000000002</v>
      </c>
      <c r="L29">
        <v>6.6667000000000004E-2</v>
      </c>
      <c r="M29">
        <v>0.26667000000000002</v>
      </c>
      <c r="N29">
        <v>0.66666999999999998</v>
      </c>
      <c r="O29">
        <v>0.28571000000000002</v>
      </c>
      <c r="P29">
        <v>-0.35714000000000001</v>
      </c>
      <c r="Q29">
        <v>0.28571000000000002</v>
      </c>
      <c r="R29">
        <v>0.14285999999999999</v>
      </c>
      <c r="S29">
        <v>3.4483E-2</v>
      </c>
      <c r="T29">
        <v>-0.10345</v>
      </c>
      <c r="U29">
        <v>0.24138000000000001</v>
      </c>
      <c r="V29">
        <v>-0.17241000000000001</v>
      </c>
      <c r="W29">
        <v>0.13333</v>
      </c>
      <c r="X29">
        <v>6.6667000000000004E-2</v>
      </c>
      <c r="Y29">
        <v>-0.26667000000000002</v>
      </c>
      <c r="Z29">
        <v>-0.2</v>
      </c>
      <c r="AJ29">
        <v>0.35714000000000001</v>
      </c>
      <c r="AK29">
        <v>-7.1429000000000006E-2</v>
      </c>
      <c r="AL29">
        <v>0.14285999999999999</v>
      </c>
      <c r="AM29">
        <v>-0.28571000000000002</v>
      </c>
      <c r="AN29">
        <v>-3.4483E-2</v>
      </c>
      <c r="AO29">
        <v>3.4483E-2</v>
      </c>
      <c r="AP29">
        <v>-0.24138000000000001</v>
      </c>
      <c r="AQ29">
        <v>0.14285999999999999</v>
      </c>
      <c r="AR29">
        <v>-0.26667000000000002</v>
      </c>
      <c r="AS29">
        <v>6.6667000000000004E-2</v>
      </c>
      <c r="AT29">
        <v>0.26667000000000002</v>
      </c>
      <c r="AU29">
        <v>0.66666999999999998</v>
      </c>
    </row>
    <row r="30" spans="1:47" x14ac:dyDescent="0.2">
      <c r="A30">
        <v>29</v>
      </c>
      <c r="C30">
        <v>7.1429000000000006E-2</v>
      </c>
      <c r="D30">
        <v>-0.21429000000000001</v>
      </c>
      <c r="E30">
        <v>0.21429000000000001</v>
      </c>
      <c r="F30">
        <v>-0.21429000000000001</v>
      </c>
      <c r="G30">
        <v>-3.4483E-2</v>
      </c>
      <c r="H30">
        <v>-3.4483E-2</v>
      </c>
      <c r="I30">
        <v>-0.17241000000000001</v>
      </c>
      <c r="J30">
        <v>7.1429000000000006E-2</v>
      </c>
      <c r="K30">
        <v>-0.26667000000000002</v>
      </c>
      <c r="L30">
        <v>6.6667000000000004E-2</v>
      </c>
      <c r="M30">
        <v>6.6667000000000004E-2</v>
      </c>
      <c r="N30">
        <v>0.4</v>
      </c>
      <c r="O30">
        <v>0.28571000000000002</v>
      </c>
      <c r="P30">
        <v>-0.35714000000000001</v>
      </c>
      <c r="Q30">
        <v>0.35714000000000001</v>
      </c>
      <c r="R30">
        <v>7.1429000000000006E-2</v>
      </c>
      <c r="S30">
        <v>-0.17241000000000001</v>
      </c>
      <c r="T30">
        <v>0.10345</v>
      </c>
      <c r="U30">
        <v>0.37930999999999998</v>
      </c>
      <c r="V30">
        <v>-0.24138000000000001</v>
      </c>
      <c r="W30">
        <v>0.26667000000000002</v>
      </c>
      <c r="X30">
        <v>0.13333</v>
      </c>
      <c r="Y30">
        <v>-0.33333000000000002</v>
      </c>
      <c r="Z30">
        <v>-0.2</v>
      </c>
      <c r="AJ30">
        <v>7.1429000000000006E-2</v>
      </c>
      <c r="AK30">
        <v>-0.21429000000000001</v>
      </c>
      <c r="AL30">
        <v>0.21429000000000001</v>
      </c>
      <c r="AM30">
        <v>-0.21429000000000001</v>
      </c>
      <c r="AN30">
        <v>-3.4483E-2</v>
      </c>
      <c r="AO30">
        <v>-3.4483E-2</v>
      </c>
      <c r="AP30">
        <v>-0.17241000000000001</v>
      </c>
      <c r="AQ30">
        <v>7.1429000000000006E-2</v>
      </c>
      <c r="AR30">
        <v>-0.26667000000000002</v>
      </c>
      <c r="AS30">
        <v>6.6667000000000004E-2</v>
      </c>
      <c r="AT30">
        <v>6.6667000000000004E-2</v>
      </c>
      <c r="AU30">
        <v>0.4</v>
      </c>
    </row>
    <row r="31" spans="1:47" x14ac:dyDescent="0.2">
      <c r="A31">
        <v>30</v>
      </c>
      <c r="C31">
        <v>-7.1429000000000006E-2</v>
      </c>
      <c r="D31">
        <v>-0.35714000000000001</v>
      </c>
      <c r="E31">
        <v>7.1429000000000006E-2</v>
      </c>
      <c r="F31">
        <v>-0.14285999999999999</v>
      </c>
      <c r="G31">
        <v>-3.4483E-2</v>
      </c>
      <c r="H31">
        <v>3.4483E-2</v>
      </c>
      <c r="I31">
        <v>-0.17241000000000001</v>
      </c>
      <c r="J31">
        <v>7.1429000000000006E-2</v>
      </c>
      <c r="K31">
        <v>-0.26667000000000002</v>
      </c>
      <c r="L31">
        <v>-6.6667000000000004E-2</v>
      </c>
      <c r="M31">
        <v>6.6667000000000004E-2</v>
      </c>
      <c r="N31">
        <v>0.4</v>
      </c>
      <c r="O31">
        <v>7.1429000000000006E-2</v>
      </c>
      <c r="P31">
        <v>-0.35714000000000001</v>
      </c>
      <c r="Q31">
        <v>0.35714000000000001</v>
      </c>
      <c r="R31">
        <v>0.14285999999999999</v>
      </c>
      <c r="S31">
        <v>-3.4483E-2</v>
      </c>
      <c r="T31">
        <v>-3.4483E-2</v>
      </c>
      <c r="U31">
        <v>0.24138000000000001</v>
      </c>
      <c r="V31">
        <v>-0.24138000000000001</v>
      </c>
      <c r="W31">
        <v>0.26667000000000002</v>
      </c>
      <c r="X31">
        <v>6.6667000000000004E-2</v>
      </c>
      <c r="Y31">
        <v>-0.33333000000000002</v>
      </c>
      <c r="Z31">
        <v>6.6667000000000004E-2</v>
      </c>
      <c r="AJ31">
        <v>-7.1429000000000006E-2</v>
      </c>
      <c r="AK31">
        <v>-0.35714000000000001</v>
      </c>
      <c r="AL31">
        <v>7.1429000000000006E-2</v>
      </c>
      <c r="AM31">
        <v>-0.14285999999999999</v>
      </c>
      <c r="AN31">
        <v>-3.4483E-2</v>
      </c>
      <c r="AO31">
        <v>3.4483E-2</v>
      </c>
      <c r="AP31">
        <v>-0.17241000000000001</v>
      </c>
      <c r="AQ31">
        <v>7.1429000000000006E-2</v>
      </c>
      <c r="AR31">
        <v>-0.26667000000000002</v>
      </c>
      <c r="AS31">
        <v>-6.6667000000000004E-2</v>
      </c>
      <c r="AT31">
        <v>6.6667000000000004E-2</v>
      </c>
      <c r="AU31">
        <v>0.4</v>
      </c>
    </row>
    <row r="32" spans="1:47" x14ac:dyDescent="0.2">
      <c r="A32">
        <v>31</v>
      </c>
      <c r="C32">
        <v>7.1429000000000006E-2</v>
      </c>
      <c r="D32">
        <v>-0.35714000000000001</v>
      </c>
      <c r="E32">
        <v>7.1429000000000006E-2</v>
      </c>
      <c r="F32">
        <v>-7.1429000000000006E-2</v>
      </c>
      <c r="G32">
        <v>0.17241000000000001</v>
      </c>
      <c r="H32">
        <v>0.24138000000000001</v>
      </c>
      <c r="I32">
        <v>-0.24138000000000001</v>
      </c>
      <c r="J32">
        <v>0.21429000000000001</v>
      </c>
      <c r="K32">
        <v>-6.6667000000000004E-2</v>
      </c>
      <c r="L32">
        <v>-0.2</v>
      </c>
      <c r="M32">
        <v>6.6667000000000004E-2</v>
      </c>
      <c r="N32">
        <v>0.33333000000000002</v>
      </c>
      <c r="O32">
        <v>0.21429000000000001</v>
      </c>
      <c r="P32">
        <v>-0.28571000000000002</v>
      </c>
      <c r="Q32">
        <v>0.35714000000000001</v>
      </c>
      <c r="R32">
        <v>0.21429000000000001</v>
      </c>
      <c r="S32">
        <v>-0.10345</v>
      </c>
      <c r="T32">
        <v>0.10345</v>
      </c>
      <c r="U32">
        <v>0.10345</v>
      </c>
      <c r="V32">
        <v>-0.17241000000000001</v>
      </c>
      <c r="W32">
        <v>6.6667000000000004E-2</v>
      </c>
      <c r="X32">
        <v>6.6667000000000004E-2</v>
      </c>
      <c r="Y32">
        <v>-0.13333</v>
      </c>
      <c r="Z32">
        <v>-0.13333</v>
      </c>
      <c r="AJ32">
        <v>7.1429000000000006E-2</v>
      </c>
      <c r="AK32">
        <v>-0.35714000000000001</v>
      </c>
      <c r="AL32">
        <v>7.1429000000000006E-2</v>
      </c>
      <c r="AM32">
        <v>-7.1429000000000006E-2</v>
      </c>
      <c r="AN32">
        <v>0.17241000000000001</v>
      </c>
      <c r="AO32">
        <v>0.24138000000000001</v>
      </c>
      <c r="AP32">
        <v>-0.24138000000000001</v>
      </c>
      <c r="AQ32">
        <v>0.21429000000000001</v>
      </c>
      <c r="AR32">
        <v>-6.6667000000000004E-2</v>
      </c>
      <c r="AS32">
        <v>-0.2</v>
      </c>
      <c r="AT32">
        <v>6.6667000000000004E-2</v>
      </c>
      <c r="AU32">
        <v>0.33333000000000002</v>
      </c>
    </row>
    <row r="33" spans="1:47" x14ac:dyDescent="0.2">
      <c r="A33">
        <v>32</v>
      </c>
      <c r="C33">
        <v>0.14285999999999999</v>
      </c>
      <c r="D33">
        <v>-0.5</v>
      </c>
      <c r="E33">
        <v>7.1429000000000006E-2</v>
      </c>
      <c r="F33">
        <v>0</v>
      </c>
      <c r="G33">
        <v>0.10345</v>
      </c>
      <c r="H33">
        <v>0.24138000000000001</v>
      </c>
      <c r="I33">
        <v>-0.17241000000000001</v>
      </c>
      <c r="J33">
        <v>7.1429000000000006E-2</v>
      </c>
      <c r="K33">
        <v>-0.13333</v>
      </c>
      <c r="L33">
        <v>-0.26667000000000002</v>
      </c>
      <c r="M33">
        <v>-6.6667000000000004E-2</v>
      </c>
      <c r="N33">
        <v>0.26667000000000002</v>
      </c>
      <c r="O33">
        <v>0.14285999999999999</v>
      </c>
      <c r="P33">
        <v>-0.21429000000000001</v>
      </c>
      <c r="Q33">
        <v>0.28571000000000002</v>
      </c>
      <c r="R33">
        <v>7.1429000000000006E-2</v>
      </c>
      <c r="S33">
        <v>-0.17241000000000001</v>
      </c>
      <c r="T33">
        <v>-3.4483E-2</v>
      </c>
      <c r="U33">
        <v>0.17241000000000001</v>
      </c>
      <c r="V33">
        <v>-0.17241000000000001</v>
      </c>
      <c r="W33">
        <v>-6.6667000000000004E-2</v>
      </c>
      <c r="X33">
        <v>6.6667000000000004E-2</v>
      </c>
      <c r="Y33">
        <v>-0.2</v>
      </c>
      <c r="Z33">
        <v>-6.6667000000000004E-2</v>
      </c>
      <c r="AJ33">
        <v>0.14285999999999999</v>
      </c>
      <c r="AK33">
        <v>-0.5</v>
      </c>
      <c r="AL33">
        <v>7.1429000000000006E-2</v>
      </c>
      <c r="AM33">
        <v>0</v>
      </c>
      <c r="AN33">
        <v>0.10345</v>
      </c>
      <c r="AO33">
        <v>0.24138000000000001</v>
      </c>
      <c r="AP33">
        <v>-0.17241000000000001</v>
      </c>
      <c r="AQ33">
        <v>7.1429000000000006E-2</v>
      </c>
      <c r="AR33">
        <v>-0.13333</v>
      </c>
      <c r="AS33">
        <v>-0.26667000000000002</v>
      </c>
      <c r="AT33">
        <v>-6.6667000000000004E-2</v>
      </c>
      <c r="AU33">
        <v>0.26667000000000002</v>
      </c>
    </row>
    <row r="34" spans="1:47" x14ac:dyDescent="0.2">
      <c r="A34">
        <v>33</v>
      </c>
      <c r="C34">
        <v>0.28571000000000002</v>
      </c>
      <c r="D34">
        <v>-0.14285999999999999</v>
      </c>
      <c r="E34">
        <v>7.1429000000000006E-2</v>
      </c>
      <c r="F34">
        <v>-7.1429000000000006E-2</v>
      </c>
      <c r="G34">
        <v>0.17241000000000001</v>
      </c>
      <c r="H34">
        <v>0.31034</v>
      </c>
      <c r="I34">
        <v>-0.17241000000000001</v>
      </c>
      <c r="J34">
        <v>7.1429000000000006E-2</v>
      </c>
      <c r="K34">
        <v>-0.46666999999999997</v>
      </c>
      <c r="L34">
        <v>-0.26667000000000002</v>
      </c>
      <c r="M34">
        <v>0</v>
      </c>
      <c r="N34">
        <v>0.2</v>
      </c>
      <c r="O34">
        <v>0.14285999999999999</v>
      </c>
      <c r="P34">
        <v>-0.42857000000000001</v>
      </c>
      <c r="Q34">
        <v>0.14285999999999999</v>
      </c>
      <c r="R34">
        <v>0.21429000000000001</v>
      </c>
      <c r="S34">
        <v>3.4483E-2</v>
      </c>
      <c r="T34">
        <v>-0.17241000000000001</v>
      </c>
      <c r="U34">
        <v>0.17241000000000001</v>
      </c>
      <c r="V34">
        <v>-0.17241000000000001</v>
      </c>
      <c r="W34">
        <v>6.6667000000000004E-2</v>
      </c>
      <c r="X34">
        <v>-0.4</v>
      </c>
      <c r="Y34">
        <v>-6.6667000000000004E-2</v>
      </c>
      <c r="Z34">
        <v>6.6667000000000004E-2</v>
      </c>
      <c r="AJ34">
        <v>0.28571000000000002</v>
      </c>
      <c r="AK34">
        <v>-0.14285999999999999</v>
      </c>
      <c r="AL34">
        <v>7.1429000000000006E-2</v>
      </c>
      <c r="AM34">
        <v>-7.1429000000000006E-2</v>
      </c>
      <c r="AN34">
        <v>0.17241000000000001</v>
      </c>
      <c r="AO34">
        <v>0.31034</v>
      </c>
      <c r="AP34">
        <v>-0.17241000000000001</v>
      </c>
      <c r="AQ34">
        <v>7.1429000000000006E-2</v>
      </c>
      <c r="AR34">
        <v>-0.46666999999999997</v>
      </c>
      <c r="AS34">
        <v>-0.26667000000000002</v>
      </c>
      <c r="AT34">
        <v>0</v>
      </c>
      <c r="AU34">
        <v>0.2</v>
      </c>
    </row>
    <row r="35" spans="1:47" x14ac:dyDescent="0.2">
      <c r="A35">
        <v>34</v>
      </c>
      <c r="C35">
        <v>0.28571000000000002</v>
      </c>
      <c r="D35">
        <v>-0.21429000000000001</v>
      </c>
      <c r="E35">
        <v>0.14285999999999999</v>
      </c>
      <c r="F35">
        <v>-0.21429000000000001</v>
      </c>
      <c r="G35">
        <v>0.17241000000000001</v>
      </c>
      <c r="H35">
        <v>0.24138000000000001</v>
      </c>
      <c r="I35">
        <v>-0.31034</v>
      </c>
      <c r="J35">
        <v>-7.1429000000000006E-2</v>
      </c>
      <c r="K35">
        <v>-0.46666999999999997</v>
      </c>
      <c r="L35">
        <v>-0.2</v>
      </c>
      <c r="M35">
        <v>6.6667000000000004E-2</v>
      </c>
      <c r="N35">
        <v>0.13333</v>
      </c>
      <c r="O35">
        <v>-7.1429000000000006E-2</v>
      </c>
      <c r="P35">
        <v>-0.35714000000000001</v>
      </c>
      <c r="Q35">
        <v>0</v>
      </c>
      <c r="R35">
        <v>0.21429000000000001</v>
      </c>
      <c r="S35">
        <v>-3.4483E-2</v>
      </c>
      <c r="T35">
        <v>-0.10345</v>
      </c>
      <c r="U35">
        <v>0.10345</v>
      </c>
      <c r="V35">
        <v>-0.17241000000000001</v>
      </c>
      <c r="W35">
        <v>6.6667000000000004E-2</v>
      </c>
      <c r="X35">
        <v>-0.26667000000000002</v>
      </c>
      <c r="Y35">
        <v>-0.2</v>
      </c>
      <c r="Z35">
        <v>6.6667000000000004E-2</v>
      </c>
      <c r="AJ35">
        <v>0.28571000000000002</v>
      </c>
      <c r="AK35">
        <v>-0.21429000000000001</v>
      </c>
      <c r="AL35">
        <v>0.14285999999999999</v>
      </c>
      <c r="AM35">
        <v>-0.21429000000000001</v>
      </c>
      <c r="AN35">
        <v>0.17241000000000001</v>
      </c>
      <c r="AO35">
        <v>0.24138000000000001</v>
      </c>
      <c r="AP35">
        <v>-0.31034</v>
      </c>
      <c r="AQ35">
        <v>-7.1429000000000006E-2</v>
      </c>
      <c r="AR35">
        <v>-0.46666999999999997</v>
      </c>
      <c r="AS35">
        <v>-0.2</v>
      </c>
      <c r="AT35">
        <v>6.6667000000000004E-2</v>
      </c>
      <c r="AU35">
        <v>0.13333</v>
      </c>
    </row>
    <row r="36" spans="1:47" x14ac:dyDescent="0.2">
      <c r="A36">
        <v>35</v>
      </c>
      <c r="C36">
        <v>0.21429000000000001</v>
      </c>
      <c r="D36">
        <v>-0.28571000000000002</v>
      </c>
      <c r="E36">
        <v>0.14285999999999999</v>
      </c>
      <c r="F36">
        <v>-0.35714000000000001</v>
      </c>
      <c r="G36">
        <v>3.4483E-2</v>
      </c>
      <c r="H36">
        <v>0.17241000000000001</v>
      </c>
      <c r="I36">
        <v>-0.17241000000000001</v>
      </c>
      <c r="J36">
        <v>-0.14285999999999999</v>
      </c>
      <c r="K36">
        <v>-0.66666999999999998</v>
      </c>
      <c r="L36">
        <v>6.6667000000000004E-2</v>
      </c>
      <c r="M36">
        <v>0.2</v>
      </c>
      <c r="N36">
        <v>-6.6667000000000004E-2</v>
      </c>
      <c r="O36">
        <v>0.14285999999999999</v>
      </c>
      <c r="P36">
        <v>-7.1429000000000006E-2</v>
      </c>
      <c r="Q36">
        <v>0</v>
      </c>
      <c r="R36">
        <v>0.28571000000000002</v>
      </c>
      <c r="S36">
        <v>-0.10345</v>
      </c>
      <c r="T36">
        <v>-3.4483E-2</v>
      </c>
      <c r="U36">
        <v>0.10345</v>
      </c>
      <c r="V36">
        <v>-0.10345</v>
      </c>
      <c r="W36">
        <v>0.13333</v>
      </c>
      <c r="X36">
        <v>-0.26667000000000002</v>
      </c>
      <c r="Y36">
        <v>-0.13333</v>
      </c>
      <c r="Z36">
        <v>0.33333000000000002</v>
      </c>
      <c r="AJ36">
        <v>0.21429000000000001</v>
      </c>
      <c r="AK36">
        <v>-0.28571000000000002</v>
      </c>
      <c r="AL36">
        <v>0.14285999999999999</v>
      </c>
      <c r="AM36">
        <v>-0.35714000000000001</v>
      </c>
      <c r="AN36">
        <v>3.4483E-2</v>
      </c>
      <c r="AO36">
        <v>0.17241000000000001</v>
      </c>
      <c r="AP36">
        <v>-0.17241000000000001</v>
      </c>
      <c r="AQ36">
        <v>-0.14285999999999999</v>
      </c>
      <c r="AR36">
        <v>-0.66666999999999998</v>
      </c>
      <c r="AS36">
        <v>6.6667000000000004E-2</v>
      </c>
      <c r="AT36">
        <v>0.2</v>
      </c>
      <c r="AU36">
        <v>-6.6667000000000004E-2</v>
      </c>
    </row>
    <row r="37" spans="1:47" x14ac:dyDescent="0.2">
      <c r="A37">
        <v>36</v>
      </c>
      <c r="C37">
        <v>0</v>
      </c>
      <c r="D37">
        <v>-0.35714000000000001</v>
      </c>
      <c r="E37">
        <v>0.14285999999999999</v>
      </c>
      <c r="F37">
        <v>-0.35714000000000001</v>
      </c>
      <c r="G37">
        <v>3.4483E-2</v>
      </c>
      <c r="H37">
        <v>0.31034</v>
      </c>
      <c r="I37">
        <v>-0.10345</v>
      </c>
      <c r="J37">
        <v>-0.14285999999999999</v>
      </c>
      <c r="K37">
        <v>-0.66666999999999998</v>
      </c>
      <c r="L37">
        <v>-0.13333</v>
      </c>
      <c r="M37">
        <v>6.6667000000000004E-2</v>
      </c>
      <c r="N37">
        <v>-6.6667000000000004E-2</v>
      </c>
      <c r="O37">
        <v>-7.1429000000000006E-2</v>
      </c>
      <c r="P37">
        <v>0</v>
      </c>
      <c r="Q37">
        <v>-7.1429000000000006E-2</v>
      </c>
      <c r="R37">
        <v>0.28571000000000002</v>
      </c>
      <c r="S37">
        <v>-3.4483E-2</v>
      </c>
      <c r="T37">
        <v>-0.10345</v>
      </c>
      <c r="U37">
        <v>0.10345</v>
      </c>
      <c r="V37">
        <v>-0.17241000000000001</v>
      </c>
      <c r="W37">
        <v>0</v>
      </c>
      <c r="X37">
        <v>-0.2</v>
      </c>
      <c r="Y37">
        <v>0</v>
      </c>
      <c r="Z37">
        <v>0.26667000000000002</v>
      </c>
      <c r="AJ37">
        <v>0</v>
      </c>
      <c r="AK37">
        <v>-0.35714000000000001</v>
      </c>
      <c r="AL37">
        <v>0.14285999999999999</v>
      </c>
      <c r="AM37">
        <v>-0.35714000000000001</v>
      </c>
      <c r="AN37">
        <v>3.4483E-2</v>
      </c>
      <c r="AO37">
        <v>0.31034</v>
      </c>
      <c r="AP37">
        <v>-0.10345</v>
      </c>
      <c r="AQ37">
        <v>-0.14285999999999999</v>
      </c>
      <c r="AR37">
        <v>-0.66666999999999998</v>
      </c>
      <c r="AS37">
        <v>-0.13333</v>
      </c>
      <c r="AT37">
        <v>6.6667000000000004E-2</v>
      </c>
      <c r="AU37">
        <v>-6.6667000000000004E-2</v>
      </c>
    </row>
    <row r="38" spans="1:47" x14ac:dyDescent="0.2">
      <c r="A38">
        <v>37</v>
      </c>
      <c r="C38">
        <v>0</v>
      </c>
      <c r="D38">
        <v>-0.21429000000000001</v>
      </c>
      <c r="E38">
        <v>0.14285999999999999</v>
      </c>
      <c r="F38">
        <v>-0.28571000000000002</v>
      </c>
      <c r="G38">
        <v>0.10345</v>
      </c>
      <c r="H38">
        <v>0.37930999999999998</v>
      </c>
      <c r="I38">
        <v>-0.10345</v>
      </c>
      <c r="J38">
        <v>-0.14285999999999999</v>
      </c>
      <c r="K38">
        <v>-0.66666999999999998</v>
      </c>
      <c r="L38">
        <v>6.6667000000000004E-2</v>
      </c>
      <c r="M38">
        <v>0</v>
      </c>
      <c r="N38">
        <v>0</v>
      </c>
      <c r="O38">
        <v>7.1429000000000006E-2</v>
      </c>
      <c r="P38">
        <v>0</v>
      </c>
      <c r="Q38">
        <v>0.14285999999999999</v>
      </c>
      <c r="R38">
        <v>0.14285999999999999</v>
      </c>
      <c r="S38">
        <v>-0.31034</v>
      </c>
      <c r="T38">
        <v>-0.24138000000000001</v>
      </c>
      <c r="U38">
        <v>0.10345</v>
      </c>
      <c r="V38">
        <v>-0.17241000000000001</v>
      </c>
      <c r="W38">
        <v>0.13333</v>
      </c>
      <c r="X38">
        <v>-0.53332999999999997</v>
      </c>
      <c r="Y38">
        <v>-6.6667000000000004E-2</v>
      </c>
      <c r="Z38">
        <v>0.33333000000000002</v>
      </c>
      <c r="AJ38">
        <v>0</v>
      </c>
      <c r="AK38">
        <v>-0.21429000000000001</v>
      </c>
      <c r="AL38">
        <v>0.14285999999999999</v>
      </c>
      <c r="AM38">
        <v>-0.28571000000000002</v>
      </c>
      <c r="AN38">
        <v>0.10345</v>
      </c>
      <c r="AO38">
        <v>0.37930999999999998</v>
      </c>
      <c r="AP38">
        <v>-0.10345</v>
      </c>
      <c r="AQ38">
        <v>-0.14285999999999999</v>
      </c>
      <c r="AR38">
        <v>-0.66666999999999998</v>
      </c>
      <c r="AS38">
        <v>6.6667000000000004E-2</v>
      </c>
      <c r="AT38">
        <v>0</v>
      </c>
      <c r="AU38">
        <v>0</v>
      </c>
    </row>
    <row r="39" spans="1:47" x14ac:dyDescent="0.2">
      <c r="A39">
        <v>38</v>
      </c>
      <c r="C39">
        <v>0</v>
      </c>
      <c r="D39">
        <v>-0.21429000000000001</v>
      </c>
      <c r="E39">
        <v>0.21429000000000001</v>
      </c>
      <c r="F39">
        <v>-0.35714000000000001</v>
      </c>
      <c r="G39">
        <v>0.24138000000000001</v>
      </c>
      <c r="H39">
        <v>0.44828000000000001</v>
      </c>
      <c r="I39">
        <v>-0.24138000000000001</v>
      </c>
      <c r="J39">
        <v>0</v>
      </c>
      <c r="K39">
        <v>-0.73333000000000004</v>
      </c>
      <c r="L39">
        <v>0.13333</v>
      </c>
      <c r="M39">
        <v>-0.26667000000000002</v>
      </c>
      <c r="N39">
        <v>-6.6667000000000004E-2</v>
      </c>
      <c r="O39">
        <v>0.14285999999999999</v>
      </c>
      <c r="P39">
        <v>0.14285999999999999</v>
      </c>
      <c r="Q39">
        <v>0.21429000000000001</v>
      </c>
      <c r="R39">
        <v>0.14285999999999999</v>
      </c>
      <c r="S39">
        <v>-0.17241000000000001</v>
      </c>
      <c r="T39">
        <v>-0.17241000000000001</v>
      </c>
      <c r="U39">
        <v>-3.4483E-2</v>
      </c>
      <c r="V39">
        <v>-0.10345</v>
      </c>
      <c r="W39">
        <v>0</v>
      </c>
      <c r="X39">
        <v>-0.6</v>
      </c>
      <c r="Y39">
        <v>0</v>
      </c>
      <c r="Z39">
        <v>0.13333</v>
      </c>
      <c r="AJ39">
        <v>0</v>
      </c>
      <c r="AK39">
        <v>-0.21429000000000001</v>
      </c>
      <c r="AL39">
        <v>0.21429000000000001</v>
      </c>
      <c r="AM39">
        <v>-0.35714000000000001</v>
      </c>
      <c r="AN39">
        <v>0.24138000000000001</v>
      </c>
      <c r="AO39">
        <v>0.44828000000000001</v>
      </c>
      <c r="AP39">
        <v>-0.24138000000000001</v>
      </c>
      <c r="AQ39">
        <v>0</v>
      </c>
      <c r="AR39">
        <v>-0.73333000000000004</v>
      </c>
      <c r="AS39">
        <v>0.13333</v>
      </c>
      <c r="AT39">
        <v>-0.26667000000000002</v>
      </c>
      <c r="AU39">
        <v>-6.6667000000000004E-2</v>
      </c>
    </row>
    <row r="40" spans="1:47" x14ac:dyDescent="0.2">
      <c r="A40">
        <v>39</v>
      </c>
      <c r="C40">
        <v>0</v>
      </c>
      <c r="D40">
        <v>-7.1429000000000006E-2</v>
      </c>
      <c r="E40">
        <v>0.14285999999999999</v>
      </c>
      <c r="F40">
        <v>-0.14285999999999999</v>
      </c>
      <c r="G40">
        <v>0.17241000000000001</v>
      </c>
      <c r="H40">
        <v>0.37930999999999998</v>
      </c>
      <c r="I40">
        <v>-0.17241000000000001</v>
      </c>
      <c r="J40">
        <v>0</v>
      </c>
      <c r="K40">
        <v>-0.73333000000000004</v>
      </c>
      <c r="L40">
        <v>0.13333</v>
      </c>
      <c r="M40">
        <v>-0.2</v>
      </c>
      <c r="N40">
        <v>6.6667000000000004E-2</v>
      </c>
      <c r="O40">
        <v>0.21429000000000001</v>
      </c>
      <c r="P40">
        <v>-7.1429000000000006E-2</v>
      </c>
      <c r="Q40">
        <v>0.14285999999999999</v>
      </c>
      <c r="R40">
        <v>0.21429000000000001</v>
      </c>
      <c r="S40">
        <v>3.4483E-2</v>
      </c>
      <c r="T40">
        <v>-0.17241000000000001</v>
      </c>
      <c r="U40">
        <v>3.4483E-2</v>
      </c>
      <c r="V40">
        <v>-0.10345</v>
      </c>
      <c r="W40">
        <v>0.13333</v>
      </c>
      <c r="X40">
        <v>-0.33333000000000002</v>
      </c>
      <c r="Y40">
        <v>0</v>
      </c>
      <c r="Z40">
        <v>0.53332999999999997</v>
      </c>
      <c r="AJ40">
        <v>0</v>
      </c>
      <c r="AK40">
        <v>-7.1429000000000006E-2</v>
      </c>
      <c r="AL40">
        <v>0.14285999999999999</v>
      </c>
      <c r="AM40">
        <v>-0.14285999999999999</v>
      </c>
      <c r="AN40">
        <v>0.17241000000000001</v>
      </c>
      <c r="AO40">
        <v>0.37930999999999998</v>
      </c>
      <c r="AP40">
        <v>-0.17241000000000001</v>
      </c>
      <c r="AQ40">
        <v>0</v>
      </c>
      <c r="AR40">
        <v>-0.73333000000000004</v>
      </c>
      <c r="AS40">
        <v>0.13333</v>
      </c>
      <c r="AT40">
        <v>-0.2</v>
      </c>
      <c r="AU40">
        <v>6.6667000000000004E-2</v>
      </c>
    </row>
    <row r="41" spans="1:47" x14ac:dyDescent="0.2">
      <c r="A41">
        <v>40</v>
      </c>
      <c r="C41">
        <v>0</v>
      </c>
      <c r="D41">
        <v>-0.14285999999999999</v>
      </c>
      <c r="E41">
        <v>0.28571000000000002</v>
      </c>
      <c r="F41">
        <v>-0.28571000000000002</v>
      </c>
      <c r="G41">
        <v>-0.10345</v>
      </c>
      <c r="H41">
        <v>0.31034</v>
      </c>
      <c r="I41">
        <v>-0.17241000000000001</v>
      </c>
      <c r="J41">
        <v>7.1429000000000006E-2</v>
      </c>
      <c r="K41">
        <v>-0.46666999999999997</v>
      </c>
      <c r="L41">
        <v>-0.13333</v>
      </c>
      <c r="M41">
        <v>-6.6667000000000004E-2</v>
      </c>
      <c r="N41">
        <v>0.13333</v>
      </c>
      <c r="O41">
        <v>0.21429000000000001</v>
      </c>
      <c r="P41">
        <v>-0.14285999999999999</v>
      </c>
      <c r="Q41">
        <v>0.14285999999999999</v>
      </c>
      <c r="R41">
        <v>0.14285999999999999</v>
      </c>
      <c r="S41">
        <v>-3.4483E-2</v>
      </c>
      <c r="T41">
        <v>-0.17241000000000001</v>
      </c>
      <c r="U41">
        <v>0.10345</v>
      </c>
      <c r="V41">
        <v>-0.17241000000000001</v>
      </c>
      <c r="W41">
        <v>0.2</v>
      </c>
      <c r="X41">
        <v>-0.33333000000000002</v>
      </c>
      <c r="Y41">
        <v>-6.6667000000000004E-2</v>
      </c>
      <c r="Z41">
        <v>0.46666999999999997</v>
      </c>
      <c r="AJ41">
        <v>0</v>
      </c>
      <c r="AK41">
        <v>-0.14285999999999999</v>
      </c>
      <c r="AL41">
        <v>0.28571000000000002</v>
      </c>
      <c r="AM41">
        <v>-0.28571000000000002</v>
      </c>
      <c r="AN41">
        <v>-0.10345</v>
      </c>
      <c r="AO41">
        <v>0.31034</v>
      </c>
      <c r="AP41">
        <v>-0.17241000000000001</v>
      </c>
      <c r="AQ41">
        <v>7.1429000000000006E-2</v>
      </c>
      <c r="AR41">
        <v>-0.46666999999999997</v>
      </c>
      <c r="AS41">
        <v>-0.13333</v>
      </c>
      <c r="AT41">
        <v>-6.6667000000000004E-2</v>
      </c>
      <c r="AU41">
        <v>0.13333</v>
      </c>
    </row>
    <row r="42" spans="1:47" x14ac:dyDescent="0.2">
      <c r="A42">
        <v>41</v>
      </c>
      <c r="C42">
        <v>7.1429000000000006E-2</v>
      </c>
      <c r="D42">
        <v>-0.14285999999999999</v>
      </c>
      <c r="E42">
        <v>0.21429000000000001</v>
      </c>
      <c r="F42">
        <v>-0.35714000000000001</v>
      </c>
      <c r="G42">
        <v>3.4483E-2</v>
      </c>
      <c r="H42">
        <v>0.17241000000000001</v>
      </c>
      <c r="I42">
        <v>-0.17241000000000001</v>
      </c>
      <c r="J42">
        <v>0</v>
      </c>
      <c r="K42">
        <v>-0.46666999999999997</v>
      </c>
      <c r="L42">
        <v>-0.2</v>
      </c>
      <c r="M42">
        <v>6.6667000000000004E-2</v>
      </c>
      <c r="N42">
        <v>0.13333</v>
      </c>
      <c r="O42">
        <v>0.14285999999999999</v>
      </c>
      <c r="P42">
        <v>0</v>
      </c>
      <c r="Q42">
        <v>0.35714000000000001</v>
      </c>
      <c r="R42">
        <v>0.14285999999999999</v>
      </c>
      <c r="S42">
        <v>-3.4483E-2</v>
      </c>
      <c r="T42">
        <v>-3.4483E-2</v>
      </c>
      <c r="U42">
        <v>0.10345</v>
      </c>
      <c r="V42">
        <v>-0.17241000000000001</v>
      </c>
      <c r="W42">
        <v>-6.6667000000000004E-2</v>
      </c>
      <c r="X42">
        <v>-0.6</v>
      </c>
      <c r="Y42">
        <v>-0.4</v>
      </c>
      <c r="Z42">
        <v>0.26667000000000002</v>
      </c>
      <c r="AJ42">
        <v>7.1429000000000006E-2</v>
      </c>
      <c r="AK42">
        <v>-0.14285999999999999</v>
      </c>
      <c r="AL42">
        <v>0.21429000000000001</v>
      </c>
      <c r="AM42">
        <v>-0.35714000000000001</v>
      </c>
      <c r="AN42">
        <v>3.4483E-2</v>
      </c>
      <c r="AO42">
        <v>0.17241000000000001</v>
      </c>
      <c r="AP42">
        <v>-0.17241000000000001</v>
      </c>
      <c r="AQ42">
        <v>0</v>
      </c>
      <c r="AR42">
        <v>-0.46666999999999997</v>
      </c>
      <c r="AS42">
        <v>-0.2</v>
      </c>
      <c r="AT42">
        <v>6.6667000000000004E-2</v>
      </c>
      <c r="AU42">
        <v>0.13333</v>
      </c>
    </row>
    <row r="43" spans="1:47" x14ac:dyDescent="0.2">
      <c r="A43">
        <v>42</v>
      </c>
      <c r="C43">
        <v>-7.1429000000000006E-2</v>
      </c>
      <c r="D43">
        <v>-0.14285999999999999</v>
      </c>
      <c r="E43">
        <v>7.1429000000000006E-2</v>
      </c>
      <c r="F43">
        <v>-0.35714000000000001</v>
      </c>
      <c r="G43">
        <v>0.10345</v>
      </c>
      <c r="H43">
        <v>0.10345</v>
      </c>
      <c r="I43">
        <v>-0.17241000000000001</v>
      </c>
      <c r="J43">
        <v>0</v>
      </c>
      <c r="K43">
        <v>-0.53332999999999997</v>
      </c>
      <c r="L43">
        <v>-0.13333</v>
      </c>
      <c r="M43">
        <v>6.6667000000000004E-2</v>
      </c>
      <c r="N43">
        <v>0.26667000000000002</v>
      </c>
      <c r="O43">
        <v>7.1429000000000006E-2</v>
      </c>
      <c r="P43">
        <v>7.1429000000000006E-2</v>
      </c>
      <c r="Q43">
        <v>0.35714000000000001</v>
      </c>
      <c r="R43">
        <v>7.1429000000000006E-2</v>
      </c>
      <c r="S43">
        <v>-0.10345</v>
      </c>
      <c r="T43">
        <v>-3.4483E-2</v>
      </c>
      <c r="U43">
        <v>-3.4483E-2</v>
      </c>
      <c r="V43">
        <v>-0.10345</v>
      </c>
      <c r="W43">
        <v>0.13333</v>
      </c>
      <c r="X43">
        <v>-0.73333000000000004</v>
      </c>
      <c r="Y43">
        <v>0</v>
      </c>
      <c r="Z43">
        <v>0.13333</v>
      </c>
      <c r="AJ43">
        <v>-7.1429000000000006E-2</v>
      </c>
      <c r="AK43">
        <v>-0.14285999999999999</v>
      </c>
      <c r="AL43">
        <v>7.1429000000000006E-2</v>
      </c>
      <c r="AM43">
        <v>-0.35714000000000001</v>
      </c>
      <c r="AN43">
        <v>0.10345</v>
      </c>
      <c r="AO43">
        <v>0.10345</v>
      </c>
      <c r="AP43">
        <v>-0.17241000000000001</v>
      </c>
      <c r="AQ43">
        <v>0</v>
      </c>
      <c r="AR43">
        <v>-0.53332999999999997</v>
      </c>
      <c r="AS43">
        <v>-0.13333</v>
      </c>
      <c r="AT43">
        <v>6.6667000000000004E-2</v>
      </c>
      <c r="AU43">
        <v>0.26667000000000002</v>
      </c>
    </row>
    <row r="44" spans="1:47" x14ac:dyDescent="0.2">
      <c r="A44">
        <v>43</v>
      </c>
      <c r="C44">
        <v>0.21429000000000001</v>
      </c>
      <c r="D44">
        <v>-0.14285999999999999</v>
      </c>
      <c r="E44">
        <v>0.14285999999999999</v>
      </c>
      <c r="F44">
        <v>-0.35714000000000001</v>
      </c>
      <c r="G44">
        <v>-3.4483E-2</v>
      </c>
      <c r="H44">
        <v>0.24138000000000001</v>
      </c>
      <c r="I44">
        <v>-3.4483E-2</v>
      </c>
      <c r="J44">
        <v>0</v>
      </c>
      <c r="K44">
        <v>-0.46666999999999997</v>
      </c>
      <c r="L44">
        <v>-6.6667000000000004E-2</v>
      </c>
      <c r="M44">
        <v>6.6667000000000004E-2</v>
      </c>
      <c r="N44">
        <v>0.13333</v>
      </c>
      <c r="O44">
        <v>-0.28571000000000002</v>
      </c>
      <c r="P44">
        <v>-7.1429000000000006E-2</v>
      </c>
      <c r="Q44">
        <v>0.42857000000000001</v>
      </c>
      <c r="R44">
        <v>0.14285999999999999</v>
      </c>
      <c r="S44">
        <v>-0.17241000000000001</v>
      </c>
      <c r="T44">
        <v>-0.10345</v>
      </c>
      <c r="U44">
        <v>-3.4483E-2</v>
      </c>
      <c r="V44">
        <v>-0.10345</v>
      </c>
      <c r="W44">
        <v>6.6667000000000004E-2</v>
      </c>
      <c r="X44">
        <v>-0.6</v>
      </c>
      <c r="Y44">
        <v>6.6667000000000004E-2</v>
      </c>
      <c r="Z44">
        <v>0</v>
      </c>
      <c r="AJ44">
        <v>0.21429000000000001</v>
      </c>
      <c r="AK44">
        <v>-0.14285999999999999</v>
      </c>
      <c r="AL44">
        <v>0.14285999999999999</v>
      </c>
      <c r="AM44">
        <v>-0.35714000000000001</v>
      </c>
      <c r="AN44">
        <v>-3.4483E-2</v>
      </c>
      <c r="AO44">
        <v>0.24138000000000001</v>
      </c>
      <c r="AP44">
        <v>-3.4483E-2</v>
      </c>
      <c r="AQ44">
        <v>0</v>
      </c>
      <c r="AR44">
        <v>-0.46666999999999997</v>
      </c>
      <c r="AS44">
        <v>-6.6667000000000004E-2</v>
      </c>
      <c r="AT44">
        <v>6.6667000000000004E-2</v>
      </c>
      <c r="AU44">
        <v>0.13333</v>
      </c>
    </row>
    <row r="45" spans="1:47" x14ac:dyDescent="0.2">
      <c r="A45">
        <v>44</v>
      </c>
      <c r="C45">
        <v>0</v>
      </c>
      <c r="D45">
        <v>-0.14285999999999999</v>
      </c>
      <c r="E45">
        <v>0.14285999999999999</v>
      </c>
      <c r="F45">
        <v>-0.28571000000000002</v>
      </c>
      <c r="G45">
        <v>-0.17241000000000001</v>
      </c>
      <c r="H45">
        <v>0.31034</v>
      </c>
      <c r="I45">
        <v>-3.4483E-2</v>
      </c>
      <c r="J45">
        <v>7.1429000000000006E-2</v>
      </c>
      <c r="K45">
        <v>-0.46666999999999997</v>
      </c>
      <c r="L45">
        <v>6.6667000000000004E-2</v>
      </c>
      <c r="M45">
        <v>6.6667000000000004E-2</v>
      </c>
      <c r="N45">
        <v>0.2</v>
      </c>
      <c r="O45">
        <v>-0.42857000000000001</v>
      </c>
      <c r="P45">
        <v>0</v>
      </c>
      <c r="Q45">
        <v>0.42857000000000001</v>
      </c>
      <c r="R45">
        <v>0.14285999999999999</v>
      </c>
      <c r="S45">
        <v>3.4483E-2</v>
      </c>
      <c r="T45">
        <v>3.4483E-2</v>
      </c>
      <c r="U45">
        <v>3.4483E-2</v>
      </c>
      <c r="V45">
        <v>-0.17241000000000001</v>
      </c>
      <c r="W45">
        <v>0</v>
      </c>
      <c r="X45">
        <v>-0.53332999999999997</v>
      </c>
      <c r="Y45">
        <v>0</v>
      </c>
      <c r="Z45">
        <v>-0.13333</v>
      </c>
      <c r="AJ45">
        <v>0</v>
      </c>
      <c r="AK45">
        <v>-0.14285999999999999</v>
      </c>
      <c r="AL45">
        <v>0.14285999999999999</v>
      </c>
      <c r="AM45">
        <v>-0.28571000000000002</v>
      </c>
      <c r="AN45">
        <v>-0.17241000000000001</v>
      </c>
      <c r="AO45">
        <v>0.31034</v>
      </c>
      <c r="AP45">
        <v>-3.4483E-2</v>
      </c>
      <c r="AQ45">
        <v>7.1429000000000006E-2</v>
      </c>
      <c r="AR45">
        <v>-0.46666999999999997</v>
      </c>
      <c r="AS45">
        <v>6.6667000000000004E-2</v>
      </c>
      <c r="AT45">
        <v>6.6667000000000004E-2</v>
      </c>
      <c r="AU45">
        <v>0.2</v>
      </c>
    </row>
    <row r="46" spans="1:47" x14ac:dyDescent="0.2">
      <c r="A46">
        <v>45</v>
      </c>
      <c r="C46">
        <v>-7.1429000000000006E-2</v>
      </c>
      <c r="D46">
        <v>-0.42857000000000001</v>
      </c>
      <c r="E46">
        <v>0.14285999999999999</v>
      </c>
      <c r="F46">
        <v>-0.42857000000000001</v>
      </c>
      <c r="G46">
        <v>-3.4483E-2</v>
      </c>
      <c r="H46">
        <v>0.51724000000000003</v>
      </c>
      <c r="I46">
        <v>-3.4483E-2</v>
      </c>
      <c r="J46">
        <v>0</v>
      </c>
      <c r="K46">
        <v>-0.13333</v>
      </c>
      <c r="L46">
        <v>0.13333</v>
      </c>
      <c r="M46">
        <v>0</v>
      </c>
      <c r="N46">
        <v>0.13333</v>
      </c>
      <c r="O46">
        <v>-0.5</v>
      </c>
      <c r="P46">
        <v>-0.21429000000000001</v>
      </c>
      <c r="Q46">
        <v>0.21429000000000001</v>
      </c>
      <c r="R46">
        <v>0.21429000000000001</v>
      </c>
      <c r="S46">
        <v>3.4483E-2</v>
      </c>
      <c r="T46">
        <v>0.10345</v>
      </c>
      <c r="U46">
        <v>0.10345</v>
      </c>
      <c r="V46">
        <v>-0.24138000000000001</v>
      </c>
      <c r="W46">
        <v>6.6667000000000004E-2</v>
      </c>
      <c r="X46">
        <v>-0.26667000000000002</v>
      </c>
      <c r="Y46">
        <v>0.13333</v>
      </c>
      <c r="Z46">
        <v>-0.2</v>
      </c>
      <c r="AJ46">
        <v>-7.1429000000000006E-2</v>
      </c>
      <c r="AK46">
        <v>-0.42857000000000001</v>
      </c>
      <c r="AL46">
        <v>0.14285999999999999</v>
      </c>
      <c r="AM46">
        <v>-0.42857000000000001</v>
      </c>
      <c r="AN46">
        <v>-3.4483E-2</v>
      </c>
      <c r="AO46">
        <v>0.51724000000000003</v>
      </c>
      <c r="AP46">
        <v>-3.4483E-2</v>
      </c>
      <c r="AQ46">
        <v>0</v>
      </c>
      <c r="AR46">
        <v>-0.13333</v>
      </c>
      <c r="AS46">
        <v>0.13333</v>
      </c>
      <c r="AT46">
        <v>0</v>
      </c>
      <c r="AU46">
        <v>0.13333</v>
      </c>
    </row>
    <row r="47" spans="1:47" x14ac:dyDescent="0.2">
      <c r="A47">
        <v>46</v>
      </c>
      <c r="C47">
        <v>-0.21429000000000001</v>
      </c>
      <c r="D47">
        <v>-0.42857000000000001</v>
      </c>
      <c r="E47">
        <v>0</v>
      </c>
      <c r="F47">
        <v>-0.5</v>
      </c>
      <c r="G47">
        <v>0.24138000000000001</v>
      </c>
      <c r="H47">
        <v>0.44828000000000001</v>
      </c>
      <c r="I47">
        <v>-0.17241000000000001</v>
      </c>
      <c r="J47">
        <v>0.14285999999999999</v>
      </c>
      <c r="K47">
        <v>-0.13333</v>
      </c>
      <c r="L47">
        <v>0.2</v>
      </c>
      <c r="M47">
        <v>-0.13333</v>
      </c>
      <c r="N47">
        <v>-0.13333</v>
      </c>
      <c r="O47">
        <v>-0.42857000000000001</v>
      </c>
      <c r="P47">
        <v>-7.1429000000000006E-2</v>
      </c>
      <c r="Q47">
        <v>0.14285999999999999</v>
      </c>
      <c r="R47">
        <v>0.14285999999999999</v>
      </c>
      <c r="S47">
        <v>0.10345</v>
      </c>
      <c r="T47">
        <v>0.17241000000000001</v>
      </c>
      <c r="U47">
        <v>0.24138000000000001</v>
      </c>
      <c r="V47">
        <v>-0.24138000000000001</v>
      </c>
      <c r="W47">
        <v>-6.6667000000000004E-2</v>
      </c>
      <c r="X47">
        <v>-0.13333</v>
      </c>
      <c r="Y47">
        <v>0</v>
      </c>
      <c r="Z47">
        <v>-0.26667000000000002</v>
      </c>
      <c r="AJ47">
        <v>-0.21429000000000001</v>
      </c>
      <c r="AK47">
        <v>-0.42857000000000001</v>
      </c>
      <c r="AL47">
        <v>0</v>
      </c>
      <c r="AM47">
        <v>-0.5</v>
      </c>
      <c r="AN47">
        <v>0.24138000000000001</v>
      </c>
      <c r="AO47">
        <v>0.44828000000000001</v>
      </c>
      <c r="AP47">
        <v>-0.17241000000000001</v>
      </c>
      <c r="AQ47">
        <v>0.14285999999999999</v>
      </c>
      <c r="AR47">
        <v>-0.13333</v>
      </c>
      <c r="AS47">
        <v>0.2</v>
      </c>
      <c r="AT47">
        <v>-0.13333</v>
      </c>
      <c r="AU47">
        <v>-0.13333</v>
      </c>
    </row>
    <row r="48" spans="1:47" x14ac:dyDescent="0.2">
      <c r="A48">
        <v>47</v>
      </c>
      <c r="C48">
        <v>0</v>
      </c>
      <c r="D48">
        <v>-0.14285999999999999</v>
      </c>
      <c r="E48">
        <v>7.1429000000000006E-2</v>
      </c>
      <c r="F48">
        <v>-0.42857000000000001</v>
      </c>
      <c r="G48">
        <v>0.24138000000000001</v>
      </c>
      <c r="H48">
        <v>0.37930999999999998</v>
      </c>
      <c r="I48">
        <v>-3.4483E-2</v>
      </c>
      <c r="J48">
        <v>0.14285999999999999</v>
      </c>
      <c r="K48">
        <v>-6.6667000000000004E-2</v>
      </c>
      <c r="L48">
        <v>0.13333</v>
      </c>
      <c r="M48">
        <v>0</v>
      </c>
      <c r="N48">
        <v>-6.6667000000000004E-2</v>
      </c>
      <c r="O48">
        <v>-0.14285999999999999</v>
      </c>
      <c r="P48">
        <v>-7.1429000000000006E-2</v>
      </c>
      <c r="Q48">
        <v>-7.1429000000000006E-2</v>
      </c>
      <c r="R48">
        <v>0.21429000000000001</v>
      </c>
      <c r="S48">
        <v>-3.4483E-2</v>
      </c>
      <c r="T48">
        <v>0.10345</v>
      </c>
      <c r="U48">
        <v>0.31034</v>
      </c>
      <c r="V48">
        <v>-0.24138000000000001</v>
      </c>
      <c r="W48">
        <v>6.6667000000000004E-2</v>
      </c>
      <c r="X48">
        <v>-0.13333</v>
      </c>
      <c r="Y48">
        <v>0.13333</v>
      </c>
      <c r="Z48">
        <v>0</v>
      </c>
      <c r="AJ48">
        <v>0</v>
      </c>
      <c r="AK48">
        <v>-0.14285999999999999</v>
      </c>
      <c r="AL48">
        <v>7.1429000000000006E-2</v>
      </c>
      <c r="AM48">
        <v>-0.42857000000000001</v>
      </c>
      <c r="AN48">
        <v>0.24138000000000001</v>
      </c>
      <c r="AO48">
        <v>0.37930999999999998</v>
      </c>
      <c r="AP48">
        <v>-3.4483E-2</v>
      </c>
      <c r="AQ48">
        <v>0.14285999999999999</v>
      </c>
      <c r="AR48">
        <v>-6.6667000000000004E-2</v>
      </c>
      <c r="AS48">
        <v>0.13333</v>
      </c>
      <c r="AT48">
        <v>0</v>
      </c>
      <c r="AU48">
        <v>-6.6667000000000004E-2</v>
      </c>
    </row>
    <row r="49" spans="1:47" x14ac:dyDescent="0.2">
      <c r="A49">
        <v>48</v>
      </c>
      <c r="C49">
        <v>-7.1429000000000006E-2</v>
      </c>
      <c r="D49">
        <v>0.14285999999999999</v>
      </c>
      <c r="E49">
        <v>0.14285999999999999</v>
      </c>
      <c r="F49">
        <v>-0.28571000000000002</v>
      </c>
      <c r="G49">
        <v>0.17241000000000001</v>
      </c>
      <c r="H49">
        <v>0.17241000000000001</v>
      </c>
      <c r="I49">
        <v>-0.10345</v>
      </c>
      <c r="J49">
        <v>0</v>
      </c>
      <c r="K49">
        <v>-0.2</v>
      </c>
      <c r="L49">
        <v>6.6667000000000004E-2</v>
      </c>
      <c r="M49">
        <v>-0.26667000000000002</v>
      </c>
      <c r="N49">
        <v>6.6667000000000004E-2</v>
      </c>
      <c r="O49">
        <v>-7.1429000000000006E-2</v>
      </c>
      <c r="P49">
        <v>0.14285999999999999</v>
      </c>
      <c r="Q49">
        <v>-7.1429000000000006E-2</v>
      </c>
      <c r="R49">
        <v>0.14285999999999999</v>
      </c>
      <c r="S49">
        <v>-0.17241000000000001</v>
      </c>
      <c r="T49">
        <v>0.10345</v>
      </c>
      <c r="U49">
        <v>0.24138000000000001</v>
      </c>
      <c r="V49">
        <v>-0.24138000000000001</v>
      </c>
      <c r="W49">
        <v>6.6667000000000004E-2</v>
      </c>
      <c r="X49">
        <v>-6.6667000000000004E-2</v>
      </c>
      <c r="Y49">
        <v>0.13333</v>
      </c>
      <c r="Z49">
        <v>-0.2</v>
      </c>
      <c r="AJ49">
        <v>-7.1429000000000006E-2</v>
      </c>
      <c r="AK49">
        <v>0.14285999999999999</v>
      </c>
      <c r="AL49">
        <v>0.14285999999999999</v>
      </c>
      <c r="AM49">
        <v>-0.28571000000000002</v>
      </c>
      <c r="AN49">
        <v>0.17241000000000001</v>
      </c>
      <c r="AO49">
        <v>0.17241000000000001</v>
      </c>
      <c r="AP49">
        <v>-0.10345</v>
      </c>
      <c r="AQ49">
        <v>0</v>
      </c>
      <c r="AR49">
        <v>-0.2</v>
      </c>
      <c r="AS49">
        <v>6.6667000000000004E-2</v>
      </c>
      <c r="AT49">
        <v>-0.26667000000000002</v>
      </c>
      <c r="AU49">
        <v>6.6667000000000004E-2</v>
      </c>
    </row>
    <row r="50" spans="1:47" x14ac:dyDescent="0.2">
      <c r="A50">
        <v>49</v>
      </c>
      <c r="C50">
        <v>7.1429000000000006E-2</v>
      </c>
      <c r="D50">
        <v>7.1429000000000006E-2</v>
      </c>
      <c r="E50">
        <v>0.14285999999999999</v>
      </c>
      <c r="F50">
        <v>-0.35714000000000001</v>
      </c>
      <c r="G50">
        <v>0.24138000000000001</v>
      </c>
      <c r="H50">
        <v>0.17241000000000001</v>
      </c>
      <c r="I50">
        <v>-0.10345</v>
      </c>
      <c r="J50">
        <v>0</v>
      </c>
      <c r="K50">
        <v>0</v>
      </c>
      <c r="L50">
        <v>0</v>
      </c>
      <c r="M50">
        <v>-0.33333000000000002</v>
      </c>
      <c r="N50">
        <v>0.4</v>
      </c>
      <c r="O50">
        <v>7.1429000000000006E-2</v>
      </c>
      <c r="P50">
        <v>0.14285999999999999</v>
      </c>
      <c r="Q50">
        <v>7.1429000000000006E-2</v>
      </c>
      <c r="R50">
        <v>0.14285999999999999</v>
      </c>
      <c r="S50">
        <v>-0.24138000000000001</v>
      </c>
      <c r="T50">
        <v>3.4483E-2</v>
      </c>
      <c r="U50">
        <v>0.24138000000000001</v>
      </c>
      <c r="V50">
        <v>-0.31034</v>
      </c>
      <c r="W50">
        <v>0</v>
      </c>
      <c r="X50">
        <v>-0.13333</v>
      </c>
      <c r="Y50">
        <v>6.6667000000000004E-2</v>
      </c>
      <c r="Z50">
        <v>-0.13333</v>
      </c>
      <c r="AJ50">
        <v>7.1429000000000006E-2</v>
      </c>
      <c r="AK50">
        <v>7.1429000000000006E-2</v>
      </c>
      <c r="AL50">
        <v>0.14285999999999999</v>
      </c>
      <c r="AM50">
        <v>-0.35714000000000001</v>
      </c>
      <c r="AN50">
        <v>0.24138000000000001</v>
      </c>
      <c r="AO50">
        <v>0.17241000000000001</v>
      </c>
      <c r="AP50">
        <v>-0.10345</v>
      </c>
      <c r="AQ50">
        <v>0</v>
      </c>
      <c r="AR50">
        <v>0</v>
      </c>
      <c r="AS50">
        <v>0</v>
      </c>
      <c r="AT50">
        <v>-0.33333000000000002</v>
      </c>
      <c r="AU50">
        <v>0.4</v>
      </c>
    </row>
    <row r="51" spans="1:47" x14ac:dyDescent="0.2">
      <c r="A51">
        <v>50</v>
      </c>
      <c r="C51">
        <v>7.1429000000000006E-2</v>
      </c>
      <c r="D51">
        <v>0.14285999999999999</v>
      </c>
      <c r="E51">
        <v>0.21429000000000001</v>
      </c>
      <c r="F51">
        <v>-7.1429000000000006E-2</v>
      </c>
      <c r="G51">
        <v>0.24138000000000001</v>
      </c>
      <c r="H51">
        <v>0.10345</v>
      </c>
      <c r="I51">
        <v>-0.31034</v>
      </c>
      <c r="J51">
        <v>0</v>
      </c>
      <c r="K51">
        <v>-0.13333</v>
      </c>
      <c r="L51">
        <v>-0.13333</v>
      </c>
      <c r="M51">
        <v>-0.2</v>
      </c>
      <c r="N51">
        <v>0.4</v>
      </c>
      <c r="O51">
        <v>7.1429000000000006E-2</v>
      </c>
      <c r="P51">
        <v>0</v>
      </c>
      <c r="Q51">
        <v>7.1429000000000006E-2</v>
      </c>
      <c r="R51">
        <v>0.14285999999999999</v>
      </c>
      <c r="S51">
        <v>3.4483E-2</v>
      </c>
      <c r="T51">
        <v>0.10345</v>
      </c>
      <c r="U51">
        <v>0.31034</v>
      </c>
      <c r="V51">
        <v>-0.24138000000000001</v>
      </c>
      <c r="W51">
        <v>0</v>
      </c>
      <c r="X51">
        <v>-6.6667000000000004E-2</v>
      </c>
      <c r="Y51">
        <v>0</v>
      </c>
      <c r="Z51">
        <v>0.13333</v>
      </c>
      <c r="AJ51">
        <v>7.1429000000000006E-2</v>
      </c>
      <c r="AK51">
        <v>0.14285999999999999</v>
      </c>
      <c r="AL51">
        <v>0.21429000000000001</v>
      </c>
      <c r="AM51">
        <v>-7.1429000000000006E-2</v>
      </c>
      <c r="AN51">
        <v>0.24138000000000001</v>
      </c>
      <c r="AO51">
        <v>0.10345</v>
      </c>
      <c r="AP51">
        <v>-0.31034</v>
      </c>
      <c r="AQ51">
        <v>0</v>
      </c>
      <c r="AR51">
        <v>-0.13333</v>
      </c>
      <c r="AS51">
        <v>-0.13333</v>
      </c>
      <c r="AT51">
        <v>-0.2</v>
      </c>
      <c r="AU51">
        <v>0.4</v>
      </c>
    </row>
    <row r="52" spans="1:47" x14ac:dyDescent="0.2">
      <c r="A52">
        <v>51</v>
      </c>
      <c r="C52">
        <v>-7.1429000000000006E-2</v>
      </c>
      <c r="D52">
        <v>-7.1429000000000006E-2</v>
      </c>
      <c r="E52">
        <v>0.35714000000000001</v>
      </c>
      <c r="F52">
        <v>-0.21429000000000001</v>
      </c>
      <c r="G52">
        <v>0.24138000000000001</v>
      </c>
      <c r="H52">
        <v>3.4483E-2</v>
      </c>
      <c r="I52">
        <v>-0.17241000000000001</v>
      </c>
      <c r="J52">
        <v>0</v>
      </c>
      <c r="K52">
        <v>-0.2</v>
      </c>
      <c r="L52">
        <v>6.6667000000000004E-2</v>
      </c>
      <c r="M52">
        <v>-6.6667000000000004E-2</v>
      </c>
      <c r="N52">
        <v>0.33333000000000002</v>
      </c>
      <c r="O52">
        <v>0</v>
      </c>
      <c r="P52">
        <v>0</v>
      </c>
      <c r="Q52">
        <v>0.14285999999999999</v>
      </c>
      <c r="R52">
        <v>0</v>
      </c>
      <c r="S52">
        <v>-3.4483E-2</v>
      </c>
      <c r="T52">
        <v>-3.4483E-2</v>
      </c>
      <c r="U52">
        <v>0.37930999999999998</v>
      </c>
      <c r="V52">
        <v>-0.31034</v>
      </c>
      <c r="W52">
        <v>0</v>
      </c>
      <c r="X52">
        <v>6.6667000000000004E-2</v>
      </c>
      <c r="Y52">
        <v>0.2</v>
      </c>
      <c r="Z52">
        <v>-0.2</v>
      </c>
      <c r="AJ52">
        <v>-7.1429000000000006E-2</v>
      </c>
      <c r="AK52">
        <v>-7.1429000000000006E-2</v>
      </c>
      <c r="AL52">
        <v>0.35714000000000001</v>
      </c>
      <c r="AM52">
        <v>-0.21429000000000001</v>
      </c>
      <c r="AN52">
        <v>0.24138000000000001</v>
      </c>
      <c r="AO52">
        <v>3.4483E-2</v>
      </c>
      <c r="AP52">
        <v>-0.17241000000000001</v>
      </c>
      <c r="AQ52">
        <v>0</v>
      </c>
      <c r="AR52">
        <v>-0.2</v>
      </c>
      <c r="AS52">
        <v>6.6667000000000004E-2</v>
      </c>
      <c r="AT52">
        <v>-6.6667000000000004E-2</v>
      </c>
      <c r="AU52">
        <v>0.33333000000000002</v>
      </c>
    </row>
    <row r="53" spans="1:47" x14ac:dyDescent="0.2">
      <c r="A53">
        <v>52</v>
      </c>
      <c r="C53">
        <v>-0.28571000000000002</v>
      </c>
      <c r="D53">
        <v>0</v>
      </c>
      <c r="E53">
        <v>0.28571000000000002</v>
      </c>
      <c r="F53">
        <v>-0.28571000000000002</v>
      </c>
      <c r="G53">
        <v>0.24138000000000001</v>
      </c>
      <c r="H53">
        <v>-3.4483E-2</v>
      </c>
      <c r="I53">
        <v>-0.10345</v>
      </c>
      <c r="J53">
        <v>-7.1429000000000006E-2</v>
      </c>
      <c r="K53">
        <v>-0.13333</v>
      </c>
      <c r="L53">
        <v>-6.6667000000000004E-2</v>
      </c>
      <c r="M53">
        <v>6.6667000000000004E-2</v>
      </c>
      <c r="N53">
        <v>-6.6667000000000004E-2</v>
      </c>
      <c r="O53">
        <v>7.1429000000000006E-2</v>
      </c>
      <c r="P53">
        <v>0</v>
      </c>
      <c r="Q53">
        <v>0.28571000000000002</v>
      </c>
      <c r="R53">
        <v>0.14285999999999999</v>
      </c>
      <c r="S53">
        <v>3.4483E-2</v>
      </c>
      <c r="T53">
        <v>-0.17241000000000001</v>
      </c>
      <c r="U53">
        <v>0.44828000000000001</v>
      </c>
      <c r="V53">
        <v>-0.31034</v>
      </c>
      <c r="W53">
        <v>0.2</v>
      </c>
      <c r="X53">
        <v>-0.13333</v>
      </c>
      <c r="Y53">
        <v>6.6667000000000004E-2</v>
      </c>
      <c r="Z53">
        <v>6.6667000000000004E-2</v>
      </c>
      <c r="AJ53">
        <v>-0.28571000000000002</v>
      </c>
      <c r="AK53">
        <v>0</v>
      </c>
      <c r="AL53">
        <v>0.28571000000000002</v>
      </c>
      <c r="AM53">
        <v>-0.28571000000000002</v>
      </c>
      <c r="AN53">
        <v>0.24138000000000001</v>
      </c>
      <c r="AO53">
        <v>-3.4483E-2</v>
      </c>
      <c r="AP53">
        <v>-0.10345</v>
      </c>
      <c r="AQ53">
        <v>-7.1429000000000006E-2</v>
      </c>
      <c r="AR53">
        <v>-0.13333</v>
      </c>
      <c r="AS53">
        <v>-6.6667000000000004E-2</v>
      </c>
      <c r="AT53">
        <v>6.6667000000000004E-2</v>
      </c>
      <c r="AU53">
        <v>-6.6667000000000004E-2</v>
      </c>
    </row>
    <row r="54" spans="1:47" x14ac:dyDescent="0.2">
      <c r="A54">
        <v>53</v>
      </c>
      <c r="C54">
        <v>-0.14285999999999999</v>
      </c>
      <c r="D54">
        <v>7.1429000000000006E-2</v>
      </c>
      <c r="E54">
        <v>0.21429000000000001</v>
      </c>
      <c r="F54">
        <v>-0.35714000000000001</v>
      </c>
      <c r="G54">
        <v>3.4483E-2</v>
      </c>
      <c r="H54">
        <v>-0.10345</v>
      </c>
      <c r="I54">
        <v>-0.10345</v>
      </c>
      <c r="J54">
        <v>0.14285999999999999</v>
      </c>
      <c r="K54">
        <v>-0.2</v>
      </c>
      <c r="L54">
        <v>-0.13333</v>
      </c>
      <c r="M54">
        <v>0</v>
      </c>
      <c r="N54">
        <v>6.6667000000000004E-2</v>
      </c>
      <c r="O54">
        <v>7.1429000000000006E-2</v>
      </c>
      <c r="P54">
        <v>-7.1429000000000006E-2</v>
      </c>
      <c r="Q54">
        <v>0.21429000000000001</v>
      </c>
      <c r="R54">
        <v>0.14285999999999999</v>
      </c>
      <c r="S54">
        <v>-3.4483E-2</v>
      </c>
      <c r="T54">
        <v>-0.24138000000000001</v>
      </c>
      <c r="U54">
        <v>0.44828000000000001</v>
      </c>
      <c r="V54">
        <v>-0.31034</v>
      </c>
      <c r="W54">
        <v>0.13333</v>
      </c>
      <c r="X54">
        <v>-0.26667000000000002</v>
      </c>
      <c r="Y54">
        <v>0</v>
      </c>
      <c r="Z54">
        <v>-6.6667000000000004E-2</v>
      </c>
      <c r="AJ54">
        <v>-0.14285999999999999</v>
      </c>
      <c r="AK54">
        <v>7.1429000000000006E-2</v>
      </c>
      <c r="AL54">
        <v>0.21429000000000001</v>
      </c>
      <c r="AM54">
        <v>-0.35714000000000001</v>
      </c>
      <c r="AN54">
        <v>3.4483E-2</v>
      </c>
      <c r="AO54">
        <v>-0.10345</v>
      </c>
      <c r="AP54">
        <v>-0.10345</v>
      </c>
      <c r="AQ54">
        <v>0.14285999999999999</v>
      </c>
      <c r="AR54">
        <v>-0.2</v>
      </c>
      <c r="AS54">
        <v>-0.13333</v>
      </c>
      <c r="AT54">
        <v>0</v>
      </c>
      <c r="AU54">
        <v>6.6667000000000004E-2</v>
      </c>
    </row>
    <row r="55" spans="1:47" x14ac:dyDescent="0.2">
      <c r="A55">
        <v>54</v>
      </c>
      <c r="C55">
        <v>0</v>
      </c>
      <c r="D55">
        <v>-0.14285999999999999</v>
      </c>
      <c r="E55">
        <v>0.35714000000000001</v>
      </c>
      <c r="F55">
        <v>-0.21429000000000001</v>
      </c>
      <c r="G55">
        <v>0.10345</v>
      </c>
      <c r="H55">
        <v>-3.4483E-2</v>
      </c>
      <c r="I55">
        <v>-0.24138000000000001</v>
      </c>
      <c r="J55">
        <v>0</v>
      </c>
      <c r="K55">
        <v>-0.26667000000000002</v>
      </c>
      <c r="L55">
        <v>-0.2</v>
      </c>
      <c r="M55">
        <v>0.13333</v>
      </c>
      <c r="N55">
        <v>6.6667000000000004E-2</v>
      </c>
      <c r="O55">
        <v>7.1429000000000006E-2</v>
      </c>
      <c r="P55">
        <v>-0.35714000000000001</v>
      </c>
      <c r="Q55">
        <v>0.21429000000000001</v>
      </c>
      <c r="R55">
        <v>0.21429000000000001</v>
      </c>
      <c r="S55">
        <v>-3.4483E-2</v>
      </c>
      <c r="T55">
        <v>-0.31034</v>
      </c>
      <c r="U55">
        <v>0.31034</v>
      </c>
      <c r="V55">
        <v>-0.31034</v>
      </c>
      <c r="W55">
        <v>0.13333</v>
      </c>
      <c r="X55">
        <v>-0.33333000000000002</v>
      </c>
      <c r="Y55">
        <v>6.6667000000000004E-2</v>
      </c>
      <c r="Z55">
        <v>-0.33333000000000002</v>
      </c>
      <c r="AJ55">
        <v>0</v>
      </c>
      <c r="AK55">
        <v>-0.14285999999999999</v>
      </c>
      <c r="AL55">
        <v>0.35714000000000001</v>
      </c>
      <c r="AM55">
        <v>-0.21429000000000001</v>
      </c>
      <c r="AN55">
        <v>0.10345</v>
      </c>
      <c r="AO55">
        <v>-3.4483E-2</v>
      </c>
      <c r="AP55">
        <v>-0.24138000000000001</v>
      </c>
      <c r="AQ55">
        <v>0</v>
      </c>
      <c r="AR55">
        <v>-0.26667000000000002</v>
      </c>
      <c r="AS55">
        <v>-0.2</v>
      </c>
      <c r="AT55">
        <v>0.13333</v>
      </c>
      <c r="AU55">
        <v>6.6667000000000004E-2</v>
      </c>
    </row>
    <row r="56" spans="1:47" x14ac:dyDescent="0.2">
      <c r="A56">
        <v>55</v>
      </c>
      <c r="C56">
        <v>-0.35714000000000001</v>
      </c>
      <c r="D56">
        <v>-7.1429000000000006E-2</v>
      </c>
      <c r="E56">
        <v>0.42857000000000001</v>
      </c>
      <c r="F56">
        <v>-0.21429000000000001</v>
      </c>
      <c r="G56">
        <v>0.31034</v>
      </c>
      <c r="H56">
        <v>3.4483E-2</v>
      </c>
      <c r="I56">
        <v>-0.24138000000000001</v>
      </c>
      <c r="J56">
        <v>0</v>
      </c>
      <c r="K56">
        <v>-0.2</v>
      </c>
      <c r="L56">
        <v>0</v>
      </c>
      <c r="M56">
        <v>0.13333</v>
      </c>
      <c r="N56">
        <v>0.4</v>
      </c>
      <c r="O56">
        <v>0</v>
      </c>
      <c r="P56">
        <v>-0.21429000000000001</v>
      </c>
      <c r="Q56">
        <v>0.14285999999999999</v>
      </c>
      <c r="R56">
        <v>7.1429000000000006E-2</v>
      </c>
      <c r="S56">
        <v>-3.4483E-2</v>
      </c>
      <c r="T56">
        <v>-0.31034</v>
      </c>
      <c r="U56">
        <v>0.31034</v>
      </c>
      <c r="V56">
        <v>-0.17241000000000001</v>
      </c>
      <c r="W56">
        <v>0</v>
      </c>
      <c r="X56">
        <v>-0.26667000000000002</v>
      </c>
      <c r="Y56">
        <v>-0.2</v>
      </c>
      <c r="Z56">
        <v>-0.2</v>
      </c>
      <c r="AJ56">
        <v>-0.35714000000000001</v>
      </c>
      <c r="AK56">
        <v>-7.1429000000000006E-2</v>
      </c>
      <c r="AL56">
        <v>0.42857000000000001</v>
      </c>
      <c r="AM56">
        <v>-0.21429000000000001</v>
      </c>
      <c r="AN56">
        <v>0.31034</v>
      </c>
      <c r="AO56">
        <v>3.4483E-2</v>
      </c>
      <c r="AP56">
        <v>-0.24138000000000001</v>
      </c>
      <c r="AQ56">
        <v>0</v>
      </c>
      <c r="AR56">
        <v>-0.2</v>
      </c>
      <c r="AS56">
        <v>0</v>
      </c>
      <c r="AT56">
        <v>0.13333</v>
      </c>
      <c r="AU56">
        <v>0.4</v>
      </c>
    </row>
    <row r="57" spans="1:47" x14ac:dyDescent="0.2">
      <c r="A57">
        <v>56</v>
      </c>
      <c r="C57">
        <v>-0.35714000000000001</v>
      </c>
      <c r="D57">
        <v>-0.14285999999999999</v>
      </c>
      <c r="E57">
        <v>0.28571000000000002</v>
      </c>
      <c r="F57">
        <v>-0.35714000000000001</v>
      </c>
      <c r="G57">
        <v>0.24138000000000001</v>
      </c>
      <c r="H57">
        <v>0.17241000000000001</v>
      </c>
      <c r="I57">
        <v>-0.24138000000000001</v>
      </c>
      <c r="J57">
        <v>7.1429000000000006E-2</v>
      </c>
      <c r="K57">
        <v>-6.6667000000000004E-2</v>
      </c>
      <c r="L57">
        <v>0</v>
      </c>
      <c r="M57">
        <v>-0.13333</v>
      </c>
      <c r="N57">
        <v>0.53332999999999997</v>
      </c>
      <c r="O57">
        <v>7.1429000000000006E-2</v>
      </c>
      <c r="P57">
        <v>-0.21429000000000001</v>
      </c>
      <c r="Q57">
        <v>0.14285999999999999</v>
      </c>
      <c r="R57">
        <v>7.1429000000000006E-2</v>
      </c>
      <c r="S57">
        <v>-0.17241000000000001</v>
      </c>
      <c r="T57">
        <v>-0.31034</v>
      </c>
      <c r="U57">
        <v>0.24138000000000001</v>
      </c>
      <c r="V57">
        <v>-0.17241000000000001</v>
      </c>
      <c r="W57">
        <v>0</v>
      </c>
      <c r="X57">
        <v>-0.6</v>
      </c>
      <c r="Y57">
        <v>-0.2</v>
      </c>
      <c r="Z57">
        <v>-6.6667000000000004E-2</v>
      </c>
      <c r="AJ57">
        <v>-0.35714000000000001</v>
      </c>
      <c r="AK57">
        <v>-0.14285999999999999</v>
      </c>
      <c r="AL57">
        <v>0.28571000000000002</v>
      </c>
      <c r="AM57">
        <v>-0.35714000000000001</v>
      </c>
      <c r="AN57">
        <v>0.24138000000000001</v>
      </c>
      <c r="AO57">
        <v>0.17241000000000001</v>
      </c>
      <c r="AP57">
        <v>-0.24138000000000001</v>
      </c>
      <c r="AQ57">
        <v>7.1429000000000006E-2</v>
      </c>
      <c r="AR57">
        <v>-6.6667000000000004E-2</v>
      </c>
      <c r="AS57">
        <v>0</v>
      </c>
      <c r="AT57">
        <v>-0.13333</v>
      </c>
      <c r="AU57">
        <v>0.53332999999999997</v>
      </c>
    </row>
    <row r="58" spans="1:47" x14ac:dyDescent="0.2">
      <c r="A58">
        <v>57</v>
      </c>
      <c r="C58">
        <v>-0.21429000000000001</v>
      </c>
      <c r="D58">
        <v>-0.42857000000000001</v>
      </c>
      <c r="E58">
        <v>0.28571000000000002</v>
      </c>
      <c r="F58">
        <v>-0.28571000000000002</v>
      </c>
      <c r="G58">
        <v>0.10345</v>
      </c>
      <c r="H58">
        <v>3.4483E-2</v>
      </c>
      <c r="I58">
        <v>-0.31034</v>
      </c>
      <c r="J58">
        <v>0</v>
      </c>
      <c r="K58">
        <v>0</v>
      </c>
      <c r="L58">
        <v>0</v>
      </c>
      <c r="M58">
        <v>-0.2</v>
      </c>
      <c r="N58">
        <v>0.2</v>
      </c>
      <c r="O58">
        <v>7.1429000000000006E-2</v>
      </c>
      <c r="P58">
        <v>-0.35714000000000001</v>
      </c>
      <c r="Q58">
        <v>0.21429000000000001</v>
      </c>
      <c r="R58">
        <v>0</v>
      </c>
      <c r="S58">
        <v>-0.17241000000000001</v>
      </c>
      <c r="T58">
        <v>-0.37930999999999998</v>
      </c>
      <c r="U58">
        <v>0.31034</v>
      </c>
      <c r="V58">
        <v>-0.24138000000000001</v>
      </c>
      <c r="W58">
        <v>0</v>
      </c>
      <c r="X58">
        <v>-0.6</v>
      </c>
      <c r="Y58">
        <v>-0.13333</v>
      </c>
      <c r="Z58">
        <v>0</v>
      </c>
      <c r="AJ58">
        <v>-0.21429000000000001</v>
      </c>
      <c r="AK58">
        <v>-0.42857000000000001</v>
      </c>
      <c r="AL58">
        <v>0.28571000000000002</v>
      </c>
      <c r="AM58">
        <v>-0.28571000000000002</v>
      </c>
      <c r="AN58">
        <v>0.10345</v>
      </c>
      <c r="AO58">
        <v>3.4483E-2</v>
      </c>
      <c r="AP58">
        <v>-0.31034</v>
      </c>
      <c r="AQ58">
        <v>0</v>
      </c>
      <c r="AR58">
        <v>0</v>
      </c>
      <c r="AS58">
        <v>0</v>
      </c>
      <c r="AT58">
        <v>-0.2</v>
      </c>
      <c r="AU58">
        <v>0.2</v>
      </c>
    </row>
    <row r="59" spans="1:47" x14ac:dyDescent="0.2">
      <c r="A59">
        <v>58</v>
      </c>
      <c r="C59">
        <v>-0.28571000000000002</v>
      </c>
      <c r="D59">
        <v>-0.42857000000000001</v>
      </c>
      <c r="E59">
        <v>0.14285999999999999</v>
      </c>
      <c r="F59">
        <v>-0.14285999999999999</v>
      </c>
      <c r="G59">
        <v>0.24138000000000001</v>
      </c>
      <c r="H59">
        <v>0.17241000000000001</v>
      </c>
      <c r="I59">
        <v>-0.24138000000000001</v>
      </c>
      <c r="J59">
        <v>0</v>
      </c>
      <c r="K59">
        <v>-0.2</v>
      </c>
      <c r="L59">
        <v>-6.6667000000000004E-2</v>
      </c>
      <c r="M59">
        <v>-0.2</v>
      </c>
      <c r="N59">
        <v>0</v>
      </c>
      <c r="O59">
        <v>7.1429000000000006E-2</v>
      </c>
      <c r="P59">
        <v>-0.21429000000000001</v>
      </c>
      <c r="Q59">
        <v>0.21429000000000001</v>
      </c>
      <c r="R59">
        <v>0</v>
      </c>
      <c r="S59">
        <v>-0.24138000000000001</v>
      </c>
      <c r="T59">
        <v>-0.31034</v>
      </c>
      <c r="U59">
        <v>0.37930999999999998</v>
      </c>
      <c r="V59">
        <v>-0.24138000000000001</v>
      </c>
      <c r="W59">
        <v>-0.13333</v>
      </c>
      <c r="X59">
        <v>-0.66666999999999998</v>
      </c>
      <c r="Y59">
        <v>-0.33333000000000002</v>
      </c>
      <c r="Z59">
        <v>-0.2</v>
      </c>
      <c r="AJ59">
        <v>-0.28571000000000002</v>
      </c>
      <c r="AK59">
        <v>-0.42857000000000001</v>
      </c>
      <c r="AL59">
        <v>0.14285999999999999</v>
      </c>
      <c r="AM59">
        <v>-0.14285999999999999</v>
      </c>
      <c r="AN59">
        <v>0.24138000000000001</v>
      </c>
      <c r="AO59">
        <v>0.17241000000000001</v>
      </c>
      <c r="AP59">
        <v>-0.24138000000000001</v>
      </c>
      <c r="AQ59">
        <v>0</v>
      </c>
      <c r="AR59">
        <v>-0.2</v>
      </c>
      <c r="AS59">
        <v>-6.6667000000000004E-2</v>
      </c>
      <c r="AT59">
        <v>-0.2</v>
      </c>
      <c r="AU59">
        <v>0</v>
      </c>
    </row>
    <row r="60" spans="1:47" x14ac:dyDescent="0.2">
      <c r="A60">
        <v>59</v>
      </c>
      <c r="C60">
        <v>-0.28571000000000002</v>
      </c>
      <c r="D60">
        <v>-0.14285999999999999</v>
      </c>
      <c r="E60">
        <v>0.28571000000000002</v>
      </c>
      <c r="F60">
        <v>-0.14285999999999999</v>
      </c>
      <c r="G60">
        <v>0.31034</v>
      </c>
      <c r="H60">
        <v>0.10345</v>
      </c>
      <c r="I60">
        <v>-0.31034</v>
      </c>
      <c r="J60">
        <v>0</v>
      </c>
      <c r="K60">
        <v>-0.2</v>
      </c>
      <c r="L60">
        <v>0</v>
      </c>
      <c r="M60">
        <v>-6.6667000000000004E-2</v>
      </c>
      <c r="N60">
        <v>0.2</v>
      </c>
      <c r="O60">
        <v>0</v>
      </c>
      <c r="P60">
        <v>-0.28571000000000002</v>
      </c>
      <c r="Q60">
        <v>0.14285999999999999</v>
      </c>
      <c r="R60">
        <v>7.1429000000000006E-2</v>
      </c>
      <c r="S60">
        <v>-3.4483E-2</v>
      </c>
      <c r="T60">
        <v>-0.44828000000000001</v>
      </c>
      <c r="U60">
        <v>0.24138000000000001</v>
      </c>
      <c r="V60">
        <v>-0.31034</v>
      </c>
      <c r="W60">
        <v>0</v>
      </c>
      <c r="X60">
        <v>-0.73333000000000004</v>
      </c>
      <c r="Y60">
        <v>0</v>
      </c>
      <c r="Z60">
        <v>-0.13333</v>
      </c>
      <c r="AJ60">
        <v>-0.28571000000000002</v>
      </c>
      <c r="AK60">
        <v>-0.14285999999999999</v>
      </c>
      <c r="AL60">
        <v>0.28571000000000002</v>
      </c>
      <c r="AM60">
        <v>-0.14285999999999999</v>
      </c>
      <c r="AN60">
        <v>0.31034</v>
      </c>
      <c r="AO60">
        <v>0.10345</v>
      </c>
      <c r="AP60">
        <v>-0.31034</v>
      </c>
      <c r="AQ60">
        <v>0</v>
      </c>
      <c r="AR60">
        <v>-0.2</v>
      </c>
      <c r="AS60">
        <v>0</v>
      </c>
      <c r="AT60">
        <v>-6.6667000000000004E-2</v>
      </c>
      <c r="AU60">
        <v>0.2</v>
      </c>
    </row>
    <row r="61" spans="1:47" x14ac:dyDescent="0.2">
      <c r="A61">
        <v>60</v>
      </c>
      <c r="C61">
        <v>-0.35714000000000001</v>
      </c>
      <c r="D61">
        <v>-0.21429000000000001</v>
      </c>
      <c r="E61">
        <v>0.35714000000000001</v>
      </c>
      <c r="F61">
        <v>-7.1429000000000006E-2</v>
      </c>
      <c r="G61">
        <v>0.24138000000000001</v>
      </c>
      <c r="H61">
        <v>3.4483E-2</v>
      </c>
      <c r="I61">
        <v>-0.44828000000000001</v>
      </c>
      <c r="J61">
        <v>7.1429000000000006E-2</v>
      </c>
      <c r="K61">
        <v>-6.6667000000000004E-2</v>
      </c>
      <c r="L61">
        <v>0</v>
      </c>
      <c r="M61">
        <v>0</v>
      </c>
      <c r="N61">
        <v>6.6667000000000004E-2</v>
      </c>
      <c r="O61">
        <v>-7.1429000000000006E-2</v>
      </c>
      <c r="P61">
        <v>-0.14285999999999999</v>
      </c>
      <c r="Q61">
        <v>0.21429000000000001</v>
      </c>
      <c r="R61">
        <v>0.14285999999999999</v>
      </c>
      <c r="S61">
        <v>0.10345</v>
      </c>
      <c r="T61">
        <v>-0.24138000000000001</v>
      </c>
      <c r="U61">
        <v>0.31034</v>
      </c>
      <c r="V61">
        <v>-0.31034</v>
      </c>
      <c r="W61">
        <v>0</v>
      </c>
      <c r="X61">
        <v>-0.66666999999999998</v>
      </c>
      <c r="Y61">
        <v>-0.26667000000000002</v>
      </c>
      <c r="Z61">
        <v>-6.6667000000000004E-2</v>
      </c>
      <c r="AJ61">
        <v>-0.35714000000000001</v>
      </c>
      <c r="AK61">
        <v>-0.21429000000000001</v>
      </c>
      <c r="AL61">
        <v>0.35714000000000001</v>
      </c>
      <c r="AM61">
        <v>-7.1429000000000006E-2</v>
      </c>
      <c r="AN61">
        <v>0.24138000000000001</v>
      </c>
      <c r="AO61">
        <v>3.4483E-2</v>
      </c>
      <c r="AP61">
        <v>-0.44828000000000001</v>
      </c>
      <c r="AQ61">
        <v>7.1429000000000006E-2</v>
      </c>
      <c r="AR61">
        <v>-6.6667000000000004E-2</v>
      </c>
      <c r="AS61">
        <v>0</v>
      </c>
      <c r="AT61">
        <v>0</v>
      </c>
      <c r="AU61">
        <v>6.6667000000000004E-2</v>
      </c>
    </row>
    <row r="62" spans="1:47" x14ac:dyDescent="0.2">
      <c r="A62">
        <v>61</v>
      </c>
      <c r="C62">
        <v>-0.21429000000000001</v>
      </c>
      <c r="D62">
        <v>-0.35714000000000001</v>
      </c>
      <c r="E62">
        <v>0.5</v>
      </c>
      <c r="F62">
        <v>7.1429000000000006E-2</v>
      </c>
      <c r="G62">
        <v>0.31034</v>
      </c>
      <c r="H62">
        <v>0.10345</v>
      </c>
      <c r="I62">
        <v>-0.37930999999999998</v>
      </c>
      <c r="J62">
        <v>-7.1429000000000006E-2</v>
      </c>
      <c r="K62">
        <v>-6.6667000000000004E-2</v>
      </c>
      <c r="L62">
        <v>0</v>
      </c>
      <c r="M62">
        <v>6.6667000000000004E-2</v>
      </c>
      <c r="N62">
        <v>-0.2</v>
      </c>
      <c r="O62">
        <v>-0.14285999999999999</v>
      </c>
      <c r="P62">
        <v>-0.14285999999999999</v>
      </c>
      <c r="Q62">
        <v>0.42857000000000001</v>
      </c>
      <c r="R62">
        <v>0.21429000000000001</v>
      </c>
      <c r="S62">
        <v>-0.10345</v>
      </c>
      <c r="T62">
        <v>-0.24138000000000001</v>
      </c>
      <c r="U62">
        <v>0.24138000000000001</v>
      </c>
      <c r="V62">
        <v>-0.24138000000000001</v>
      </c>
      <c r="W62">
        <v>-6.6667000000000004E-2</v>
      </c>
      <c r="X62">
        <v>-0.6</v>
      </c>
      <c r="Y62">
        <v>-0.53332999999999997</v>
      </c>
      <c r="Z62">
        <v>-0.2</v>
      </c>
      <c r="AJ62">
        <v>-0.21429000000000001</v>
      </c>
      <c r="AK62">
        <v>-0.35714000000000001</v>
      </c>
      <c r="AL62">
        <v>0.5</v>
      </c>
      <c r="AM62">
        <v>7.1429000000000006E-2</v>
      </c>
      <c r="AN62">
        <v>0.31034</v>
      </c>
      <c r="AO62">
        <v>0.10345</v>
      </c>
      <c r="AP62">
        <v>-0.37930999999999998</v>
      </c>
      <c r="AQ62">
        <v>-7.1429000000000006E-2</v>
      </c>
      <c r="AR62">
        <v>-6.6667000000000004E-2</v>
      </c>
      <c r="AS62">
        <v>0</v>
      </c>
      <c r="AT62">
        <v>6.6667000000000004E-2</v>
      </c>
      <c r="AU62">
        <v>-0.2</v>
      </c>
    </row>
    <row r="63" spans="1:47" x14ac:dyDescent="0.2">
      <c r="A63">
        <v>62</v>
      </c>
      <c r="C63">
        <v>-0.35714000000000001</v>
      </c>
      <c r="D63">
        <v>-0.42857000000000001</v>
      </c>
      <c r="E63">
        <v>0.57142999999999999</v>
      </c>
      <c r="F63">
        <v>0</v>
      </c>
      <c r="G63">
        <v>-3.4483E-2</v>
      </c>
      <c r="H63">
        <v>0.17241000000000001</v>
      </c>
      <c r="I63">
        <v>-0.10345</v>
      </c>
      <c r="J63">
        <v>-0.14285999999999999</v>
      </c>
      <c r="K63">
        <v>-0.26667000000000002</v>
      </c>
      <c r="L63">
        <v>6.6667000000000004E-2</v>
      </c>
      <c r="M63">
        <v>6.6667000000000004E-2</v>
      </c>
      <c r="N63">
        <v>-6.6667000000000004E-2</v>
      </c>
      <c r="O63">
        <v>7.1429000000000006E-2</v>
      </c>
      <c r="P63">
        <v>-0.35714000000000001</v>
      </c>
      <c r="Q63">
        <v>0.5</v>
      </c>
      <c r="R63">
        <v>0.21429000000000001</v>
      </c>
      <c r="S63">
        <v>0.10345</v>
      </c>
      <c r="T63">
        <v>-0.17241000000000001</v>
      </c>
      <c r="U63">
        <v>0.37930999999999998</v>
      </c>
      <c r="V63">
        <v>-0.10345</v>
      </c>
      <c r="W63">
        <v>-6.6667000000000004E-2</v>
      </c>
      <c r="X63">
        <v>-0.33333000000000002</v>
      </c>
      <c r="Y63">
        <v>-0.53332999999999997</v>
      </c>
      <c r="Z63">
        <v>-0.2</v>
      </c>
      <c r="AJ63">
        <v>-0.35714000000000001</v>
      </c>
      <c r="AK63">
        <v>-0.42857000000000001</v>
      </c>
      <c r="AL63">
        <v>0.57142999999999999</v>
      </c>
      <c r="AM63">
        <v>0</v>
      </c>
      <c r="AN63">
        <v>-3.4483E-2</v>
      </c>
      <c r="AO63">
        <v>0.17241000000000001</v>
      </c>
      <c r="AP63">
        <v>-0.10345</v>
      </c>
      <c r="AQ63">
        <v>-0.14285999999999999</v>
      </c>
      <c r="AR63">
        <v>-0.26667000000000002</v>
      </c>
      <c r="AS63">
        <v>6.6667000000000004E-2</v>
      </c>
      <c r="AT63">
        <v>6.6667000000000004E-2</v>
      </c>
      <c r="AU63">
        <v>-6.6667000000000004E-2</v>
      </c>
    </row>
    <row r="64" spans="1:47" x14ac:dyDescent="0.2">
      <c r="A64">
        <v>63</v>
      </c>
      <c r="C64">
        <v>-0.28571000000000002</v>
      </c>
      <c r="D64">
        <v>-0.21429000000000001</v>
      </c>
      <c r="E64">
        <v>0.57142999999999999</v>
      </c>
      <c r="F64">
        <v>-7.1429000000000006E-2</v>
      </c>
      <c r="G64">
        <v>-0.17241000000000001</v>
      </c>
      <c r="H64">
        <v>0.17241000000000001</v>
      </c>
      <c r="I64">
        <v>-0.17241000000000001</v>
      </c>
      <c r="J64">
        <v>0</v>
      </c>
      <c r="K64">
        <v>-0.26667000000000002</v>
      </c>
      <c r="L64">
        <v>6.6667000000000004E-2</v>
      </c>
      <c r="M64">
        <v>0</v>
      </c>
      <c r="N64">
        <v>-0.13333</v>
      </c>
      <c r="O64">
        <v>7.1429000000000006E-2</v>
      </c>
      <c r="P64">
        <v>-0.21429000000000001</v>
      </c>
      <c r="Q64">
        <v>0.35714000000000001</v>
      </c>
      <c r="R64">
        <v>0.28571000000000002</v>
      </c>
      <c r="S64">
        <v>0.17241000000000001</v>
      </c>
      <c r="T64">
        <v>-0.17241000000000001</v>
      </c>
      <c r="U64">
        <v>0.37930999999999998</v>
      </c>
      <c r="V64">
        <v>-0.24138000000000001</v>
      </c>
      <c r="W64">
        <v>0</v>
      </c>
      <c r="X64">
        <v>-0.2</v>
      </c>
      <c r="Y64">
        <v>-0.33333000000000002</v>
      </c>
      <c r="Z64">
        <v>-0.33333000000000002</v>
      </c>
      <c r="AJ64">
        <v>-0.28571000000000002</v>
      </c>
      <c r="AK64">
        <v>-0.21429000000000001</v>
      </c>
      <c r="AL64">
        <v>0.57142999999999999</v>
      </c>
      <c r="AM64">
        <v>-7.1429000000000006E-2</v>
      </c>
      <c r="AN64">
        <v>-0.17241000000000001</v>
      </c>
      <c r="AO64">
        <v>0.17241000000000001</v>
      </c>
      <c r="AP64">
        <v>-0.17241000000000001</v>
      </c>
      <c r="AQ64">
        <v>0</v>
      </c>
      <c r="AR64">
        <v>-0.26667000000000002</v>
      </c>
      <c r="AS64">
        <v>6.6667000000000004E-2</v>
      </c>
      <c r="AT64">
        <v>0</v>
      </c>
      <c r="AU64">
        <v>-0.13333</v>
      </c>
    </row>
    <row r="65" spans="1:47" x14ac:dyDescent="0.2">
      <c r="A65">
        <v>64</v>
      </c>
      <c r="C65">
        <v>-0.28571000000000002</v>
      </c>
      <c r="D65">
        <v>-0.14285999999999999</v>
      </c>
      <c r="E65">
        <v>0.42857000000000001</v>
      </c>
      <c r="F65">
        <v>-7.1429000000000006E-2</v>
      </c>
      <c r="G65">
        <v>3.4483E-2</v>
      </c>
      <c r="H65">
        <v>0.17241000000000001</v>
      </c>
      <c r="I65">
        <v>-0.10345</v>
      </c>
      <c r="J65">
        <v>0</v>
      </c>
      <c r="K65">
        <v>-0.33333000000000002</v>
      </c>
      <c r="L65">
        <v>0.13333</v>
      </c>
      <c r="M65">
        <v>0</v>
      </c>
      <c r="N65">
        <v>0.13333</v>
      </c>
      <c r="O65">
        <v>0</v>
      </c>
      <c r="P65">
        <v>-0.35714000000000001</v>
      </c>
      <c r="Q65">
        <v>0.35714000000000001</v>
      </c>
      <c r="R65">
        <v>0.21429000000000001</v>
      </c>
      <c r="S65">
        <v>3.4483E-2</v>
      </c>
      <c r="T65">
        <v>3.4483E-2</v>
      </c>
      <c r="U65">
        <v>0.24138000000000001</v>
      </c>
      <c r="V65">
        <v>-0.31034</v>
      </c>
      <c r="W65">
        <v>-6.6667000000000004E-2</v>
      </c>
      <c r="X65">
        <v>-0.13333</v>
      </c>
      <c r="Y65">
        <v>-0.13333</v>
      </c>
      <c r="Z65">
        <v>-0.46666999999999997</v>
      </c>
      <c r="AJ65">
        <v>-0.28571000000000002</v>
      </c>
      <c r="AK65">
        <v>-0.14285999999999999</v>
      </c>
      <c r="AL65">
        <v>0.42857000000000001</v>
      </c>
      <c r="AM65">
        <v>-7.1429000000000006E-2</v>
      </c>
      <c r="AN65">
        <v>3.4483E-2</v>
      </c>
      <c r="AO65">
        <v>0.17241000000000001</v>
      </c>
      <c r="AP65">
        <v>-0.10345</v>
      </c>
      <c r="AQ65">
        <v>0</v>
      </c>
      <c r="AR65">
        <v>-0.33333000000000002</v>
      </c>
      <c r="AS65">
        <v>0.13333</v>
      </c>
      <c r="AT65">
        <v>0</v>
      </c>
      <c r="AU65">
        <v>0.13333</v>
      </c>
    </row>
    <row r="66" spans="1:47" x14ac:dyDescent="0.2">
      <c r="A66">
        <v>65</v>
      </c>
      <c r="C66">
        <v>-0.21429000000000001</v>
      </c>
      <c r="D66">
        <v>-0.21429000000000001</v>
      </c>
      <c r="E66">
        <v>0.42857000000000001</v>
      </c>
      <c r="F66">
        <v>-7.1429000000000006E-2</v>
      </c>
      <c r="G66">
        <v>0.17241000000000001</v>
      </c>
      <c r="H66">
        <v>0.31034</v>
      </c>
      <c r="I66">
        <v>-0.17241000000000001</v>
      </c>
      <c r="J66">
        <v>-7.1429000000000006E-2</v>
      </c>
      <c r="K66">
        <v>6.6667000000000004E-2</v>
      </c>
      <c r="L66">
        <v>0</v>
      </c>
      <c r="M66">
        <v>0.26667000000000002</v>
      </c>
      <c r="N66">
        <v>0.13333</v>
      </c>
      <c r="O66">
        <v>-0.21429000000000001</v>
      </c>
      <c r="P66">
        <v>-0.35714000000000001</v>
      </c>
      <c r="Q66">
        <v>0.28571000000000002</v>
      </c>
      <c r="R66">
        <v>0.14285999999999999</v>
      </c>
      <c r="S66">
        <v>0.10345</v>
      </c>
      <c r="T66">
        <v>-3.4483E-2</v>
      </c>
      <c r="U66">
        <v>0.31034</v>
      </c>
      <c r="V66">
        <v>-0.31034</v>
      </c>
      <c r="W66">
        <v>-0.13333</v>
      </c>
      <c r="X66">
        <v>-6.6667000000000004E-2</v>
      </c>
      <c r="Y66">
        <v>-0.13333</v>
      </c>
      <c r="Z66">
        <v>-0.46666999999999997</v>
      </c>
      <c r="AJ66">
        <v>-0.21429000000000001</v>
      </c>
      <c r="AK66">
        <v>-0.21429000000000001</v>
      </c>
      <c r="AL66">
        <v>0.42857000000000001</v>
      </c>
      <c r="AM66">
        <v>-7.1429000000000006E-2</v>
      </c>
      <c r="AN66">
        <v>0.17241000000000001</v>
      </c>
      <c r="AO66">
        <v>0.31034</v>
      </c>
      <c r="AP66">
        <v>-0.17241000000000001</v>
      </c>
      <c r="AQ66">
        <v>-7.1429000000000006E-2</v>
      </c>
      <c r="AR66">
        <v>6.6667000000000004E-2</v>
      </c>
      <c r="AS66">
        <v>0</v>
      </c>
      <c r="AT66">
        <v>0.26667000000000002</v>
      </c>
      <c r="AU66">
        <v>0.13333</v>
      </c>
    </row>
    <row r="69" spans="1:47" x14ac:dyDescent="0.2">
      <c r="A69" t="s">
        <v>10</v>
      </c>
      <c r="C69">
        <f>AVERAGE(C2:C6)</f>
        <v>-0.25714199999999998</v>
      </c>
      <c r="D69">
        <f t="shared" ref="D69:Z69" si="0">AVERAGE(D2:D6)</f>
        <v>-0.22856979999999999</v>
      </c>
      <c r="E69">
        <f t="shared" si="0"/>
        <v>1.4285800000000001E-2</v>
      </c>
      <c r="F69">
        <f t="shared" si="0"/>
        <v>-0.11428799999999999</v>
      </c>
      <c r="G69">
        <f t="shared" si="0"/>
        <v>2.0688600000000001E-2</v>
      </c>
      <c r="H69">
        <f t="shared" si="0"/>
        <v>-0.29655199999999998</v>
      </c>
      <c r="I69">
        <f t="shared" si="0"/>
        <v>6.2068599999999995E-2</v>
      </c>
      <c r="J69">
        <f t="shared" si="0"/>
        <v>0.25714400000000004</v>
      </c>
      <c r="K69">
        <f t="shared" si="0"/>
        <v>-5.3334200000000012E-2</v>
      </c>
      <c r="L69">
        <f t="shared" si="0"/>
        <v>8.0000000000080009E-7</v>
      </c>
      <c r="M69">
        <f t="shared" si="0"/>
        <v>2.66658E-2</v>
      </c>
      <c r="N69">
        <f t="shared" si="0"/>
        <v>5.9999999999504896E-7</v>
      </c>
      <c r="O69">
        <f t="shared" si="0"/>
        <v>0.25714179999999998</v>
      </c>
      <c r="P69">
        <f t="shared" si="0"/>
        <v>0</v>
      </c>
      <c r="Q69">
        <f t="shared" si="0"/>
        <v>7.1429800000000002E-2</v>
      </c>
      <c r="R69">
        <f t="shared" si="0"/>
        <v>0.29999800000000004</v>
      </c>
      <c r="S69">
        <f t="shared" si="0"/>
        <v>0.32413600000000004</v>
      </c>
      <c r="T69">
        <f t="shared" si="0"/>
        <v>4.8274600000000008E-2</v>
      </c>
      <c r="U69">
        <f t="shared" si="0"/>
        <v>4.8275400000000003E-2</v>
      </c>
      <c r="V69">
        <f t="shared" si="0"/>
        <v>-7.5861800000000007E-2</v>
      </c>
      <c r="W69">
        <f t="shared" si="0"/>
        <v>0.36000000000000004</v>
      </c>
      <c r="X69">
        <f t="shared" si="0"/>
        <v>-0.30666599999999999</v>
      </c>
      <c r="Y69">
        <f t="shared" si="0"/>
        <v>0.13333340000000002</v>
      </c>
      <c r="Z69">
        <f t="shared" si="0"/>
        <v>4.0000800000000003E-2</v>
      </c>
      <c r="AJ69">
        <f>AVERAGE(AJ2:AJ6)</f>
        <v>-0.25714199999999998</v>
      </c>
      <c r="AK69">
        <f t="shared" ref="AK69:AU69" si="1">AVERAGE(AK2:AK6)</f>
        <v>-0.22856979999999999</v>
      </c>
      <c r="AL69">
        <f t="shared" si="1"/>
        <v>1.4285800000000001E-2</v>
      </c>
      <c r="AM69">
        <f t="shared" si="1"/>
        <v>-0.11428799999999999</v>
      </c>
      <c r="AN69">
        <f t="shared" si="1"/>
        <v>2.0688600000000001E-2</v>
      </c>
      <c r="AO69">
        <f t="shared" si="1"/>
        <v>-0.29655199999999998</v>
      </c>
      <c r="AP69">
        <f t="shared" si="1"/>
        <v>6.2068599999999995E-2</v>
      </c>
      <c r="AQ69">
        <f t="shared" si="1"/>
        <v>0.25714400000000004</v>
      </c>
      <c r="AR69">
        <f t="shared" si="1"/>
        <v>-5.3334200000000012E-2</v>
      </c>
      <c r="AS69">
        <f t="shared" si="1"/>
        <v>8.0000000000080009E-7</v>
      </c>
      <c r="AT69">
        <f t="shared" si="1"/>
        <v>2.66658E-2</v>
      </c>
      <c r="AU69">
        <f t="shared" si="1"/>
        <v>5.9999999999504896E-7</v>
      </c>
    </row>
    <row r="70" spans="1:47" x14ac:dyDescent="0.2">
      <c r="A70" t="s">
        <v>11</v>
      </c>
      <c r="C70">
        <f>AVERAGE(C62:C66)</f>
        <v>-0.27142800000000006</v>
      </c>
      <c r="D70">
        <f t="shared" ref="D70:Z70" si="2">AVERAGE(D62:D66)</f>
        <v>-0.27143</v>
      </c>
      <c r="E70">
        <f t="shared" si="2"/>
        <v>0.5</v>
      </c>
      <c r="F70">
        <f t="shared" si="2"/>
        <v>-2.8571600000000003E-2</v>
      </c>
      <c r="G70">
        <f t="shared" si="2"/>
        <v>6.2067999999999998E-2</v>
      </c>
      <c r="H70">
        <f t="shared" si="2"/>
        <v>0.18620399999999998</v>
      </c>
      <c r="I70">
        <f t="shared" si="2"/>
        <v>-0.18620600000000001</v>
      </c>
      <c r="J70">
        <f t="shared" si="2"/>
        <v>-5.7143600000000003E-2</v>
      </c>
      <c r="K70">
        <f t="shared" si="2"/>
        <v>-0.17333399999999999</v>
      </c>
      <c r="L70">
        <f t="shared" si="2"/>
        <v>5.33328E-2</v>
      </c>
      <c r="M70">
        <f t="shared" si="2"/>
        <v>8.0000800000000011E-2</v>
      </c>
      <c r="N70">
        <f t="shared" si="2"/>
        <v>-2.6667399999999997E-2</v>
      </c>
      <c r="O70">
        <f t="shared" si="2"/>
        <v>-4.2858399999999998E-2</v>
      </c>
      <c r="P70">
        <f t="shared" si="2"/>
        <v>-0.28571399999999997</v>
      </c>
      <c r="Q70">
        <f t="shared" si="2"/>
        <v>0.385712</v>
      </c>
      <c r="R70">
        <f t="shared" si="2"/>
        <v>0.21428799999999998</v>
      </c>
      <c r="S70">
        <f t="shared" si="2"/>
        <v>6.2068599999999995E-2</v>
      </c>
      <c r="T70">
        <f t="shared" si="2"/>
        <v>-0.11724000000000001</v>
      </c>
      <c r="U70">
        <f t="shared" si="2"/>
        <v>0.31034400000000001</v>
      </c>
      <c r="V70">
        <f t="shared" si="2"/>
        <v>-0.24137800000000001</v>
      </c>
      <c r="W70">
        <f t="shared" si="2"/>
        <v>-6.6666200000000009E-2</v>
      </c>
      <c r="X70">
        <f t="shared" si="2"/>
        <v>-0.2666654</v>
      </c>
      <c r="Y70">
        <f t="shared" si="2"/>
        <v>-0.33332999999999996</v>
      </c>
      <c r="Z70">
        <f t="shared" si="2"/>
        <v>-0.33333399999999996</v>
      </c>
      <c r="AJ70">
        <f>AVERAGE(AJ62:AJ66)</f>
        <v>-0.27142800000000006</v>
      </c>
      <c r="AK70">
        <f t="shared" ref="AK70:AU70" si="3">AVERAGE(AK62:AK66)</f>
        <v>-0.27143</v>
      </c>
      <c r="AL70">
        <f t="shared" si="3"/>
        <v>0.5</v>
      </c>
      <c r="AM70">
        <f t="shared" si="3"/>
        <v>-2.8571600000000003E-2</v>
      </c>
      <c r="AN70">
        <f t="shared" si="3"/>
        <v>6.2067999999999998E-2</v>
      </c>
      <c r="AO70">
        <f t="shared" si="3"/>
        <v>0.18620399999999998</v>
      </c>
      <c r="AP70">
        <f t="shared" si="3"/>
        <v>-0.18620600000000001</v>
      </c>
      <c r="AQ70">
        <f t="shared" si="3"/>
        <v>-5.7143600000000003E-2</v>
      </c>
      <c r="AR70">
        <f t="shared" si="3"/>
        <v>-0.17333399999999999</v>
      </c>
      <c r="AS70">
        <f t="shared" si="3"/>
        <v>5.33328E-2</v>
      </c>
      <c r="AT70">
        <f t="shared" si="3"/>
        <v>8.0000800000000011E-2</v>
      </c>
      <c r="AU70">
        <f t="shared" si="3"/>
        <v>-2.6667399999999997E-2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BQ70"/>
  <sheetViews>
    <sheetView topLeftCell="A54" workbookViewId="0">
      <selection activeCell="C70" sqref="C70:Z70"/>
    </sheetView>
  </sheetViews>
  <sheetFormatPr baseColWidth="10" defaultRowHeight="16" x14ac:dyDescent="0.2"/>
  <sheetData>
    <row r="1" spans="1:69" x14ac:dyDescent="0.2">
      <c r="A1" t="s">
        <v>0</v>
      </c>
      <c r="C1" s="1" t="s">
        <v>6</v>
      </c>
      <c r="AI1" s="1"/>
      <c r="AJ1" s="1" t="s">
        <v>7</v>
      </c>
      <c r="AK1" s="1"/>
      <c r="BQ1" s="1"/>
    </row>
    <row r="2" spans="1:69" x14ac:dyDescent="0.2">
      <c r="A2">
        <v>1</v>
      </c>
      <c r="C2">
        <v>-0.5</v>
      </c>
      <c r="D2">
        <v>-0.64285999999999999</v>
      </c>
      <c r="E2">
        <v>-0.42857000000000001</v>
      </c>
      <c r="F2">
        <v>7.1429000000000006E-2</v>
      </c>
      <c r="G2">
        <v>-0.58621000000000001</v>
      </c>
      <c r="H2">
        <v>-0.10345</v>
      </c>
      <c r="I2">
        <v>-0.24138000000000001</v>
      </c>
      <c r="J2">
        <v>-0.17241000000000001</v>
      </c>
      <c r="K2">
        <v>0</v>
      </c>
      <c r="L2">
        <v>-0.33333000000000002</v>
      </c>
      <c r="M2">
        <v>0.2</v>
      </c>
      <c r="N2">
        <v>6.6667000000000004E-2</v>
      </c>
      <c r="O2">
        <v>0.5</v>
      </c>
      <c r="P2">
        <v>0.35714000000000001</v>
      </c>
      <c r="Q2">
        <v>7.1429000000000006E-2</v>
      </c>
      <c r="R2">
        <v>-0.28571000000000002</v>
      </c>
      <c r="S2">
        <v>0.31034</v>
      </c>
      <c r="T2">
        <v>0.73333000000000004</v>
      </c>
      <c r="U2">
        <v>0.17241000000000001</v>
      </c>
      <c r="V2">
        <v>0.10345</v>
      </c>
      <c r="W2">
        <v>6.6667000000000004E-2</v>
      </c>
      <c r="X2">
        <v>-6.6667000000000004E-2</v>
      </c>
      <c r="Y2">
        <v>-0.13333</v>
      </c>
      <c r="Z2">
        <v>-0.26667000000000002</v>
      </c>
      <c r="AJ2">
        <v>-0.5</v>
      </c>
      <c r="AK2">
        <v>-0.64285999999999999</v>
      </c>
      <c r="AL2">
        <v>-0.42857000000000001</v>
      </c>
      <c r="AM2">
        <v>7.1429000000000006E-2</v>
      </c>
      <c r="AN2">
        <v>-0.58621000000000001</v>
      </c>
      <c r="AO2">
        <v>-0.10345</v>
      </c>
      <c r="AP2">
        <v>-0.24138000000000001</v>
      </c>
      <c r="AQ2">
        <v>-0.17241000000000001</v>
      </c>
      <c r="AR2">
        <v>0</v>
      </c>
      <c r="AS2">
        <v>-0.33333000000000002</v>
      </c>
      <c r="AT2">
        <v>0.2</v>
      </c>
      <c r="AU2">
        <v>6.6667000000000004E-2</v>
      </c>
    </row>
    <row r="3" spans="1:69" x14ac:dyDescent="0.2">
      <c r="A3">
        <v>2</v>
      </c>
      <c r="C3">
        <v>-0.42857000000000001</v>
      </c>
      <c r="D3">
        <v>-0.64285999999999999</v>
      </c>
      <c r="E3">
        <v>-0.42857000000000001</v>
      </c>
      <c r="F3">
        <v>0.21429000000000001</v>
      </c>
      <c r="G3">
        <v>-0.51724000000000003</v>
      </c>
      <c r="H3">
        <v>-0.17241000000000001</v>
      </c>
      <c r="I3">
        <v>-0.10345</v>
      </c>
      <c r="J3">
        <v>-0.17241000000000001</v>
      </c>
      <c r="K3">
        <v>0</v>
      </c>
      <c r="L3">
        <v>-0.26667000000000002</v>
      </c>
      <c r="M3">
        <v>0.13333</v>
      </c>
      <c r="N3">
        <v>-0.13333</v>
      </c>
      <c r="O3">
        <v>0.5</v>
      </c>
      <c r="P3">
        <v>0.35714000000000001</v>
      </c>
      <c r="Q3">
        <v>0.14285999999999999</v>
      </c>
      <c r="R3">
        <v>-0.28571000000000002</v>
      </c>
      <c r="S3">
        <v>0.37930999999999998</v>
      </c>
      <c r="T3">
        <v>0.53332999999999997</v>
      </c>
      <c r="U3">
        <v>0.17241000000000001</v>
      </c>
      <c r="V3">
        <v>0.31034</v>
      </c>
      <c r="W3">
        <v>0.13333</v>
      </c>
      <c r="X3">
        <v>6.6667000000000004E-2</v>
      </c>
      <c r="Y3">
        <v>0</v>
      </c>
      <c r="Z3">
        <v>-0.13333</v>
      </c>
      <c r="AJ3">
        <v>-0.42857000000000001</v>
      </c>
      <c r="AK3">
        <v>-0.64285999999999999</v>
      </c>
      <c r="AL3">
        <v>-0.42857000000000001</v>
      </c>
      <c r="AM3">
        <v>0.21429000000000001</v>
      </c>
      <c r="AN3">
        <v>-0.51724000000000003</v>
      </c>
      <c r="AO3">
        <v>-0.17241000000000001</v>
      </c>
      <c r="AP3">
        <v>-0.10345</v>
      </c>
      <c r="AQ3">
        <v>-0.17241000000000001</v>
      </c>
      <c r="AR3">
        <v>0</v>
      </c>
      <c r="AS3">
        <v>-0.26667000000000002</v>
      </c>
      <c r="AT3">
        <v>0.13333</v>
      </c>
      <c r="AU3">
        <v>-0.13333</v>
      </c>
    </row>
    <row r="4" spans="1:69" x14ac:dyDescent="0.2">
      <c r="A4">
        <v>3</v>
      </c>
      <c r="C4">
        <v>-0.42857000000000001</v>
      </c>
      <c r="D4">
        <v>-0.64285999999999999</v>
      </c>
      <c r="E4">
        <v>-0.5</v>
      </c>
      <c r="F4">
        <v>0.21429000000000001</v>
      </c>
      <c r="G4">
        <v>-0.58621000000000001</v>
      </c>
      <c r="H4">
        <v>-0.24138000000000001</v>
      </c>
      <c r="I4">
        <v>-0.17241000000000001</v>
      </c>
      <c r="J4">
        <v>-0.10345</v>
      </c>
      <c r="K4">
        <v>0</v>
      </c>
      <c r="L4">
        <v>0</v>
      </c>
      <c r="M4">
        <v>-0.26667000000000002</v>
      </c>
      <c r="N4">
        <v>-0.2</v>
      </c>
      <c r="O4">
        <v>0.42857000000000001</v>
      </c>
      <c r="P4">
        <v>0.28571000000000002</v>
      </c>
      <c r="Q4">
        <v>0.14285999999999999</v>
      </c>
      <c r="R4">
        <v>-0.21429000000000001</v>
      </c>
      <c r="S4">
        <v>0.44828000000000001</v>
      </c>
      <c r="T4">
        <v>0.66666999999999998</v>
      </c>
      <c r="U4">
        <v>0.10345</v>
      </c>
      <c r="V4">
        <v>0.10345</v>
      </c>
      <c r="W4">
        <v>0.2</v>
      </c>
      <c r="X4">
        <v>-6.6667000000000004E-2</v>
      </c>
      <c r="Y4">
        <v>-6.6667000000000004E-2</v>
      </c>
      <c r="Z4">
        <v>-0.2</v>
      </c>
      <c r="AJ4">
        <v>-0.42857000000000001</v>
      </c>
      <c r="AK4">
        <v>-0.64285999999999999</v>
      </c>
      <c r="AL4">
        <v>-0.5</v>
      </c>
      <c r="AM4">
        <v>0.21429000000000001</v>
      </c>
      <c r="AN4">
        <v>-0.58621000000000001</v>
      </c>
      <c r="AO4">
        <v>-0.24138000000000001</v>
      </c>
      <c r="AP4">
        <v>-0.17241000000000001</v>
      </c>
      <c r="AQ4">
        <v>-0.10345</v>
      </c>
      <c r="AR4">
        <v>0</v>
      </c>
      <c r="AS4">
        <v>0</v>
      </c>
      <c r="AT4">
        <v>-0.26667000000000002</v>
      </c>
      <c r="AU4">
        <v>-0.2</v>
      </c>
    </row>
    <row r="5" spans="1:69" x14ac:dyDescent="0.2">
      <c r="A5">
        <v>4</v>
      </c>
      <c r="C5">
        <v>-0.35714000000000001</v>
      </c>
      <c r="D5">
        <v>-0.64285999999999999</v>
      </c>
      <c r="E5">
        <v>-0.5</v>
      </c>
      <c r="F5">
        <v>0.14285999999999999</v>
      </c>
      <c r="G5">
        <v>-0.51724000000000003</v>
      </c>
      <c r="H5">
        <v>-0.24138000000000001</v>
      </c>
      <c r="I5">
        <v>-0.10345</v>
      </c>
      <c r="J5">
        <v>-0.10345</v>
      </c>
      <c r="K5">
        <v>0</v>
      </c>
      <c r="L5">
        <v>-0.2</v>
      </c>
      <c r="M5">
        <v>-6.6667000000000004E-2</v>
      </c>
      <c r="N5">
        <v>-0.26667000000000002</v>
      </c>
      <c r="O5">
        <v>0.64285999999999999</v>
      </c>
      <c r="P5">
        <v>0.28571000000000002</v>
      </c>
      <c r="Q5">
        <v>0.14285999999999999</v>
      </c>
      <c r="R5">
        <v>-0.21429000000000001</v>
      </c>
      <c r="S5">
        <v>0.44828000000000001</v>
      </c>
      <c r="T5">
        <v>0.4</v>
      </c>
      <c r="U5">
        <v>3.4483E-2</v>
      </c>
      <c r="V5">
        <v>0.10345</v>
      </c>
      <c r="W5">
        <v>0.2</v>
      </c>
      <c r="X5">
        <v>-6.6667000000000004E-2</v>
      </c>
      <c r="Y5">
        <v>0</v>
      </c>
      <c r="Z5">
        <v>6.6667000000000004E-2</v>
      </c>
      <c r="AJ5">
        <v>-0.35714000000000001</v>
      </c>
      <c r="AK5">
        <v>-0.64285999999999999</v>
      </c>
      <c r="AL5">
        <v>-0.5</v>
      </c>
      <c r="AM5">
        <v>0.14285999999999999</v>
      </c>
      <c r="AN5">
        <v>-0.51724000000000003</v>
      </c>
      <c r="AO5">
        <v>-0.24138000000000001</v>
      </c>
      <c r="AP5">
        <v>-0.10345</v>
      </c>
      <c r="AQ5">
        <v>-0.10345</v>
      </c>
      <c r="AR5">
        <v>0</v>
      </c>
      <c r="AS5">
        <v>-0.2</v>
      </c>
      <c r="AT5">
        <v>-6.6667000000000004E-2</v>
      </c>
      <c r="AU5">
        <v>-0.26667000000000002</v>
      </c>
    </row>
    <row r="6" spans="1:69" x14ac:dyDescent="0.2">
      <c r="A6">
        <v>5</v>
      </c>
      <c r="C6">
        <v>-0.35714000000000001</v>
      </c>
      <c r="D6">
        <v>-0.64285999999999999</v>
      </c>
      <c r="E6">
        <v>-0.57142999999999999</v>
      </c>
      <c r="F6">
        <v>7.1429000000000006E-2</v>
      </c>
      <c r="G6">
        <v>-0.58621000000000001</v>
      </c>
      <c r="H6">
        <v>-0.31034</v>
      </c>
      <c r="I6">
        <v>3.4483E-2</v>
      </c>
      <c r="J6">
        <v>-0.10345</v>
      </c>
      <c r="K6">
        <v>0</v>
      </c>
      <c r="L6">
        <v>-0.26667000000000002</v>
      </c>
      <c r="M6">
        <v>0</v>
      </c>
      <c r="N6">
        <v>0</v>
      </c>
      <c r="O6">
        <v>0.78571000000000002</v>
      </c>
      <c r="P6">
        <v>0.21429000000000001</v>
      </c>
      <c r="Q6">
        <v>7.1429000000000006E-2</v>
      </c>
      <c r="R6">
        <v>-0.28571000000000002</v>
      </c>
      <c r="S6">
        <v>0.37930999999999998</v>
      </c>
      <c r="T6">
        <v>0.86667000000000005</v>
      </c>
      <c r="U6">
        <v>0.10345</v>
      </c>
      <c r="V6">
        <v>-3.4483E-2</v>
      </c>
      <c r="W6">
        <v>6.6667000000000004E-2</v>
      </c>
      <c r="X6">
        <v>-0.2</v>
      </c>
      <c r="Y6">
        <v>-0.13333</v>
      </c>
      <c r="Z6">
        <v>0.26667000000000002</v>
      </c>
      <c r="AJ6">
        <v>-0.35714000000000001</v>
      </c>
      <c r="AK6">
        <v>-0.64285999999999999</v>
      </c>
      <c r="AL6">
        <v>-0.57142999999999999</v>
      </c>
      <c r="AM6">
        <v>7.1429000000000006E-2</v>
      </c>
      <c r="AN6">
        <v>-0.58621000000000001</v>
      </c>
      <c r="AO6">
        <v>-0.31034</v>
      </c>
      <c r="AP6">
        <v>3.4483E-2</v>
      </c>
      <c r="AQ6">
        <v>-0.10345</v>
      </c>
      <c r="AR6">
        <v>0</v>
      </c>
      <c r="AS6">
        <v>-0.26667000000000002</v>
      </c>
      <c r="AT6">
        <v>0</v>
      </c>
      <c r="AU6">
        <v>0</v>
      </c>
    </row>
    <row r="7" spans="1:69" x14ac:dyDescent="0.2">
      <c r="A7">
        <v>6</v>
      </c>
      <c r="C7">
        <v>-0.42857000000000001</v>
      </c>
      <c r="D7">
        <v>-0.71428999999999998</v>
      </c>
      <c r="E7">
        <v>-0.57142999999999999</v>
      </c>
      <c r="F7">
        <v>0</v>
      </c>
      <c r="G7">
        <v>-0.58621000000000001</v>
      </c>
      <c r="H7">
        <v>-0.44828000000000001</v>
      </c>
      <c r="I7">
        <v>-0.10345</v>
      </c>
      <c r="J7">
        <v>-0.10345</v>
      </c>
      <c r="K7">
        <v>0.2</v>
      </c>
      <c r="L7">
        <v>-0.26667000000000002</v>
      </c>
      <c r="M7">
        <v>-6.6667000000000004E-2</v>
      </c>
      <c r="N7">
        <v>-0.13333</v>
      </c>
      <c r="O7">
        <v>0.71428999999999998</v>
      </c>
      <c r="P7">
        <v>0.21429000000000001</v>
      </c>
      <c r="Q7">
        <v>0.14285999999999999</v>
      </c>
      <c r="R7">
        <v>-0.21429000000000001</v>
      </c>
      <c r="S7">
        <v>0.37930999999999998</v>
      </c>
      <c r="T7">
        <v>0.6</v>
      </c>
      <c r="U7">
        <v>3.4483E-2</v>
      </c>
      <c r="V7">
        <v>3.4483E-2</v>
      </c>
      <c r="W7">
        <v>6.6667000000000004E-2</v>
      </c>
      <c r="X7">
        <v>-0.2</v>
      </c>
      <c r="Y7">
        <v>-6.6667000000000004E-2</v>
      </c>
      <c r="Z7">
        <v>0.26667000000000002</v>
      </c>
      <c r="AJ7">
        <v>-0.42857000000000001</v>
      </c>
      <c r="AK7">
        <v>-0.71428999999999998</v>
      </c>
      <c r="AL7">
        <v>-0.57142999999999999</v>
      </c>
      <c r="AM7">
        <v>0</v>
      </c>
      <c r="AN7">
        <v>-0.58621000000000001</v>
      </c>
      <c r="AO7">
        <v>-0.44828000000000001</v>
      </c>
      <c r="AP7">
        <v>-0.10345</v>
      </c>
      <c r="AQ7">
        <v>-0.10345</v>
      </c>
      <c r="AR7">
        <v>0.2</v>
      </c>
      <c r="AS7">
        <v>-0.26667000000000002</v>
      </c>
      <c r="AT7">
        <v>-6.6667000000000004E-2</v>
      </c>
      <c r="AU7">
        <v>-0.13333</v>
      </c>
    </row>
    <row r="8" spans="1:69" x14ac:dyDescent="0.2">
      <c r="A8">
        <v>7</v>
      </c>
      <c r="C8">
        <v>-0.42857000000000001</v>
      </c>
      <c r="D8">
        <v>-0.64285999999999999</v>
      </c>
      <c r="E8">
        <v>-0.5</v>
      </c>
      <c r="F8">
        <v>0.14285999999999999</v>
      </c>
      <c r="G8">
        <v>-0.58621000000000001</v>
      </c>
      <c r="H8">
        <v>-0.37930999999999998</v>
      </c>
      <c r="I8">
        <v>3.4483E-2</v>
      </c>
      <c r="J8">
        <v>-3.4483E-2</v>
      </c>
      <c r="K8">
        <v>6.6667000000000004E-2</v>
      </c>
      <c r="L8">
        <v>-0.33333000000000002</v>
      </c>
      <c r="M8">
        <v>0</v>
      </c>
      <c r="N8">
        <v>-0.2</v>
      </c>
      <c r="O8">
        <v>0.64285999999999999</v>
      </c>
      <c r="P8">
        <v>0.21429000000000001</v>
      </c>
      <c r="Q8">
        <v>7.1429000000000006E-2</v>
      </c>
      <c r="R8">
        <v>-0.28571000000000002</v>
      </c>
      <c r="S8">
        <v>0.44828000000000001</v>
      </c>
      <c r="T8">
        <v>0.46666999999999997</v>
      </c>
      <c r="U8">
        <v>0.17241000000000001</v>
      </c>
      <c r="V8">
        <v>-3.4483E-2</v>
      </c>
      <c r="W8">
        <v>6.6667000000000004E-2</v>
      </c>
      <c r="X8">
        <v>-0.2</v>
      </c>
      <c r="Y8">
        <v>0</v>
      </c>
      <c r="Z8">
        <v>0</v>
      </c>
      <c r="AJ8">
        <v>-0.42857000000000001</v>
      </c>
      <c r="AK8">
        <v>-0.64285999999999999</v>
      </c>
      <c r="AL8">
        <v>-0.5</v>
      </c>
      <c r="AM8">
        <v>0.14285999999999999</v>
      </c>
      <c r="AN8">
        <v>-0.58621000000000001</v>
      </c>
      <c r="AO8">
        <v>-0.37930999999999998</v>
      </c>
      <c r="AP8">
        <v>3.4483E-2</v>
      </c>
      <c r="AQ8">
        <v>-3.4483E-2</v>
      </c>
      <c r="AR8">
        <v>6.6667000000000004E-2</v>
      </c>
      <c r="AS8">
        <v>-0.33333000000000002</v>
      </c>
      <c r="AT8">
        <v>0</v>
      </c>
      <c r="AU8">
        <v>-0.2</v>
      </c>
    </row>
    <row r="9" spans="1:69" x14ac:dyDescent="0.2">
      <c r="A9">
        <v>8</v>
      </c>
      <c r="C9">
        <v>-0.5</v>
      </c>
      <c r="D9">
        <v>-0.64285999999999999</v>
      </c>
      <c r="E9">
        <v>-0.57142999999999999</v>
      </c>
      <c r="F9">
        <v>0.14285999999999999</v>
      </c>
      <c r="G9">
        <v>-0.51724000000000003</v>
      </c>
      <c r="H9">
        <v>-0.31034</v>
      </c>
      <c r="I9">
        <v>-3.4483E-2</v>
      </c>
      <c r="J9">
        <v>-0.17241000000000001</v>
      </c>
      <c r="K9">
        <v>6.6667000000000004E-2</v>
      </c>
      <c r="L9">
        <v>-0.26667000000000002</v>
      </c>
      <c r="M9">
        <v>0.2</v>
      </c>
      <c r="N9">
        <v>0.13333</v>
      </c>
      <c r="O9">
        <v>0.64285999999999999</v>
      </c>
      <c r="P9">
        <v>0.28571000000000002</v>
      </c>
      <c r="Q9">
        <v>7.1429000000000006E-2</v>
      </c>
      <c r="R9">
        <v>-0.21429000000000001</v>
      </c>
      <c r="S9">
        <v>0.44828000000000001</v>
      </c>
      <c r="T9">
        <v>0.46666999999999997</v>
      </c>
      <c r="U9">
        <v>0.17241000000000001</v>
      </c>
      <c r="V9">
        <v>-3.4483E-2</v>
      </c>
      <c r="W9">
        <v>6.6667000000000004E-2</v>
      </c>
      <c r="X9">
        <v>6.6667000000000004E-2</v>
      </c>
      <c r="Y9">
        <v>0.13333</v>
      </c>
      <c r="Z9">
        <v>0.33333000000000002</v>
      </c>
      <c r="AJ9">
        <v>-0.5</v>
      </c>
      <c r="AK9">
        <v>-0.64285999999999999</v>
      </c>
      <c r="AL9">
        <v>-0.57142999999999999</v>
      </c>
      <c r="AM9">
        <v>0.14285999999999999</v>
      </c>
      <c r="AN9">
        <v>-0.51724000000000003</v>
      </c>
      <c r="AO9">
        <v>-0.31034</v>
      </c>
      <c r="AP9">
        <v>-3.4483E-2</v>
      </c>
      <c r="AQ9">
        <v>-0.17241000000000001</v>
      </c>
      <c r="AR9">
        <v>6.6667000000000004E-2</v>
      </c>
      <c r="AS9">
        <v>-0.26667000000000002</v>
      </c>
      <c r="AT9">
        <v>0.2</v>
      </c>
      <c r="AU9">
        <v>0.13333</v>
      </c>
    </row>
    <row r="10" spans="1:69" x14ac:dyDescent="0.2">
      <c r="A10">
        <v>9</v>
      </c>
      <c r="C10">
        <v>-0.5</v>
      </c>
      <c r="D10">
        <v>-0.57142999999999999</v>
      </c>
      <c r="E10">
        <v>-0.57142999999999999</v>
      </c>
      <c r="F10">
        <v>-0.28571000000000002</v>
      </c>
      <c r="G10">
        <v>-0.51724000000000003</v>
      </c>
      <c r="H10">
        <v>-0.17241000000000001</v>
      </c>
      <c r="I10">
        <v>3.4483E-2</v>
      </c>
      <c r="J10">
        <v>-0.17241000000000001</v>
      </c>
      <c r="K10">
        <v>6.6667000000000004E-2</v>
      </c>
      <c r="L10">
        <v>-0.33333000000000002</v>
      </c>
      <c r="M10">
        <v>0</v>
      </c>
      <c r="N10">
        <v>0</v>
      </c>
      <c r="O10">
        <v>0.71428999999999998</v>
      </c>
      <c r="P10">
        <v>0.21429000000000001</v>
      </c>
      <c r="Q10">
        <v>7.1429000000000006E-2</v>
      </c>
      <c r="R10">
        <v>-0.28571000000000002</v>
      </c>
      <c r="S10">
        <v>0.37930999999999998</v>
      </c>
      <c r="T10">
        <v>0.46666999999999997</v>
      </c>
      <c r="U10">
        <v>0.17241000000000001</v>
      </c>
      <c r="V10">
        <v>3.4483E-2</v>
      </c>
      <c r="W10">
        <v>0.13333</v>
      </c>
      <c r="X10">
        <v>6.6667000000000004E-2</v>
      </c>
      <c r="Y10">
        <v>-6.6667000000000004E-2</v>
      </c>
      <c r="Z10">
        <v>0.26667000000000002</v>
      </c>
      <c r="AJ10">
        <v>-0.5</v>
      </c>
      <c r="AK10">
        <v>-0.57142999999999999</v>
      </c>
      <c r="AL10">
        <v>-0.57142999999999999</v>
      </c>
      <c r="AM10">
        <v>-0.28571000000000002</v>
      </c>
      <c r="AN10">
        <v>-0.51724000000000003</v>
      </c>
      <c r="AO10">
        <v>-0.17241000000000001</v>
      </c>
      <c r="AP10">
        <v>3.4483E-2</v>
      </c>
      <c r="AQ10">
        <v>-0.17241000000000001</v>
      </c>
      <c r="AR10">
        <v>6.6667000000000004E-2</v>
      </c>
      <c r="AS10">
        <v>-0.33333000000000002</v>
      </c>
      <c r="AT10">
        <v>0</v>
      </c>
      <c r="AU10">
        <v>0</v>
      </c>
    </row>
    <row r="11" spans="1:69" x14ac:dyDescent="0.2">
      <c r="A11">
        <v>10</v>
      </c>
      <c r="C11">
        <v>-0.42857000000000001</v>
      </c>
      <c r="D11">
        <v>-0.5</v>
      </c>
      <c r="E11">
        <v>-0.57142999999999999</v>
      </c>
      <c r="F11">
        <v>-0.28571000000000002</v>
      </c>
      <c r="G11">
        <v>-0.51724000000000003</v>
      </c>
      <c r="H11">
        <v>-0.17241000000000001</v>
      </c>
      <c r="I11">
        <v>3.4483E-2</v>
      </c>
      <c r="J11">
        <v>-0.17241000000000001</v>
      </c>
      <c r="K11">
        <v>0.13333</v>
      </c>
      <c r="L11">
        <v>-0.33333000000000002</v>
      </c>
      <c r="M11">
        <v>6.6667000000000004E-2</v>
      </c>
      <c r="N11">
        <v>0.2</v>
      </c>
      <c r="O11">
        <v>0.57142999999999999</v>
      </c>
      <c r="P11">
        <v>0.14285999999999999</v>
      </c>
      <c r="Q11">
        <v>0.21429000000000001</v>
      </c>
      <c r="R11">
        <v>-0.21429000000000001</v>
      </c>
      <c r="S11">
        <v>0.37930999999999998</v>
      </c>
      <c r="T11">
        <v>0.33333000000000002</v>
      </c>
      <c r="U11">
        <v>0.24138000000000001</v>
      </c>
      <c r="V11">
        <v>-0.17241000000000001</v>
      </c>
      <c r="W11">
        <v>6.6667000000000004E-2</v>
      </c>
      <c r="X11">
        <v>-6.6667000000000004E-2</v>
      </c>
      <c r="Y11">
        <v>-0.13333</v>
      </c>
      <c r="Z11">
        <v>6.6667000000000004E-2</v>
      </c>
      <c r="AJ11">
        <v>-0.42857000000000001</v>
      </c>
      <c r="AK11">
        <v>-0.5</v>
      </c>
      <c r="AL11">
        <v>-0.57142999999999999</v>
      </c>
      <c r="AM11">
        <v>-0.28571000000000002</v>
      </c>
      <c r="AN11">
        <v>-0.51724000000000003</v>
      </c>
      <c r="AO11">
        <v>-0.17241000000000001</v>
      </c>
      <c r="AP11">
        <v>3.4483E-2</v>
      </c>
      <c r="AQ11">
        <v>-0.17241000000000001</v>
      </c>
      <c r="AR11">
        <v>0.13333</v>
      </c>
      <c r="AS11">
        <v>-0.33333000000000002</v>
      </c>
      <c r="AT11">
        <v>6.6667000000000004E-2</v>
      </c>
      <c r="AU11">
        <v>0.2</v>
      </c>
    </row>
    <row r="12" spans="1:69" x14ac:dyDescent="0.2">
      <c r="A12">
        <v>11</v>
      </c>
      <c r="C12">
        <v>-0.35714000000000001</v>
      </c>
      <c r="D12">
        <v>-0.5</v>
      </c>
      <c r="E12">
        <v>-0.5</v>
      </c>
      <c r="F12">
        <v>-0.28571000000000002</v>
      </c>
      <c r="G12">
        <v>-0.51724000000000003</v>
      </c>
      <c r="H12">
        <v>-0.24138000000000001</v>
      </c>
      <c r="I12">
        <v>-3.4483E-2</v>
      </c>
      <c r="J12">
        <v>-0.10345</v>
      </c>
      <c r="K12">
        <v>0.2</v>
      </c>
      <c r="L12">
        <v>-0.33333000000000002</v>
      </c>
      <c r="M12">
        <v>0.26667000000000002</v>
      </c>
      <c r="N12">
        <v>6.6667000000000004E-2</v>
      </c>
      <c r="O12">
        <v>0.57142999999999999</v>
      </c>
      <c r="P12">
        <v>0.14285999999999999</v>
      </c>
      <c r="Q12">
        <v>0.28571000000000002</v>
      </c>
      <c r="R12">
        <v>-0.28571000000000002</v>
      </c>
      <c r="S12">
        <v>0.31034</v>
      </c>
      <c r="T12">
        <v>0.6</v>
      </c>
      <c r="U12">
        <v>0.17241000000000001</v>
      </c>
      <c r="V12">
        <v>-3.4483E-2</v>
      </c>
      <c r="W12">
        <v>6.6667000000000004E-2</v>
      </c>
      <c r="X12">
        <v>-0.13333</v>
      </c>
      <c r="Y12">
        <v>0.2</v>
      </c>
      <c r="Z12">
        <v>0.13333</v>
      </c>
      <c r="AJ12">
        <v>-0.35714000000000001</v>
      </c>
      <c r="AK12">
        <v>-0.5</v>
      </c>
      <c r="AL12">
        <v>-0.5</v>
      </c>
      <c r="AM12">
        <v>-0.28571000000000002</v>
      </c>
      <c r="AN12">
        <v>-0.51724000000000003</v>
      </c>
      <c r="AO12">
        <v>-0.24138000000000001</v>
      </c>
      <c r="AP12">
        <v>-3.4483E-2</v>
      </c>
      <c r="AQ12">
        <v>-0.10345</v>
      </c>
      <c r="AR12">
        <v>0.2</v>
      </c>
      <c r="AS12">
        <v>-0.33333000000000002</v>
      </c>
      <c r="AT12">
        <v>0.26667000000000002</v>
      </c>
      <c r="AU12">
        <v>6.6667000000000004E-2</v>
      </c>
    </row>
    <row r="13" spans="1:69" x14ac:dyDescent="0.2">
      <c r="A13">
        <v>12</v>
      </c>
      <c r="C13">
        <v>-0.42857000000000001</v>
      </c>
      <c r="D13">
        <v>-0.42857000000000001</v>
      </c>
      <c r="E13">
        <v>-0.5</v>
      </c>
      <c r="F13">
        <v>-0.21429000000000001</v>
      </c>
      <c r="G13">
        <v>-0.51724000000000003</v>
      </c>
      <c r="H13">
        <v>-0.24138000000000001</v>
      </c>
      <c r="I13">
        <v>0.17241000000000001</v>
      </c>
      <c r="J13">
        <v>-0.10345</v>
      </c>
      <c r="K13">
        <v>0.13333</v>
      </c>
      <c r="L13">
        <v>-0.2</v>
      </c>
      <c r="M13">
        <v>0.26667000000000002</v>
      </c>
      <c r="N13">
        <v>-6.6667000000000004E-2</v>
      </c>
      <c r="O13">
        <v>0.64285999999999999</v>
      </c>
      <c r="P13">
        <v>7.1429000000000006E-2</v>
      </c>
      <c r="Q13">
        <v>0.28571000000000002</v>
      </c>
      <c r="R13">
        <v>-0.14285999999999999</v>
      </c>
      <c r="S13">
        <v>0.37930999999999998</v>
      </c>
      <c r="T13">
        <v>0.6</v>
      </c>
      <c r="U13">
        <v>0.17241000000000001</v>
      </c>
      <c r="V13">
        <v>-0.17241000000000001</v>
      </c>
      <c r="W13">
        <v>0.2</v>
      </c>
      <c r="X13">
        <v>0</v>
      </c>
      <c r="Y13">
        <v>0.2</v>
      </c>
      <c r="Z13">
        <v>0.13333</v>
      </c>
      <c r="AJ13">
        <v>-0.42857000000000001</v>
      </c>
      <c r="AK13">
        <v>-0.42857000000000001</v>
      </c>
      <c r="AL13">
        <v>-0.5</v>
      </c>
      <c r="AM13">
        <v>-0.21429000000000001</v>
      </c>
      <c r="AN13">
        <v>-0.51724000000000003</v>
      </c>
      <c r="AO13">
        <v>-0.24138000000000001</v>
      </c>
      <c r="AP13">
        <v>0.17241000000000001</v>
      </c>
      <c r="AQ13">
        <v>-0.10345</v>
      </c>
      <c r="AR13">
        <v>0.13333</v>
      </c>
      <c r="AS13">
        <v>-0.2</v>
      </c>
      <c r="AT13">
        <v>0.26667000000000002</v>
      </c>
      <c r="AU13">
        <v>-6.6667000000000004E-2</v>
      </c>
    </row>
    <row r="14" spans="1:69" x14ac:dyDescent="0.2">
      <c r="A14">
        <v>13</v>
      </c>
      <c r="C14">
        <v>-0.5</v>
      </c>
      <c r="D14">
        <v>-0.42857000000000001</v>
      </c>
      <c r="E14">
        <v>-0.42857000000000001</v>
      </c>
      <c r="F14">
        <v>-0.28571000000000002</v>
      </c>
      <c r="G14">
        <v>-0.44828000000000001</v>
      </c>
      <c r="H14">
        <v>-0.24138000000000001</v>
      </c>
      <c r="I14">
        <v>0.10345</v>
      </c>
      <c r="J14">
        <v>-0.10345</v>
      </c>
      <c r="K14">
        <v>6.6667000000000004E-2</v>
      </c>
      <c r="L14">
        <v>-0.33333000000000002</v>
      </c>
      <c r="M14">
        <v>0.2</v>
      </c>
      <c r="N14">
        <v>6.6667000000000004E-2</v>
      </c>
      <c r="O14">
        <v>0.71428999999999998</v>
      </c>
      <c r="P14">
        <v>0</v>
      </c>
      <c r="Q14">
        <v>0.14285999999999999</v>
      </c>
      <c r="R14">
        <v>-7.1429000000000006E-2</v>
      </c>
      <c r="S14">
        <v>0.37930999999999998</v>
      </c>
      <c r="T14">
        <v>0.66666999999999998</v>
      </c>
      <c r="U14">
        <v>0.10345</v>
      </c>
      <c r="V14">
        <v>-0.10345</v>
      </c>
      <c r="W14">
        <v>0.33333000000000002</v>
      </c>
      <c r="X14">
        <v>6.6667000000000004E-2</v>
      </c>
      <c r="Y14">
        <v>0.26667000000000002</v>
      </c>
      <c r="Z14">
        <v>0.2</v>
      </c>
      <c r="AJ14">
        <v>-0.5</v>
      </c>
      <c r="AK14">
        <v>-0.42857000000000001</v>
      </c>
      <c r="AL14">
        <v>-0.42857000000000001</v>
      </c>
      <c r="AM14">
        <v>-0.28571000000000002</v>
      </c>
      <c r="AN14">
        <v>-0.44828000000000001</v>
      </c>
      <c r="AO14">
        <v>-0.24138000000000001</v>
      </c>
      <c r="AP14">
        <v>0.10345</v>
      </c>
      <c r="AQ14">
        <v>-0.10345</v>
      </c>
      <c r="AR14">
        <v>6.6667000000000004E-2</v>
      </c>
      <c r="AS14">
        <v>-0.33333000000000002</v>
      </c>
      <c r="AT14">
        <v>0.2</v>
      </c>
      <c r="AU14">
        <v>6.6667000000000004E-2</v>
      </c>
    </row>
    <row r="15" spans="1:69" x14ac:dyDescent="0.2">
      <c r="A15">
        <v>14</v>
      </c>
      <c r="C15">
        <v>-0.5</v>
      </c>
      <c r="D15">
        <v>-0.42857000000000001</v>
      </c>
      <c r="E15">
        <v>-0.35714000000000001</v>
      </c>
      <c r="F15">
        <v>-0.14285999999999999</v>
      </c>
      <c r="G15">
        <v>-0.44828000000000001</v>
      </c>
      <c r="H15">
        <v>-0.10345</v>
      </c>
      <c r="I15">
        <v>3.4483E-2</v>
      </c>
      <c r="J15">
        <v>-0.10345</v>
      </c>
      <c r="K15">
        <v>0.13333</v>
      </c>
      <c r="L15">
        <v>-0.26667000000000002</v>
      </c>
      <c r="M15">
        <v>0</v>
      </c>
      <c r="N15">
        <v>0.13333</v>
      </c>
      <c r="O15">
        <v>0.5</v>
      </c>
      <c r="P15">
        <v>0.14285999999999999</v>
      </c>
      <c r="Q15">
        <v>0.21429000000000001</v>
      </c>
      <c r="R15">
        <v>-0.14285999999999999</v>
      </c>
      <c r="S15">
        <v>0.37930999999999998</v>
      </c>
      <c r="T15">
        <v>0.66666999999999998</v>
      </c>
      <c r="U15">
        <v>0.17241000000000001</v>
      </c>
      <c r="V15">
        <v>-0.10345</v>
      </c>
      <c r="W15">
        <v>0.2</v>
      </c>
      <c r="X15">
        <v>0</v>
      </c>
      <c r="Y15">
        <v>0.33333000000000002</v>
      </c>
      <c r="Z15">
        <v>0.26667000000000002</v>
      </c>
      <c r="AJ15">
        <v>-0.5</v>
      </c>
      <c r="AK15">
        <v>-0.42857000000000001</v>
      </c>
      <c r="AL15">
        <v>-0.35714000000000001</v>
      </c>
      <c r="AM15">
        <v>-0.14285999999999999</v>
      </c>
      <c r="AN15">
        <v>-0.44828000000000001</v>
      </c>
      <c r="AO15">
        <v>-0.10345</v>
      </c>
      <c r="AP15">
        <v>3.4483E-2</v>
      </c>
      <c r="AQ15">
        <v>-0.10345</v>
      </c>
      <c r="AR15">
        <v>0.13333</v>
      </c>
      <c r="AS15">
        <v>-0.26667000000000002</v>
      </c>
      <c r="AT15">
        <v>0</v>
      </c>
      <c r="AU15">
        <v>0.13333</v>
      </c>
    </row>
    <row r="16" spans="1:69" x14ac:dyDescent="0.2">
      <c r="A16">
        <v>15</v>
      </c>
      <c r="C16">
        <v>-0.57142999999999999</v>
      </c>
      <c r="D16">
        <v>-0.5</v>
      </c>
      <c r="E16">
        <v>-0.35714000000000001</v>
      </c>
      <c r="F16">
        <v>-7.1429000000000006E-2</v>
      </c>
      <c r="G16">
        <v>-0.37930999999999998</v>
      </c>
      <c r="H16">
        <v>-3.4483E-2</v>
      </c>
      <c r="I16">
        <v>-3.4483E-2</v>
      </c>
      <c r="J16">
        <v>-3.4483E-2</v>
      </c>
      <c r="K16">
        <v>0.2</v>
      </c>
      <c r="L16">
        <v>-0.13333</v>
      </c>
      <c r="M16">
        <v>0.4</v>
      </c>
      <c r="N16">
        <v>0.13333</v>
      </c>
      <c r="O16">
        <v>0.42857000000000001</v>
      </c>
      <c r="P16">
        <v>0.14285999999999999</v>
      </c>
      <c r="Q16">
        <v>0.28571000000000002</v>
      </c>
      <c r="R16">
        <v>-0.14285999999999999</v>
      </c>
      <c r="S16">
        <v>0.31034</v>
      </c>
      <c r="T16">
        <v>0.8</v>
      </c>
      <c r="U16">
        <v>0.31034</v>
      </c>
      <c r="V16">
        <v>-0.10345</v>
      </c>
      <c r="W16">
        <v>0.2</v>
      </c>
      <c r="X16">
        <v>0.13333</v>
      </c>
      <c r="Y16">
        <v>0.2</v>
      </c>
      <c r="Z16">
        <v>6.6667000000000004E-2</v>
      </c>
      <c r="AJ16">
        <v>-0.57142999999999999</v>
      </c>
      <c r="AK16">
        <v>-0.5</v>
      </c>
      <c r="AL16">
        <v>-0.35714000000000001</v>
      </c>
      <c r="AM16">
        <v>-7.1429000000000006E-2</v>
      </c>
      <c r="AN16">
        <v>-0.37930999999999998</v>
      </c>
      <c r="AO16">
        <v>-3.4483E-2</v>
      </c>
      <c r="AP16">
        <v>-3.4483E-2</v>
      </c>
      <c r="AQ16">
        <v>-3.4483E-2</v>
      </c>
      <c r="AR16">
        <v>0.2</v>
      </c>
      <c r="AS16">
        <v>-0.13333</v>
      </c>
      <c r="AT16">
        <v>0.4</v>
      </c>
      <c r="AU16">
        <v>0.13333</v>
      </c>
    </row>
    <row r="17" spans="1:47" x14ac:dyDescent="0.2">
      <c r="A17">
        <v>16</v>
      </c>
      <c r="C17">
        <v>-0.5</v>
      </c>
      <c r="D17">
        <v>-0.42857000000000001</v>
      </c>
      <c r="E17">
        <v>-0.42857000000000001</v>
      </c>
      <c r="F17">
        <v>0</v>
      </c>
      <c r="G17">
        <v>-0.44828000000000001</v>
      </c>
      <c r="H17">
        <v>-3.4483E-2</v>
      </c>
      <c r="I17">
        <v>-3.4483E-2</v>
      </c>
      <c r="J17">
        <v>-3.4483E-2</v>
      </c>
      <c r="K17">
        <v>0.26667000000000002</v>
      </c>
      <c r="L17">
        <v>-6.6667000000000004E-2</v>
      </c>
      <c r="M17">
        <v>0.33333000000000002</v>
      </c>
      <c r="N17">
        <v>0.46666999999999997</v>
      </c>
      <c r="O17">
        <v>0.42857000000000001</v>
      </c>
      <c r="P17">
        <v>7.1429000000000006E-2</v>
      </c>
      <c r="Q17">
        <v>0.28571000000000002</v>
      </c>
      <c r="R17">
        <v>-0.35714000000000001</v>
      </c>
      <c r="S17">
        <v>0.31034</v>
      </c>
      <c r="T17">
        <v>0.8</v>
      </c>
      <c r="U17">
        <v>0.17241000000000001</v>
      </c>
      <c r="V17">
        <v>-0.10345</v>
      </c>
      <c r="W17">
        <v>0.13333</v>
      </c>
      <c r="X17">
        <v>0</v>
      </c>
      <c r="Y17">
        <v>0.13333</v>
      </c>
      <c r="Z17">
        <v>-0.13333</v>
      </c>
      <c r="AJ17">
        <v>-0.5</v>
      </c>
      <c r="AK17">
        <v>-0.42857000000000001</v>
      </c>
      <c r="AL17">
        <v>-0.42857000000000001</v>
      </c>
      <c r="AM17">
        <v>0</v>
      </c>
      <c r="AN17">
        <v>-0.44828000000000001</v>
      </c>
      <c r="AO17">
        <v>-3.4483E-2</v>
      </c>
      <c r="AP17">
        <v>-3.4483E-2</v>
      </c>
      <c r="AQ17">
        <v>-3.4483E-2</v>
      </c>
      <c r="AR17">
        <v>0.26667000000000002</v>
      </c>
      <c r="AS17">
        <v>-6.6667000000000004E-2</v>
      </c>
      <c r="AT17">
        <v>0.33333000000000002</v>
      </c>
      <c r="AU17">
        <v>0.46666999999999997</v>
      </c>
    </row>
    <row r="18" spans="1:47" x14ac:dyDescent="0.2">
      <c r="A18">
        <v>17</v>
      </c>
      <c r="C18">
        <v>-0.57142999999999999</v>
      </c>
      <c r="D18">
        <v>-0.42857000000000001</v>
      </c>
      <c r="E18">
        <v>-0.42857000000000001</v>
      </c>
      <c r="F18">
        <v>0</v>
      </c>
      <c r="G18">
        <v>-0.51724000000000003</v>
      </c>
      <c r="H18">
        <v>-3.4483E-2</v>
      </c>
      <c r="I18">
        <v>-3.4483E-2</v>
      </c>
      <c r="J18">
        <v>-0.10345</v>
      </c>
      <c r="K18">
        <v>0.2</v>
      </c>
      <c r="L18">
        <v>-0.13333</v>
      </c>
      <c r="M18">
        <v>0.33333000000000002</v>
      </c>
      <c r="N18">
        <v>-0.2</v>
      </c>
      <c r="O18">
        <v>0.42857000000000001</v>
      </c>
      <c r="P18">
        <v>0.14285999999999999</v>
      </c>
      <c r="Q18">
        <v>0.35714000000000001</v>
      </c>
      <c r="R18">
        <v>-0.42857000000000001</v>
      </c>
      <c r="S18">
        <v>0.31034</v>
      </c>
      <c r="T18">
        <v>0.66666999999999998</v>
      </c>
      <c r="U18">
        <v>0.17241000000000001</v>
      </c>
      <c r="V18">
        <v>-0.10345</v>
      </c>
      <c r="W18">
        <v>0.2</v>
      </c>
      <c r="X18">
        <v>0.2</v>
      </c>
      <c r="Y18">
        <v>0.4</v>
      </c>
      <c r="Z18">
        <v>0.2</v>
      </c>
      <c r="AJ18">
        <v>-0.57142999999999999</v>
      </c>
      <c r="AK18">
        <v>-0.42857000000000001</v>
      </c>
      <c r="AL18">
        <v>-0.42857000000000001</v>
      </c>
      <c r="AM18">
        <v>0</v>
      </c>
      <c r="AN18">
        <v>-0.51724000000000003</v>
      </c>
      <c r="AO18">
        <v>-3.4483E-2</v>
      </c>
      <c r="AP18">
        <v>-3.4483E-2</v>
      </c>
      <c r="AQ18">
        <v>-0.10345</v>
      </c>
      <c r="AR18">
        <v>0.2</v>
      </c>
      <c r="AS18">
        <v>-0.13333</v>
      </c>
      <c r="AT18">
        <v>0.33333000000000002</v>
      </c>
      <c r="AU18">
        <v>-0.2</v>
      </c>
    </row>
    <row r="19" spans="1:47" x14ac:dyDescent="0.2">
      <c r="A19">
        <v>18</v>
      </c>
      <c r="C19">
        <v>-0.28571000000000002</v>
      </c>
      <c r="D19">
        <v>-0.64285999999999999</v>
      </c>
      <c r="E19">
        <v>-0.35714000000000001</v>
      </c>
      <c r="F19">
        <v>0.14285999999999999</v>
      </c>
      <c r="G19">
        <v>-0.51724000000000003</v>
      </c>
      <c r="H19">
        <v>-3.4483E-2</v>
      </c>
      <c r="I19">
        <v>-3.4483E-2</v>
      </c>
      <c r="J19">
        <v>-3.4483E-2</v>
      </c>
      <c r="K19">
        <v>0.13333</v>
      </c>
      <c r="L19">
        <v>-0.13333</v>
      </c>
      <c r="M19">
        <v>0.53332999999999997</v>
      </c>
      <c r="N19">
        <v>-0.13333</v>
      </c>
      <c r="O19">
        <v>0.28571000000000002</v>
      </c>
      <c r="P19">
        <v>0.14285999999999999</v>
      </c>
      <c r="Q19">
        <v>0.21429000000000001</v>
      </c>
      <c r="R19">
        <v>-0.35714000000000001</v>
      </c>
      <c r="S19">
        <v>0.31034</v>
      </c>
      <c r="T19">
        <v>0.86667000000000005</v>
      </c>
      <c r="U19">
        <v>0.24138000000000001</v>
      </c>
      <c r="V19">
        <v>-0.10345</v>
      </c>
      <c r="W19">
        <v>0.2</v>
      </c>
      <c r="X19">
        <v>0.13333</v>
      </c>
      <c r="Y19">
        <v>0.4</v>
      </c>
      <c r="Z19">
        <v>0.26667000000000002</v>
      </c>
      <c r="AJ19">
        <v>-0.28571000000000002</v>
      </c>
      <c r="AK19">
        <v>-0.64285999999999999</v>
      </c>
      <c r="AL19">
        <v>-0.35714000000000001</v>
      </c>
      <c r="AM19">
        <v>0.14285999999999999</v>
      </c>
      <c r="AN19">
        <v>-0.51724000000000003</v>
      </c>
      <c r="AO19">
        <v>-3.4483E-2</v>
      </c>
      <c r="AP19">
        <v>-3.4483E-2</v>
      </c>
      <c r="AQ19">
        <v>-3.4483E-2</v>
      </c>
      <c r="AR19">
        <v>0.13333</v>
      </c>
      <c r="AS19">
        <v>-0.13333</v>
      </c>
      <c r="AT19">
        <v>0.53332999999999997</v>
      </c>
      <c r="AU19">
        <v>-0.13333</v>
      </c>
    </row>
    <row r="20" spans="1:47" x14ac:dyDescent="0.2">
      <c r="A20">
        <v>19</v>
      </c>
      <c r="C20">
        <v>-0.21429000000000001</v>
      </c>
      <c r="D20">
        <v>-0.42857000000000001</v>
      </c>
      <c r="E20">
        <v>-0.28571000000000002</v>
      </c>
      <c r="F20">
        <v>0.14285999999999999</v>
      </c>
      <c r="G20">
        <v>-0.51724000000000003</v>
      </c>
      <c r="H20">
        <v>3.4483E-2</v>
      </c>
      <c r="I20">
        <v>-3.4483E-2</v>
      </c>
      <c r="J20">
        <v>-0.10345</v>
      </c>
      <c r="K20">
        <v>0.2</v>
      </c>
      <c r="L20">
        <v>-0.2</v>
      </c>
      <c r="M20">
        <v>0.33333000000000002</v>
      </c>
      <c r="N20">
        <v>-6.6667000000000004E-2</v>
      </c>
      <c r="O20">
        <v>0.42857000000000001</v>
      </c>
      <c r="P20">
        <v>0</v>
      </c>
      <c r="Q20">
        <v>0.14285999999999999</v>
      </c>
      <c r="R20">
        <v>-0.35714000000000001</v>
      </c>
      <c r="S20">
        <v>0.31034</v>
      </c>
      <c r="T20">
        <v>0.86667000000000005</v>
      </c>
      <c r="U20">
        <v>0.24138000000000001</v>
      </c>
      <c r="V20">
        <v>-0.10345</v>
      </c>
      <c r="W20">
        <v>0.13333</v>
      </c>
      <c r="X20">
        <v>0.26667000000000002</v>
      </c>
      <c r="Y20">
        <v>6.6667000000000004E-2</v>
      </c>
      <c r="Z20">
        <v>0.33333000000000002</v>
      </c>
      <c r="AJ20">
        <v>-0.21429000000000001</v>
      </c>
      <c r="AK20">
        <v>-0.42857000000000001</v>
      </c>
      <c r="AL20">
        <v>-0.28571000000000002</v>
      </c>
      <c r="AM20">
        <v>0.14285999999999999</v>
      </c>
      <c r="AN20">
        <v>-0.51724000000000003</v>
      </c>
      <c r="AO20">
        <v>3.4483E-2</v>
      </c>
      <c r="AP20">
        <v>-3.4483E-2</v>
      </c>
      <c r="AQ20">
        <v>-0.10345</v>
      </c>
      <c r="AR20">
        <v>0.2</v>
      </c>
      <c r="AS20">
        <v>-0.2</v>
      </c>
      <c r="AT20">
        <v>0.33333000000000002</v>
      </c>
      <c r="AU20">
        <v>-6.6667000000000004E-2</v>
      </c>
    </row>
    <row r="21" spans="1:47" x14ac:dyDescent="0.2">
      <c r="A21">
        <v>20</v>
      </c>
      <c r="C21">
        <v>-0.21429000000000001</v>
      </c>
      <c r="D21">
        <v>-0.42857000000000001</v>
      </c>
      <c r="E21">
        <v>-0.28571000000000002</v>
      </c>
      <c r="F21">
        <v>0.28571000000000002</v>
      </c>
      <c r="G21">
        <v>-0.44828000000000001</v>
      </c>
      <c r="H21">
        <v>0.10345</v>
      </c>
      <c r="I21">
        <v>-3.4483E-2</v>
      </c>
      <c r="J21">
        <v>-0.10345</v>
      </c>
      <c r="K21">
        <v>0.2</v>
      </c>
      <c r="L21">
        <v>-0.13333</v>
      </c>
      <c r="M21">
        <v>0.4</v>
      </c>
      <c r="N21">
        <v>-0.13333</v>
      </c>
      <c r="O21">
        <v>0.42857000000000001</v>
      </c>
      <c r="P21">
        <v>0.14285999999999999</v>
      </c>
      <c r="Q21">
        <v>0.14285999999999999</v>
      </c>
      <c r="R21">
        <v>-0.35714000000000001</v>
      </c>
      <c r="S21">
        <v>0.31034</v>
      </c>
      <c r="T21">
        <v>0.86667000000000005</v>
      </c>
      <c r="U21">
        <v>0.17241000000000001</v>
      </c>
      <c r="V21">
        <v>3.4483E-2</v>
      </c>
      <c r="W21">
        <v>0.2</v>
      </c>
      <c r="X21">
        <v>0.2</v>
      </c>
      <c r="Y21">
        <v>0.13333</v>
      </c>
      <c r="Z21">
        <v>0.46666999999999997</v>
      </c>
      <c r="AJ21">
        <v>-0.21429000000000001</v>
      </c>
      <c r="AK21">
        <v>-0.42857000000000001</v>
      </c>
      <c r="AL21">
        <v>-0.28571000000000002</v>
      </c>
      <c r="AM21">
        <v>0.28571000000000002</v>
      </c>
      <c r="AN21">
        <v>-0.44828000000000001</v>
      </c>
      <c r="AO21">
        <v>0.10345</v>
      </c>
      <c r="AP21">
        <v>-3.4483E-2</v>
      </c>
      <c r="AQ21">
        <v>-0.10345</v>
      </c>
      <c r="AR21">
        <v>0.2</v>
      </c>
      <c r="AS21">
        <v>-0.13333</v>
      </c>
      <c r="AT21">
        <v>0.4</v>
      </c>
      <c r="AU21">
        <v>-0.13333</v>
      </c>
    </row>
    <row r="22" spans="1:47" x14ac:dyDescent="0.2">
      <c r="A22">
        <v>21</v>
      </c>
      <c r="C22">
        <v>-0.21429000000000001</v>
      </c>
      <c r="D22">
        <v>-0.35714000000000001</v>
      </c>
      <c r="E22">
        <v>-0.28571000000000002</v>
      </c>
      <c r="F22">
        <v>0.35714000000000001</v>
      </c>
      <c r="G22">
        <v>-0.37930999999999998</v>
      </c>
      <c r="H22">
        <v>0.10345</v>
      </c>
      <c r="I22">
        <v>3.4483E-2</v>
      </c>
      <c r="J22">
        <v>-0.17241000000000001</v>
      </c>
      <c r="K22">
        <v>0.13333</v>
      </c>
      <c r="L22">
        <v>-0.13333</v>
      </c>
      <c r="M22">
        <v>0.26667000000000002</v>
      </c>
      <c r="N22">
        <v>-0.13333</v>
      </c>
      <c r="O22">
        <v>0.5</v>
      </c>
      <c r="P22">
        <v>0.14285999999999999</v>
      </c>
      <c r="Q22">
        <v>0.14285999999999999</v>
      </c>
      <c r="R22">
        <v>-0.42857000000000001</v>
      </c>
      <c r="S22">
        <v>0.37930999999999998</v>
      </c>
      <c r="T22">
        <v>0.73333000000000004</v>
      </c>
      <c r="U22">
        <v>0.17241000000000001</v>
      </c>
      <c r="V22">
        <v>0.10345</v>
      </c>
      <c r="W22">
        <v>0.13333</v>
      </c>
      <c r="X22">
        <v>0.33333000000000002</v>
      </c>
      <c r="Y22">
        <v>0.2</v>
      </c>
      <c r="Z22">
        <v>0.46666999999999997</v>
      </c>
      <c r="AJ22">
        <v>-0.21429000000000001</v>
      </c>
      <c r="AK22">
        <v>-0.35714000000000001</v>
      </c>
      <c r="AL22">
        <v>-0.28571000000000002</v>
      </c>
      <c r="AM22">
        <v>0.35714000000000001</v>
      </c>
      <c r="AN22">
        <v>-0.37930999999999998</v>
      </c>
      <c r="AO22">
        <v>0.10345</v>
      </c>
      <c r="AP22">
        <v>3.4483E-2</v>
      </c>
      <c r="AQ22">
        <v>-0.17241000000000001</v>
      </c>
      <c r="AR22">
        <v>0.13333</v>
      </c>
      <c r="AS22">
        <v>-0.13333</v>
      </c>
      <c r="AT22">
        <v>0.26667000000000002</v>
      </c>
      <c r="AU22">
        <v>-0.13333</v>
      </c>
    </row>
    <row r="23" spans="1:47" x14ac:dyDescent="0.2">
      <c r="A23">
        <v>22</v>
      </c>
      <c r="C23">
        <v>-0.35714000000000001</v>
      </c>
      <c r="D23">
        <v>-0.28571000000000002</v>
      </c>
      <c r="E23">
        <v>-0.28571000000000002</v>
      </c>
      <c r="F23">
        <v>0.28571000000000002</v>
      </c>
      <c r="G23">
        <v>-0.37930999999999998</v>
      </c>
      <c r="H23">
        <v>0.10345</v>
      </c>
      <c r="I23">
        <v>0.10345</v>
      </c>
      <c r="J23">
        <v>-0.10345</v>
      </c>
      <c r="K23">
        <v>6.6667000000000004E-2</v>
      </c>
      <c r="L23">
        <v>-0.2</v>
      </c>
      <c r="M23">
        <v>0.4</v>
      </c>
      <c r="N23">
        <v>0.13333</v>
      </c>
      <c r="O23">
        <v>0.5</v>
      </c>
      <c r="P23">
        <v>7.1429000000000006E-2</v>
      </c>
      <c r="Q23">
        <v>0.14285999999999999</v>
      </c>
      <c r="R23">
        <v>-0.42857000000000001</v>
      </c>
      <c r="S23">
        <v>0.37930999999999998</v>
      </c>
      <c r="T23">
        <v>0.73333000000000004</v>
      </c>
      <c r="U23">
        <v>0.10345</v>
      </c>
      <c r="V23">
        <v>0.10345</v>
      </c>
      <c r="W23">
        <v>0.13333</v>
      </c>
      <c r="X23">
        <v>0.2</v>
      </c>
      <c r="Y23">
        <v>0.2</v>
      </c>
      <c r="Z23">
        <v>0.4</v>
      </c>
      <c r="AJ23">
        <v>-0.35714000000000001</v>
      </c>
      <c r="AK23">
        <v>-0.28571000000000002</v>
      </c>
      <c r="AL23">
        <v>-0.28571000000000002</v>
      </c>
      <c r="AM23">
        <v>0.28571000000000002</v>
      </c>
      <c r="AN23">
        <v>-0.37930999999999998</v>
      </c>
      <c r="AO23">
        <v>0.10345</v>
      </c>
      <c r="AP23">
        <v>0.10345</v>
      </c>
      <c r="AQ23">
        <v>-0.10345</v>
      </c>
      <c r="AR23">
        <v>6.6667000000000004E-2</v>
      </c>
      <c r="AS23">
        <v>-0.2</v>
      </c>
      <c r="AT23">
        <v>0.4</v>
      </c>
      <c r="AU23">
        <v>0.13333</v>
      </c>
    </row>
    <row r="24" spans="1:47" x14ac:dyDescent="0.2">
      <c r="A24">
        <v>23</v>
      </c>
      <c r="C24">
        <v>-0.35714000000000001</v>
      </c>
      <c r="D24">
        <v>-0.35714000000000001</v>
      </c>
      <c r="E24">
        <v>-0.28571000000000002</v>
      </c>
      <c r="F24">
        <v>0.14285999999999999</v>
      </c>
      <c r="G24">
        <v>-0.44828000000000001</v>
      </c>
      <c r="H24">
        <v>0.17241000000000001</v>
      </c>
      <c r="I24">
        <v>3.4483E-2</v>
      </c>
      <c r="J24">
        <v>-0.24138000000000001</v>
      </c>
      <c r="K24">
        <v>6.6667000000000004E-2</v>
      </c>
      <c r="L24">
        <v>-0.13333</v>
      </c>
      <c r="M24">
        <v>0.53332999999999997</v>
      </c>
      <c r="N24">
        <v>0.26667000000000002</v>
      </c>
      <c r="O24">
        <v>0.35714000000000001</v>
      </c>
      <c r="P24">
        <v>7.1429000000000006E-2</v>
      </c>
      <c r="Q24">
        <v>0.28571000000000002</v>
      </c>
      <c r="R24">
        <v>-0.42857000000000001</v>
      </c>
      <c r="S24">
        <v>0.37930999999999998</v>
      </c>
      <c r="T24">
        <v>0.6</v>
      </c>
      <c r="U24">
        <v>0.10345</v>
      </c>
      <c r="V24">
        <v>0.10345</v>
      </c>
      <c r="W24">
        <v>0.13333</v>
      </c>
      <c r="X24">
        <v>0.2</v>
      </c>
      <c r="Y24">
        <v>0.4</v>
      </c>
      <c r="Z24">
        <v>0.4</v>
      </c>
      <c r="AJ24">
        <v>-0.35714000000000001</v>
      </c>
      <c r="AK24">
        <v>-0.35714000000000001</v>
      </c>
      <c r="AL24">
        <v>-0.28571000000000002</v>
      </c>
      <c r="AM24">
        <v>0.14285999999999999</v>
      </c>
      <c r="AN24">
        <v>-0.44828000000000001</v>
      </c>
      <c r="AO24">
        <v>0.17241000000000001</v>
      </c>
      <c r="AP24">
        <v>3.4483E-2</v>
      </c>
      <c r="AQ24">
        <v>-0.24138000000000001</v>
      </c>
      <c r="AR24">
        <v>6.6667000000000004E-2</v>
      </c>
      <c r="AS24">
        <v>-0.13333</v>
      </c>
      <c r="AT24">
        <v>0.53332999999999997</v>
      </c>
      <c r="AU24">
        <v>0.26667000000000002</v>
      </c>
    </row>
    <row r="25" spans="1:47" x14ac:dyDescent="0.2">
      <c r="A25">
        <v>24</v>
      </c>
      <c r="C25">
        <v>-0.42857000000000001</v>
      </c>
      <c r="D25">
        <v>-0.42857000000000001</v>
      </c>
      <c r="E25">
        <v>-0.35714000000000001</v>
      </c>
      <c r="F25">
        <v>0.28571000000000002</v>
      </c>
      <c r="G25">
        <v>-0.37930999999999998</v>
      </c>
      <c r="H25">
        <v>0.17241000000000001</v>
      </c>
      <c r="I25">
        <v>-3.4483E-2</v>
      </c>
      <c r="J25">
        <v>-0.17241000000000001</v>
      </c>
      <c r="K25">
        <v>6.6667000000000004E-2</v>
      </c>
      <c r="L25">
        <v>-0.13333</v>
      </c>
      <c r="M25">
        <v>0.53332999999999997</v>
      </c>
      <c r="N25">
        <v>0.4</v>
      </c>
      <c r="O25">
        <v>0.42857000000000001</v>
      </c>
      <c r="P25">
        <v>7.1429000000000006E-2</v>
      </c>
      <c r="Q25">
        <v>0.28571000000000002</v>
      </c>
      <c r="R25">
        <v>-0.42857000000000001</v>
      </c>
      <c r="S25">
        <v>0.37930999999999998</v>
      </c>
      <c r="T25">
        <v>0.73333000000000004</v>
      </c>
      <c r="U25">
        <v>-3.4483E-2</v>
      </c>
      <c r="V25">
        <v>0.17241000000000001</v>
      </c>
      <c r="W25">
        <v>0.13333</v>
      </c>
      <c r="X25">
        <v>0.2</v>
      </c>
      <c r="Y25">
        <v>0.33333000000000002</v>
      </c>
      <c r="Z25">
        <v>0.4</v>
      </c>
      <c r="AJ25">
        <v>-0.42857000000000001</v>
      </c>
      <c r="AK25">
        <v>-0.42857000000000001</v>
      </c>
      <c r="AL25">
        <v>-0.35714000000000001</v>
      </c>
      <c r="AM25">
        <v>0.28571000000000002</v>
      </c>
      <c r="AN25">
        <v>-0.37930999999999998</v>
      </c>
      <c r="AO25">
        <v>0.17241000000000001</v>
      </c>
      <c r="AP25">
        <v>-3.4483E-2</v>
      </c>
      <c r="AQ25">
        <v>-0.17241000000000001</v>
      </c>
      <c r="AR25">
        <v>6.6667000000000004E-2</v>
      </c>
      <c r="AS25">
        <v>-0.13333</v>
      </c>
      <c r="AT25">
        <v>0.53332999999999997</v>
      </c>
      <c r="AU25">
        <v>0.4</v>
      </c>
    </row>
    <row r="26" spans="1:47" x14ac:dyDescent="0.2">
      <c r="A26">
        <v>25</v>
      </c>
      <c r="C26">
        <v>-0.42857000000000001</v>
      </c>
      <c r="D26">
        <v>-0.35714000000000001</v>
      </c>
      <c r="E26">
        <v>-0.35714000000000001</v>
      </c>
      <c r="F26">
        <v>0.21429000000000001</v>
      </c>
      <c r="G26">
        <v>-0.37930999999999998</v>
      </c>
      <c r="H26">
        <v>0.10345</v>
      </c>
      <c r="I26">
        <v>-3.4483E-2</v>
      </c>
      <c r="J26">
        <v>-0.24138000000000001</v>
      </c>
      <c r="K26">
        <v>6.6667000000000004E-2</v>
      </c>
      <c r="L26">
        <v>-6.6667000000000004E-2</v>
      </c>
      <c r="M26">
        <v>0.6</v>
      </c>
      <c r="N26">
        <v>0.46666999999999997</v>
      </c>
      <c r="O26">
        <v>0.42857000000000001</v>
      </c>
      <c r="P26">
        <v>-7.1429000000000006E-2</v>
      </c>
      <c r="Q26">
        <v>0.28571000000000002</v>
      </c>
      <c r="R26">
        <v>-0.5</v>
      </c>
      <c r="S26">
        <v>0.37930999999999998</v>
      </c>
      <c r="T26">
        <v>0.6</v>
      </c>
      <c r="U26">
        <v>3.4483E-2</v>
      </c>
      <c r="V26">
        <v>0.17241000000000001</v>
      </c>
      <c r="W26">
        <v>6.6667000000000004E-2</v>
      </c>
      <c r="X26">
        <v>0.13333</v>
      </c>
      <c r="Y26">
        <v>0.33333000000000002</v>
      </c>
      <c r="Z26">
        <v>0.33333000000000002</v>
      </c>
      <c r="AJ26">
        <v>-0.42857000000000001</v>
      </c>
      <c r="AK26">
        <v>-0.35714000000000001</v>
      </c>
      <c r="AL26">
        <v>-0.35714000000000001</v>
      </c>
      <c r="AM26">
        <v>0.21429000000000001</v>
      </c>
      <c r="AN26">
        <v>-0.37930999999999998</v>
      </c>
      <c r="AO26">
        <v>0.10345</v>
      </c>
      <c r="AP26">
        <v>-3.4483E-2</v>
      </c>
      <c r="AQ26">
        <v>-0.24138000000000001</v>
      </c>
      <c r="AR26">
        <v>6.6667000000000004E-2</v>
      </c>
      <c r="AS26">
        <v>-6.6667000000000004E-2</v>
      </c>
      <c r="AT26">
        <v>0.6</v>
      </c>
      <c r="AU26">
        <v>0.46666999999999997</v>
      </c>
    </row>
    <row r="27" spans="1:47" x14ac:dyDescent="0.2">
      <c r="A27">
        <v>26</v>
      </c>
      <c r="C27">
        <v>-0.35714000000000001</v>
      </c>
      <c r="D27">
        <v>-0.42857000000000001</v>
      </c>
      <c r="E27">
        <v>-0.35714000000000001</v>
      </c>
      <c r="F27">
        <v>0.21429000000000001</v>
      </c>
      <c r="G27">
        <v>-0.37930999999999998</v>
      </c>
      <c r="H27">
        <v>0.10345</v>
      </c>
      <c r="I27">
        <v>3.4483E-2</v>
      </c>
      <c r="J27">
        <v>-0.24138000000000001</v>
      </c>
      <c r="K27">
        <v>6.6667000000000004E-2</v>
      </c>
      <c r="L27">
        <v>-6.6667000000000004E-2</v>
      </c>
      <c r="M27">
        <v>0.66666999999999998</v>
      </c>
      <c r="N27">
        <v>0.53332999999999997</v>
      </c>
      <c r="O27">
        <v>0.5</v>
      </c>
      <c r="P27">
        <v>-7.1429000000000006E-2</v>
      </c>
      <c r="Q27">
        <v>0.35714000000000001</v>
      </c>
      <c r="R27">
        <v>-0.42857000000000001</v>
      </c>
      <c r="S27">
        <v>0.31034</v>
      </c>
      <c r="T27">
        <v>0.66666999999999998</v>
      </c>
      <c r="U27">
        <v>-3.4483E-2</v>
      </c>
      <c r="V27">
        <v>0.10345</v>
      </c>
      <c r="W27">
        <v>0.2</v>
      </c>
      <c r="X27">
        <v>0.13333</v>
      </c>
      <c r="Y27">
        <v>0.26667000000000002</v>
      </c>
      <c r="Z27">
        <v>0.26667000000000002</v>
      </c>
      <c r="AJ27">
        <v>-0.35714000000000001</v>
      </c>
      <c r="AK27">
        <v>-0.42857000000000001</v>
      </c>
      <c r="AL27">
        <v>-0.35714000000000001</v>
      </c>
      <c r="AM27">
        <v>0.21429000000000001</v>
      </c>
      <c r="AN27">
        <v>-0.37930999999999998</v>
      </c>
      <c r="AO27">
        <v>0.10345</v>
      </c>
      <c r="AP27">
        <v>3.4483E-2</v>
      </c>
      <c r="AQ27">
        <v>-0.24138000000000001</v>
      </c>
      <c r="AR27">
        <v>6.6667000000000004E-2</v>
      </c>
      <c r="AS27">
        <v>-6.6667000000000004E-2</v>
      </c>
      <c r="AT27">
        <v>0.66666999999999998</v>
      </c>
      <c r="AU27">
        <v>0.53332999999999997</v>
      </c>
    </row>
    <row r="28" spans="1:47" x14ac:dyDescent="0.2">
      <c r="A28">
        <v>27</v>
      </c>
      <c r="C28">
        <v>-0.35714000000000001</v>
      </c>
      <c r="D28">
        <v>-0.28571000000000002</v>
      </c>
      <c r="E28">
        <v>-0.35714000000000001</v>
      </c>
      <c r="F28">
        <v>0.28571000000000002</v>
      </c>
      <c r="G28">
        <v>-0.44828000000000001</v>
      </c>
      <c r="H28">
        <v>3.4483E-2</v>
      </c>
      <c r="I28">
        <v>3.4483E-2</v>
      </c>
      <c r="J28">
        <v>-0.17241000000000001</v>
      </c>
      <c r="K28">
        <v>6.6667000000000004E-2</v>
      </c>
      <c r="L28">
        <v>-6.6667000000000004E-2</v>
      </c>
      <c r="M28">
        <v>0.8</v>
      </c>
      <c r="N28">
        <v>0.53332999999999997</v>
      </c>
      <c r="O28">
        <v>0.28571000000000002</v>
      </c>
      <c r="P28">
        <v>7.1429000000000006E-2</v>
      </c>
      <c r="Q28">
        <v>0.21429000000000001</v>
      </c>
      <c r="R28">
        <v>-0.35714000000000001</v>
      </c>
      <c r="S28">
        <v>0.31034</v>
      </c>
      <c r="T28">
        <v>0.8</v>
      </c>
      <c r="U28">
        <v>3.4483E-2</v>
      </c>
      <c r="V28">
        <v>3.4483E-2</v>
      </c>
      <c r="W28">
        <v>0.13333</v>
      </c>
      <c r="X28">
        <v>0.2</v>
      </c>
      <c r="Y28">
        <v>6.6667000000000004E-2</v>
      </c>
      <c r="Z28">
        <v>0.2</v>
      </c>
      <c r="AJ28">
        <v>-0.35714000000000001</v>
      </c>
      <c r="AK28">
        <v>-0.28571000000000002</v>
      </c>
      <c r="AL28">
        <v>-0.35714000000000001</v>
      </c>
      <c r="AM28">
        <v>0.28571000000000002</v>
      </c>
      <c r="AN28">
        <v>-0.44828000000000001</v>
      </c>
      <c r="AO28">
        <v>3.4483E-2</v>
      </c>
      <c r="AP28">
        <v>3.4483E-2</v>
      </c>
      <c r="AQ28">
        <v>-0.17241000000000001</v>
      </c>
      <c r="AR28">
        <v>6.6667000000000004E-2</v>
      </c>
      <c r="AS28">
        <v>-6.6667000000000004E-2</v>
      </c>
      <c r="AT28">
        <v>0.8</v>
      </c>
      <c r="AU28">
        <v>0.53332999999999997</v>
      </c>
    </row>
    <row r="29" spans="1:47" x14ac:dyDescent="0.2">
      <c r="A29">
        <v>28</v>
      </c>
      <c r="C29">
        <v>-0.5</v>
      </c>
      <c r="D29">
        <v>-0.14285999999999999</v>
      </c>
      <c r="E29">
        <v>-0.21429000000000001</v>
      </c>
      <c r="F29">
        <v>0.21429000000000001</v>
      </c>
      <c r="G29">
        <v>-0.44828000000000001</v>
      </c>
      <c r="H29">
        <v>-0.10345</v>
      </c>
      <c r="I29">
        <v>-3.4483E-2</v>
      </c>
      <c r="J29">
        <v>-0.31034</v>
      </c>
      <c r="K29">
        <v>0.26667000000000002</v>
      </c>
      <c r="L29">
        <v>0</v>
      </c>
      <c r="M29">
        <v>0.73333000000000004</v>
      </c>
      <c r="N29">
        <v>0.46666999999999997</v>
      </c>
      <c r="O29">
        <v>0.42857000000000001</v>
      </c>
      <c r="P29">
        <v>7.1429000000000006E-2</v>
      </c>
      <c r="Q29">
        <v>0.21429000000000001</v>
      </c>
      <c r="R29">
        <v>-0.28571000000000002</v>
      </c>
      <c r="S29">
        <v>0.31034</v>
      </c>
      <c r="T29">
        <v>0.8</v>
      </c>
      <c r="U29">
        <v>-0.10345</v>
      </c>
      <c r="V29">
        <v>-3.4483E-2</v>
      </c>
      <c r="W29">
        <v>0.26667000000000002</v>
      </c>
      <c r="X29">
        <v>0.4</v>
      </c>
      <c r="Y29">
        <v>0.2</v>
      </c>
      <c r="Z29">
        <v>0.26667000000000002</v>
      </c>
      <c r="AJ29">
        <v>-0.5</v>
      </c>
      <c r="AK29">
        <v>-0.14285999999999999</v>
      </c>
      <c r="AL29">
        <v>-0.21429000000000001</v>
      </c>
      <c r="AM29">
        <v>0.21429000000000001</v>
      </c>
      <c r="AN29">
        <v>-0.44828000000000001</v>
      </c>
      <c r="AO29">
        <v>-0.10345</v>
      </c>
      <c r="AP29">
        <v>-3.4483E-2</v>
      </c>
      <c r="AQ29">
        <v>-0.31034</v>
      </c>
      <c r="AR29">
        <v>0.26667000000000002</v>
      </c>
      <c r="AS29">
        <v>0</v>
      </c>
      <c r="AT29">
        <v>0.73333000000000004</v>
      </c>
      <c r="AU29">
        <v>0.46666999999999997</v>
      </c>
    </row>
    <row r="30" spans="1:47" x14ac:dyDescent="0.2">
      <c r="A30">
        <v>29</v>
      </c>
      <c r="C30">
        <v>-0.5</v>
      </c>
      <c r="D30">
        <v>-0.28571000000000002</v>
      </c>
      <c r="E30">
        <v>-0.21429000000000001</v>
      </c>
      <c r="F30">
        <v>0.28571000000000002</v>
      </c>
      <c r="G30">
        <v>-0.31034</v>
      </c>
      <c r="H30">
        <v>-0.17241000000000001</v>
      </c>
      <c r="I30">
        <v>3.4483E-2</v>
      </c>
      <c r="J30">
        <v>-0.17241000000000001</v>
      </c>
      <c r="K30">
        <v>0.26667000000000002</v>
      </c>
      <c r="L30">
        <v>0</v>
      </c>
      <c r="M30">
        <v>0.53332999999999997</v>
      </c>
      <c r="N30">
        <v>0.33333000000000002</v>
      </c>
      <c r="O30">
        <v>0.35714000000000001</v>
      </c>
      <c r="P30">
        <v>7.1429000000000006E-2</v>
      </c>
      <c r="Q30">
        <v>0.21429000000000001</v>
      </c>
      <c r="R30">
        <v>-0.35714000000000001</v>
      </c>
      <c r="S30">
        <v>0.31034</v>
      </c>
      <c r="T30">
        <v>0.73333000000000004</v>
      </c>
      <c r="U30">
        <v>-0.10345</v>
      </c>
      <c r="V30">
        <v>-3.4483E-2</v>
      </c>
      <c r="W30">
        <v>0.13333</v>
      </c>
      <c r="X30">
        <v>0.33333000000000002</v>
      </c>
      <c r="Y30">
        <v>0.2</v>
      </c>
      <c r="Z30">
        <v>0.4</v>
      </c>
      <c r="AJ30">
        <v>-0.5</v>
      </c>
      <c r="AK30">
        <v>-0.28571000000000002</v>
      </c>
      <c r="AL30">
        <v>-0.21429000000000001</v>
      </c>
      <c r="AM30">
        <v>0.28571000000000002</v>
      </c>
      <c r="AN30">
        <v>-0.31034</v>
      </c>
      <c r="AO30">
        <v>-0.17241000000000001</v>
      </c>
      <c r="AP30">
        <v>3.4483E-2</v>
      </c>
      <c r="AQ30">
        <v>-0.17241000000000001</v>
      </c>
      <c r="AR30">
        <v>0.26667000000000002</v>
      </c>
      <c r="AS30">
        <v>0</v>
      </c>
      <c r="AT30">
        <v>0.53332999999999997</v>
      </c>
      <c r="AU30">
        <v>0.33333000000000002</v>
      </c>
    </row>
    <row r="31" spans="1:47" x14ac:dyDescent="0.2">
      <c r="A31">
        <v>30</v>
      </c>
      <c r="C31">
        <v>-0.42857000000000001</v>
      </c>
      <c r="D31">
        <v>-0.28571000000000002</v>
      </c>
      <c r="E31">
        <v>-0.21429000000000001</v>
      </c>
      <c r="F31">
        <v>0.21429000000000001</v>
      </c>
      <c r="G31">
        <v>-0.31034</v>
      </c>
      <c r="H31">
        <v>-0.10345</v>
      </c>
      <c r="I31">
        <v>0.10345</v>
      </c>
      <c r="J31">
        <v>-0.17241000000000001</v>
      </c>
      <c r="K31">
        <v>0.2</v>
      </c>
      <c r="L31">
        <v>-6.6667000000000004E-2</v>
      </c>
      <c r="M31">
        <v>0.4</v>
      </c>
      <c r="N31">
        <v>6.6667000000000004E-2</v>
      </c>
      <c r="O31">
        <v>0.28571000000000002</v>
      </c>
      <c r="P31">
        <v>7.1429000000000006E-2</v>
      </c>
      <c r="Q31">
        <v>0.28571000000000002</v>
      </c>
      <c r="R31">
        <v>-0.21429000000000001</v>
      </c>
      <c r="S31">
        <v>0.44828000000000001</v>
      </c>
      <c r="T31">
        <v>0.66666999999999998</v>
      </c>
      <c r="U31">
        <v>3.4483E-2</v>
      </c>
      <c r="V31">
        <v>-0.10345</v>
      </c>
      <c r="W31">
        <v>0.13333</v>
      </c>
      <c r="X31">
        <v>0.33333000000000002</v>
      </c>
      <c r="Y31">
        <v>0.13333</v>
      </c>
      <c r="Z31">
        <v>-6.6667000000000004E-2</v>
      </c>
      <c r="AJ31">
        <v>-0.42857000000000001</v>
      </c>
      <c r="AK31">
        <v>-0.28571000000000002</v>
      </c>
      <c r="AL31">
        <v>-0.21429000000000001</v>
      </c>
      <c r="AM31">
        <v>0.21429000000000001</v>
      </c>
      <c r="AN31">
        <v>-0.31034</v>
      </c>
      <c r="AO31">
        <v>-0.10345</v>
      </c>
      <c r="AP31">
        <v>0.10345</v>
      </c>
      <c r="AQ31">
        <v>-0.17241000000000001</v>
      </c>
      <c r="AR31">
        <v>0.2</v>
      </c>
      <c r="AS31">
        <v>-6.6667000000000004E-2</v>
      </c>
      <c r="AT31">
        <v>0.4</v>
      </c>
      <c r="AU31">
        <v>6.6667000000000004E-2</v>
      </c>
    </row>
    <row r="32" spans="1:47" x14ac:dyDescent="0.2">
      <c r="A32">
        <v>31</v>
      </c>
      <c r="C32">
        <v>-0.5</v>
      </c>
      <c r="D32">
        <v>-0.28571000000000002</v>
      </c>
      <c r="E32">
        <v>-0.28571000000000002</v>
      </c>
      <c r="F32">
        <v>0.21429000000000001</v>
      </c>
      <c r="G32">
        <v>-0.24138000000000001</v>
      </c>
      <c r="H32">
        <v>-3.4483E-2</v>
      </c>
      <c r="I32">
        <v>0.10345</v>
      </c>
      <c r="J32">
        <v>-0.17241000000000001</v>
      </c>
      <c r="K32">
        <v>0.26667000000000002</v>
      </c>
      <c r="L32">
        <v>-0.13333</v>
      </c>
      <c r="M32">
        <v>0.46666999999999997</v>
      </c>
      <c r="N32">
        <v>0.33333000000000002</v>
      </c>
      <c r="O32">
        <v>0.28571000000000002</v>
      </c>
      <c r="P32">
        <v>0</v>
      </c>
      <c r="Q32">
        <v>0.28571000000000002</v>
      </c>
      <c r="R32">
        <v>-0.21429000000000001</v>
      </c>
      <c r="S32">
        <v>0.44828000000000001</v>
      </c>
      <c r="T32">
        <v>0.73333000000000004</v>
      </c>
      <c r="U32">
        <v>3.4483E-2</v>
      </c>
      <c r="V32">
        <v>-3.4483E-2</v>
      </c>
      <c r="W32">
        <v>6.6667000000000004E-2</v>
      </c>
      <c r="X32">
        <v>0.33333000000000002</v>
      </c>
      <c r="Y32">
        <v>0.13333</v>
      </c>
      <c r="Z32">
        <v>0.13333</v>
      </c>
      <c r="AJ32">
        <v>-0.5</v>
      </c>
      <c r="AK32">
        <v>-0.28571000000000002</v>
      </c>
      <c r="AL32">
        <v>-0.28571000000000002</v>
      </c>
      <c r="AM32">
        <v>0.21429000000000001</v>
      </c>
      <c r="AN32">
        <v>-0.24138000000000001</v>
      </c>
      <c r="AO32">
        <v>-3.4483E-2</v>
      </c>
      <c r="AP32">
        <v>0.10345</v>
      </c>
      <c r="AQ32">
        <v>-0.17241000000000001</v>
      </c>
      <c r="AR32">
        <v>0.26667000000000002</v>
      </c>
      <c r="AS32">
        <v>-0.13333</v>
      </c>
      <c r="AT32">
        <v>0.46666999999999997</v>
      </c>
      <c r="AU32">
        <v>0.33333000000000002</v>
      </c>
    </row>
    <row r="33" spans="1:47" x14ac:dyDescent="0.2">
      <c r="A33">
        <v>32</v>
      </c>
      <c r="C33">
        <v>-0.42857000000000001</v>
      </c>
      <c r="D33">
        <v>-0.21429000000000001</v>
      </c>
      <c r="E33">
        <v>-0.28571000000000002</v>
      </c>
      <c r="F33">
        <v>0.14285999999999999</v>
      </c>
      <c r="G33">
        <v>-0.24138000000000001</v>
      </c>
      <c r="H33">
        <v>3.4483E-2</v>
      </c>
      <c r="I33">
        <v>0.10345</v>
      </c>
      <c r="J33">
        <v>-0.24138000000000001</v>
      </c>
      <c r="K33">
        <v>0.13333</v>
      </c>
      <c r="L33">
        <v>0</v>
      </c>
      <c r="M33">
        <v>0.26667000000000002</v>
      </c>
      <c r="N33">
        <v>0.26667000000000002</v>
      </c>
      <c r="O33">
        <v>0.28571000000000002</v>
      </c>
      <c r="P33">
        <v>7.1429000000000006E-2</v>
      </c>
      <c r="Q33">
        <v>0.28571000000000002</v>
      </c>
      <c r="R33">
        <v>-0.21429000000000001</v>
      </c>
      <c r="S33">
        <v>0.37930999999999998</v>
      </c>
      <c r="T33">
        <v>0.66666999999999998</v>
      </c>
      <c r="U33">
        <v>0.10345</v>
      </c>
      <c r="V33">
        <v>-3.4483E-2</v>
      </c>
      <c r="W33">
        <v>6.6667000000000004E-2</v>
      </c>
      <c r="X33">
        <v>0.33333000000000002</v>
      </c>
      <c r="Y33">
        <v>-6.6667000000000004E-2</v>
      </c>
      <c r="Z33">
        <v>0.26667000000000002</v>
      </c>
      <c r="AJ33">
        <v>-0.42857000000000001</v>
      </c>
      <c r="AK33">
        <v>-0.21429000000000001</v>
      </c>
      <c r="AL33">
        <v>-0.28571000000000002</v>
      </c>
      <c r="AM33">
        <v>0.14285999999999999</v>
      </c>
      <c r="AN33">
        <v>-0.24138000000000001</v>
      </c>
      <c r="AO33">
        <v>3.4483E-2</v>
      </c>
      <c r="AP33">
        <v>0.10345</v>
      </c>
      <c r="AQ33">
        <v>-0.24138000000000001</v>
      </c>
      <c r="AR33">
        <v>0.13333</v>
      </c>
      <c r="AS33">
        <v>0</v>
      </c>
      <c r="AT33">
        <v>0.26667000000000002</v>
      </c>
      <c r="AU33">
        <v>0.26667000000000002</v>
      </c>
    </row>
    <row r="34" spans="1:47" x14ac:dyDescent="0.2">
      <c r="A34">
        <v>33</v>
      </c>
      <c r="C34">
        <v>-0.35714000000000001</v>
      </c>
      <c r="D34">
        <v>-0.28571000000000002</v>
      </c>
      <c r="E34">
        <v>-0.14285999999999999</v>
      </c>
      <c r="F34">
        <v>0.21429000000000001</v>
      </c>
      <c r="G34">
        <v>-0.24138000000000001</v>
      </c>
      <c r="H34">
        <v>-3.4483E-2</v>
      </c>
      <c r="I34">
        <v>0.10345</v>
      </c>
      <c r="J34">
        <v>-0.24138000000000001</v>
      </c>
      <c r="K34">
        <v>0.13333</v>
      </c>
      <c r="L34">
        <v>0.13333</v>
      </c>
      <c r="M34">
        <v>0.2</v>
      </c>
      <c r="N34">
        <v>0.33333000000000002</v>
      </c>
      <c r="O34">
        <v>0.28571000000000002</v>
      </c>
      <c r="P34">
        <v>0.14285999999999999</v>
      </c>
      <c r="Q34">
        <v>0.28571000000000002</v>
      </c>
      <c r="R34">
        <v>-0.21429000000000001</v>
      </c>
      <c r="S34">
        <v>0.44828000000000001</v>
      </c>
      <c r="T34">
        <v>0.73333000000000004</v>
      </c>
      <c r="U34">
        <v>3.4483E-2</v>
      </c>
      <c r="V34">
        <v>-3.4483E-2</v>
      </c>
      <c r="W34">
        <v>0.13333</v>
      </c>
      <c r="X34">
        <v>0.4</v>
      </c>
      <c r="Y34">
        <v>6.6667000000000004E-2</v>
      </c>
      <c r="Z34">
        <v>0.2</v>
      </c>
      <c r="AJ34">
        <v>-0.35714000000000001</v>
      </c>
      <c r="AK34">
        <v>-0.28571000000000002</v>
      </c>
      <c r="AL34">
        <v>-0.14285999999999999</v>
      </c>
      <c r="AM34">
        <v>0.21429000000000001</v>
      </c>
      <c r="AN34">
        <v>-0.24138000000000001</v>
      </c>
      <c r="AO34">
        <v>-3.4483E-2</v>
      </c>
      <c r="AP34">
        <v>0.10345</v>
      </c>
      <c r="AQ34">
        <v>-0.24138000000000001</v>
      </c>
      <c r="AR34">
        <v>0.13333</v>
      </c>
      <c r="AS34">
        <v>0.13333</v>
      </c>
      <c r="AT34">
        <v>0.2</v>
      </c>
      <c r="AU34">
        <v>0.33333000000000002</v>
      </c>
    </row>
    <row r="35" spans="1:47" x14ac:dyDescent="0.2">
      <c r="A35">
        <v>34</v>
      </c>
      <c r="C35">
        <v>-0.35714000000000001</v>
      </c>
      <c r="D35">
        <v>-0.28571000000000002</v>
      </c>
      <c r="E35">
        <v>-0.14285999999999999</v>
      </c>
      <c r="F35">
        <v>0.21429000000000001</v>
      </c>
      <c r="G35">
        <v>-0.24138000000000001</v>
      </c>
      <c r="H35">
        <v>-3.4483E-2</v>
      </c>
      <c r="I35">
        <v>0.10345</v>
      </c>
      <c r="J35">
        <v>-3.4483E-2</v>
      </c>
      <c r="K35">
        <v>0.26667000000000002</v>
      </c>
      <c r="L35">
        <v>0.26667000000000002</v>
      </c>
      <c r="M35">
        <v>-6.6667000000000004E-2</v>
      </c>
      <c r="N35">
        <v>0.2</v>
      </c>
      <c r="O35">
        <v>0.21429000000000001</v>
      </c>
      <c r="P35">
        <v>0.14285999999999999</v>
      </c>
      <c r="Q35">
        <v>0.14285999999999999</v>
      </c>
      <c r="R35">
        <v>-0.14285999999999999</v>
      </c>
      <c r="S35">
        <v>0.37930999999999998</v>
      </c>
      <c r="T35">
        <v>0.53332999999999997</v>
      </c>
      <c r="U35">
        <v>-3.4483E-2</v>
      </c>
      <c r="V35">
        <v>-3.4483E-2</v>
      </c>
      <c r="W35">
        <v>0.13333</v>
      </c>
      <c r="X35">
        <v>0.26667000000000002</v>
      </c>
      <c r="Y35">
        <v>0.26667000000000002</v>
      </c>
      <c r="Z35">
        <v>0.4</v>
      </c>
      <c r="AJ35">
        <v>-0.35714000000000001</v>
      </c>
      <c r="AK35">
        <v>-0.28571000000000002</v>
      </c>
      <c r="AL35">
        <v>-0.14285999999999999</v>
      </c>
      <c r="AM35">
        <v>0.21429000000000001</v>
      </c>
      <c r="AN35">
        <v>-0.24138000000000001</v>
      </c>
      <c r="AO35">
        <v>-3.4483E-2</v>
      </c>
      <c r="AP35">
        <v>0.10345</v>
      </c>
      <c r="AQ35">
        <v>-3.4483E-2</v>
      </c>
      <c r="AR35">
        <v>0.26667000000000002</v>
      </c>
      <c r="AS35">
        <v>0.26667000000000002</v>
      </c>
      <c r="AT35">
        <v>-6.6667000000000004E-2</v>
      </c>
      <c r="AU35">
        <v>0.2</v>
      </c>
    </row>
    <row r="36" spans="1:47" x14ac:dyDescent="0.2">
      <c r="A36">
        <v>35</v>
      </c>
      <c r="C36">
        <v>-0.42857000000000001</v>
      </c>
      <c r="D36">
        <v>-0.35714000000000001</v>
      </c>
      <c r="E36">
        <v>-7.1429000000000006E-2</v>
      </c>
      <c r="F36">
        <v>0.28571000000000002</v>
      </c>
      <c r="G36">
        <v>-0.24138000000000001</v>
      </c>
      <c r="H36">
        <v>-0.10345</v>
      </c>
      <c r="I36">
        <v>0.10345</v>
      </c>
      <c r="J36">
        <v>-0.17241000000000001</v>
      </c>
      <c r="K36">
        <v>0.33333000000000002</v>
      </c>
      <c r="L36">
        <v>0.2</v>
      </c>
      <c r="M36">
        <v>6.6667000000000004E-2</v>
      </c>
      <c r="N36">
        <v>6.6667000000000004E-2</v>
      </c>
      <c r="O36">
        <v>0.14285999999999999</v>
      </c>
      <c r="P36">
        <v>7.1429000000000006E-2</v>
      </c>
      <c r="Q36">
        <v>0.14285999999999999</v>
      </c>
      <c r="R36">
        <v>-0.14285999999999999</v>
      </c>
      <c r="S36">
        <v>0.37930999999999998</v>
      </c>
      <c r="T36">
        <v>0.53332999999999997</v>
      </c>
      <c r="U36">
        <v>3.4483E-2</v>
      </c>
      <c r="V36">
        <v>-0.10345</v>
      </c>
      <c r="W36">
        <v>0.13333</v>
      </c>
      <c r="X36">
        <v>0.4</v>
      </c>
      <c r="Y36">
        <v>0.33333000000000002</v>
      </c>
      <c r="Z36">
        <v>0.4</v>
      </c>
      <c r="AJ36">
        <v>-0.42857000000000001</v>
      </c>
      <c r="AK36">
        <v>-0.35714000000000001</v>
      </c>
      <c r="AL36">
        <v>-7.1429000000000006E-2</v>
      </c>
      <c r="AM36">
        <v>0.28571000000000002</v>
      </c>
      <c r="AN36">
        <v>-0.24138000000000001</v>
      </c>
      <c r="AO36">
        <v>-0.10345</v>
      </c>
      <c r="AP36">
        <v>0.10345</v>
      </c>
      <c r="AQ36">
        <v>-0.17241000000000001</v>
      </c>
      <c r="AR36">
        <v>0.33333000000000002</v>
      </c>
      <c r="AS36">
        <v>0.2</v>
      </c>
      <c r="AT36">
        <v>6.6667000000000004E-2</v>
      </c>
      <c r="AU36">
        <v>6.6667000000000004E-2</v>
      </c>
    </row>
    <row r="37" spans="1:47" x14ac:dyDescent="0.2">
      <c r="A37">
        <v>36</v>
      </c>
      <c r="C37">
        <v>-0.35714000000000001</v>
      </c>
      <c r="D37">
        <v>-0.35714000000000001</v>
      </c>
      <c r="E37">
        <v>-7.1429000000000006E-2</v>
      </c>
      <c r="F37">
        <v>0.35714000000000001</v>
      </c>
      <c r="G37">
        <v>-0.37930999999999998</v>
      </c>
      <c r="H37">
        <v>3.4483E-2</v>
      </c>
      <c r="I37">
        <v>3.4483E-2</v>
      </c>
      <c r="J37">
        <v>-0.17241000000000001</v>
      </c>
      <c r="K37">
        <v>0.26667000000000002</v>
      </c>
      <c r="L37">
        <v>0.26667000000000002</v>
      </c>
      <c r="M37">
        <v>0</v>
      </c>
      <c r="N37">
        <v>6.6667000000000004E-2</v>
      </c>
      <c r="O37">
        <v>0.21429000000000001</v>
      </c>
      <c r="P37">
        <v>-7.1429000000000006E-2</v>
      </c>
      <c r="Q37">
        <v>0.21429000000000001</v>
      </c>
      <c r="R37">
        <v>-0.14285999999999999</v>
      </c>
      <c r="S37">
        <v>0.31034</v>
      </c>
      <c r="T37">
        <v>0.53332999999999997</v>
      </c>
      <c r="U37">
        <v>-0.10345</v>
      </c>
      <c r="V37">
        <v>-0.17241000000000001</v>
      </c>
      <c r="W37">
        <v>6.6667000000000004E-2</v>
      </c>
      <c r="X37">
        <v>0.33333000000000002</v>
      </c>
      <c r="Y37">
        <v>0.33333000000000002</v>
      </c>
      <c r="Z37">
        <v>0.2</v>
      </c>
      <c r="AJ37">
        <v>-0.35714000000000001</v>
      </c>
      <c r="AK37">
        <v>-0.35714000000000001</v>
      </c>
      <c r="AL37">
        <v>-7.1429000000000006E-2</v>
      </c>
      <c r="AM37">
        <v>0.35714000000000001</v>
      </c>
      <c r="AN37">
        <v>-0.37930999999999998</v>
      </c>
      <c r="AO37">
        <v>3.4483E-2</v>
      </c>
      <c r="AP37">
        <v>3.4483E-2</v>
      </c>
      <c r="AQ37">
        <v>-0.17241000000000001</v>
      </c>
      <c r="AR37">
        <v>0.26667000000000002</v>
      </c>
      <c r="AS37">
        <v>0.26667000000000002</v>
      </c>
      <c r="AT37">
        <v>0</v>
      </c>
      <c r="AU37">
        <v>6.6667000000000004E-2</v>
      </c>
    </row>
    <row r="38" spans="1:47" x14ac:dyDescent="0.2">
      <c r="A38">
        <v>37</v>
      </c>
      <c r="C38">
        <v>-0.28571000000000002</v>
      </c>
      <c r="D38">
        <v>-0.35714000000000001</v>
      </c>
      <c r="E38">
        <v>-0.14285999999999999</v>
      </c>
      <c r="F38">
        <v>0.42857000000000001</v>
      </c>
      <c r="G38">
        <v>-0.31034</v>
      </c>
      <c r="H38">
        <v>-3.4483E-2</v>
      </c>
      <c r="I38">
        <v>3.4483E-2</v>
      </c>
      <c r="J38">
        <v>-0.24138000000000001</v>
      </c>
      <c r="K38">
        <v>0.33333000000000002</v>
      </c>
      <c r="L38">
        <v>0.26667000000000002</v>
      </c>
      <c r="M38">
        <v>0.26667000000000002</v>
      </c>
      <c r="N38">
        <v>-0.2</v>
      </c>
      <c r="O38">
        <v>0.28571000000000002</v>
      </c>
      <c r="P38">
        <v>-7.1429000000000006E-2</v>
      </c>
      <c r="Q38">
        <v>0.21429000000000001</v>
      </c>
      <c r="R38">
        <v>-7.1429000000000006E-2</v>
      </c>
      <c r="S38">
        <v>0.31034</v>
      </c>
      <c r="T38">
        <v>0.66666999999999998</v>
      </c>
      <c r="U38">
        <v>-3.4483E-2</v>
      </c>
      <c r="V38">
        <v>-0.24138000000000001</v>
      </c>
      <c r="W38">
        <v>0</v>
      </c>
      <c r="X38">
        <v>0.13333</v>
      </c>
      <c r="Y38">
        <v>0.26667000000000002</v>
      </c>
      <c r="Z38">
        <v>0.26667000000000002</v>
      </c>
      <c r="AJ38">
        <v>-0.28571000000000002</v>
      </c>
      <c r="AK38">
        <v>-0.35714000000000001</v>
      </c>
      <c r="AL38">
        <v>-0.14285999999999999</v>
      </c>
      <c r="AM38">
        <v>0.42857000000000001</v>
      </c>
      <c r="AN38">
        <v>-0.31034</v>
      </c>
      <c r="AO38">
        <v>-3.4483E-2</v>
      </c>
      <c r="AP38">
        <v>3.4483E-2</v>
      </c>
      <c r="AQ38">
        <v>-0.24138000000000001</v>
      </c>
      <c r="AR38">
        <v>0.33333000000000002</v>
      </c>
      <c r="AS38">
        <v>0.26667000000000002</v>
      </c>
      <c r="AT38">
        <v>0.26667000000000002</v>
      </c>
      <c r="AU38">
        <v>-0.2</v>
      </c>
    </row>
    <row r="39" spans="1:47" x14ac:dyDescent="0.2">
      <c r="A39">
        <v>38</v>
      </c>
      <c r="C39">
        <v>-0.28571000000000002</v>
      </c>
      <c r="D39">
        <v>-0.35714000000000001</v>
      </c>
      <c r="E39">
        <v>-0.14285999999999999</v>
      </c>
      <c r="F39">
        <v>0.35714000000000001</v>
      </c>
      <c r="G39">
        <v>-0.24138000000000001</v>
      </c>
      <c r="H39">
        <v>-3.4483E-2</v>
      </c>
      <c r="I39">
        <v>0.10345</v>
      </c>
      <c r="J39">
        <v>-0.24138000000000001</v>
      </c>
      <c r="K39">
        <v>0.33333000000000002</v>
      </c>
      <c r="L39">
        <v>0.2</v>
      </c>
      <c r="M39">
        <v>0.2</v>
      </c>
      <c r="N39">
        <v>-0.2</v>
      </c>
      <c r="O39">
        <v>0.21429000000000001</v>
      </c>
      <c r="P39">
        <v>-0.14285999999999999</v>
      </c>
      <c r="Q39">
        <v>0.21429000000000001</v>
      </c>
      <c r="R39">
        <v>-7.1429000000000006E-2</v>
      </c>
      <c r="S39">
        <v>0.37930999999999998</v>
      </c>
      <c r="T39">
        <v>0.73333000000000004</v>
      </c>
      <c r="U39">
        <v>3.4483E-2</v>
      </c>
      <c r="V39">
        <v>-0.24138000000000001</v>
      </c>
      <c r="W39">
        <v>-0.26667000000000002</v>
      </c>
      <c r="X39">
        <v>0.4</v>
      </c>
      <c r="Y39">
        <v>-6.6667000000000004E-2</v>
      </c>
      <c r="Z39">
        <v>0.53332999999999997</v>
      </c>
      <c r="AJ39">
        <v>-0.28571000000000002</v>
      </c>
      <c r="AK39">
        <v>-0.35714000000000001</v>
      </c>
      <c r="AL39">
        <v>-0.14285999999999999</v>
      </c>
      <c r="AM39">
        <v>0.35714000000000001</v>
      </c>
      <c r="AN39">
        <v>-0.24138000000000001</v>
      </c>
      <c r="AO39">
        <v>-3.4483E-2</v>
      </c>
      <c r="AP39">
        <v>0.10345</v>
      </c>
      <c r="AQ39">
        <v>-0.24138000000000001</v>
      </c>
      <c r="AR39">
        <v>0.33333000000000002</v>
      </c>
      <c r="AS39">
        <v>0.2</v>
      </c>
      <c r="AT39">
        <v>0.2</v>
      </c>
      <c r="AU39">
        <v>-0.2</v>
      </c>
    </row>
    <row r="40" spans="1:47" x14ac:dyDescent="0.2">
      <c r="A40">
        <v>39</v>
      </c>
      <c r="C40">
        <v>-0.28571000000000002</v>
      </c>
      <c r="D40">
        <v>-0.42857000000000001</v>
      </c>
      <c r="E40">
        <v>-7.1429000000000006E-2</v>
      </c>
      <c r="F40">
        <v>0.35714000000000001</v>
      </c>
      <c r="G40">
        <v>-0.24138000000000001</v>
      </c>
      <c r="H40">
        <v>-0.17241000000000001</v>
      </c>
      <c r="I40">
        <v>0.10345</v>
      </c>
      <c r="J40">
        <v>-0.17241000000000001</v>
      </c>
      <c r="K40">
        <v>0.33333000000000002</v>
      </c>
      <c r="L40">
        <v>0.13333</v>
      </c>
      <c r="M40">
        <v>0.2</v>
      </c>
      <c r="N40">
        <v>0</v>
      </c>
      <c r="O40">
        <v>7.1429000000000006E-2</v>
      </c>
      <c r="P40">
        <v>-7.1429000000000006E-2</v>
      </c>
      <c r="Q40">
        <v>0.28571000000000002</v>
      </c>
      <c r="R40">
        <v>0</v>
      </c>
      <c r="S40">
        <v>0.44828000000000001</v>
      </c>
      <c r="T40">
        <v>0.66666999999999998</v>
      </c>
      <c r="U40">
        <v>3.4483E-2</v>
      </c>
      <c r="V40">
        <v>-0.10345</v>
      </c>
      <c r="W40">
        <v>-0.26667000000000002</v>
      </c>
      <c r="X40">
        <v>0.4</v>
      </c>
      <c r="Y40">
        <v>0.13333</v>
      </c>
      <c r="Z40">
        <v>0.53332999999999997</v>
      </c>
      <c r="AJ40">
        <v>-0.28571000000000002</v>
      </c>
      <c r="AK40">
        <v>-0.42857000000000001</v>
      </c>
      <c r="AL40">
        <v>-7.1429000000000006E-2</v>
      </c>
      <c r="AM40">
        <v>0.35714000000000001</v>
      </c>
      <c r="AN40">
        <v>-0.24138000000000001</v>
      </c>
      <c r="AO40">
        <v>-0.17241000000000001</v>
      </c>
      <c r="AP40">
        <v>0.10345</v>
      </c>
      <c r="AQ40">
        <v>-0.17241000000000001</v>
      </c>
      <c r="AR40">
        <v>0.33333000000000002</v>
      </c>
      <c r="AS40">
        <v>0.13333</v>
      </c>
      <c r="AT40">
        <v>0.2</v>
      </c>
      <c r="AU40">
        <v>0</v>
      </c>
    </row>
    <row r="41" spans="1:47" x14ac:dyDescent="0.2">
      <c r="A41">
        <v>40</v>
      </c>
      <c r="C41">
        <v>-0.28571000000000002</v>
      </c>
      <c r="D41">
        <v>-0.35714000000000001</v>
      </c>
      <c r="E41">
        <v>0</v>
      </c>
      <c r="F41">
        <v>0.42857000000000001</v>
      </c>
      <c r="G41">
        <v>-0.31034</v>
      </c>
      <c r="H41">
        <v>-0.17241000000000001</v>
      </c>
      <c r="I41">
        <v>0.17241000000000001</v>
      </c>
      <c r="J41">
        <v>-0.17241000000000001</v>
      </c>
      <c r="K41">
        <v>0.33333000000000002</v>
      </c>
      <c r="L41">
        <v>0.26667000000000002</v>
      </c>
      <c r="M41">
        <v>0.26667000000000002</v>
      </c>
      <c r="N41">
        <v>6.6667000000000004E-2</v>
      </c>
      <c r="O41">
        <v>7.1429000000000006E-2</v>
      </c>
      <c r="P41">
        <v>0</v>
      </c>
      <c r="Q41">
        <v>0.21429000000000001</v>
      </c>
      <c r="R41">
        <v>0</v>
      </c>
      <c r="S41">
        <v>0.44828000000000001</v>
      </c>
      <c r="T41">
        <v>0.73333000000000004</v>
      </c>
      <c r="U41">
        <v>3.4483E-2</v>
      </c>
      <c r="V41">
        <v>-0.10345</v>
      </c>
      <c r="W41">
        <v>-0.26667000000000002</v>
      </c>
      <c r="X41">
        <v>0.26667000000000002</v>
      </c>
      <c r="Y41">
        <v>0.13333</v>
      </c>
      <c r="Z41">
        <v>0.4</v>
      </c>
      <c r="AJ41">
        <v>-0.28571000000000002</v>
      </c>
      <c r="AK41">
        <v>-0.35714000000000001</v>
      </c>
      <c r="AL41">
        <v>0</v>
      </c>
      <c r="AM41">
        <v>0.42857000000000001</v>
      </c>
      <c r="AN41">
        <v>-0.31034</v>
      </c>
      <c r="AO41">
        <v>-0.17241000000000001</v>
      </c>
      <c r="AP41">
        <v>0.17241000000000001</v>
      </c>
      <c r="AQ41">
        <v>-0.17241000000000001</v>
      </c>
      <c r="AR41">
        <v>0.33333000000000002</v>
      </c>
      <c r="AS41">
        <v>0.26667000000000002</v>
      </c>
      <c r="AT41">
        <v>0.26667000000000002</v>
      </c>
      <c r="AU41">
        <v>6.6667000000000004E-2</v>
      </c>
    </row>
    <row r="42" spans="1:47" x14ac:dyDescent="0.2">
      <c r="A42">
        <v>41</v>
      </c>
      <c r="C42">
        <v>-0.28571000000000002</v>
      </c>
      <c r="D42">
        <v>-0.35714000000000001</v>
      </c>
      <c r="E42">
        <v>7.1429000000000006E-2</v>
      </c>
      <c r="F42">
        <v>0.5</v>
      </c>
      <c r="G42">
        <v>-0.17241000000000001</v>
      </c>
      <c r="H42">
        <v>-0.17241000000000001</v>
      </c>
      <c r="I42">
        <v>0.10345</v>
      </c>
      <c r="J42">
        <v>-0.10345</v>
      </c>
      <c r="K42">
        <v>0.4</v>
      </c>
      <c r="L42">
        <v>0.26667000000000002</v>
      </c>
      <c r="M42">
        <v>0.26667000000000002</v>
      </c>
      <c r="N42">
        <v>6.6667000000000004E-2</v>
      </c>
      <c r="O42">
        <v>0.14285999999999999</v>
      </c>
      <c r="P42">
        <v>0.14285999999999999</v>
      </c>
      <c r="Q42">
        <v>0.21429000000000001</v>
      </c>
      <c r="R42">
        <v>0</v>
      </c>
      <c r="S42">
        <v>0.44828000000000001</v>
      </c>
      <c r="T42">
        <v>0.73333000000000004</v>
      </c>
      <c r="U42">
        <v>3.4483E-2</v>
      </c>
      <c r="V42">
        <v>-0.17241000000000001</v>
      </c>
      <c r="W42">
        <v>-0.26667000000000002</v>
      </c>
      <c r="X42">
        <v>0.2</v>
      </c>
      <c r="Y42">
        <v>0.13333</v>
      </c>
      <c r="Z42">
        <v>0.46666999999999997</v>
      </c>
      <c r="AJ42">
        <v>-0.28571000000000002</v>
      </c>
      <c r="AK42">
        <v>-0.35714000000000001</v>
      </c>
      <c r="AL42">
        <v>7.1429000000000006E-2</v>
      </c>
      <c r="AM42">
        <v>0.5</v>
      </c>
      <c r="AN42">
        <v>-0.17241000000000001</v>
      </c>
      <c r="AO42">
        <v>-0.17241000000000001</v>
      </c>
      <c r="AP42">
        <v>0.10345</v>
      </c>
      <c r="AQ42">
        <v>-0.10345</v>
      </c>
      <c r="AR42">
        <v>0.4</v>
      </c>
      <c r="AS42">
        <v>0.26667000000000002</v>
      </c>
      <c r="AT42">
        <v>0.26667000000000002</v>
      </c>
      <c r="AU42">
        <v>6.6667000000000004E-2</v>
      </c>
    </row>
    <row r="43" spans="1:47" x14ac:dyDescent="0.2">
      <c r="A43">
        <v>42</v>
      </c>
      <c r="C43">
        <v>-0.28571000000000002</v>
      </c>
      <c r="D43">
        <v>-0.21429000000000001</v>
      </c>
      <c r="E43">
        <v>0</v>
      </c>
      <c r="F43">
        <v>0.5</v>
      </c>
      <c r="G43">
        <v>-0.24138000000000001</v>
      </c>
      <c r="H43">
        <v>-0.24138000000000001</v>
      </c>
      <c r="I43">
        <v>0.10345</v>
      </c>
      <c r="J43">
        <v>-0.31034</v>
      </c>
      <c r="K43">
        <v>0.46666999999999997</v>
      </c>
      <c r="L43">
        <v>0.4</v>
      </c>
      <c r="M43">
        <v>0.2</v>
      </c>
      <c r="N43">
        <v>6.6667000000000004E-2</v>
      </c>
      <c r="O43">
        <v>7.1429000000000006E-2</v>
      </c>
      <c r="P43">
        <v>7.1429000000000006E-2</v>
      </c>
      <c r="Q43">
        <v>0.28571000000000002</v>
      </c>
      <c r="R43">
        <v>0.14285999999999999</v>
      </c>
      <c r="S43">
        <v>0.51724000000000003</v>
      </c>
      <c r="T43">
        <v>0.8</v>
      </c>
      <c r="U43">
        <v>3.4483E-2</v>
      </c>
      <c r="V43">
        <v>-0.17241000000000001</v>
      </c>
      <c r="W43">
        <v>-0.26667000000000002</v>
      </c>
      <c r="X43">
        <v>6.6667000000000004E-2</v>
      </c>
      <c r="Y43">
        <v>0.13333</v>
      </c>
      <c r="Z43">
        <v>0.46666999999999997</v>
      </c>
      <c r="AJ43">
        <v>-0.28571000000000002</v>
      </c>
      <c r="AK43">
        <v>-0.21429000000000001</v>
      </c>
      <c r="AL43">
        <v>0</v>
      </c>
      <c r="AM43">
        <v>0.5</v>
      </c>
      <c r="AN43">
        <v>-0.24138000000000001</v>
      </c>
      <c r="AO43">
        <v>-0.24138000000000001</v>
      </c>
      <c r="AP43">
        <v>0.10345</v>
      </c>
      <c r="AQ43">
        <v>-0.31034</v>
      </c>
      <c r="AR43">
        <v>0.46666999999999997</v>
      </c>
      <c r="AS43">
        <v>0.4</v>
      </c>
      <c r="AT43">
        <v>0.2</v>
      </c>
      <c r="AU43">
        <v>6.6667000000000004E-2</v>
      </c>
    </row>
    <row r="44" spans="1:47" x14ac:dyDescent="0.2">
      <c r="A44">
        <v>43</v>
      </c>
      <c r="C44">
        <v>-0.5</v>
      </c>
      <c r="D44">
        <v>-0.14285999999999999</v>
      </c>
      <c r="E44">
        <v>0</v>
      </c>
      <c r="F44">
        <v>0.42857000000000001</v>
      </c>
      <c r="G44">
        <v>-0.31034</v>
      </c>
      <c r="H44">
        <v>-0.17241000000000001</v>
      </c>
      <c r="I44">
        <v>0.17241000000000001</v>
      </c>
      <c r="J44">
        <v>-0.31034</v>
      </c>
      <c r="K44">
        <v>0.33333000000000002</v>
      </c>
      <c r="L44">
        <v>0.13333</v>
      </c>
      <c r="M44">
        <v>0.26667000000000002</v>
      </c>
      <c r="N44">
        <v>0</v>
      </c>
      <c r="O44">
        <v>0.28571000000000002</v>
      </c>
      <c r="P44">
        <v>7.1429000000000006E-2</v>
      </c>
      <c r="Q44">
        <v>0.21429000000000001</v>
      </c>
      <c r="R44">
        <v>-7.1429000000000006E-2</v>
      </c>
      <c r="S44">
        <v>0.58621000000000001</v>
      </c>
      <c r="T44">
        <v>0.53332999999999997</v>
      </c>
      <c r="U44">
        <v>0.10345</v>
      </c>
      <c r="V44">
        <v>-0.17241000000000001</v>
      </c>
      <c r="W44">
        <v>-0.26667000000000002</v>
      </c>
      <c r="X44">
        <v>6.6667000000000004E-2</v>
      </c>
      <c r="Y44">
        <v>0.33333000000000002</v>
      </c>
      <c r="Z44">
        <v>0.4</v>
      </c>
      <c r="AJ44">
        <v>-0.5</v>
      </c>
      <c r="AK44">
        <v>-0.14285999999999999</v>
      </c>
      <c r="AL44">
        <v>0</v>
      </c>
      <c r="AM44">
        <v>0.42857000000000001</v>
      </c>
      <c r="AN44">
        <v>-0.31034</v>
      </c>
      <c r="AO44">
        <v>-0.17241000000000001</v>
      </c>
      <c r="AP44">
        <v>0.17241000000000001</v>
      </c>
      <c r="AQ44">
        <v>-0.31034</v>
      </c>
      <c r="AR44">
        <v>0.33333000000000002</v>
      </c>
      <c r="AS44">
        <v>0.13333</v>
      </c>
      <c r="AT44">
        <v>0.26667000000000002</v>
      </c>
      <c r="AU44">
        <v>0</v>
      </c>
    </row>
    <row r="45" spans="1:47" x14ac:dyDescent="0.2">
      <c r="A45">
        <v>44</v>
      </c>
      <c r="C45">
        <v>-0.5</v>
      </c>
      <c r="D45">
        <v>-0.14285999999999999</v>
      </c>
      <c r="E45">
        <v>0</v>
      </c>
      <c r="F45">
        <v>0.5</v>
      </c>
      <c r="G45">
        <v>-0.31034</v>
      </c>
      <c r="H45">
        <v>-0.10345</v>
      </c>
      <c r="I45">
        <v>0.10345</v>
      </c>
      <c r="J45">
        <v>-0.24138000000000001</v>
      </c>
      <c r="K45">
        <v>0.26667000000000002</v>
      </c>
      <c r="L45">
        <v>0</v>
      </c>
      <c r="M45">
        <v>0.26667000000000002</v>
      </c>
      <c r="N45">
        <v>-0.13333</v>
      </c>
      <c r="O45">
        <v>0.28571000000000002</v>
      </c>
      <c r="P45">
        <v>0</v>
      </c>
      <c r="Q45">
        <v>7.1429000000000006E-2</v>
      </c>
      <c r="R45">
        <v>-7.1429000000000006E-2</v>
      </c>
      <c r="S45">
        <v>0.51724000000000003</v>
      </c>
      <c r="T45">
        <v>0.46666999999999997</v>
      </c>
      <c r="U45">
        <v>0.17241000000000001</v>
      </c>
      <c r="V45">
        <v>-0.24138000000000001</v>
      </c>
      <c r="W45">
        <v>-0.26667000000000002</v>
      </c>
      <c r="X45">
        <v>0</v>
      </c>
      <c r="Y45">
        <v>0.33333000000000002</v>
      </c>
      <c r="Z45">
        <v>0.4</v>
      </c>
      <c r="AJ45">
        <v>-0.5</v>
      </c>
      <c r="AK45">
        <v>-0.14285999999999999</v>
      </c>
      <c r="AL45">
        <v>0</v>
      </c>
      <c r="AM45">
        <v>0.5</v>
      </c>
      <c r="AN45">
        <v>-0.31034</v>
      </c>
      <c r="AO45">
        <v>-0.10345</v>
      </c>
      <c r="AP45">
        <v>0.10345</v>
      </c>
      <c r="AQ45">
        <v>-0.24138000000000001</v>
      </c>
      <c r="AR45">
        <v>0.26667000000000002</v>
      </c>
      <c r="AS45">
        <v>0</v>
      </c>
      <c r="AT45">
        <v>0.26667000000000002</v>
      </c>
      <c r="AU45">
        <v>-0.13333</v>
      </c>
    </row>
    <row r="46" spans="1:47" x14ac:dyDescent="0.2">
      <c r="A46">
        <v>45</v>
      </c>
      <c r="C46">
        <v>-0.28571000000000002</v>
      </c>
      <c r="D46">
        <v>-0.14285999999999999</v>
      </c>
      <c r="E46">
        <v>0</v>
      </c>
      <c r="F46">
        <v>0.57142999999999999</v>
      </c>
      <c r="G46">
        <v>-0.24138000000000001</v>
      </c>
      <c r="H46">
        <v>-3.4483E-2</v>
      </c>
      <c r="I46">
        <v>3.4483E-2</v>
      </c>
      <c r="J46">
        <v>-0.24138000000000001</v>
      </c>
      <c r="K46">
        <v>0.33333000000000002</v>
      </c>
      <c r="L46">
        <v>0</v>
      </c>
      <c r="M46">
        <v>0.26667000000000002</v>
      </c>
      <c r="N46">
        <v>0.2</v>
      </c>
      <c r="O46">
        <v>0.14285999999999999</v>
      </c>
      <c r="P46">
        <v>7.1429000000000006E-2</v>
      </c>
      <c r="Q46">
        <v>7.1429000000000006E-2</v>
      </c>
      <c r="R46">
        <v>0</v>
      </c>
      <c r="S46">
        <v>0.44828000000000001</v>
      </c>
      <c r="T46">
        <v>0.4</v>
      </c>
      <c r="U46">
        <v>3.4483E-2</v>
      </c>
      <c r="V46">
        <v>-0.31034</v>
      </c>
      <c r="W46">
        <v>-0.26667000000000002</v>
      </c>
      <c r="X46">
        <v>6.6667000000000004E-2</v>
      </c>
      <c r="Y46">
        <v>0.2</v>
      </c>
      <c r="Z46">
        <v>0.6</v>
      </c>
      <c r="AJ46">
        <v>-0.28571000000000002</v>
      </c>
      <c r="AK46">
        <v>-0.14285999999999999</v>
      </c>
      <c r="AL46">
        <v>0</v>
      </c>
      <c r="AM46">
        <v>0.57142999999999999</v>
      </c>
      <c r="AN46">
        <v>-0.24138000000000001</v>
      </c>
      <c r="AO46">
        <v>-3.4483E-2</v>
      </c>
      <c r="AP46">
        <v>3.4483E-2</v>
      </c>
      <c r="AQ46">
        <v>-0.24138000000000001</v>
      </c>
      <c r="AR46">
        <v>0.33333000000000002</v>
      </c>
      <c r="AS46">
        <v>0</v>
      </c>
      <c r="AT46">
        <v>0.26667000000000002</v>
      </c>
      <c r="AU46">
        <v>0.2</v>
      </c>
    </row>
    <row r="47" spans="1:47" x14ac:dyDescent="0.2">
      <c r="A47">
        <v>46</v>
      </c>
      <c r="C47">
        <v>-0.35714000000000001</v>
      </c>
      <c r="D47">
        <v>-0.14285999999999999</v>
      </c>
      <c r="E47">
        <v>0</v>
      </c>
      <c r="F47">
        <v>0.57142999999999999</v>
      </c>
      <c r="G47">
        <v>-0.17241000000000001</v>
      </c>
      <c r="H47">
        <v>0.10345</v>
      </c>
      <c r="I47">
        <v>-3.4483E-2</v>
      </c>
      <c r="J47">
        <v>-0.24138000000000001</v>
      </c>
      <c r="K47">
        <v>0.26667000000000002</v>
      </c>
      <c r="L47">
        <v>6.6667000000000004E-2</v>
      </c>
      <c r="M47">
        <v>0.13333</v>
      </c>
      <c r="N47">
        <v>0.33333000000000002</v>
      </c>
      <c r="O47">
        <v>0.14285999999999999</v>
      </c>
      <c r="P47">
        <v>0</v>
      </c>
      <c r="Q47">
        <v>0</v>
      </c>
      <c r="R47">
        <v>-0.21429000000000001</v>
      </c>
      <c r="S47">
        <v>0.44828000000000001</v>
      </c>
      <c r="T47">
        <v>0.46666999999999997</v>
      </c>
      <c r="U47">
        <v>3.4483E-2</v>
      </c>
      <c r="V47">
        <v>-0.24138000000000001</v>
      </c>
      <c r="W47">
        <v>-0.33333000000000002</v>
      </c>
      <c r="X47">
        <v>0</v>
      </c>
      <c r="Y47">
        <v>0.26667000000000002</v>
      </c>
      <c r="Z47">
        <v>0.66666999999999998</v>
      </c>
      <c r="AJ47">
        <v>-0.35714000000000001</v>
      </c>
      <c r="AK47">
        <v>-0.14285999999999999</v>
      </c>
      <c r="AL47">
        <v>0</v>
      </c>
      <c r="AM47">
        <v>0.57142999999999999</v>
      </c>
      <c r="AN47">
        <v>-0.17241000000000001</v>
      </c>
      <c r="AO47">
        <v>0.10345</v>
      </c>
      <c r="AP47">
        <v>-3.4483E-2</v>
      </c>
      <c r="AQ47">
        <v>-0.24138000000000001</v>
      </c>
      <c r="AR47">
        <v>0.26667000000000002</v>
      </c>
      <c r="AS47">
        <v>6.6667000000000004E-2</v>
      </c>
      <c r="AT47">
        <v>0.13333</v>
      </c>
      <c r="AU47">
        <v>0.33333000000000002</v>
      </c>
    </row>
    <row r="48" spans="1:47" x14ac:dyDescent="0.2">
      <c r="A48">
        <v>47</v>
      </c>
      <c r="C48">
        <v>-0.5</v>
      </c>
      <c r="D48">
        <v>-0.14285999999999999</v>
      </c>
      <c r="E48">
        <v>0</v>
      </c>
      <c r="F48">
        <v>0.42857000000000001</v>
      </c>
      <c r="G48">
        <v>-0.17241000000000001</v>
      </c>
      <c r="H48">
        <v>0.17241000000000001</v>
      </c>
      <c r="I48">
        <v>3.4483E-2</v>
      </c>
      <c r="J48">
        <v>-0.10345</v>
      </c>
      <c r="K48">
        <v>0.33333000000000002</v>
      </c>
      <c r="L48">
        <v>0.13333</v>
      </c>
      <c r="M48">
        <v>0.26667000000000002</v>
      </c>
      <c r="N48">
        <v>0.2</v>
      </c>
      <c r="O48">
        <v>0.21429000000000001</v>
      </c>
      <c r="P48">
        <v>-7.1429000000000006E-2</v>
      </c>
      <c r="Q48">
        <v>0.14285999999999999</v>
      </c>
      <c r="R48">
        <v>-7.1429000000000006E-2</v>
      </c>
      <c r="S48">
        <v>0.58621000000000001</v>
      </c>
      <c r="T48">
        <v>0.4</v>
      </c>
      <c r="U48">
        <v>0.17241000000000001</v>
      </c>
      <c r="V48">
        <v>-0.17241000000000001</v>
      </c>
      <c r="W48">
        <v>-0.2</v>
      </c>
      <c r="X48">
        <v>0.13333</v>
      </c>
      <c r="Y48">
        <v>0.4</v>
      </c>
      <c r="Z48">
        <v>0.73333000000000004</v>
      </c>
      <c r="AJ48">
        <v>-0.5</v>
      </c>
      <c r="AK48">
        <v>-0.14285999999999999</v>
      </c>
      <c r="AL48">
        <v>0</v>
      </c>
      <c r="AM48">
        <v>0.42857000000000001</v>
      </c>
      <c r="AN48">
        <v>-0.17241000000000001</v>
      </c>
      <c r="AO48">
        <v>0.17241000000000001</v>
      </c>
      <c r="AP48">
        <v>3.4483E-2</v>
      </c>
      <c r="AQ48">
        <v>-0.10345</v>
      </c>
      <c r="AR48">
        <v>0.33333000000000002</v>
      </c>
      <c r="AS48">
        <v>0.13333</v>
      </c>
      <c r="AT48">
        <v>0.26667000000000002</v>
      </c>
      <c r="AU48">
        <v>0.2</v>
      </c>
    </row>
    <row r="49" spans="1:47" x14ac:dyDescent="0.2">
      <c r="A49">
        <v>48</v>
      </c>
      <c r="C49">
        <v>-0.57142999999999999</v>
      </c>
      <c r="D49">
        <v>-0.14285999999999999</v>
      </c>
      <c r="E49">
        <v>7.1429000000000006E-2</v>
      </c>
      <c r="F49">
        <v>0.5</v>
      </c>
      <c r="G49">
        <v>-0.17241000000000001</v>
      </c>
      <c r="H49">
        <v>0.17241000000000001</v>
      </c>
      <c r="I49">
        <v>0.10345</v>
      </c>
      <c r="J49">
        <v>-0.10345</v>
      </c>
      <c r="K49">
        <v>0.2</v>
      </c>
      <c r="L49">
        <v>0.2</v>
      </c>
      <c r="M49">
        <v>0.4</v>
      </c>
      <c r="N49">
        <v>-0.2</v>
      </c>
      <c r="O49">
        <v>0.21429000000000001</v>
      </c>
      <c r="P49">
        <v>-0.14285999999999999</v>
      </c>
      <c r="Q49">
        <v>7.1429000000000006E-2</v>
      </c>
      <c r="R49">
        <v>0</v>
      </c>
      <c r="S49">
        <v>0.58621000000000001</v>
      </c>
      <c r="T49">
        <v>0.6</v>
      </c>
      <c r="U49">
        <v>0.17241000000000001</v>
      </c>
      <c r="V49">
        <v>-0.24138000000000001</v>
      </c>
      <c r="W49">
        <v>-0.2</v>
      </c>
      <c r="X49">
        <v>6.6667000000000004E-2</v>
      </c>
      <c r="Y49">
        <v>0.2</v>
      </c>
      <c r="Z49">
        <v>0.46666999999999997</v>
      </c>
      <c r="AJ49">
        <v>-0.57142999999999999</v>
      </c>
      <c r="AK49">
        <v>-0.14285999999999999</v>
      </c>
      <c r="AL49">
        <v>7.1429000000000006E-2</v>
      </c>
      <c r="AM49">
        <v>0.5</v>
      </c>
      <c r="AN49">
        <v>-0.17241000000000001</v>
      </c>
      <c r="AO49">
        <v>0.17241000000000001</v>
      </c>
      <c r="AP49">
        <v>0.10345</v>
      </c>
      <c r="AQ49">
        <v>-0.10345</v>
      </c>
      <c r="AR49">
        <v>0.2</v>
      </c>
      <c r="AS49">
        <v>0.2</v>
      </c>
      <c r="AT49">
        <v>0.4</v>
      </c>
      <c r="AU49">
        <v>-0.2</v>
      </c>
    </row>
    <row r="50" spans="1:47" x14ac:dyDescent="0.2">
      <c r="A50">
        <v>49</v>
      </c>
      <c r="C50">
        <v>-0.5</v>
      </c>
      <c r="D50">
        <v>0</v>
      </c>
      <c r="E50">
        <v>7.1429000000000006E-2</v>
      </c>
      <c r="F50">
        <v>0.5</v>
      </c>
      <c r="G50">
        <v>-0.17241000000000001</v>
      </c>
      <c r="H50">
        <v>0.24138000000000001</v>
      </c>
      <c r="I50">
        <v>0.10345</v>
      </c>
      <c r="J50">
        <v>-0.10345</v>
      </c>
      <c r="K50">
        <v>0.2</v>
      </c>
      <c r="L50">
        <v>6.6667000000000004E-2</v>
      </c>
      <c r="M50">
        <v>0.4</v>
      </c>
      <c r="N50">
        <v>-0.33333000000000002</v>
      </c>
      <c r="O50">
        <v>0.35714000000000001</v>
      </c>
      <c r="P50">
        <v>-0.21429000000000001</v>
      </c>
      <c r="Q50">
        <v>0.14285999999999999</v>
      </c>
      <c r="R50">
        <v>7.1429000000000006E-2</v>
      </c>
      <c r="S50">
        <v>0.58621000000000001</v>
      </c>
      <c r="T50">
        <v>0.66666999999999998</v>
      </c>
      <c r="U50">
        <v>0.17241000000000001</v>
      </c>
      <c r="V50">
        <v>-0.24138000000000001</v>
      </c>
      <c r="W50">
        <v>-0.26667000000000002</v>
      </c>
      <c r="X50">
        <v>0</v>
      </c>
      <c r="Y50">
        <v>0.13333</v>
      </c>
      <c r="Z50">
        <v>0.26667000000000002</v>
      </c>
      <c r="AJ50">
        <v>-0.5</v>
      </c>
      <c r="AK50">
        <v>0</v>
      </c>
      <c r="AL50">
        <v>7.1429000000000006E-2</v>
      </c>
      <c r="AM50">
        <v>0.5</v>
      </c>
      <c r="AN50">
        <v>-0.17241000000000001</v>
      </c>
      <c r="AO50">
        <v>0.24138000000000001</v>
      </c>
      <c r="AP50">
        <v>0.10345</v>
      </c>
      <c r="AQ50">
        <v>-0.10345</v>
      </c>
      <c r="AR50">
        <v>0.2</v>
      </c>
      <c r="AS50">
        <v>6.6667000000000004E-2</v>
      </c>
      <c r="AT50">
        <v>0.4</v>
      </c>
      <c r="AU50">
        <v>-0.33333000000000002</v>
      </c>
    </row>
    <row r="51" spans="1:47" x14ac:dyDescent="0.2">
      <c r="A51">
        <v>50</v>
      </c>
      <c r="C51">
        <v>-0.57142999999999999</v>
      </c>
      <c r="D51">
        <v>7.1429000000000006E-2</v>
      </c>
      <c r="E51">
        <v>7.1429000000000006E-2</v>
      </c>
      <c r="F51">
        <v>0.64285999999999999</v>
      </c>
      <c r="G51">
        <v>-0.17241000000000001</v>
      </c>
      <c r="H51">
        <v>0.17241000000000001</v>
      </c>
      <c r="I51">
        <v>0.10345</v>
      </c>
      <c r="J51">
        <v>-0.17241000000000001</v>
      </c>
      <c r="K51">
        <v>0.2</v>
      </c>
      <c r="L51">
        <v>-6.6667000000000004E-2</v>
      </c>
      <c r="M51">
        <v>0.4</v>
      </c>
      <c r="N51">
        <v>-0.53332999999999997</v>
      </c>
      <c r="O51">
        <v>0.35714000000000001</v>
      </c>
      <c r="P51">
        <v>-0.14285999999999999</v>
      </c>
      <c r="Q51">
        <v>0</v>
      </c>
      <c r="R51">
        <v>0.21429000000000001</v>
      </c>
      <c r="S51">
        <v>0.51724000000000003</v>
      </c>
      <c r="T51">
        <v>0.66666999999999998</v>
      </c>
      <c r="U51">
        <v>0.31034</v>
      </c>
      <c r="V51">
        <v>-0.24138000000000001</v>
      </c>
      <c r="W51">
        <v>-0.26667000000000002</v>
      </c>
      <c r="X51">
        <v>0</v>
      </c>
      <c r="Y51">
        <v>0.2</v>
      </c>
      <c r="Z51">
        <v>0.33333000000000002</v>
      </c>
      <c r="AJ51">
        <v>-0.57142999999999999</v>
      </c>
      <c r="AK51">
        <v>7.1429000000000006E-2</v>
      </c>
      <c r="AL51">
        <v>7.1429000000000006E-2</v>
      </c>
      <c r="AM51">
        <v>0.64285999999999999</v>
      </c>
      <c r="AN51">
        <v>-0.17241000000000001</v>
      </c>
      <c r="AO51">
        <v>0.17241000000000001</v>
      </c>
      <c r="AP51">
        <v>0.10345</v>
      </c>
      <c r="AQ51">
        <v>-0.17241000000000001</v>
      </c>
      <c r="AR51">
        <v>0.2</v>
      </c>
      <c r="AS51">
        <v>-6.6667000000000004E-2</v>
      </c>
      <c r="AT51">
        <v>0.4</v>
      </c>
      <c r="AU51">
        <v>-0.53332999999999997</v>
      </c>
    </row>
    <row r="52" spans="1:47" x14ac:dyDescent="0.2">
      <c r="A52">
        <v>51</v>
      </c>
      <c r="C52">
        <v>-0.57142999999999999</v>
      </c>
      <c r="D52">
        <v>-7.1429000000000006E-2</v>
      </c>
      <c r="E52">
        <v>7.1429000000000006E-2</v>
      </c>
      <c r="F52">
        <v>0.5</v>
      </c>
      <c r="G52">
        <v>-0.17241000000000001</v>
      </c>
      <c r="H52">
        <v>0.10345</v>
      </c>
      <c r="I52">
        <v>-3.4483E-2</v>
      </c>
      <c r="J52">
        <v>-0.24138000000000001</v>
      </c>
      <c r="K52">
        <v>0.2</v>
      </c>
      <c r="L52">
        <v>0</v>
      </c>
      <c r="M52">
        <v>0.26667000000000002</v>
      </c>
      <c r="N52">
        <v>-0.26667000000000002</v>
      </c>
      <c r="O52">
        <v>0.35714000000000001</v>
      </c>
      <c r="P52">
        <v>0</v>
      </c>
      <c r="Q52">
        <v>0.14285999999999999</v>
      </c>
      <c r="R52">
        <v>0.21429000000000001</v>
      </c>
      <c r="S52">
        <v>0.51724000000000003</v>
      </c>
      <c r="T52">
        <v>0.8</v>
      </c>
      <c r="U52">
        <v>0.17241000000000001</v>
      </c>
      <c r="V52">
        <v>-0.17241000000000001</v>
      </c>
      <c r="W52">
        <v>-0.26667000000000002</v>
      </c>
      <c r="X52">
        <v>0</v>
      </c>
      <c r="Y52">
        <v>0.13333</v>
      </c>
      <c r="Z52">
        <v>0.4</v>
      </c>
      <c r="AJ52">
        <v>-0.57142999999999999</v>
      </c>
      <c r="AK52">
        <v>-7.1429000000000006E-2</v>
      </c>
      <c r="AL52">
        <v>7.1429000000000006E-2</v>
      </c>
      <c r="AM52">
        <v>0.5</v>
      </c>
      <c r="AN52">
        <v>-0.17241000000000001</v>
      </c>
      <c r="AO52">
        <v>0.10345</v>
      </c>
      <c r="AP52">
        <v>-3.4483E-2</v>
      </c>
      <c r="AQ52">
        <v>-0.24138000000000001</v>
      </c>
      <c r="AR52">
        <v>0.2</v>
      </c>
      <c r="AS52">
        <v>0</v>
      </c>
      <c r="AT52">
        <v>0.26667000000000002</v>
      </c>
      <c r="AU52">
        <v>-0.26667000000000002</v>
      </c>
    </row>
    <row r="53" spans="1:47" x14ac:dyDescent="0.2">
      <c r="A53">
        <v>52</v>
      </c>
      <c r="C53">
        <v>-0.71428999999999998</v>
      </c>
      <c r="D53">
        <v>-7.1429000000000006E-2</v>
      </c>
      <c r="E53">
        <v>7.1429000000000006E-2</v>
      </c>
      <c r="F53">
        <v>0.5</v>
      </c>
      <c r="G53">
        <v>-0.10345</v>
      </c>
      <c r="H53">
        <v>0.17241000000000001</v>
      </c>
      <c r="I53">
        <v>3.4483E-2</v>
      </c>
      <c r="J53">
        <v>-0.10345</v>
      </c>
      <c r="K53">
        <v>0.13333</v>
      </c>
      <c r="L53">
        <v>-0.13333</v>
      </c>
      <c r="M53">
        <v>0.26667000000000002</v>
      </c>
      <c r="N53">
        <v>-0.26667000000000002</v>
      </c>
      <c r="O53">
        <v>0.28571000000000002</v>
      </c>
      <c r="P53">
        <v>0</v>
      </c>
      <c r="Q53">
        <v>0.14285999999999999</v>
      </c>
      <c r="R53">
        <v>0.14285999999999999</v>
      </c>
      <c r="S53">
        <v>0.51724000000000003</v>
      </c>
      <c r="T53">
        <v>0.8</v>
      </c>
      <c r="U53">
        <v>0.10345</v>
      </c>
      <c r="V53">
        <v>-0.17241000000000001</v>
      </c>
      <c r="W53">
        <v>-0.13333</v>
      </c>
      <c r="X53">
        <v>-6.6667000000000004E-2</v>
      </c>
      <c r="Y53">
        <v>6.6667000000000004E-2</v>
      </c>
      <c r="Z53">
        <v>0.33333000000000002</v>
      </c>
      <c r="AJ53">
        <v>-0.71428999999999998</v>
      </c>
      <c r="AK53">
        <v>-7.1429000000000006E-2</v>
      </c>
      <c r="AL53">
        <v>7.1429000000000006E-2</v>
      </c>
      <c r="AM53">
        <v>0.5</v>
      </c>
      <c r="AN53">
        <v>-0.10345</v>
      </c>
      <c r="AO53">
        <v>0.17241000000000001</v>
      </c>
      <c r="AP53">
        <v>3.4483E-2</v>
      </c>
      <c r="AQ53">
        <v>-0.10345</v>
      </c>
      <c r="AR53">
        <v>0.13333</v>
      </c>
      <c r="AS53">
        <v>-0.13333</v>
      </c>
      <c r="AT53">
        <v>0.26667000000000002</v>
      </c>
      <c r="AU53">
        <v>-0.26667000000000002</v>
      </c>
    </row>
    <row r="54" spans="1:47" x14ac:dyDescent="0.2">
      <c r="A54">
        <v>53</v>
      </c>
      <c r="C54">
        <v>-0.85714000000000001</v>
      </c>
      <c r="D54">
        <v>-7.1429000000000006E-2</v>
      </c>
      <c r="E54">
        <v>0</v>
      </c>
      <c r="F54">
        <v>0.64285999999999999</v>
      </c>
      <c r="G54">
        <v>-0.10345</v>
      </c>
      <c r="H54">
        <v>3.4483E-2</v>
      </c>
      <c r="I54">
        <v>3.4483E-2</v>
      </c>
      <c r="J54">
        <v>-3.4483E-2</v>
      </c>
      <c r="K54">
        <v>6.6667000000000004E-2</v>
      </c>
      <c r="L54">
        <v>0.2</v>
      </c>
      <c r="M54">
        <v>6.6667000000000004E-2</v>
      </c>
      <c r="N54">
        <v>-0.33333000000000002</v>
      </c>
      <c r="O54">
        <v>0.28571000000000002</v>
      </c>
      <c r="P54">
        <v>-7.1429000000000006E-2</v>
      </c>
      <c r="Q54">
        <v>7.1429000000000006E-2</v>
      </c>
      <c r="R54">
        <v>0.21429000000000001</v>
      </c>
      <c r="S54">
        <v>0.51724000000000003</v>
      </c>
      <c r="T54">
        <v>0.8</v>
      </c>
      <c r="U54">
        <v>0.17241000000000001</v>
      </c>
      <c r="V54">
        <v>-0.10345</v>
      </c>
      <c r="W54">
        <v>-0.2</v>
      </c>
      <c r="X54">
        <v>0</v>
      </c>
      <c r="Y54">
        <v>0.13333</v>
      </c>
      <c r="Z54">
        <v>0.2</v>
      </c>
      <c r="AJ54">
        <v>-0.85714000000000001</v>
      </c>
      <c r="AK54">
        <v>-7.1429000000000006E-2</v>
      </c>
      <c r="AL54">
        <v>0</v>
      </c>
      <c r="AM54">
        <v>0.64285999999999999</v>
      </c>
      <c r="AN54">
        <v>-0.10345</v>
      </c>
      <c r="AO54">
        <v>3.4483E-2</v>
      </c>
      <c r="AP54">
        <v>3.4483E-2</v>
      </c>
      <c r="AQ54">
        <v>-3.4483E-2</v>
      </c>
      <c r="AR54">
        <v>6.6667000000000004E-2</v>
      </c>
      <c r="AS54">
        <v>0.2</v>
      </c>
      <c r="AT54">
        <v>6.6667000000000004E-2</v>
      </c>
      <c r="AU54">
        <v>-0.33333000000000002</v>
      </c>
    </row>
    <row r="55" spans="1:47" x14ac:dyDescent="0.2">
      <c r="A55">
        <v>54</v>
      </c>
      <c r="C55">
        <v>-0.71428999999999998</v>
      </c>
      <c r="D55">
        <v>-0.14285999999999999</v>
      </c>
      <c r="E55">
        <v>0</v>
      </c>
      <c r="F55">
        <v>0.57142999999999999</v>
      </c>
      <c r="G55">
        <v>-0.10345</v>
      </c>
      <c r="H55">
        <v>0.10345</v>
      </c>
      <c r="I55">
        <v>3.4483E-2</v>
      </c>
      <c r="J55">
        <v>-0.10345</v>
      </c>
      <c r="K55">
        <v>6.6667000000000004E-2</v>
      </c>
      <c r="L55">
        <v>6.6667000000000004E-2</v>
      </c>
      <c r="M55">
        <v>0.33333000000000002</v>
      </c>
      <c r="N55">
        <v>-0.2</v>
      </c>
      <c r="O55">
        <v>0.42857000000000001</v>
      </c>
      <c r="P55">
        <v>-7.1429000000000006E-2</v>
      </c>
      <c r="Q55">
        <v>0</v>
      </c>
      <c r="R55">
        <v>0</v>
      </c>
      <c r="S55">
        <v>0.51724000000000003</v>
      </c>
      <c r="T55">
        <v>0.8</v>
      </c>
      <c r="U55">
        <v>0.10345</v>
      </c>
      <c r="V55">
        <v>-0.10345</v>
      </c>
      <c r="W55">
        <v>-0.13333</v>
      </c>
      <c r="X55">
        <v>0</v>
      </c>
      <c r="Y55">
        <v>0.13333</v>
      </c>
      <c r="Z55">
        <v>0.13333</v>
      </c>
      <c r="AJ55">
        <v>-0.71428999999999998</v>
      </c>
      <c r="AK55">
        <v>-0.14285999999999999</v>
      </c>
      <c r="AL55">
        <v>0</v>
      </c>
      <c r="AM55">
        <v>0.57142999999999999</v>
      </c>
      <c r="AN55">
        <v>-0.10345</v>
      </c>
      <c r="AO55">
        <v>0.10345</v>
      </c>
      <c r="AP55">
        <v>3.4483E-2</v>
      </c>
      <c r="AQ55">
        <v>-0.10345</v>
      </c>
      <c r="AR55">
        <v>6.6667000000000004E-2</v>
      </c>
      <c r="AS55">
        <v>6.6667000000000004E-2</v>
      </c>
      <c r="AT55">
        <v>0.33333000000000002</v>
      </c>
      <c r="AU55">
        <v>-0.2</v>
      </c>
    </row>
    <row r="56" spans="1:47" x14ac:dyDescent="0.2">
      <c r="A56">
        <v>55</v>
      </c>
      <c r="C56">
        <v>-0.71428999999999998</v>
      </c>
      <c r="D56">
        <v>-0.14285999999999999</v>
      </c>
      <c r="E56">
        <v>-7.1429000000000006E-2</v>
      </c>
      <c r="F56">
        <v>0.42857000000000001</v>
      </c>
      <c r="G56">
        <v>-0.17241000000000001</v>
      </c>
      <c r="H56">
        <v>3.4483E-2</v>
      </c>
      <c r="I56">
        <v>-3.4483E-2</v>
      </c>
      <c r="J56">
        <v>3.4483E-2</v>
      </c>
      <c r="K56">
        <v>6.6667000000000004E-2</v>
      </c>
      <c r="L56">
        <v>6.6667000000000004E-2</v>
      </c>
      <c r="M56">
        <v>0.13333</v>
      </c>
      <c r="N56">
        <v>-0.4</v>
      </c>
      <c r="O56">
        <v>0.57142999999999999</v>
      </c>
      <c r="P56">
        <v>0</v>
      </c>
      <c r="Q56">
        <v>0.14285999999999999</v>
      </c>
      <c r="R56">
        <v>7.1429000000000006E-2</v>
      </c>
      <c r="S56">
        <v>0.51724000000000003</v>
      </c>
      <c r="T56">
        <v>0.8</v>
      </c>
      <c r="U56">
        <v>0.10345</v>
      </c>
      <c r="V56">
        <v>-0.10345</v>
      </c>
      <c r="W56">
        <v>-0.33333000000000002</v>
      </c>
      <c r="X56">
        <v>0</v>
      </c>
      <c r="Y56">
        <v>6.6667000000000004E-2</v>
      </c>
      <c r="Z56">
        <v>0.2</v>
      </c>
      <c r="AJ56">
        <v>-0.71428999999999998</v>
      </c>
      <c r="AK56">
        <v>-0.14285999999999999</v>
      </c>
      <c r="AL56">
        <v>-7.1429000000000006E-2</v>
      </c>
      <c r="AM56">
        <v>0.42857000000000001</v>
      </c>
      <c r="AN56">
        <v>-0.17241000000000001</v>
      </c>
      <c r="AO56">
        <v>3.4483E-2</v>
      </c>
      <c r="AP56">
        <v>-3.4483E-2</v>
      </c>
      <c r="AQ56">
        <v>3.4483E-2</v>
      </c>
      <c r="AR56">
        <v>6.6667000000000004E-2</v>
      </c>
      <c r="AS56">
        <v>6.6667000000000004E-2</v>
      </c>
      <c r="AT56">
        <v>0.13333</v>
      </c>
      <c r="AU56">
        <v>-0.4</v>
      </c>
    </row>
    <row r="57" spans="1:47" x14ac:dyDescent="0.2">
      <c r="A57">
        <v>56</v>
      </c>
      <c r="C57">
        <v>-0.57142999999999999</v>
      </c>
      <c r="D57">
        <v>-0.14285999999999999</v>
      </c>
      <c r="E57">
        <v>0</v>
      </c>
      <c r="F57">
        <v>0.57142999999999999</v>
      </c>
      <c r="G57">
        <v>-0.24138000000000001</v>
      </c>
      <c r="H57">
        <v>3.4483E-2</v>
      </c>
      <c r="I57">
        <v>-3.4483E-2</v>
      </c>
      <c r="J57">
        <v>3.4483E-2</v>
      </c>
      <c r="K57">
        <v>6.6667000000000004E-2</v>
      </c>
      <c r="L57">
        <v>-6.6667000000000004E-2</v>
      </c>
      <c r="M57">
        <v>0.4</v>
      </c>
      <c r="N57">
        <v>-0.2</v>
      </c>
      <c r="O57">
        <v>0.5</v>
      </c>
      <c r="P57">
        <v>0</v>
      </c>
      <c r="Q57">
        <v>7.1429000000000006E-2</v>
      </c>
      <c r="R57">
        <v>7.1429000000000006E-2</v>
      </c>
      <c r="S57">
        <v>0.51724000000000003</v>
      </c>
      <c r="T57">
        <v>0.8</v>
      </c>
      <c r="U57">
        <v>0.17241000000000001</v>
      </c>
      <c r="V57">
        <v>-0.10345</v>
      </c>
      <c r="W57">
        <v>-0.33333000000000002</v>
      </c>
      <c r="X57">
        <v>6.6667000000000004E-2</v>
      </c>
      <c r="Y57">
        <v>6.6667000000000004E-2</v>
      </c>
      <c r="Z57">
        <v>0</v>
      </c>
      <c r="AJ57">
        <v>-0.57142999999999999</v>
      </c>
      <c r="AK57">
        <v>-0.14285999999999999</v>
      </c>
      <c r="AL57">
        <v>0</v>
      </c>
      <c r="AM57">
        <v>0.57142999999999999</v>
      </c>
      <c r="AN57">
        <v>-0.24138000000000001</v>
      </c>
      <c r="AO57">
        <v>3.4483E-2</v>
      </c>
      <c r="AP57">
        <v>-3.4483E-2</v>
      </c>
      <c r="AQ57">
        <v>3.4483E-2</v>
      </c>
      <c r="AR57">
        <v>6.6667000000000004E-2</v>
      </c>
      <c r="AS57">
        <v>-6.6667000000000004E-2</v>
      </c>
      <c r="AT57">
        <v>0.4</v>
      </c>
      <c r="AU57">
        <v>-0.2</v>
      </c>
    </row>
    <row r="58" spans="1:47" x14ac:dyDescent="0.2">
      <c r="A58">
        <v>57</v>
      </c>
      <c r="C58">
        <v>-0.64285999999999999</v>
      </c>
      <c r="D58">
        <v>-7.1429000000000006E-2</v>
      </c>
      <c r="E58">
        <v>0</v>
      </c>
      <c r="F58">
        <v>0.5</v>
      </c>
      <c r="G58">
        <v>-0.24138000000000001</v>
      </c>
      <c r="H58">
        <v>0.10345</v>
      </c>
      <c r="I58">
        <v>-3.4483E-2</v>
      </c>
      <c r="J58">
        <v>-3.4483E-2</v>
      </c>
      <c r="K58">
        <v>6.6667000000000004E-2</v>
      </c>
      <c r="L58">
        <v>-6.6667000000000004E-2</v>
      </c>
      <c r="M58">
        <v>0.33333000000000002</v>
      </c>
      <c r="N58">
        <v>-0.46666999999999997</v>
      </c>
      <c r="O58">
        <v>0.5</v>
      </c>
      <c r="P58">
        <v>-0.14285999999999999</v>
      </c>
      <c r="Q58">
        <v>0.21429000000000001</v>
      </c>
      <c r="R58">
        <v>7.1429000000000006E-2</v>
      </c>
      <c r="S58">
        <v>0.44828000000000001</v>
      </c>
      <c r="T58">
        <v>0.73333000000000004</v>
      </c>
      <c r="U58">
        <v>0.17241000000000001</v>
      </c>
      <c r="V58">
        <v>-0.10345</v>
      </c>
      <c r="W58">
        <v>-0.26667000000000002</v>
      </c>
      <c r="X58">
        <v>-6.6667000000000004E-2</v>
      </c>
      <c r="Y58">
        <v>0.2</v>
      </c>
      <c r="Z58">
        <v>0.13333</v>
      </c>
      <c r="AJ58">
        <v>-0.64285999999999999</v>
      </c>
      <c r="AK58">
        <v>-7.1429000000000006E-2</v>
      </c>
      <c r="AL58">
        <v>0</v>
      </c>
      <c r="AM58">
        <v>0.5</v>
      </c>
      <c r="AN58">
        <v>-0.24138000000000001</v>
      </c>
      <c r="AO58">
        <v>0.10345</v>
      </c>
      <c r="AP58">
        <v>-3.4483E-2</v>
      </c>
      <c r="AQ58">
        <v>-3.4483E-2</v>
      </c>
      <c r="AR58">
        <v>6.6667000000000004E-2</v>
      </c>
      <c r="AS58">
        <v>-6.6667000000000004E-2</v>
      </c>
      <c r="AT58">
        <v>0.33333000000000002</v>
      </c>
      <c r="AU58">
        <v>-0.46666999999999997</v>
      </c>
    </row>
    <row r="59" spans="1:47" x14ac:dyDescent="0.2">
      <c r="A59">
        <v>58</v>
      </c>
      <c r="C59">
        <v>-0.57142999999999999</v>
      </c>
      <c r="D59">
        <v>-7.1429000000000006E-2</v>
      </c>
      <c r="E59">
        <v>7.1429000000000006E-2</v>
      </c>
      <c r="F59">
        <v>0.57142999999999999</v>
      </c>
      <c r="G59">
        <v>-0.37930999999999998</v>
      </c>
      <c r="H59">
        <v>0.10345</v>
      </c>
      <c r="I59">
        <v>3.4483E-2</v>
      </c>
      <c r="J59">
        <v>-3.4483E-2</v>
      </c>
      <c r="K59">
        <v>0.13333</v>
      </c>
      <c r="L59">
        <v>-0.2</v>
      </c>
      <c r="M59">
        <v>6.6667000000000004E-2</v>
      </c>
      <c r="N59">
        <v>-0.26667000000000002</v>
      </c>
      <c r="O59">
        <v>0.42857000000000001</v>
      </c>
      <c r="P59">
        <v>-7.1429000000000006E-2</v>
      </c>
      <c r="Q59">
        <v>0.21429000000000001</v>
      </c>
      <c r="R59">
        <v>7.1429000000000006E-2</v>
      </c>
      <c r="S59">
        <v>0.37930999999999998</v>
      </c>
      <c r="T59">
        <v>0.66666999999999998</v>
      </c>
      <c r="U59">
        <v>3.4483E-2</v>
      </c>
      <c r="V59">
        <v>-0.10345</v>
      </c>
      <c r="W59">
        <v>-0.2</v>
      </c>
      <c r="X59">
        <v>-6.6667000000000004E-2</v>
      </c>
      <c r="Y59">
        <v>6.6667000000000004E-2</v>
      </c>
      <c r="Z59">
        <v>0.13333</v>
      </c>
      <c r="AJ59">
        <v>-0.57142999999999999</v>
      </c>
      <c r="AK59">
        <v>-7.1429000000000006E-2</v>
      </c>
      <c r="AL59">
        <v>7.1429000000000006E-2</v>
      </c>
      <c r="AM59">
        <v>0.57142999999999999</v>
      </c>
      <c r="AN59">
        <v>-0.37930999999999998</v>
      </c>
      <c r="AO59">
        <v>0.10345</v>
      </c>
      <c r="AP59">
        <v>3.4483E-2</v>
      </c>
      <c r="AQ59">
        <v>-3.4483E-2</v>
      </c>
      <c r="AR59">
        <v>0.13333</v>
      </c>
      <c r="AS59">
        <v>-0.2</v>
      </c>
      <c r="AT59">
        <v>6.6667000000000004E-2</v>
      </c>
      <c r="AU59">
        <v>-0.26667000000000002</v>
      </c>
    </row>
    <row r="60" spans="1:47" x14ac:dyDescent="0.2">
      <c r="A60">
        <v>59</v>
      </c>
      <c r="C60">
        <v>-0.57142999999999999</v>
      </c>
      <c r="D60">
        <v>0</v>
      </c>
      <c r="E60">
        <v>0.14285999999999999</v>
      </c>
      <c r="F60">
        <v>0.57142999999999999</v>
      </c>
      <c r="G60">
        <v>-0.37930999999999998</v>
      </c>
      <c r="H60">
        <v>0.10345</v>
      </c>
      <c r="I60">
        <v>3.4483E-2</v>
      </c>
      <c r="J60">
        <v>-3.4483E-2</v>
      </c>
      <c r="K60">
        <v>0.2</v>
      </c>
      <c r="L60">
        <v>-0.26667000000000002</v>
      </c>
      <c r="M60">
        <v>0.13333</v>
      </c>
      <c r="N60">
        <v>-0.26667000000000002</v>
      </c>
      <c r="O60">
        <v>0.28571000000000002</v>
      </c>
      <c r="P60">
        <v>-7.1429000000000006E-2</v>
      </c>
      <c r="Q60">
        <v>0.21429000000000001</v>
      </c>
      <c r="R60">
        <v>0</v>
      </c>
      <c r="S60">
        <v>0.44828000000000001</v>
      </c>
      <c r="T60">
        <v>0.93332999999999999</v>
      </c>
      <c r="U60">
        <v>3.4483E-2</v>
      </c>
      <c r="V60">
        <v>-0.10345</v>
      </c>
      <c r="W60">
        <v>-0.13333</v>
      </c>
      <c r="X60">
        <v>6.6667000000000004E-2</v>
      </c>
      <c r="Y60">
        <v>0.33333000000000002</v>
      </c>
      <c r="Z60">
        <v>0.2</v>
      </c>
      <c r="AJ60">
        <v>-0.57142999999999999</v>
      </c>
      <c r="AK60">
        <v>0</v>
      </c>
      <c r="AL60">
        <v>0.14285999999999999</v>
      </c>
      <c r="AM60">
        <v>0.57142999999999999</v>
      </c>
      <c r="AN60">
        <v>-0.37930999999999998</v>
      </c>
      <c r="AO60">
        <v>0.10345</v>
      </c>
      <c r="AP60">
        <v>3.4483E-2</v>
      </c>
      <c r="AQ60">
        <v>-3.4483E-2</v>
      </c>
      <c r="AR60">
        <v>0.2</v>
      </c>
      <c r="AS60">
        <v>-0.26667000000000002</v>
      </c>
      <c r="AT60">
        <v>0.13333</v>
      </c>
      <c r="AU60">
        <v>-0.26667000000000002</v>
      </c>
    </row>
    <row r="61" spans="1:47" x14ac:dyDescent="0.2">
      <c r="A61">
        <v>60</v>
      </c>
      <c r="C61">
        <v>-0.64285999999999999</v>
      </c>
      <c r="D61">
        <v>0</v>
      </c>
      <c r="E61">
        <v>0.14285999999999999</v>
      </c>
      <c r="F61">
        <v>0.5</v>
      </c>
      <c r="G61">
        <v>-0.31034</v>
      </c>
      <c r="H61">
        <v>0.10345</v>
      </c>
      <c r="I61">
        <v>3.4483E-2</v>
      </c>
      <c r="J61">
        <v>-3.4483E-2</v>
      </c>
      <c r="K61">
        <v>0.2</v>
      </c>
      <c r="L61">
        <v>-0.33333000000000002</v>
      </c>
      <c r="M61">
        <v>0.2</v>
      </c>
      <c r="N61">
        <v>-0.33333000000000002</v>
      </c>
      <c r="O61">
        <v>0.35714000000000001</v>
      </c>
      <c r="P61">
        <v>-7.1429000000000006E-2</v>
      </c>
      <c r="Q61">
        <v>0.14285999999999999</v>
      </c>
      <c r="R61">
        <v>7.1429000000000006E-2</v>
      </c>
      <c r="S61">
        <v>0.44828000000000001</v>
      </c>
      <c r="T61">
        <v>0.8</v>
      </c>
      <c r="U61">
        <v>0.17241000000000001</v>
      </c>
      <c r="V61">
        <v>-3.4483E-2</v>
      </c>
      <c r="W61">
        <v>-0.13333</v>
      </c>
      <c r="X61">
        <v>6.6667000000000004E-2</v>
      </c>
      <c r="Y61">
        <v>0.53332999999999997</v>
      </c>
      <c r="Z61">
        <v>0.2</v>
      </c>
      <c r="AJ61">
        <v>-0.64285999999999999</v>
      </c>
      <c r="AK61">
        <v>0</v>
      </c>
      <c r="AL61">
        <v>0.14285999999999999</v>
      </c>
      <c r="AM61">
        <v>0.5</v>
      </c>
      <c r="AN61">
        <v>-0.31034</v>
      </c>
      <c r="AO61">
        <v>0.10345</v>
      </c>
      <c r="AP61">
        <v>3.4483E-2</v>
      </c>
      <c r="AQ61">
        <v>-3.4483E-2</v>
      </c>
      <c r="AR61">
        <v>0.2</v>
      </c>
      <c r="AS61">
        <v>-0.33333000000000002</v>
      </c>
      <c r="AT61">
        <v>0.2</v>
      </c>
      <c r="AU61">
        <v>-0.33333000000000002</v>
      </c>
    </row>
    <row r="62" spans="1:47" x14ac:dyDescent="0.2">
      <c r="A62">
        <v>61</v>
      </c>
      <c r="C62">
        <v>-0.5</v>
      </c>
      <c r="D62">
        <v>0.14285999999999999</v>
      </c>
      <c r="E62">
        <v>7.1429000000000006E-2</v>
      </c>
      <c r="F62">
        <v>0.42857000000000001</v>
      </c>
      <c r="G62">
        <v>-0.31034</v>
      </c>
      <c r="H62">
        <v>0.17241000000000001</v>
      </c>
      <c r="I62">
        <v>0.10345</v>
      </c>
      <c r="J62">
        <v>-0.17241000000000001</v>
      </c>
      <c r="K62">
        <v>0.2</v>
      </c>
      <c r="L62">
        <v>-0.26667000000000002</v>
      </c>
      <c r="M62">
        <v>0.2</v>
      </c>
      <c r="N62">
        <v>-0.4</v>
      </c>
      <c r="O62">
        <v>0.14285999999999999</v>
      </c>
      <c r="P62">
        <v>-7.1429000000000006E-2</v>
      </c>
      <c r="Q62">
        <v>7.1429000000000006E-2</v>
      </c>
      <c r="R62">
        <v>7.1429000000000006E-2</v>
      </c>
      <c r="S62">
        <v>0.44828000000000001</v>
      </c>
      <c r="T62">
        <v>0.66666999999999998</v>
      </c>
      <c r="U62">
        <v>0.17241000000000001</v>
      </c>
      <c r="V62">
        <v>-3.4483E-2</v>
      </c>
      <c r="W62">
        <v>-0.13333</v>
      </c>
      <c r="X62">
        <v>-6.6667000000000004E-2</v>
      </c>
      <c r="Y62">
        <v>0.4</v>
      </c>
      <c r="Z62">
        <v>0.26667000000000002</v>
      </c>
      <c r="AJ62">
        <v>-0.5</v>
      </c>
      <c r="AK62">
        <v>0.14285999999999999</v>
      </c>
      <c r="AL62">
        <v>7.1429000000000006E-2</v>
      </c>
      <c r="AM62">
        <v>0.42857000000000001</v>
      </c>
      <c r="AN62">
        <v>-0.31034</v>
      </c>
      <c r="AO62">
        <v>0.17241000000000001</v>
      </c>
      <c r="AP62">
        <v>0.10345</v>
      </c>
      <c r="AQ62">
        <v>-0.17241000000000001</v>
      </c>
      <c r="AR62">
        <v>0.2</v>
      </c>
      <c r="AS62">
        <v>-0.26667000000000002</v>
      </c>
      <c r="AT62">
        <v>0.2</v>
      </c>
      <c r="AU62">
        <v>-0.4</v>
      </c>
    </row>
    <row r="63" spans="1:47" x14ac:dyDescent="0.2">
      <c r="A63">
        <v>62</v>
      </c>
      <c r="C63">
        <v>-0.42857000000000001</v>
      </c>
      <c r="D63">
        <v>0.28571000000000002</v>
      </c>
      <c r="E63">
        <v>0</v>
      </c>
      <c r="F63">
        <v>0.57142999999999999</v>
      </c>
      <c r="G63">
        <v>-0.31034</v>
      </c>
      <c r="H63">
        <v>3.4483E-2</v>
      </c>
      <c r="I63">
        <v>0.10345</v>
      </c>
      <c r="J63">
        <v>-0.17241000000000001</v>
      </c>
      <c r="K63">
        <v>0.2</v>
      </c>
      <c r="L63">
        <v>-0.26667000000000002</v>
      </c>
      <c r="M63">
        <v>0.26667000000000002</v>
      </c>
      <c r="N63">
        <v>-0.2</v>
      </c>
      <c r="O63">
        <v>0.28571000000000002</v>
      </c>
      <c r="P63">
        <v>-7.1429000000000006E-2</v>
      </c>
      <c r="Q63">
        <v>0.28571000000000002</v>
      </c>
      <c r="R63">
        <v>0.21429000000000001</v>
      </c>
      <c r="S63">
        <v>0.51724000000000003</v>
      </c>
      <c r="T63">
        <v>0.66666999999999998</v>
      </c>
      <c r="U63">
        <v>0.17241000000000001</v>
      </c>
      <c r="V63">
        <v>-3.4483E-2</v>
      </c>
      <c r="W63">
        <v>0</v>
      </c>
      <c r="X63">
        <v>-0.13333</v>
      </c>
      <c r="Y63">
        <v>0.33333000000000002</v>
      </c>
      <c r="Z63">
        <v>0.26667000000000002</v>
      </c>
      <c r="AJ63">
        <v>-0.42857000000000001</v>
      </c>
      <c r="AK63">
        <v>0.28571000000000002</v>
      </c>
      <c r="AL63">
        <v>0</v>
      </c>
      <c r="AM63">
        <v>0.57142999999999999</v>
      </c>
      <c r="AN63">
        <v>-0.31034</v>
      </c>
      <c r="AO63">
        <v>3.4483E-2</v>
      </c>
      <c r="AP63">
        <v>0.10345</v>
      </c>
      <c r="AQ63">
        <v>-0.17241000000000001</v>
      </c>
      <c r="AR63">
        <v>0.2</v>
      </c>
      <c r="AS63">
        <v>-0.26667000000000002</v>
      </c>
      <c r="AT63">
        <v>0.26667000000000002</v>
      </c>
      <c r="AU63">
        <v>-0.2</v>
      </c>
    </row>
    <row r="64" spans="1:47" x14ac:dyDescent="0.2">
      <c r="A64">
        <v>63</v>
      </c>
      <c r="C64">
        <v>-0.42857000000000001</v>
      </c>
      <c r="D64">
        <v>0</v>
      </c>
      <c r="E64">
        <v>0</v>
      </c>
      <c r="F64">
        <v>0.5</v>
      </c>
      <c r="G64">
        <v>-0.31034</v>
      </c>
      <c r="H64">
        <v>3.4483E-2</v>
      </c>
      <c r="I64">
        <v>0.10345</v>
      </c>
      <c r="J64">
        <v>-0.17241000000000001</v>
      </c>
      <c r="K64">
        <v>0.2</v>
      </c>
      <c r="L64">
        <v>-0.33333000000000002</v>
      </c>
      <c r="M64">
        <v>0.26667000000000002</v>
      </c>
      <c r="N64">
        <v>0</v>
      </c>
      <c r="O64">
        <v>0.14285999999999999</v>
      </c>
      <c r="P64">
        <v>-7.1429000000000006E-2</v>
      </c>
      <c r="Q64">
        <v>0.21429000000000001</v>
      </c>
      <c r="R64">
        <v>0.21429000000000001</v>
      </c>
      <c r="S64">
        <v>0.44828000000000001</v>
      </c>
      <c r="T64">
        <v>0.8</v>
      </c>
      <c r="U64">
        <v>0.24138000000000001</v>
      </c>
      <c r="V64">
        <v>3.4483E-2</v>
      </c>
      <c r="W64">
        <v>-6.6667000000000004E-2</v>
      </c>
      <c r="X64">
        <v>-6.6667000000000004E-2</v>
      </c>
      <c r="Y64">
        <v>0.2</v>
      </c>
      <c r="Z64">
        <v>0.4</v>
      </c>
      <c r="AJ64">
        <v>-0.42857000000000001</v>
      </c>
      <c r="AK64">
        <v>0</v>
      </c>
      <c r="AL64">
        <v>0</v>
      </c>
      <c r="AM64">
        <v>0.5</v>
      </c>
      <c r="AN64">
        <v>-0.31034</v>
      </c>
      <c r="AO64">
        <v>3.4483E-2</v>
      </c>
      <c r="AP64">
        <v>0.10345</v>
      </c>
      <c r="AQ64">
        <v>-0.17241000000000001</v>
      </c>
      <c r="AR64">
        <v>0.2</v>
      </c>
      <c r="AS64">
        <v>-0.33333000000000002</v>
      </c>
      <c r="AT64">
        <v>0.26667000000000002</v>
      </c>
      <c r="AU64">
        <v>0</v>
      </c>
    </row>
    <row r="65" spans="1:47" x14ac:dyDescent="0.2">
      <c r="A65">
        <v>64</v>
      </c>
      <c r="C65">
        <v>-0.57142999999999999</v>
      </c>
      <c r="D65">
        <v>0</v>
      </c>
      <c r="E65">
        <v>0</v>
      </c>
      <c r="F65">
        <v>0.5</v>
      </c>
      <c r="G65">
        <v>-0.31034</v>
      </c>
      <c r="H65">
        <v>3.4483E-2</v>
      </c>
      <c r="I65">
        <v>0.10345</v>
      </c>
      <c r="J65">
        <v>-3.4483E-2</v>
      </c>
      <c r="K65">
        <v>0.2</v>
      </c>
      <c r="L65">
        <v>-0.33333000000000002</v>
      </c>
      <c r="M65">
        <v>0.2</v>
      </c>
      <c r="N65">
        <v>6.6667000000000004E-2</v>
      </c>
      <c r="O65">
        <v>0.21429000000000001</v>
      </c>
      <c r="P65">
        <v>-0.14285999999999999</v>
      </c>
      <c r="Q65">
        <v>0.21429000000000001</v>
      </c>
      <c r="R65">
        <v>0.28571000000000002</v>
      </c>
      <c r="S65">
        <v>0.58621000000000001</v>
      </c>
      <c r="T65">
        <v>0.8</v>
      </c>
      <c r="U65">
        <v>0.24138000000000001</v>
      </c>
      <c r="V65">
        <v>-3.4483E-2</v>
      </c>
      <c r="W65">
        <v>0</v>
      </c>
      <c r="X65">
        <v>0</v>
      </c>
      <c r="Y65">
        <v>0.33333000000000002</v>
      </c>
      <c r="Z65">
        <v>0.66666999999999998</v>
      </c>
      <c r="AJ65">
        <v>-0.57142999999999999</v>
      </c>
      <c r="AK65">
        <v>0</v>
      </c>
      <c r="AL65">
        <v>0</v>
      </c>
      <c r="AM65">
        <v>0.5</v>
      </c>
      <c r="AN65">
        <v>-0.31034</v>
      </c>
      <c r="AO65">
        <v>3.4483E-2</v>
      </c>
      <c r="AP65">
        <v>0.10345</v>
      </c>
      <c r="AQ65">
        <v>-3.4483E-2</v>
      </c>
      <c r="AR65">
        <v>0.2</v>
      </c>
      <c r="AS65">
        <v>-0.33333000000000002</v>
      </c>
      <c r="AT65">
        <v>0.2</v>
      </c>
      <c r="AU65">
        <v>6.6667000000000004E-2</v>
      </c>
    </row>
    <row r="66" spans="1:47" x14ac:dyDescent="0.2">
      <c r="A66">
        <v>65</v>
      </c>
      <c r="C66">
        <v>-0.64285999999999999</v>
      </c>
      <c r="D66">
        <v>0.28571000000000002</v>
      </c>
      <c r="E66">
        <v>-7.1429000000000006E-2</v>
      </c>
      <c r="F66">
        <v>0.42857000000000001</v>
      </c>
      <c r="G66">
        <v>-0.24138000000000001</v>
      </c>
      <c r="H66">
        <v>-0.10345</v>
      </c>
      <c r="I66">
        <v>0.10345</v>
      </c>
      <c r="J66">
        <v>-0.10345</v>
      </c>
      <c r="K66">
        <v>0.2</v>
      </c>
      <c r="L66">
        <v>-0.26667000000000002</v>
      </c>
      <c r="M66">
        <v>0.13333</v>
      </c>
      <c r="N66">
        <v>0.4</v>
      </c>
      <c r="O66">
        <v>0.28571000000000002</v>
      </c>
      <c r="P66">
        <v>0</v>
      </c>
      <c r="Q66">
        <v>0.28571000000000002</v>
      </c>
      <c r="R66">
        <v>0.28571000000000002</v>
      </c>
      <c r="S66">
        <v>0.65517000000000003</v>
      </c>
      <c r="T66">
        <v>0.8</v>
      </c>
      <c r="U66">
        <v>0.17241000000000001</v>
      </c>
      <c r="V66">
        <v>-3.4483E-2</v>
      </c>
      <c r="W66">
        <v>0</v>
      </c>
      <c r="X66">
        <v>6.6667000000000004E-2</v>
      </c>
      <c r="Y66">
        <v>0.33333000000000002</v>
      </c>
      <c r="Z66">
        <v>0.46666999999999997</v>
      </c>
      <c r="AJ66">
        <v>-0.64285999999999999</v>
      </c>
      <c r="AK66">
        <v>0.28571000000000002</v>
      </c>
      <c r="AL66">
        <v>-7.1429000000000006E-2</v>
      </c>
      <c r="AM66">
        <v>0.42857000000000001</v>
      </c>
      <c r="AN66">
        <v>-0.24138000000000001</v>
      </c>
      <c r="AO66">
        <v>-0.10345</v>
      </c>
      <c r="AP66">
        <v>0.10345</v>
      </c>
      <c r="AQ66">
        <v>-0.10345</v>
      </c>
      <c r="AR66">
        <v>0.2</v>
      </c>
      <c r="AS66">
        <v>-0.26667000000000002</v>
      </c>
      <c r="AT66">
        <v>0.13333</v>
      </c>
      <c r="AU66">
        <v>0.4</v>
      </c>
    </row>
    <row r="69" spans="1:47" x14ac:dyDescent="0.2">
      <c r="A69" t="s">
        <v>10</v>
      </c>
      <c r="C69">
        <f>AVERAGE(C2:C6)</f>
        <v>-0.41428399999999999</v>
      </c>
      <c r="D69">
        <f t="shared" ref="D69:Z69" si="0">AVERAGE(D2:D6)</f>
        <v>-0.64285999999999999</v>
      </c>
      <c r="E69">
        <f t="shared" si="0"/>
        <v>-0.48571400000000003</v>
      </c>
      <c r="F69">
        <f t="shared" si="0"/>
        <v>0.1428596</v>
      </c>
      <c r="G69">
        <f t="shared" si="0"/>
        <v>-0.55862199999999995</v>
      </c>
      <c r="H69">
        <f t="shared" si="0"/>
        <v>-0.21379200000000004</v>
      </c>
      <c r="I69">
        <f t="shared" si="0"/>
        <v>-0.11724140000000001</v>
      </c>
      <c r="J69">
        <f t="shared" si="0"/>
        <v>-0.13103400000000001</v>
      </c>
      <c r="K69">
        <f t="shared" si="0"/>
        <v>0</v>
      </c>
      <c r="L69">
        <f t="shared" si="0"/>
        <v>-0.213334</v>
      </c>
      <c r="M69">
        <f t="shared" si="0"/>
        <v>-1.4000000000014001E-6</v>
      </c>
      <c r="N69">
        <f t="shared" si="0"/>
        <v>-0.10666660000000001</v>
      </c>
      <c r="O69">
        <f t="shared" si="0"/>
        <v>0.57142800000000005</v>
      </c>
      <c r="P69">
        <f t="shared" si="0"/>
        <v>0.29999800000000004</v>
      </c>
      <c r="Q69">
        <f t="shared" si="0"/>
        <v>0.11428759999999998</v>
      </c>
      <c r="R69">
        <f t="shared" si="0"/>
        <v>-0.25714199999999998</v>
      </c>
      <c r="S69">
        <f t="shared" si="0"/>
        <v>0.39310400000000001</v>
      </c>
      <c r="T69">
        <f t="shared" si="0"/>
        <v>0.6399999999999999</v>
      </c>
      <c r="U69">
        <f t="shared" si="0"/>
        <v>0.1172406</v>
      </c>
      <c r="V69">
        <f t="shared" si="0"/>
        <v>0.11724140000000001</v>
      </c>
      <c r="W69">
        <f t="shared" si="0"/>
        <v>0.13333280000000003</v>
      </c>
      <c r="X69">
        <f t="shared" si="0"/>
        <v>-6.6666799999999998E-2</v>
      </c>
      <c r="Y69">
        <f t="shared" si="0"/>
        <v>-6.6665400000000014E-2</v>
      </c>
      <c r="Z69">
        <f t="shared" si="0"/>
        <v>-5.3332600000000008E-2</v>
      </c>
      <c r="AJ69">
        <f>AVERAGE(AJ2:AJ6)</f>
        <v>-0.41428399999999999</v>
      </c>
      <c r="AK69">
        <f>AVERAGE(AK2:AK6)</f>
        <v>-0.64285999999999999</v>
      </c>
      <c r="AL69">
        <f t="shared" ref="AL69:AU69" si="1">AVERAGE(AL2:AL6)</f>
        <v>-0.48571400000000003</v>
      </c>
      <c r="AM69">
        <f t="shared" si="1"/>
        <v>0.1428596</v>
      </c>
      <c r="AN69">
        <f t="shared" si="1"/>
        <v>-0.55862199999999995</v>
      </c>
      <c r="AO69">
        <f t="shared" si="1"/>
        <v>-0.21379200000000004</v>
      </c>
      <c r="AP69">
        <f t="shared" si="1"/>
        <v>-0.11724140000000001</v>
      </c>
      <c r="AQ69">
        <f t="shared" si="1"/>
        <v>-0.13103400000000001</v>
      </c>
      <c r="AR69">
        <f t="shared" si="1"/>
        <v>0</v>
      </c>
      <c r="AS69">
        <f t="shared" si="1"/>
        <v>-0.213334</v>
      </c>
      <c r="AT69">
        <f t="shared" si="1"/>
        <v>-1.4000000000014001E-6</v>
      </c>
      <c r="AU69">
        <f t="shared" si="1"/>
        <v>-0.10666660000000001</v>
      </c>
    </row>
    <row r="70" spans="1:47" x14ac:dyDescent="0.2">
      <c r="A70" t="s">
        <v>11</v>
      </c>
      <c r="C70">
        <f>AVERAGE(C62:C66)</f>
        <v>-0.51428600000000002</v>
      </c>
      <c r="D70">
        <f t="shared" ref="D70:Z70" si="2">AVERAGE(D62:D66)</f>
        <v>0.14285600000000001</v>
      </c>
      <c r="E70">
        <f t="shared" si="2"/>
        <v>0</v>
      </c>
      <c r="F70">
        <f t="shared" si="2"/>
        <v>0.48571400000000003</v>
      </c>
      <c r="G70">
        <f t="shared" si="2"/>
        <v>-0.29654799999999998</v>
      </c>
      <c r="H70">
        <f t="shared" si="2"/>
        <v>3.4481799999999993E-2</v>
      </c>
      <c r="I70">
        <f t="shared" si="2"/>
        <v>0.10345</v>
      </c>
      <c r="J70">
        <f t="shared" si="2"/>
        <v>-0.13103260000000003</v>
      </c>
      <c r="K70">
        <f t="shared" si="2"/>
        <v>0.2</v>
      </c>
      <c r="L70">
        <f t="shared" si="2"/>
        <v>-0.29333400000000004</v>
      </c>
      <c r="M70">
        <f t="shared" si="2"/>
        <v>0.213334</v>
      </c>
      <c r="N70">
        <f t="shared" si="2"/>
        <v>-2.6666600000000006E-2</v>
      </c>
      <c r="O70">
        <f t="shared" si="2"/>
        <v>0.21428599999999998</v>
      </c>
      <c r="P70">
        <f t="shared" si="2"/>
        <v>-7.1429400000000004E-2</v>
      </c>
      <c r="Q70">
        <f t="shared" si="2"/>
        <v>0.21428580000000003</v>
      </c>
      <c r="R70">
        <f t="shared" si="2"/>
        <v>0.21428580000000003</v>
      </c>
      <c r="S70">
        <f t="shared" si="2"/>
        <v>0.53103600000000006</v>
      </c>
      <c r="T70">
        <f t="shared" si="2"/>
        <v>0.746668</v>
      </c>
      <c r="U70">
        <f t="shared" si="2"/>
        <v>0.19999800000000004</v>
      </c>
      <c r="V70">
        <f t="shared" si="2"/>
        <v>-2.0689800000000001E-2</v>
      </c>
      <c r="W70">
        <f t="shared" si="2"/>
        <v>-3.9999400000000004E-2</v>
      </c>
      <c r="X70">
        <f t="shared" si="2"/>
        <v>-3.9999400000000004E-2</v>
      </c>
      <c r="Y70">
        <f t="shared" si="2"/>
        <v>0.319998</v>
      </c>
      <c r="Z70">
        <f t="shared" si="2"/>
        <v>0.41333600000000004</v>
      </c>
      <c r="AJ70">
        <f>AVERAGE(AJ62:AJ66)</f>
        <v>-0.51428600000000002</v>
      </c>
      <c r="AK70">
        <f>AVERAGE(AK62:AK66)</f>
        <v>0.14285600000000001</v>
      </c>
      <c r="AL70">
        <f t="shared" ref="AL70:AU70" si="3">AVERAGE(AL62:AL66)</f>
        <v>0</v>
      </c>
      <c r="AM70">
        <f t="shared" si="3"/>
        <v>0.48571400000000003</v>
      </c>
      <c r="AN70">
        <f t="shared" si="3"/>
        <v>-0.29654799999999998</v>
      </c>
      <c r="AO70">
        <f t="shared" si="3"/>
        <v>3.4481799999999993E-2</v>
      </c>
      <c r="AP70">
        <f t="shared" si="3"/>
        <v>0.10345</v>
      </c>
      <c r="AQ70">
        <f t="shared" si="3"/>
        <v>-0.13103260000000003</v>
      </c>
      <c r="AR70">
        <f t="shared" si="3"/>
        <v>0.2</v>
      </c>
      <c r="AS70">
        <f t="shared" si="3"/>
        <v>-0.29333400000000004</v>
      </c>
      <c r="AT70">
        <f t="shared" si="3"/>
        <v>0.213334</v>
      </c>
      <c r="AU70">
        <f t="shared" si="3"/>
        <v>-2.6666600000000006E-2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BQ70"/>
  <sheetViews>
    <sheetView tabSelected="1" topLeftCell="A50" workbookViewId="0">
      <selection activeCell="C70" sqref="C70:Z70"/>
    </sheetView>
  </sheetViews>
  <sheetFormatPr baseColWidth="10" defaultRowHeight="16" x14ac:dyDescent="0.2"/>
  <sheetData>
    <row r="1" spans="1:69" x14ac:dyDescent="0.2">
      <c r="A1" t="s">
        <v>0</v>
      </c>
      <c r="C1" s="1" t="s">
        <v>6</v>
      </c>
      <c r="AJ1" s="1" t="s">
        <v>7</v>
      </c>
      <c r="BQ1" s="1"/>
    </row>
    <row r="2" spans="1:69" x14ac:dyDescent="0.2">
      <c r="A2">
        <v>1</v>
      </c>
      <c r="C2">
        <v>7.1429000000000006E-2</v>
      </c>
      <c r="D2">
        <v>-0.42857000000000001</v>
      </c>
      <c r="E2">
        <v>-0.21429000000000001</v>
      </c>
      <c r="F2">
        <v>-0.28571000000000002</v>
      </c>
      <c r="G2">
        <v>-0.10345</v>
      </c>
      <c r="H2">
        <v>-0.37930999999999998</v>
      </c>
      <c r="I2">
        <v>0.10345</v>
      </c>
      <c r="J2">
        <v>-0.17241000000000001</v>
      </c>
      <c r="K2">
        <v>0</v>
      </c>
      <c r="L2">
        <v>0.26667000000000002</v>
      </c>
      <c r="M2">
        <v>0.13333</v>
      </c>
      <c r="N2">
        <v>0.26667000000000002</v>
      </c>
      <c r="O2">
        <v>-0.21429000000000001</v>
      </c>
      <c r="P2">
        <v>0.42857000000000001</v>
      </c>
      <c r="Q2">
        <v>0.14285999999999999</v>
      </c>
      <c r="R2">
        <v>7.1429000000000006E-2</v>
      </c>
      <c r="S2">
        <v>0.24138000000000001</v>
      </c>
      <c r="T2">
        <v>0.17241000000000001</v>
      </c>
      <c r="U2">
        <v>0.17241000000000001</v>
      </c>
      <c r="V2">
        <v>0.26667000000000002</v>
      </c>
      <c r="W2">
        <v>-0.2</v>
      </c>
      <c r="X2">
        <v>-0.33333000000000002</v>
      </c>
      <c r="Y2">
        <v>-6.6667000000000004E-2</v>
      </c>
      <c r="Z2">
        <v>0.13333</v>
      </c>
      <c r="AJ2">
        <v>7.1429000000000006E-2</v>
      </c>
      <c r="AK2">
        <v>-0.42857000000000001</v>
      </c>
      <c r="AL2">
        <v>-0.21429000000000001</v>
      </c>
      <c r="AM2">
        <v>-0.28571000000000002</v>
      </c>
      <c r="AN2">
        <v>-0.10345</v>
      </c>
      <c r="AO2">
        <v>-0.37930999999999998</v>
      </c>
      <c r="AP2">
        <v>0.10345</v>
      </c>
      <c r="AQ2">
        <v>-0.17241000000000001</v>
      </c>
      <c r="AR2">
        <v>0</v>
      </c>
      <c r="AS2">
        <v>0.26667000000000002</v>
      </c>
      <c r="AT2">
        <v>0.13333</v>
      </c>
      <c r="AU2">
        <v>0.26667000000000002</v>
      </c>
    </row>
    <row r="3" spans="1:69" x14ac:dyDescent="0.2">
      <c r="A3">
        <v>2</v>
      </c>
      <c r="C3">
        <v>7.1429000000000006E-2</v>
      </c>
      <c r="D3">
        <v>-0.21429000000000001</v>
      </c>
      <c r="E3">
        <v>-0.14285999999999999</v>
      </c>
      <c r="F3">
        <v>-0.28571000000000002</v>
      </c>
      <c r="G3">
        <v>-0.10345</v>
      </c>
      <c r="H3">
        <v>-0.17241000000000001</v>
      </c>
      <c r="I3">
        <v>0.10345</v>
      </c>
      <c r="J3">
        <v>-0.10345</v>
      </c>
      <c r="K3">
        <v>0.26667000000000002</v>
      </c>
      <c r="L3">
        <v>0.26667000000000002</v>
      </c>
      <c r="M3">
        <v>0.2</v>
      </c>
      <c r="N3">
        <v>0.13333</v>
      </c>
      <c r="O3">
        <v>-0.28571000000000002</v>
      </c>
      <c r="P3">
        <v>0.35714000000000001</v>
      </c>
      <c r="Q3">
        <v>0.14285999999999999</v>
      </c>
      <c r="R3">
        <v>7.1429000000000006E-2</v>
      </c>
      <c r="S3">
        <v>0.24138000000000001</v>
      </c>
      <c r="T3">
        <v>0.10345</v>
      </c>
      <c r="U3">
        <v>0.17241000000000001</v>
      </c>
      <c r="V3">
        <v>0.13333</v>
      </c>
      <c r="W3">
        <v>-0.26667000000000002</v>
      </c>
      <c r="X3">
        <v>-0.2</v>
      </c>
      <c r="Y3">
        <v>-0.13333</v>
      </c>
      <c r="Z3">
        <v>0.26667000000000002</v>
      </c>
      <c r="AJ3">
        <v>7.1429000000000006E-2</v>
      </c>
      <c r="AK3">
        <v>-0.21429000000000001</v>
      </c>
      <c r="AL3">
        <v>-0.14285999999999999</v>
      </c>
      <c r="AM3">
        <v>-0.28571000000000002</v>
      </c>
      <c r="AN3">
        <v>-0.10345</v>
      </c>
      <c r="AO3">
        <v>-0.17241000000000001</v>
      </c>
      <c r="AP3">
        <v>0.10345</v>
      </c>
      <c r="AQ3">
        <v>-0.10345</v>
      </c>
      <c r="AR3">
        <v>0.26667000000000002</v>
      </c>
      <c r="AS3">
        <v>0.26667000000000002</v>
      </c>
      <c r="AT3">
        <v>0.2</v>
      </c>
      <c r="AU3">
        <v>0.13333</v>
      </c>
    </row>
    <row r="4" spans="1:69" x14ac:dyDescent="0.2">
      <c r="A4">
        <v>3</v>
      </c>
      <c r="C4">
        <v>0.14285999999999999</v>
      </c>
      <c r="D4">
        <v>-0.35714000000000001</v>
      </c>
      <c r="E4">
        <v>-0.14285999999999999</v>
      </c>
      <c r="F4">
        <v>-0.28571000000000002</v>
      </c>
      <c r="G4">
        <v>-0.17241000000000001</v>
      </c>
      <c r="H4">
        <v>-0.31034</v>
      </c>
      <c r="I4">
        <v>0.17241000000000001</v>
      </c>
      <c r="J4">
        <v>-0.10345</v>
      </c>
      <c r="K4">
        <v>0.33333000000000002</v>
      </c>
      <c r="L4">
        <v>6.6667000000000004E-2</v>
      </c>
      <c r="M4">
        <v>0.13333</v>
      </c>
      <c r="N4">
        <v>-0.26667000000000002</v>
      </c>
      <c r="O4">
        <v>-0.28571000000000002</v>
      </c>
      <c r="P4">
        <v>0.28571000000000002</v>
      </c>
      <c r="Q4">
        <v>7.1429000000000006E-2</v>
      </c>
      <c r="R4">
        <v>0.14285999999999999</v>
      </c>
      <c r="S4">
        <v>0.24138000000000001</v>
      </c>
      <c r="T4">
        <v>0.17241000000000001</v>
      </c>
      <c r="U4">
        <v>3.4483E-2</v>
      </c>
      <c r="V4">
        <v>0</v>
      </c>
      <c r="W4">
        <v>-0.2</v>
      </c>
      <c r="X4">
        <v>-0.13333</v>
      </c>
      <c r="Y4">
        <v>0.4</v>
      </c>
      <c r="Z4">
        <v>0.46666999999999997</v>
      </c>
      <c r="AJ4">
        <v>0.14285999999999999</v>
      </c>
      <c r="AK4">
        <v>-0.35714000000000001</v>
      </c>
      <c r="AL4">
        <v>-0.14285999999999999</v>
      </c>
      <c r="AM4">
        <v>-0.28571000000000002</v>
      </c>
      <c r="AN4">
        <v>-0.17241000000000001</v>
      </c>
      <c r="AO4">
        <v>-0.31034</v>
      </c>
      <c r="AP4">
        <v>0.17241000000000001</v>
      </c>
      <c r="AQ4">
        <v>-0.10345</v>
      </c>
      <c r="AR4">
        <v>0.33333000000000002</v>
      </c>
      <c r="AS4">
        <v>6.6667000000000004E-2</v>
      </c>
      <c r="AT4">
        <v>0.13333</v>
      </c>
      <c r="AU4">
        <v>-0.26667000000000002</v>
      </c>
    </row>
    <row r="5" spans="1:69" x14ac:dyDescent="0.2">
      <c r="A5">
        <v>4</v>
      </c>
      <c r="C5">
        <v>0.14285999999999999</v>
      </c>
      <c r="D5">
        <v>-0.21429000000000001</v>
      </c>
      <c r="E5">
        <v>-0.14285999999999999</v>
      </c>
      <c r="F5">
        <v>-0.35714000000000001</v>
      </c>
      <c r="G5">
        <v>-3.4483E-2</v>
      </c>
      <c r="H5">
        <v>-0.44828000000000001</v>
      </c>
      <c r="I5">
        <v>-3.4483E-2</v>
      </c>
      <c r="J5">
        <v>-0.10345</v>
      </c>
      <c r="K5">
        <v>0.4</v>
      </c>
      <c r="L5">
        <v>0.13333</v>
      </c>
      <c r="M5">
        <v>0.46666999999999997</v>
      </c>
      <c r="N5">
        <v>0.13333</v>
      </c>
      <c r="O5">
        <v>-0.28571000000000002</v>
      </c>
      <c r="P5">
        <v>0.28571000000000002</v>
      </c>
      <c r="Q5">
        <v>0.14285999999999999</v>
      </c>
      <c r="R5">
        <v>7.1429000000000006E-2</v>
      </c>
      <c r="S5">
        <v>0.31034</v>
      </c>
      <c r="T5">
        <v>0.17241000000000001</v>
      </c>
      <c r="U5">
        <v>-3.4483E-2</v>
      </c>
      <c r="V5">
        <v>0.13333</v>
      </c>
      <c r="W5">
        <v>-0.2</v>
      </c>
      <c r="X5">
        <v>-0.2</v>
      </c>
      <c r="Y5">
        <v>0.33333000000000002</v>
      </c>
      <c r="Z5">
        <v>0.53332999999999997</v>
      </c>
      <c r="AJ5">
        <v>0.14285999999999999</v>
      </c>
      <c r="AK5">
        <v>-0.21429000000000001</v>
      </c>
      <c r="AL5">
        <v>-0.14285999999999999</v>
      </c>
      <c r="AM5">
        <v>-0.35714000000000001</v>
      </c>
      <c r="AN5">
        <v>-3.4483E-2</v>
      </c>
      <c r="AO5">
        <v>-0.44828000000000001</v>
      </c>
      <c r="AP5">
        <v>-3.4483E-2</v>
      </c>
      <c r="AQ5">
        <v>-0.10345</v>
      </c>
      <c r="AR5">
        <v>0.4</v>
      </c>
      <c r="AS5">
        <v>0.13333</v>
      </c>
      <c r="AT5">
        <v>0.46666999999999997</v>
      </c>
      <c r="AU5">
        <v>0.13333</v>
      </c>
    </row>
    <row r="6" spans="1:69" x14ac:dyDescent="0.2">
      <c r="A6">
        <v>5</v>
      </c>
      <c r="C6">
        <v>0.21429000000000001</v>
      </c>
      <c r="D6">
        <v>-0.21429000000000001</v>
      </c>
      <c r="E6">
        <v>-7.1429000000000006E-2</v>
      </c>
      <c r="F6">
        <v>-0.42857000000000001</v>
      </c>
      <c r="G6">
        <v>-3.4483E-2</v>
      </c>
      <c r="H6">
        <v>-0.44828000000000001</v>
      </c>
      <c r="I6">
        <v>0.10345</v>
      </c>
      <c r="J6">
        <v>-0.17241000000000001</v>
      </c>
      <c r="K6">
        <v>0.33333000000000002</v>
      </c>
      <c r="L6">
        <v>0</v>
      </c>
      <c r="M6">
        <v>0.2</v>
      </c>
      <c r="N6">
        <v>6.6667000000000004E-2</v>
      </c>
      <c r="O6">
        <v>-0.14285999999999999</v>
      </c>
      <c r="P6">
        <v>0.35714000000000001</v>
      </c>
      <c r="Q6">
        <v>7.1429000000000006E-2</v>
      </c>
      <c r="R6">
        <v>-7.1429000000000006E-2</v>
      </c>
      <c r="S6">
        <v>0.24138000000000001</v>
      </c>
      <c r="T6">
        <v>0.24138000000000001</v>
      </c>
      <c r="U6">
        <v>-0.10345</v>
      </c>
      <c r="V6">
        <v>0</v>
      </c>
      <c r="W6">
        <v>-0.2</v>
      </c>
      <c r="X6">
        <v>-0.13333</v>
      </c>
      <c r="Y6">
        <v>0.13333</v>
      </c>
      <c r="Z6">
        <v>0.6</v>
      </c>
      <c r="AJ6">
        <v>0.21429000000000001</v>
      </c>
      <c r="AK6">
        <v>-0.21429000000000001</v>
      </c>
      <c r="AL6">
        <v>-7.1429000000000006E-2</v>
      </c>
      <c r="AM6">
        <v>-0.42857000000000001</v>
      </c>
      <c r="AN6">
        <v>-3.4483E-2</v>
      </c>
      <c r="AO6">
        <v>-0.44828000000000001</v>
      </c>
      <c r="AP6">
        <v>0.10345</v>
      </c>
      <c r="AQ6">
        <v>-0.17241000000000001</v>
      </c>
      <c r="AR6">
        <v>0.33333000000000002</v>
      </c>
      <c r="AS6">
        <v>0</v>
      </c>
      <c r="AT6">
        <v>0.2</v>
      </c>
      <c r="AU6">
        <v>6.6667000000000004E-2</v>
      </c>
    </row>
    <row r="7" spans="1:69" x14ac:dyDescent="0.2">
      <c r="A7">
        <v>6</v>
      </c>
      <c r="C7">
        <v>7.1429000000000006E-2</v>
      </c>
      <c r="D7">
        <v>-0.14285999999999999</v>
      </c>
      <c r="E7">
        <v>-7.1429000000000006E-2</v>
      </c>
      <c r="F7">
        <v>-0.42857000000000001</v>
      </c>
      <c r="G7">
        <v>-0.10345</v>
      </c>
      <c r="H7">
        <v>-0.37930999999999998</v>
      </c>
      <c r="I7">
        <v>0.10345</v>
      </c>
      <c r="J7">
        <v>-0.24138000000000001</v>
      </c>
      <c r="K7">
        <v>0.33333000000000002</v>
      </c>
      <c r="L7">
        <v>6.6667000000000004E-2</v>
      </c>
      <c r="M7">
        <v>0.33333000000000002</v>
      </c>
      <c r="N7">
        <v>0</v>
      </c>
      <c r="O7">
        <v>-0.21429000000000001</v>
      </c>
      <c r="P7">
        <v>0.35714000000000001</v>
      </c>
      <c r="Q7">
        <v>7.1429000000000006E-2</v>
      </c>
      <c r="R7">
        <v>0</v>
      </c>
      <c r="S7">
        <v>0.24138000000000001</v>
      </c>
      <c r="T7">
        <v>0.31034</v>
      </c>
      <c r="U7">
        <v>-3.4483E-2</v>
      </c>
      <c r="V7">
        <v>0</v>
      </c>
      <c r="W7">
        <v>-0.2</v>
      </c>
      <c r="X7">
        <v>-0.13333</v>
      </c>
      <c r="Y7">
        <v>0.26667000000000002</v>
      </c>
      <c r="Z7">
        <v>0.13333</v>
      </c>
      <c r="AJ7">
        <v>7.1429000000000006E-2</v>
      </c>
      <c r="AK7">
        <v>-0.14285999999999999</v>
      </c>
      <c r="AL7">
        <v>-7.1429000000000006E-2</v>
      </c>
      <c r="AM7">
        <v>-0.42857000000000001</v>
      </c>
      <c r="AN7">
        <v>-0.10345</v>
      </c>
      <c r="AO7">
        <v>-0.37930999999999998</v>
      </c>
      <c r="AP7">
        <v>0.10345</v>
      </c>
      <c r="AQ7">
        <v>-0.24138000000000001</v>
      </c>
      <c r="AR7">
        <v>0.33333000000000002</v>
      </c>
      <c r="AS7">
        <v>6.6667000000000004E-2</v>
      </c>
      <c r="AT7">
        <v>0.33333000000000002</v>
      </c>
      <c r="AU7">
        <v>0</v>
      </c>
    </row>
    <row r="8" spans="1:69" x14ac:dyDescent="0.2">
      <c r="A8">
        <v>7</v>
      </c>
      <c r="C8">
        <v>0.21429000000000001</v>
      </c>
      <c r="D8">
        <v>-0.14285999999999999</v>
      </c>
      <c r="E8">
        <v>-7.1429000000000006E-2</v>
      </c>
      <c r="F8">
        <v>-0.28571000000000002</v>
      </c>
      <c r="G8">
        <v>-0.10345</v>
      </c>
      <c r="H8">
        <v>-0.37930999999999998</v>
      </c>
      <c r="I8">
        <v>0.17241000000000001</v>
      </c>
      <c r="J8">
        <v>-0.10345</v>
      </c>
      <c r="K8">
        <v>0.33333000000000002</v>
      </c>
      <c r="L8">
        <v>-6.6667000000000004E-2</v>
      </c>
      <c r="M8">
        <v>0.2</v>
      </c>
      <c r="N8">
        <v>6.6667000000000004E-2</v>
      </c>
      <c r="O8">
        <v>-0.14285999999999999</v>
      </c>
      <c r="P8">
        <v>0.28571000000000002</v>
      </c>
      <c r="Q8">
        <v>7.1429000000000006E-2</v>
      </c>
      <c r="R8">
        <v>0</v>
      </c>
      <c r="S8">
        <v>0.17241000000000001</v>
      </c>
      <c r="T8">
        <v>0.10345</v>
      </c>
      <c r="U8">
        <v>-3.4483E-2</v>
      </c>
      <c r="V8">
        <v>0</v>
      </c>
      <c r="W8">
        <v>-0.26667000000000002</v>
      </c>
      <c r="X8">
        <v>-0.33333000000000002</v>
      </c>
      <c r="Y8">
        <v>6.6667000000000004E-2</v>
      </c>
      <c r="Z8">
        <v>0.2</v>
      </c>
      <c r="AJ8">
        <v>0.21429000000000001</v>
      </c>
      <c r="AK8">
        <v>-0.14285999999999999</v>
      </c>
      <c r="AL8">
        <v>-7.1429000000000006E-2</v>
      </c>
      <c r="AM8">
        <v>-0.28571000000000002</v>
      </c>
      <c r="AN8">
        <v>-0.10345</v>
      </c>
      <c r="AO8">
        <v>-0.37930999999999998</v>
      </c>
      <c r="AP8">
        <v>0.17241000000000001</v>
      </c>
      <c r="AQ8">
        <v>-0.10345</v>
      </c>
      <c r="AR8">
        <v>0.33333000000000002</v>
      </c>
      <c r="AS8">
        <v>-6.6667000000000004E-2</v>
      </c>
      <c r="AT8">
        <v>0.2</v>
      </c>
      <c r="AU8">
        <v>6.6667000000000004E-2</v>
      </c>
    </row>
    <row r="9" spans="1:69" x14ac:dyDescent="0.2">
      <c r="A9">
        <v>8</v>
      </c>
      <c r="C9">
        <v>0.21429000000000001</v>
      </c>
      <c r="D9">
        <v>-0.21429000000000001</v>
      </c>
      <c r="E9">
        <v>-7.1429000000000006E-2</v>
      </c>
      <c r="F9">
        <v>-0.21429000000000001</v>
      </c>
      <c r="G9">
        <v>-3.4483E-2</v>
      </c>
      <c r="H9">
        <v>-0.44828000000000001</v>
      </c>
      <c r="I9">
        <v>0.10345</v>
      </c>
      <c r="J9">
        <v>-0.10345</v>
      </c>
      <c r="K9">
        <v>0.33333000000000002</v>
      </c>
      <c r="L9">
        <v>-0.2</v>
      </c>
      <c r="M9">
        <v>0.13333</v>
      </c>
      <c r="N9">
        <v>-0.2</v>
      </c>
      <c r="O9">
        <v>-0.14285999999999999</v>
      </c>
      <c r="P9">
        <v>0.28571000000000002</v>
      </c>
      <c r="Q9">
        <v>7.1429000000000006E-2</v>
      </c>
      <c r="R9">
        <v>0</v>
      </c>
      <c r="S9">
        <v>0.17241000000000001</v>
      </c>
      <c r="T9">
        <v>0.10345</v>
      </c>
      <c r="U9">
        <v>3.4483E-2</v>
      </c>
      <c r="V9">
        <v>6.6667000000000004E-2</v>
      </c>
      <c r="W9">
        <v>-0.26667000000000002</v>
      </c>
      <c r="X9">
        <v>-0.4</v>
      </c>
      <c r="Y9">
        <v>0.4</v>
      </c>
      <c r="Z9">
        <v>0</v>
      </c>
      <c r="AJ9">
        <v>0.21429000000000001</v>
      </c>
      <c r="AK9">
        <v>-0.21429000000000001</v>
      </c>
      <c r="AL9">
        <v>-7.1429000000000006E-2</v>
      </c>
      <c r="AM9">
        <v>-0.21429000000000001</v>
      </c>
      <c r="AN9">
        <v>-3.4483E-2</v>
      </c>
      <c r="AO9">
        <v>-0.44828000000000001</v>
      </c>
      <c r="AP9">
        <v>0.10345</v>
      </c>
      <c r="AQ9">
        <v>-0.10345</v>
      </c>
      <c r="AR9">
        <v>0.33333000000000002</v>
      </c>
      <c r="AS9">
        <v>-0.2</v>
      </c>
      <c r="AT9">
        <v>0.13333</v>
      </c>
      <c r="AU9">
        <v>-0.2</v>
      </c>
    </row>
    <row r="10" spans="1:69" x14ac:dyDescent="0.2">
      <c r="A10">
        <v>9</v>
      </c>
      <c r="C10">
        <v>0.21429000000000001</v>
      </c>
      <c r="D10">
        <v>-0.28571000000000002</v>
      </c>
      <c r="E10">
        <v>-7.1429000000000006E-2</v>
      </c>
      <c r="F10">
        <v>-0.35714000000000001</v>
      </c>
      <c r="G10">
        <v>-3.4483E-2</v>
      </c>
      <c r="H10">
        <v>-0.37930999999999998</v>
      </c>
      <c r="I10">
        <v>0.17241000000000001</v>
      </c>
      <c r="J10">
        <v>-0.17241000000000001</v>
      </c>
      <c r="K10">
        <v>0.26667000000000002</v>
      </c>
      <c r="L10">
        <v>0</v>
      </c>
      <c r="M10">
        <v>0.4</v>
      </c>
      <c r="N10">
        <v>6.6667000000000004E-2</v>
      </c>
      <c r="O10">
        <v>-0.21429000000000001</v>
      </c>
      <c r="P10">
        <v>0.28571000000000002</v>
      </c>
      <c r="Q10">
        <v>7.1429000000000006E-2</v>
      </c>
      <c r="R10">
        <v>-0.14285999999999999</v>
      </c>
      <c r="S10">
        <v>0.24138000000000001</v>
      </c>
      <c r="T10">
        <v>3.4483E-2</v>
      </c>
      <c r="U10">
        <v>3.4483E-2</v>
      </c>
      <c r="V10">
        <v>0.2</v>
      </c>
      <c r="W10">
        <v>-0.26667000000000002</v>
      </c>
      <c r="X10">
        <v>-0.33333000000000002</v>
      </c>
      <c r="Y10">
        <v>0.33333000000000002</v>
      </c>
      <c r="Z10">
        <v>-6.6667000000000004E-2</v>
      </c>
      <c r="AJ10">
        <v>0.21429000000000001</v>
      </c>
      <c r="AK10">
        <v>-0.28571000000000002</v>
      </c>
      <c r="AL10">
        <v>-7.1429000000000006E-2</v>
      </c>
      <c r="AM10">
        <v>-0.35714000000000001</v>
      </c>
      <c r="AN10">
        <v>-3.4483E-2</v>
      </c>
      <c r="AO10">
        <v>-0.37930999999999998</v>
      </c>
      <c r="AP10">
        <v>0.17241000000000001</v>
      </c>
      <c r="AQ10">
        <v>-0.17241000000000001</v>
      </c>
      <c r="AR10">
        <v>0.26667000000000002</v>
      </c>
      <c r="AS10">
        <v>0</v>
      </c>
      <c r="AT10">
        <v>0.4</v>
      </c>
      <c r="AU10">
        <v>6.6667000000000004E-2</v>
      </c>
    </row>
    <row r="11" spans="1:69" x14ac:dyDescent="0.2">
      <c r="A11">
        <v>10</v>
      </c>
      <c r="C11">
        <v>0.14285999999999999</v>
      </c>
      <c r="D11">
        <v>-0.35714000000000001</v>
      </c>
      <c r="E11">
        <v>0</v>
      </c>
      <c r="F11">
        <v>-0.5</v>
      </c>
      <c r="G11">
        <v>-0.10345</v>
      </c>
      <c r="H11">
        <v>-0.51724000000000003</v>
      </c>
      <c r="I11">
        <v>0.24138000000000001</v>
      </c>
      <c r="J11">
        <v>-0.10345</v>
      </c>
      <c r="K11">
        <v>0.33333000000000002</v>
      </c>
      <c r="L11">
        <v>6.6667000000000004E-2</v>
      </c>
      <c r="M11">
        <v>0.2</v>
      </c>
      <c r="N11">
        <v>0.13333</v>
      </c>
      <c r="O11">
        <v>-0.21429000000000001</v>
      </c>
      <c r="P11">
        <v>0.28571000000000002</v>
      </c>
      <c r="Q11">
        <v>0</v>
      </c>
      <c r="R11">
        <v>-0.14285999999999999</v>
      </c>
      <c r="S11">
        <v>0.24138000000000001</v>
      </c>
      <c r="T11">
        <v>0.10345</v>
      </c>
      <c r="U11">
        <v>3.4483E-2</v>
      </c>
      <c r="V11">
        <v>0.26667000000000002</v>
      </c>
      <c r="W11">
        <v>-0.26667000000000002</v>
      </c>
      <c r="X11">
        <v>6.6667000000000004E-2</v>
      </c>
      <c r="Y11">
        <v>-6.6667000000000004E-2</v>
      </c>
      <c r="Z11">
        <v>-0.2</v>
      </c>
      <c r="AJ11">
        <v>0.14285999999999999</v>
      </c>
      <c r="AK11">
        <v>-0.35714000000000001</v>
      </c>
      <c r="AL11">
        <v>0</v>
      </c>
      <c r="AM11">
        <v>-0.5</v>
      </c>
      <c r="AN11">
        <v>-0.10345</v>
      </c>
      <c r="AO11">
        <v>-0.51724000000000003</v>
      </c>
      <c r="AP11">
        <v>0.24138000000000001</v>
      </c>
      <c r="AQ11">
        <v>-0.10345</v>
      </c>
      <c r="AR11">
        <v>0.33333000000000002</v>
      </c>
      <c r="AS11">
        <v>6.6667000000000004E-2</v>
      </c>
      <c r="AT11">
        <v>0.2</v>
      </c>
      <c r="AU11">
        <v>0.13333</v>
      </c>
    </row>
    <row r="12" spans="1:69" x14ac:dyDescent="0.2">
      <c r="A12">
        <v>11</v>
      </c>
      <c r="C12">
        <v>7.1429000000000006E-2</v>
      </c>
      <c r="D12">
        <v>-0.35714000000000001</v>
      </c>
      <c r="E12">
        <v>0</v>
      </c>
      <c r="F12">
        <v>-0.5</v>
      </c>
      <c r="G12">
        <v>-0.10345</v>
      </c>
      <c r="H12">
        <v>-0.51724000000000003</v>
      </c>
      <c r="I12">
        <v>0.17241000000000001</v>
      </c>
      <c r="J12">
        <v>-0.17241000000000001</v>
      </c>
      <c r="K12">
        <v>0.26667000000000002</v>
      </c>
      <c r="L12">
        <v>0</v>
      </c>
      <c r="M12">
        <v>0.46666999999999997</v>
      </c>
      <c r="N12">
        <v>0.13333</v>
      </c>
      <c r="O12">
        <v>-0.21429000000000001</v>
      </c>
      <c r="P12">
        <v>0.28571000000000002</v>
      </c>
      <c r="Q12">
        <v>-7.1429000000000006E-2</v>
      </c>
      <c r="R12">
        <v>-0.14285999999999999</v>
      </c>
      <c r="S12">
        <v>0.17241000000000001</v>
      </c>
      <c r="T12">
        <v>0.10345</v>
      </c>
      <c r="U12">
        <v>3.4483E-2</v>
      </c>
      <c r="V12">
        <v>0.26667000000000002</v>
      </c>
      <c r="W12">
        <v>-0.26667000000000002</v>
      </c>
      <c r="X12">
        <v>-0.2</v>
      </c>
      <c r="Y12">
        <v>-0.26667000000000002</v>
      </c>
      <c r="Z12">
        <v>-0.13333</v>
      </c>
      <c r="AJ12">
        <v>7.1429000000000006E-2</v>
      </c>
      <c r="AK12">
        <v>-0.35714000000000001</v>
      </c>
      <c r="AL12">
        <v>0</v>
      </c>
      <c r="AM12">
        <v>-0.5</v>
      </c>
      <c r="AN12">
        <v>-0.10345</v>
      </c>
      <c r="AO12">
        <v>-0.51724000000000003</v>
      </c>
      <c r="AP12">
        <v>0.17241000000000001</v>
      </c>
      <c r="AQ12">
        <v>-0.17241000000000001</v>
      </c>
      <c r="AR12">
        <v>0.26667000000000002</v>
      </c>
      <c r="AS12">
        <v>0</v>
      </c>
      <c r="AT12">
        <v>0.46666999999999997</v>
      </c>
      <c r="AU12">
        <v>0.13333</v>
      </c>
    </row>
    <row r="13" spans="1:69" x14ac:dyDescent="0.2">
      <c r="A13">
        <v>12</v>
      </c>
      <c r="C13">
        <v>0</v>
      </c>
      <c r="D13">
        <v>-0.35714000000000001</v>
      </c>
      <c r="E13">
        <v>7.1429000000000006E-2</v>
      </c>
      <c r="F13">
        <v>-0.5</v>
      </c>
      <c r="G13">
        <v>-0.17241000000000001</v>
      </c>
      <c r="H13">
        <v>-0.51724000000000003</v>
      </c>
      <c r="I13">
        <v>3.4483E-2</v>
      </c>
      <c r="J13">
        <v>-0.10345</v>
      </c>
      <c r="K13">
        <v>0.2</v>
      </c>
      <c r="L13">
        <v>0</v>
      </c>
      <c r="M13">
        <v>0.4</v>
      </c>
      <c r="N13">
        <v>-6.6667000000000004E-2</v>
      </c>
      <c r="O13">
        <v>-0.14285999999999999</v>
      </c>
      <c r="P13">
        <v>0.21429000000000001</v>
      </c>
      <c r="Q13">
        <v>0</v>
      </c>
      <c r="R13">
        <v>-0.14285999999999999</v>
      </c>
      <c r="S13">
        <v>0.10345</v>
      </c>
      <c r="T13">
        <v>0.10345</v>
      </c>
      <c r="U13">
        <v>-3.4483E-2</v>
      </c>
      <c r="V13">
        <v>0.26667000000000002</v>
      </c>
      <c r="W13">
        <v>-0.2</v>
      </c>
      <c r="X13">
        <v>-0.2</v>
      </c>
      <c r="Y13">
        <v>-0.13333</v>
      </c>
      <c r="Z13">
        <v>-6.6667000000000004E-2</v>
      </c>
      <c r="AJ13">
        <v>0</v>
      </c>
      <c r="AK13">
        <v>-0.35714000000000001</v>
      </c>
      <c r="AL13">
        <v>7.1429000000000006E-2</v>
      </c>
      <c r="AM13">
        <v>-0.5</v>
      </c>
      <c r="AN13">
        <v>-0.17241000000000001</v>
      </c>
      <c r="AO13">
        <v>-0.51724000000000003</v>
      </c>
      <c r="AP13">
        <v>3.4483E-2</v>
      </c>
      <c r="AQ13">
        <v>-0.10345</v>
      </c>
      <c r="AR13">
        <v>0.2</v>
      </c>
      <c r="AS13">
        <v>0</v>
      </c>
      <c r="AT13">
        <v>0.4</v>
      </c>
      <c r="AU13">
        <v>-6.6667000000000004E-2</v>
      </c>
    </row>
    <row r="14" spans="1:69" x14ac:dyDescent="0.2">
      <c r="A14">
        <v>13</v>
      </c>
      <c r="C14">
        <v>-7.1429000000000006E-2</v>
      </c>
      <c r="D14">
        <v>-0.42857000000000001</v>
      </c>
      <c r="E14">
        <v>0.14285999999999999</v>
      </c>
      <c r="F14">
        <v>-0.35714000000000001</v>
      </c>
      <c r="G14">
        <v>-0.31034</v>
      </c>
      <c r="H14">
        <v>-0.65517000000000003</v>
      </c>
      <c r="I14">
        <v>-0.10345</v>
      </c>
      <c r="J14">
        <v>3.4483E-2</v>
      </c>
      <c r="K14">
        <v>0.26667000000000002</v>
      </c>
      <c r="L14">
        <v>-0.13333</v>
      </c>
      <c r="M14">
        <v>0.46666999999999997</v>
      </c>
      <c r="N14">
        <v>6.6667000000000004E-2</v>
      </c>
      <c r="O14">
        <v>-7.1429000000000006E-2</v>
      </c>
      <c r="P14">
        <v>0.28571000000000002</v>
      </c>
      <c r="Q14">
        <v>0</v>
      </c>
      <c r="R14">
        <v>-7.1429000000000006E-2</v>
      </c>
      <c r="S14">
        <v>0.10345</v>
      </c>
      <c r="T14">
        <v>0.17241000000000001</v>
      </c>
      <c r="U14">
        <v>-3.4483E-2</v>
      </c>
      <c r="V14">
        <v>0.26667000000000002</v>
      </c>
      <c r="W14">
        <v>-0.2</v>
      </c>
      <c r="X14">
        <v>-0.4</v>
      </c>
      <c r="Y14">
        <v>-0.26667000000000002</v>
      </c>
      <c r="Z14">
        <v>-0.26667000000000002</v>
      </c>
      <c r="AJ14">
        <v>-7.1429000000000006E-2</v>
      </c>
      <c r="AK14">
        <v>-0.42857000000000001</v>
      </c>
      <c r="AL14">
        <v>0.14285999999999999</v>
      </c>
      <c r="AM14">
        <v>-0.35714000000000001</v>
      </c>
      <c r="AN14">
        <v>-0.31034</v>
      </c>
      <c r="AO14">
        <v>-0.65517000000000003</v>
      </c>
      <c r="AP14">
        <v>-0.10345</v>
      </c>
      <c r="AQ14">
        <v>3.4483E-2</v>
      </c>
      <c r="AR14">
        <v>0.26667000000000002</v>
      </c>
      <c r="AS14">
        <v>-0.13333</v>
      </c>
      <c r="AT14">
        <v>0.46666999999999997</v>
      </c>
      <c r="AU14">
        <v>6.6667000000000004E-2</v>
      </c>
    </row>
    <row r="15" spans="1:69" x14ac:dyDescent="0.2">
      <c r="A15">
        <v>14</v>
      </c>
      <c r="C15">
        <v>-7.1429000000000006E-2</v>
      </c>
      <c r="D15">
        <v>-0.42857000000000001</v>
      </c>
      <c r="E15">
        <v>7.1429000000000006E-2</v>
      </c>
      <c r="F15">
        <v>-0.5</v>
      </c>
      <c r="G15">
        <v>-0.17241000000000001</v>
      </c>
      <c r="H15">
        <v>-0.72414000000000001</v>
      </c>
      <c r="I15">
        <v>-3.4483E-2</v>
      </c>
      <c r="J15">
        <v>3.4483E-2</v>
      </c>
      <c r="K15">
        <v>0.2</v>
      </c>
      <c r="L15">
        <v>-0.13333</v>
      </c>
      <c r="M15">
        <v>0.4</v>
      </c>
      <c r="N15">
        <v>0</v>
      </c>
      <c r="O15">
        <v>-7.1429000000000006E-2</v>
      </c>
      <c r="P15">
        <v>0.28571000000000002</v>
      </c>
      <c r="Q15">
        <v>0</v>
      </c>
      <c r="R15">
        <v>-7.1429000000000006E-2</v>
      </c>
      <c r="S15">
        <v>0.17241000000000001</v>
      </c>
      <c r="T15">
        <v>0.17241000000000001</v>
      </c>
      <c r="U15">
        <v>-3.4483E-2</v>
      </c>
      <c r="V15">
        <v>0.2</v>
      </c>
      <c r="W15">
        <v>-0.2</v>
      </c>
      <c r="X15">
        <v>-0.2</v>
      </c>
      <c r="Y15">
        <v>-0.26667000000000002</v>
      </c>
      <c r="Z15">
        <v>-6.6667000000000004E-2</v>
      </c>
      <c r="AJ15">
        <v>-7.1429000000000006E-2</v>
      </c>
      <c r="AK15">
        <v>-0.42857000000000001</v>
      </c>
      <c r="AL15">
        <v>7.1429000000000006E-2</v>
      </c>
      <c r="AM15">
        <v>-0.5</v>
      </c>
      <c r="AN15">
        <v>-0.17241000000000001</v>
      </c>
      <c r="AO15">
        <v>-0.72414000000000001</v>
      </c>
      <c r="AP15">
        <v>-3.4483E-2</v>
      </c>
      <c r="AQ15">
        <v>3.4483E-2</v>
      </c>
      <c r="AR15">
        <v>0.2</v>
      </c>
      <c r="AS15">
        <v>-0.13333</v>
      </c>
      <c r="AT15">
        <v>0.4</v>
      </c>
      <c r="AU15">
        <v>0</v>
      </c>
    </row>
    <row r="16" spans="1:69" x14ac:dyDescent="0.2">
      <c r="A16">
        <v>15</v>
      </c>
      <c r="C16">
        <v>0</v>
      </c>
      <c r="D16">
        <v>-0.42857000000000001</v>
      </c>
      <c r="E16">
        <v>-7.1429000000000006E-2</v>
      </c>
      <c r="F16">
        <v>-0.42857000000000001</v>
      </c>
      <c r="G16">
        <v>-0.10345</v>
      </c>
      <c r="H16">
        <v>-0.65517000000000003</v>
      </c>
      <c r="I16">
        <v>3.4483E-2</v>
      </c>
      <c r="J16">
        <v>3.4483E-2</v>
      </c>
      <c r="K16">
        <v>0.13333</v>
      </c>
      <c r="L16">
        <v>-0.2</v>
      </c>
      <c r="M16">
        <v>0.4</v>
      </c>
      <c r="N16">
        <v>-0.2</v>
      </c>
      <c r="O16">
        <v>-0.14285999999999999</v>
      </c>
      <c r="P16">
        <v>0.28571000000000002</v>
      </c>
      <c r="Q16">
        <v>-7.1429000000000006E-2</v>
      </c>
      <c r="R16">
        <v>-7.1429000000000006E-2</v>
      </c>
      <c r="S16">
        <v>0.17241000000000001</v>
      </c>
      <c r="T16">
        <v>0.17241000000000001</v>
      </c>
      <c r="U16">
        <v>-3.4483E-2</v>
      </c>
      <c r="V16">
        <v>0.33333000000000002</v>
      </c>
      <c r="W16">
        <v>-0.2</v>
      </c>
      <c r="X16">
        <v>-0.26667000000000002</v>
      </c>
      <c r="Y16">
        <v>-0.33333000000000002</v>
      </c>
      <c r="Z16">
        <v>-0.13333</v>
      </c>
      <c r="AJ16">
        <v>0</v>
      </c>
      <c r="AK16">
        <v>-0.42857000000000001</v>
      </c>
      <c r="AL16">
        <v>-7.1429000000000006E-2</v>
      </c>
      <c r="AM16">
        <v>-0.42857000000000001</v>
      </c>
      <c r="AN16">
        <v>-0.10345</v>
      </c>
      <c r="AO16">
        <v>-0.65517000000000003</v>
      </c>
      <c r="AP16">
        <v>3.4483E-2</v>
      </c>
      <c r="AQ16">
        <v>3.4483E-2</v>
      </c>
      <c r="AR16">
        <v>0.13333</v>
      </c>
      <c r="AS16">
        <v>-0.2</v>
      </c>
      <c r="AT16">
        <v>0.4</v>
      </c>
      <c r="AU16">
        <v>-0.2</v>
      </c>
    </row>
    <row r="17" spans="1:47" x14ac:dyDescent="0.2">
      <c r="A17">
        <v>16</v>
      </c>
      <c r="C17">
        <v>0</v>
      </c>
      <c r="D17">
        <v>-0.5</v>
      </c>
      <c r="E17">
        <v>-0.14285999999999999</v>
      </c>
      <c r="F17">
        <v>-0.42857000000000001</v>
      </c>
      <c r="G17">
        <v>-0.10345</v>
      </c>
      <c r="H17">
        <v>-0.65517000000000003</v>
      </c>
      <c r="I17">
        <v>-3.4483E-2</v>
      </c>
      <c r="J17">
        <v>3.4483E-2</v>
      </c>
      <c r="K17">
        <v>0.13333</v>
      </c>
      <c r="L17">
        <v>0.13333</v>
      </c>
      <c r="M17">
        <v>0.33333000000000002</v>
      </c>
      <c r="N17">
        <v>-0.2</v>
      </c>
      <c r="O17">
        <v>-0.14285999999999999</v>
      </c>
      <c r="P17">
        <v>0.35714000000000001</v>
      </c>
      <c r="Q17">
        <v>-7.1429000000000006E-2</v>
      </c>
      <c r="R17">
        <v>-7.1429000000000006E-2</v>
      </c>
      <c r="S17">
        <v>0.10345</v>
      </c>
      <c r="T17">
        <v>0.10345</v>
      </c>
      <c r="U17">
        <v>-3.4483E-2</v>
      </c>
      <c r="V17">
        <v>0.4</v>
      </c>
      <c r="W17">
        <v>-0.33333000000000002</v>
      </c>
      <c r="X17">
        <v>-0.53332999999999997</v>
      </c>
      <c r="Y17">
        <v>-0.2</v>
      </c>
      <c r="Z17">
        <v>-0.13333</v>
      </c>
      <c r="AJ17">
        <v>0</v>
      </c>
      <c r="AK17">
        <v>-0.5</v>
      </c>
      <c r="AL17">
        <v>-0.14285999999999999</v>
      </c>
      <c r="AM17">
        <v>-0.42857000000000001</v>
      </c>
      <c r="AN17">
        <v>-0.10345</v>
      </c>
      <c r="AO17">
        <v>-0.65517000000000003</v>
      </c>
      <c r="AP17">
        <v>-3.4483E-2</v>
      </c>
      <c r="AQ17">
        <v>3.4483E-2</v>
      </c>
      <c r="AR17">
        <v>0.13333</v>
      </c>
      <c r="AS17">
        <v>0.13333</v>
      </c>
      <c r="AT17">
        <v>0.33333000000000002</v>
      </c>
      <c r="AU17">
        <v>-0.2</v>
      </c>
    </row>
    <row r="18" spans="1:47" x14ac:dyDescent="0.2">
      <c r="A18">
        <v>17</v>
      </c>
      <c r="C18">
        <v>7.1429000000000006E-2</v>
      </c>
      <c r="D18">
        <v>-0.42857000000000001</v>
      </c>
      <c r="E18">
        <v>-0.14285999999999999</v>
      </c>
      <c r="F18">
        <v>-0.42857000000000001</v>
      </c>
      <c r="G18">
        <v>-0.24138000000000001</v>
      </c>
      <c r="H18">
        <v>-0.65517000000000003</v>
      </c>
      <c r="I18">
        <v>-0.17241000000000001</v>
      </c>
      <c r="J18">
        <v>-0.17241000000000001</v>
      </c>
      <c r="K18">
        <v>6.6667000000000004E-2</v>
      </c>
      <c r="L18">
        <v>0</v>
      </c>
      <c r="M18">
        <v>6.6667000000000004E-2</v>
      </c>
      <c r="N18">
        <v>-0.2</v>
      </c>
      <c r="O18">
        <v>-0.14285999999999999</v>
      </c>
      <c r="P18">
        <v>0.35714000000000001</v>
      </c>
      <c r="Q18">
        <v>0</v>
      </c>
      <c r="R18">
        <v>7.1429000000000006E-2</v>
      </c>
      <c r="S18">
        <v>0.10345</v>
      </c>
      <c r="T18">
        <v>3.4483E-2</v>
      </c>
      <c r="U18">
        <v>3.4483E-2</v>
      </c>
      <c r="V18">
        <v>0.4</v>
      </c>
      <c r="W18">
        <v>-0.33333000000000002</v>
      </c>
      <c r="X18">
        <v>-0.53332999999999997</v>
      </c>
      <c r="Y18">
        <v>-6.6667000000000004E-2</v>
      </c>
      <c r="Z18">
        <v>-0.26667000000000002</v>
      </c>
      <c r="AJ18">
        <v>7.1429000000000006E-2</v>
      </c>
      <c r="AK18">
        <v>-0.42857000000000001</v>
      </c>
      <c r="AL18">
        <v>-0.14285999999999999</v>
      </c>
      <c r="AM18">
        <v>-0.42857000000000001</v>
      </c>
      <c r="AN18">
        <v>-0.24138000000000001</v>
      </c>
      <c r="AO18">
        <v>-0.65517000000000003</v>
      </c>
      <c r="AP18">
        <v>-0.17241000000000001</v>
      </c>
      <c r="AQ18">
        <v>-0.17241000000000001</v>
      </c>
      <c r="AR18">
        <v>6.6667000000000004E-2</v>
      </c>
      <c r="AS18">
        <v>0</v>
      </c>
      <c r="AT18">
        <v>6.6667000000000004E-2</v>
      </c>
      <c r="AU18">
        <v>-0.2</v>
      </c>
    </row>
    <row r="19" spans="1:47" x14ac:dyDescent="0.2">
      <c r="A19">
        <v>18</v>
      </c>
      <c r="C19">
        <v>0.21429000000000001</v>
      </c>
      <c r="D19">
        <v>-0.42857000000000001</v>
      </c>
      <c r="E19">
        <v>0</v>
      </c>
      <c r="F19">
        <v>-0.35714000000000001</v>
      </c>
      <c r="G19">
        <v>-0.31034</v>
      </c>
      <c r="H19">
        <v>-0.51724000000000003</v>
      </c>
      <c r="I19">
        <v>-0.17241000000000001</v>
      </c>
      <c r="J19">
        <v>-0.24138000000000001</v>
      </c>
      <c r="K19">
        <v>0</v>
      </c>
      <c r="L19">
        <v>-0.33333000000000002</v>
      </c>
      <c r="M19">
        <v>0</v>
      </c>
      <c r="N19">
        <v>-6.6667000000000004E-2</v>
      </c>
      <c r="O19">
        <v>-0.21429000000000001</v>
      </c>
      <c r="P19">
        <v>0.42857000000000001</v>
      </c>
      <c r="Q19">
        <v>0</v>
      </c>
      <c r="R19">
        <v>-7.1429000000000006E-2</v>
      </c>
      <c r="S19">
        <v>3.4483E-2</v>
      </c>
      <c r="T19">
        <v>3.4483E-2</v>
      </c>
      <c r="U19">
        <v>-3.4483E-2</v>
      </c>
      <c r="V19">
        <v>0.4</v>
      </c>
      <c r="W19">
        <v>-0.33333000000000002</v>
      </c>
      <c r="X19">
        <v>-0.4</v>
      </c>
      <c r="Y19">
        <v>-6.6667000000000004E-2</v>
      </c>
      <c r="Z19">
        <v>-0.26667000000000002</v>
      </c>
      <c r="AJ19">
        <v>0.21429000000000001</v>
      </c>
      <c r="AK19">
        <v>-0.42857000000000001</v>
      </c>
      <c r="AL19">
        <v>0</v>
      </c>
      <c r="AM19">
        <v>-0.35714000000000001</v>
      </c>
      <c r="AN19">
        <v>-0.31034</v>
      </c>
      <c r="AO19">
        <v>-0.51724000000000003</v>
      </c>
      <c r="AP19">
        <v>-0.17241000000000001</v>
      </c>
      <c r="AQ19">
        <v>-0.24138000000000001</v>
      </c>
      <c r="AR19">
        <v>0</v>
      </c>
      <c r="AS19">
        <v>-0.33333000000000002</v>
      </c>
      <c r="AT19">
        <v>0</v>
      </c>
      <c r="AU19">
        <v>-6.6667000000000004E-2</v>
      </c>
    </row>
    <row r="20" spans="1:47" x14ac:dyDescent="0.2">
      <c r="A20">
        <v>19</v>
      </c>
      <c r="C20">
        <v>0</v>
      </c>
      <c r="D20">
        <v>-0.42857000000000001</v>
      </c>
      <c r="E20">
        <v>7.1429000000000006E-2</v>
      </c>
      <c r="F20">
        <v>-0.42857000000000001</v>
      </c>
      <c r="G20">
        <v>-0.31034</v>
      </c>
      <c r="H20">
        <v>-0.31034</v>
      </c>
      <c r="I20">
        <v>-0.24138000000000001</v>
      </c>
      <c r="J20">
        <v>-0.31034</v>
      </c>
      <c r="K20">
        <v>0</v>
      </c>
      <c r="L20">
        <v>-0.4</v>
      </c>
      <c r="M20">
        <v>6.6667000000000004E-2</v>
      </c>
      <c r="N20">
        <v>-0.26667000000000002</v>
      </c>
      <c r="O20">
        <v>-0.35714000000000001</v>
      </c>
      <c r="P20">
        <v>0.28571000000000002</v>
      </c>
      <c r="Q20">
        <v>-7.1429000000000006E-2</v>
      </c>
      <c r="R20">
        <v>0.14285999999999999</v>
      </c>
      <c r="S20">
        <v>3.4483E-2</v>
      </c>
      <c r="T20">
        <v>-3.4483E-2</v>
      </c>
      <c r="U20">
        <v>-3.4483E-2</v>
      </c>
      <c r="V20">
        <v>0.46666999999999997</v>
      </c>
      <c r="W20">
        <v>-0.26667000000000002</v>
      </c>
      <c r="X20">
        <v>-0.46666999999999997</v>
      </c>
      <c r="Y20">
        <v>-6.6667000000000004E-2</v>
      </c>
      <c r="Z20">
        <v>-0.2</v>
      </c>
      <c r="AJ20">
        <v>0</v>
      </c>
      <c r="AK20">
        <v>-0.42857000000000001</v>
      </c>
      <c r="AL20">
        <v>7.1429000000000006E-2</v>
      </c>
      <c r="AM20">
        <v>-0.42857000000000001</v>
      </c>
      <c r="AN20">
        <v>-0.31034</v>
      </c>
      <c r="AO20">
        <v>-0.31034</v>
      </c>
      <c r="AP20">
        <v>-0.24138000000000001</v>
      </c>
      <c r="AQ20">
        <v>-0.31034</v>
      </c>
      <c r="AR20">
        <v>0</v>
      </c>
      <c r="AS20">
        <v>-0.4</v>
      </c>
      <c r="AT20">
        <v>6.6667000000000004E-2</v>
      </c>
      <c r="AU20">
        <v>-0.26667000000000002</v>
      </c>
    </row>
    <row r="21" spans="1:47" x14ac:dyDescent="0.2">
      <c r="A21">
        <v>20</v>
      </c>
      <c r="C21">
        <v>0</v>
      </c>
      <c r="D21">
        <v>-0.42857000000000001</v>
      </c>
      <c r="E21">
        <v>0</v>
      </c>
      <c r="F21">
        <v>-0.42857000000000001</v>
      </c>
      <c r="G21">
        <v>-0.37930999999999998</v>
      </c>
      <c r="H21">
        <v>-0.44828000000000001</v>
      </c>
      <c r="I21">
        <v>-0.24138000000000001</v>
      </c>
      <c r="J21">
        <v>-0.17241000000000001</v>
      </c>
      <c r="K21">
        <v>0</v>
      </c>
      <c r="L21">
        <v>-0.46666999999999997</v>
      </c>
      <c r="M21">
        <v>0</v>
      </c>
      <c r="N21">
        <v>-0.13333</v>
      </c>
      <c r="O21">
        <v>-0.42857000000000001</v>
      </c>
      <c r="P21">
        <v>0.35714000000000001</v>
      </c>
      <c r="Q21">
        <v>-0.14285999999999999</v>
      </c>
      <c r="R21">
        <v>0</v>
      </c>
      <c r="S21">
        <v>-3.4483E-2</v>
      </c>
      <c r="T21">
        <v>3.4483E-2</v>
      </c>
      <c r="U21">
        <v>3.4483E-2</v>
      </c>
      <c r="V21">
        <v>0.46666999999999997</v>
      </c>
      <c r="W21">
        <v>-0.33333000000000002</v>
      </c>
      <c r="X21">
        <v>-0.66666999999999998</v>
      </c>
      <c r="Y21">
        <v>-6.6667000000000004E-2</v>
      </c>
      <c r="Z21">
        <v>-0.26667000000000002</v>
      </c>
      <c r="AJ21">
        <v>0</v>
      </c>
      <c r="AK21">
        <v>-0.42857000000000001</v>
      </c>
      <c r="AL21">
        <v>0</v>
      </c>
      <c r="AM21">
        <v>-0.42857000000000001</v>
      </c>
      <c r="AN21">
        <v>-0.37930999999999998</v>
      </c>
      <c r="AO21">
        <v>-0.44828000000000001</v>
      </c>
      <c r="AP21">
        <v>-0.24138000000000001</v>
      </c>
      <c r="AQ21">
        <v>-0.17241000000000001</v>
      </c>
      <c r="AR21">
        <v>0</v>
      </c>
      <c r="AS21">
        <v>-0.46666999999999997</v>
      </c>
      <c r="AT21">
        <v>0</v>
      </c>
      <c r="AU21">
        <v>-0.13333</v>
      </c>
    </row>
    <row r="22" spans="1:47" x14ac:dyDescent="0.2">
      <c r="A22">
        <v>21</v>
      </c>
      <c r="C22">
        <v>7.1429000000000006E-2</v>
      </c>
      <c r="D22">
        <v>-0.42857000000000001</v>
      </c>
      <c r="E22">
        <v>0</v>
      </c>
      <c r="F22">
        <v>-0.28571000000000002</v>
      </c>
      <c r="G22">
        <v>-0.37930999999999998</v>
      </c>
      <c r="H22">
        <v>-0.58621000000000001</v>
      </c>
      <c r="I22">
        <v>-0.24138000000000001</v>
      </c>
      <c r="J22">
        <v>-0.17241000000000001</v>
      </c>
      <c r="K22">
        <v>6.6667000000000004E-2</v>
      </c>
      <c r="L22">
        <v>-0.4</v>
      </c>
      <c r="M22">
        <v>0.13333</v>
      </c>
      <c r="N22">
        <v>0</v>
      </c>
      <c r="O22">
        <v>-0.35714000000000001</v>
      </c>
      <c r="P22">
        <v>0.28571000000000002</v>
      </c>
      <c r="Q22">
        <v>-0.14285999999999999</v>
      </c>
      <c r="R22">
        <v>-7.1429000000000006E-2</v>
      </c>
      <c r="S22">
        <v>0.10345</v>
      </c>
      <c r="T22">
        <v>-3.4483E-2</v>
      </c>
      <c r="U22">
        <v>3.4483E-2</v>
      </c>
      <c r="V22">
        <v>0.46666999999999997</v>
      </c>
      <c r="W22">
        <v>-0.26667000000000002</v>
      </c>
      <c r="X22">
        <v>-0.66666999999999998</v>
      </c>
      <c r="Y22">
        <v>-0.2</v>
      </c>
      <c r="Z22">
        <v>-0.33333000000000002</v>
      </c>
      <c r="AJ22">
        <v>7.1429000000000006E-2</v>
      </c>
      <c r="AK22">
        <v>-0.42857000000000001</v>
      </c>
      <c r="AL22">
        <v>0</v>
      </c>
      <c r="AM22">
        <v>-0.28571000000000002</v>
      </c>
      <c r="AN22">
        <v>-0.37930999999999998</v>
      </c>
      <c r="AO22">
        <v>-0.58621000000000001</v>
      </c>
      <c r="AP22">
        <v>-0.24138000000000001</v>
      </c>
      <c r="AQ22">
        <v>-0.17241000000000001</v>
      </c>
      <c r="AR22">
        <v>6.6667000000000004E-2</v>
      </c>
      <c r="AS22">
        <v>-0.4</v>
      </c>
      <c r="AT22">
        <v>0.13333</v>
      </c>
      <c r="AU22">
        <v>0</v>
      </c>
    </row>
    <row r="23" spans="1:47" x14ac:dyDescent="0.2">
      <c r="A23">
        <v>22</v>
      </c>
      <c r="C23">
        <v>0</v>
      </c>
      <c r="D23">
        <v>-0.42857000000000001</v>
      </c>
      <c r="E23">
        <v>0</v>
      </c>
      <c r="F23">
        <v>-0.35714000000000001</v>
      </c>
      <c r="G23">
        <v>-0.37930999999999998</v>
      </c>
      <c r="H23">
        <v>-0.58621000000000001</v>
      </c>
      <c r="I23">
        <v>-0.24138000000000001</v>
      </c>
      <c r="J23">
        <v>-0.17241000000000001</v>
      </c>
      <c r="K23">
        <v>6.6667000000000004E-2</v>
      </c>
      <c r="L23">
        <v>-0.46666999999999997</v>
      </c>
      <c r="M23">
        <v>0.2</v>
      </c>
      <c r="N23">
        <v>-6.6667000000000004E-2</v>
      </c>
      <c r="O23">
        <v>-0.42857000000000001</v>
      </c>
      <c r="P23">
        <v>0.35714000000000001</v>
      </c>
      <c r="Q23">
        <v>0</v>
      </c>
      <c r="R23">
        <v>-0.28571000000000002</v>
      </c>
      <c r="S23">
        <v>3.4483E-2</v>
      </c>
      <c r="T23">
        <v>-3.4483E-2</v>
      </c>
      <c r="U23">
        <v>-3.4483E-2</v>
      </c>
      <c r="V23">
        <v>0.6</v>
      </c>
      <c r="W23">
        <v>-0.33333000000000002</v>
      </c>
      <c r="X23">
        <v>-0.6</v>
      </c>
      <c r="Y23">
        <v>-0.26667000000000002</v>
      </c>
      <c r="Z23">
        <v>-0.6</v>
      </c>
      <c r="AJ23">
        <v>0</v>
      </c>
      <c r="AK23">
        <v>-0.42857000000000001</v>
      </c>
      <c r="AL23">
        <v>0</v>
      </c>
      <c r="AM23">
        <v>-0.35714000000000001</v>
      </c>
      <c r="AN23">
        <v>-0.37930999999999998</v>
      </c>
      <c r="AO23">
        <v>-0.58621000000000001</v>
      </c>
      <c r="AP23">
        <v>-0.24138000000000001</v>
      </c>
      <c r="AQ23">
        <v>-0.17241000000000001</v>
      </c>
      <c r="AR23">
        <v>6.6667000000000004E-2</v>
      </c>
      <c r="AS23">
        <v>-0.46666999999999997</v>
      </c>
      <c r="AT23">
        <v>0.2</v>
      </c>
      <c r="AU23">
        <v>-6.6667000000000004E-2</v>
      </c>
    </row>
    <row r="24" spans="1:47" x14ac:dyDescent="0.2">
      <c r="A24">
        <v>23</v>
      </c>
      <c r="C24">
        <v>-7.1429000000000006E-2</v>
      </c>
      <c r="D24">
        <v>-0.42857000000000001</v>
      </c>
      <c r="E24">
        <v>-7.1429000000000006E-2</v>
      </c>
      <c r="F24">
        <v>-0.35714000000000001</v>
      </c>
      <c r="G24">
        <v>-0.37930999999999998</v>
      </c>
      <c r="H24">
        <v>-0.51724000000000003</v>
      </c>
      <c r="I24">
        <v>-0.24138000000000001</v>
      </c>
      <c r="J24">
        <v>-0.17241000000000001</v>
      </c>
      <c r="K24">
        <v>6.6667000000000004E-2</v>
      </c>
      <c r="L24">
        <v>-0.33333000000000002</v>
      </c>
      <c r="M24">
        <v>0</v>
      </c>
      <c r="N24">
        <v>-0.13333</v>
      </c>
      <c r="O24">
        <v>-0.42857000000000001</v>
      </c>
      <c r="P24">
        <v>0.28571000000000002</v>
      </c>
      <c r="Q24">
        <v>0</v>
      </c>
      <c r="R24">
        <v>-0.28571000000000002</v>
      </c>
      <c r="S24">
        <v>3.4483E-2</v>
      </c>
      <c r="T24">
        <v>3.4483E-2</v>
      </c>
      <c r="U24">
        <v>-3.4483E-2</v>
      </c>
      <c r="V24">
        <v>0.66666999999999998</v>
      </c>
      <c r="W24">
        <v>-0.26667000000000002</v>
      </c>
      <c r="X24">
        <v>-0.73333000000000004</v>
      </c>
      <c r="Y24">
        <v>-0.26667000000000002</v>
      </c>
      <c r="Z24">
        <v>-0.46666999999999997</v>
      </c>
      <c r="AJ24">
        <v>-7.1429000000000006E-2</v>
      </c>
      <c r="AK24">
        <v>-0.42857000000000001</v>
      </c>
      <c r="AL24">
        <v>-7.1429000000000006E-2</v>
      </c>
      <c r="AM24">
        <v>-0.35714000000000001</v>
      </c>
      <c r="AN24">
        <v>-0.37930999999999998</v>
      </c>
      <c r="AO24">
        <v>-0.51724000000000003</v>
      </c>
      <c r="AP24">
        <v>-0.24138000000000001</v>
      </c>
      <c r="AQ24">
        <v>-0.17241000000000001</v>
      </c>
      <c r="AR24">
        <v>6.6667000000000004E-2</v>
      </c>
      <c r="AS24">
        <v>-0.33333000000000002</v>
      </c>
      <c r="AT24">
        <v>0</v>
      </c>
      <c r="AU24">
        <v>-0.13333</v>
      </c>
    </row>
    <row r="25" spans="1:47" x14ac:dyDescent="0.2">
      <c r="A25">
        <v>24</v>
      </c>
      <c r="C25">
        <v>7.1429000000000006E-2</v>
      </c>
      <c r="D25">
        <v>-0.42857000000000001</v>
      </c>
      <c r="E25">
        <v>0</v>
      </c>
      <c r="F25">
        <v>-0.35714000000000001</v>
      </c>
      <c r="G25">
        <v>-0.37930999999999998</v>
      </c>
      <c r="H25">
        <v>-0.58621000000000001</v>
      </c>
      <c r="I25">
        <v>-0.24138000000000001</v>
      </c>
      <c r="J25">
        <v>-0.17241000000000001</v>
      </c>
      <c r="K25">
        <v>0.13333</v>
      </c>
      <c r="L25">
        <v>-0.46666999999999997</v>
      </c>
      <c r="M25">
        <v>0</v>
      </c>
      <c r="N25">
        <v>-0.2</v>
      </c>
      <c r="O25">
        <v>-0.28571000000000002</v>
      </c>
      <c r="P25">
        <v>0.21429000000000001</v>
      </c>
      <c r="Q25">
        <v>0</v>
      </c>
      <c r="R25">
        <v>-0.35714000000000001</v>
      </c>
      <c r="S25">
        <v>-3.4483E-2</v>
      </c>
      <c r="T25">
        <v>0.10345</v>
      </c>
      <c r="U25">
        <v>-3.4483E-2</v>
      </c>
      <c r="V25">
        <v>0.6</v>
      </c>
      <c r="W25">
        <v>-0.26667000000000002</v>
      </c>
      <c r="X25">
        <v>-0.53332999999999997</v>
      </c>
      <c r="Y25">
        <v>-0.4</v>
      </c>
      <c r="Z25">
        <v>-0.26667000000000002</v>
      </c>
      <c r="AJ25">
        <v>7.1429000000000006E-2</v>
      </c>
      <c r="AK25">
        <v>-0.42857000000000001</v>
      </c>
      <c r="AL25">
        <v>0</v>
      </c>
      <c r="AM25">
        <v>-0.35714000000000001</v>
      </c>
      <c r="AN25">
        <v>-0.37930999999999998</v>
      </c>
      <c r="AO25">
        <v>-0.58621000000000001</v>
      </c>
      <c r="AP25">
        <v>-0.24138000000000001</v>
      </c>
      <c r="AQ25">
        <v>-0.17241000000000001</v>
      </c>
      <c r="AR25">
        <v>0.13333</v>
      </c>
      <c r="AS25">
        <v>-0.46666999999999997</v>
      </c>
      <c r="AT25">
        <v>0</v>
      </c>
      <c r="AU25">
        <v>-0.2</v>
      </c>
    </row>
    <row r="26" spans="1:47" x14ac:dyDescent="0.2">
      <c r="A26">
        <v>25</v>
      </c>
      <c r="C26">
        <v>7.1429000000000006E-2</v>
      </c>
      <c r="D26">
        <v>-0.35714000000000001</v>
      </c>
      <c r="E26">
        <v>0</v>
      </c>
      <c r="F26">
        <v>-0.35714000000000001</v>
      </c>
      <c r="G26">
        <v>-0.31034</v>
      </c>
      <c r="H26">
        <v>-0.51724000000000003</v>
      </c>
      <c r="I26">
        <v>-0.24138000000000001</v>
      </c>
      <c r="J26">
        <v>-0.10345</v>
      </c>
      <c r="K26">
        <v>0.13333</v>
      </c>
      <c r="L26">
        <v>-0.4</v>
      </c>
      <c r="M26">
        <v>-6.6667000000000004E-2</v>
      </c>
      <c r="N26">
        <v>-0.2</v>
      </c>
      <c r="O26">
        <v>-0.28571000000000002</v>
      </c>
      <c r="P26">
        <v>0.21429000000000001</v>
      </c>
      <c r="Q26">
        <v>-7.1429000000000006E-2</v>
      </c>
      <c r="R26">
        <v>-0.28571000000000002</v>
      </c>
      <c r="S26">
        <v>3.4483E-2</v>
      </c>
      <c r="T26">
        <v>0.17241000000000001</v>
      </c>
      <c r="U26">
        <v>-3.4483E-2</v>
      </c>
      <c r="V26">
        <v>0.6</v>
      </c>
      <c r="W26">
        <v>-0.2</v>
      </c>
      <c r="X26">
        <v>-0.53332999999999997</v>
      </c>
      <c r="Y26">
        <v>-0.26667000000000002</v>
      </c>
      <c r="Z26">
        <v>-0.26667000000000002</v>
      </c>
      <c r="AJ26">
        <v>7.1429000000000006E-2</v>
      </c>
      <c r="AK26">
        <v>-0.35714000000000001</v>
      </c>
      <c r="AL26">
        <v>0</v>
      </c>
      <c r="AM26">
        <v>-0.35714000000000001</v>
      </c>
      <c r="AN26">
        <v>-0.31034</v>
      </c>
      <c r="AO26">
        <v>-0.51724000000000003</v>
      </c>
      <c r="AP26">
        <v>-0.24138000000000001</v>
      </c>
      <c r="AQ26">
        <v>-0.10345</v>
      </c>
      <c r="AR26">
        <v>0.13333</v>
      </c>
      <c r="AS26">
        <v>-0.4</v>
      </c>
      <c r="AT26">
        <v>-6.6667000000000004E-2</v>
      </c>
      <c r="AU26">
        <v>-0.2</v>
      </c>
    </row>
    <row r="27" spans="1:47" x14ac:dyDescent="0.2">
      <c r="A27">
        <v>26</v>
      </c>
      <c r="C27">
        <v>0</v>
      </c>
      <c r="D27">
        <v>-0.28571000000000002</v>
      </c>
      <c r="E27">
        <v>-7.1429000000000006E-2</v>
      </c>
      <c r="F27">
        <v>-0.42857000000000001</v>
      </c>
      <c r="G27">
        <v>-0.37930999999999998</v>
      </c>
      <c r="H27">
        <v>-0.58621000000000001</v>
      </c>
      <c r="I27">
        <v>-0.24138000000000001</v>
      </c>
      <c r="J27">
        <v>-0.17241000000000001</v>
      </c>
      <c r="K27">
        <v>6.6667000000000004E-2</v>
      </c>
      <c r="L27">
        <v>-0.46666999999999997</v>
      </c>
      <c r="M27">
        <v>-0.13333</v>
      </c>
      <c r="N27">
        <v>-0.4</v>
      </c>
      <c r="O27">
        <v>-0.5</v>
      </c>
      <c r="P27">
        <v>0.28571000000000002</v>
      </c>
      <c r="Q27">
        <v>-7.1429000000000006E-2</v>
      </c>
      <c r="R27">
        <v>-0.21429000000000001</v>
      </c>
      <c r="S27">
        <v>3.4483E-2</v>
      </c>
      <c r="T27">
        <v>0.17241000000000001</v>
      </c>
      <c r="U27">
        <v>-3.4483E-2</v>
      </c>
      <c r="V27">
        <v>0.6</v>
      </c>
      <c r="W27">
        <v>-0.2</v>
      </c>
      <c r="X27">
        <v>-0.73333000000000004</v>
      </c>
      <c r="Y27">
        <v>-0.33333000000000002</v>
      </c>
      <c r="Z27">
        <v>-0.4</v>
      </c>
      <c r="AJ27">
        <v>0</v>
      </c>
      <c r="AK27">
        <v>-0.28571000000000002</v>
      </c>
      <c r="AL27">
        <v>-7.1429000000000006E-2</v>
      </c>
      <c r="AM27">
        <v>-0.42857000000000001</v>
      </c>
      <c r="AN27">
        <v>-0.37930999999999998</v>
      </c>
      <c r="AO27">
        <v>-0.58621000000000001</v>
      </c>
      <c r="AP27">
        <v>-0.24138000000000001</v>
      </c>
      <c r="AQ27">
        <v>-0.17241000000000001</v>
      </c>
      <c r="AR27">
        <v>6.6667000000000004E-2</v>
      </c>
      <c r="AS27">
        <v>-0.46666999999999997</v>
      </c>
      <c r="AT27">
        <v>-0.13333</v>
      </c>
      <c r="AU27">
        <v>-0.4</v>
      </c>
    </row>
    <row r="28" spans="1:47" x14ac:dyDescent="0.2">
      <c r="A28">
        <v>27</v>
      </c>
      <c r="C28">
        <v>-0.14285999999999999</v>
      </c>
      <c r="D28">
        <v>-0.35714000000000001</v>
      </c>
      <c r="E28">
        <v>-7.1429000000000006E-2</v>
      </c>
      <c r="F28">
        <v>-0.42857000000000001</v>
      </c>
      <c r="G28">
        <v>-0.37930999999999998</v>
      </c>
      <c r="H28">
        <v>-0.58621000000000001</v>
      </c>
      <c r="I28">
        <v>-0.24138000000000001</v>
      </c>
      <c r="J28">
        <v>-0.24138000000000001</v>
      </c>
      <c r="K28">
        <v>-6.6667000000000004E-2</v>
      </c>
      <c r="L28">
        <v>-6.6667000000000004E-2</v>
      </c>
      <c r="M28">
        <v>-6.6667000000000004E-2</v>
      </c>
      <c r="N28">
        <v>-0.4</v>
      </c>
      <c r="O28">
        <v>-0.5</v>
      </c>
      <c r="P28">
        <v>0.28571000000000002</v>
      </c>
      <c r="Q28">
        <v>-0.14285999999999999</v>
      </c>
      <c r="R28">
        <v>-0.21429000000000001</v>
      </c>
      <c r="S28">
        <v>-3.4483E-2</v>
      </c>
      <c r="T28">
        <v>0.10345</v>
      </c>
      <c r="U28">
        <v>3.4483E-2</v>
      </c>
      <c r="V28">
        <v>0.53332999999999997</v>
      </c>
      <c r="W28">
        <v>6.6667000000000004E-2</v>
      </c>
      <c r="X28">
        <v>-0.6</v>
      </c>
      <c r="Y28">
        <v>-0.33333000000000002</v>
      </c>
      <c r="Z28">
        <v>-0.6</v>
      </c>
      <c r="AJ28">
        <v>-0.14285999999999999</v>
      </c>
      <c r="AK28">
        <v>-0.35714000000000001</v>
      </c>
      <c r="AL28">
        <v>-7.1429000000000006E-2</v>
      </c>
      <c r="AM28">
        <v>-0.42857000000000001</v>
      </c>
      <c r="AN28">
        <v>-0.37930999999999998</v>
      </c>
      <c r="AO28">
        <v>-0.58621000000000001</v>
      </c>
      <c r="AP28">
        <v>-0.24138000000000001</v>
      </c>
      <c r="AQ28">
        <v>-0.24138000000000001</v>
      </c>
      <c r="AR28">
        <v>-6.6667000000000004E-2</v>
      </c>
      <c r="AS28">
        <v>-6.6667000000000004E-2</v>
      </c>
      <c r="AT28">
        <v>-6.6667000000000004E-2</v>
      </c>
      <c r="AU28">
        <v>-0.4</v>
      </c>
    </row>
    <row r="29" spans="1:47" x14ac:dyDescent="0.2">
      <c r="A29">
        <v>28</v>
      </c>
      <c r="C29">
        <v>7.1429000000000006E-2</v>
      </c>
      <c r="D29">
        <v>-0.35714000000000001</v>
      </c>
      <c r="E29">
        <v>-0.14285999999999999</v>
      </c>
      <c r="F29">
        <v>-0.5</v>
      </c>
      <c r="G29">
        <v>-0.24138000000000001</v>
      </c>
      <c r="H29">
        <v>-0.51724000000000003</v>
      </c>
      <c r="I29">
        <v>-0.24138000000000001</v>
      </c>
      <c r="J29">
        <v>-0.24138000000000001</v>
      </c>
      <c r="K29">
        <v>-0.13333</v>
      </c>
      <c r="L29">
        <v>-6.6667000000000004E-2</v>
      </c>
      <c r="M29">
        <v>0</v>
      </c>
      <c r="N29">
        <v>-0.46666999999999997</v>
      </c>
      <c r="O29">
        <v>-0.28571000000000002</v>
      </c>
      <c r="P29">
        <v>0.35714000000000001</v>
      </c>
      <c r="Q29">
        <v>-7.1429000000000006E-2</v>
      </c>
      <c r="R29">
        <v>-0.14285999999999999</v>
      </c>
      <c r="S29">
        <v>0.10345</v>
      </c>
      <c r="T29">
        <v>-3.4483E-2</v>
      </c>
      <c r="U29">
        <v>0.10345</v>
      </c>
      <c r="V29">
        <v>0.53332999999999997</v>
      </c>
      <c r="W29">
        <v>0</v>
      </c>
      <c r="X29">
        <v>-0.46666999999999997</v>
      </c>
      <c r="Y29">
        <v>-0.13333</v>
      </c>
      <c r="Z29">
        <v>-0.53332999999999997</v>
      </c>
      <c r="AJ29">
        <v>7.1429000000000006E-2</v>
      </c>
      <c r="AK29">
        <v>-0.35714000000000001</v>
      </c>
      <c r="AL29">
        <v>-0.14285999999999999</v>
      </c>
      <c r="AM29">
        <v>-0.5</v>
      </c>
      <c r="AN29">
        <v>-0.24138000000000001</v>
      </c>
      <c r="AO29">
        <v>-0.51724000000000003</v>
      </c>
      <c r="AP29">
        <v>-0.24138000000000001</v>
      </c>
      <c r="AQ29">
        <v>-0.24138000000000001</v>
      </c>
      <c r="AR29">
        <v>-0.13333</v>
      </c>
      <c r="AS29">
        <v>-6.6667000000000004E-2</v>
      </c>
      <c r="AT29">
        <v>0</v>
      </c>
      <c r="AU29">
        <v>-0.46666999999999997</v>
      </c>
    </row>
    <row r="30" spans="1:47" x14ac:dyDescent="0.2">
      <c r="A30">
        <v>29</v>
      </c>
      <c r="C30">
        <v>0</v>
      </c>
      <c r="D30">
        <v>-0.35714000000000001</v>
      </c>
      <c r="E30">
        <v>-7.1429000000000006E-2</v>
      </c>
      <c r="F30">
        <v>-0.5</v>
      </c>
      <c r="G30">
        <v>-0.31034</v>
      </c>
      <c r="H30">
        <v>-0.51724000000000003</v>
      </c>
      <c r="I30">
        <v>-0.24138000000000001</v>
      </c>
      <c r="J30">
        <v>-0.24138000000000001</v>
      </c>
      <c r="K30">
        <v>-0.13333</v>
      </c>
      <c r="L30">
        <v>-6.6667000000000004E-2</v>
      </c>
      <c r="M30">
        <v>-0.13333</v>
      </c>
      <c r="N30">
        <v>-0.26667000000000002</v>
      </c>
      <c r="O30">
        <v>-0.28571000000000002</v>
      </c>
      <c r="P30">
        <v>0.42857000000000001</v>
      </c>
      <c r="Q30">
        <v>0</v>
      </c>
      <c r="R30">
        <v>-0.14285999999999999</v>
      </c>
      <c r="S30">
        <v>3.4483E-2</v>
      </c>
      <c r="T30">
        <v>0.10345</v>
      </c>
      <c r="U30">
        <v>3.4483E-2</v>
      </c>
      <c r="V30">
        <v>0.53332999999999997</v>
      </c>
      <c r="W30">
        <v>0</v>
      </c>
      <c r="X30">
        <v>-0.4</v>
      </c>
      <c r="Y30">
        <v>-6.6667000000000004E-2</v>
      </c>
      <c r="Z30">
        <v>-0.33333000000000002</v>
      </c>
      <c r="AJ30">
        <v>0</v>
      </c>
      <c r="AK30">
        <v>-0.35714000000000001</v>
      </c>
      <c r="AL30">
        <v>-7.1429000000000006E-2</v>
      </c>
      <c r="AM30">
        <v>-0.5</v>
      </c>
      <c r="AN30">
        <v>-0.31034</v>
      </c>
      <c r="AO30">
        <v>-0.51724000000000003</v>
      </c>
      <c r="AP30">
        <v>-0.24138000000000001</v>
      </c>
      <c r="AQ30">
        <v>-0.24138000000000001</v>
      </c>
      <c r="AR30">
        <v>-0.13333</v>
      </c>
      <c r="AS30">
        <v>-6.6667000000000004E-2</v>
      </c>
      <c r="AT30">
        <v>-0.13333</v>
      </c>
      <c r="AU30">
        <v>-0.26667000000000002</v>
      </c>
    </row>
    <row r="31" spans="1:47" x14ac:dyDescent="0.2">
      <c r="A31">
        <v>30</v>
      </c>
      <c r="C31">
        <v>0</v>
      </c>
      <c r="D31">
        <v>-0.35714000000000001</v>
      </c>
      <c r="E31">
        <v>0.28571000000000002</v>
      </c>
      <c r="F31">
        <v>-0.57142999999999999</v>
      </c>
      <c r="G31">
        <v>-0.31034</v>
      </c>
      <c r="H31">
        <v>-0.51724000000000003</v>
      </c>
      <c r="I31">
        <v>-0.31034</v>
      </c>
      <c r="J31">
        <v>-0.24138000000000001</v>
      </c>
      <c r="K31">
        <v>6.6667000000000004E-2</v>
      </c>
      <c r="L31">
        <v>0</v>
      </c>
      <c r="M31">
        <v>-0.2</v>
      </c>
      <c r="N31">
        <v>-0.26667000000000002</v>
      </c>
      <c r="O31">
        <v>-0.28571000000000002</v>
      </c>
      <c r="P31">
        <v>0.42857000000000001</v>
      </c>
      <c r="Q31">
        <v>0</v>
      </c>
      <c r="R31">
        <v>-7.1429000000000006E-2</v>
      </c>
      <c r="S31">
        <v>3.4483E-2</v>
      </c>
      <c r="T31">
        <v>-3.4483E-2</v>
      </c>
      <c r="U31">
        <v>0.10345</v>
      </c>
      <c r="V31">
        <v>0.53332999999999997</v>
      </c>
      <c r="W31">
        <v>0.13333</v>
      </c>
      <c r="X31">
        <v>-0.13333</v>
      </c>
      <c r="Y31">
        <v>0</v>
      </c>
      <c r="Z31">
        <v>-0.46666999999999997</v>
      </c>
      <c r="AJ31">
        <v>0</v>
      </c>
      <c r="AK31">
        <v>-0.35714000000000001</v>
      </c>
      <c r="AL31">
        <v>0.28571000000000002</v>
      </c>
      <c r="AM31">
        <v>-0.57142999999999999</v>
      </c>
      <c r="AN31">
        <v>-0.31034</v>
      </c>
      <c r="AO31">
        <v>-0.51724000000000003</v>
      </c>
      <c r="AP31">
        <v>-0.31034</v>
      </c>
      <c r="AQ31">
        <v>-0.24138000000000001</v>
      </c>
      <c r="AR31">
        <v>6.6667000000000004E-2</v>
      </c>
      <c r="AS31">
        <v>0</v>
      </c>
      <c r="AT31">
        <v>-0.2</v>
      </c>
      <c r="AU31">
        <v>-0.26667000000000002</v>
      </c>
    </row>
    <row r="32" spans="1:47" x14ac:dyDescent="0.2">
      <c r="A32">
        <v>31</v>
      </c>
      <c r="C32">
        <v>-7.1429000000000006E-2</v>
      </c>
      <c r="D32">
        <v>-0.35714000000000001</v>
      </c>
      <c r="E32">
        <v>0.28571000000000002</v>
      </c>
      <c r="F32">
        <v>-0.57142999999999999</v>
      </c>
      <c r="G32">
        <v>-0.24138000000000001</v>
      </c>
      <c r="H32">
        <v>-0.44828000000000001</v>
      </c>
      <c r="I32">
        <v>-0.31034</v>
      </c>
      <c r="J32">
        <v>-0.24138000000000001</v>
      </c>
      <c r="K32">
        <v>6.6667000000000004E-2</v>
      </c>
      <c r="L32">
        <v>-6.6667000000000004E-2</v>
      </c>
      <c r="M32">
        <v>-6.6667000000000004E-2</v>
      </c>
      <c r="N32">
        <v>-0.2</v>
      </c>
      <c r="O32">
        <v>-0.35714000000000001</v>
      </c>
      <c r="P32">
        <v>0.35714000000000001</v>
      </c>
      <c r="Q32">
        <v>-7.1429000000000006E-2</v>
      </c>
      <c r="R32">
        <v>-7.1429000000000006E-2</v>
      </c>
      <c r="S32">
        <v>-0.10345</v>
      </c>
      <c r="T32">
        <v>-0.10345</v>
      </c>
      <c r="U32">
        <v>3.4483E-2</v>
      </c>
      <c r="V32">
        <v>0.53332999999999997</v>
      </c>
      <c r="W32">
        <v>0.13333</v>
      </c>
      <c r="X32">
        <v>-0.26667000000000002</v>
      </c>
      <c r="Y32">
        <v>0</v>
      </c>
      <c r="Z32">
        <v>-0.2</v>
      </c>
      <c r="AJ32">
        <v>-7.1429000000000006E-2</v>
      </c>
      <c r="AK32">
        <v>-0.35714000000000001</v>
      </c>
      <c r="AL32">
        <v>0.28571000000000002</v>
      </c>
      <c r="AM32">
        <v>-0.57142999999999999</v>
      </c>
      <c r="AN32">
        <v>-0.24138000000000001</v>
      </c>
      <c r="AO32">
        <v>-0.44828000000000001</v>
      </c>
      <c r="AP32">
        <v>-0.31034</v>
      </c>
      <c r="AQ32">
        <v>-0.24138000000000001</v>
      </c>
      <c r="AR32">
        <v>6.6667000000000004E-2</v>
      </c>
      <c r="AS32">
        <v>-6.6667000000000004E-2</v>
      </c>
      <c r="AT32">
        <v>-6.6667000000000004E-2</v>
      </c>
      <c r="AU32">
        <v>-0.2</v>
      </c>
    </row>
    <row r="33" spans="1:47" x14ac:dyDescent="0.2">
      <c r="A33">
        <v>32</v>
      </c>
      <c r="C33">
        <v>-0.14285999999999999</v>
      </c>
      <c r="D33">
        <v>-0.35714000000000001</v>
      </c>
      <c r="E33">
        <v>0.14285999999999999</v>
      </c>
      <c r="F33">
        <v>-0.57142999999999999</v>
      </c>
      <c r="G33">
        <v>-0.37930999999999998</v>
      </c>
      <c r="H33">
        <v>-0.51724000000000003</v>
      </c>
      <c r="I33">
        <v>-0.44828000000000001</v>
      </c>
      <c r="J33">
        <v>-0.24138000000000001</v>
      </c>
      <c r="K33">
        <v>0.13333</v>
      </c>
      <c r="L33">
        <v>-6.6667000000000004E-2</v>
      </c>
      <c r="M33">
        <v>0</v>
      </c>
      <c r="N33">
        <v>-0.26667000000000002</v>
      </c>
      <c r="O33">
        <v>-0.21429000000000001</v>
      </c>
      <c r="P33">
        <v>0.28571000000000002</v>
      </c>
      <c r="Q33">
        <v>-7.1429000000000006E-2</v>
      </c>
      <c r="R33">
        <v>-7.1429000000000006E-2</v>
      </c>
      <c r="S33">
        <v>-3.4483E-2</v>
      </c>
      <c r="T33">
        <v>-0.10345</v>
      </c>
      <c r="U33">
        <v>3.4483E-2</v>
      </c>
      <c r="V33">
        <v>0.53332999999999997</v>
      </c>
      <c r="W33">
        <v>0.13333</v>
      </c>
      <c r="X33">
        <v>-0.26667000000000002</v>
      </c>
      <c r="Y33">
        <v>0</v>
      </c>
      <c r="Z33">
        <v>-0.33333000000000002</v>
      </c>
      <c r="AJ33">
        <v>-0.14285999999999999</v>
      </c>
      <c r="AK33">
        <v>-0.35714000000000001</v>
      </c>
      <c r="AL33">
        <v>0.14285999999999999</v>
      </c>
      <c r="AM33">
        <v>-0.57142999999999999</v>
      </c>
      <c r="AN33">
        <v>-0.37930999999999998</v>
      </c>
      <c r="AO33">
        <v>-0.51724000000000003</v>
      </c>
      <c r="AP33">
        <v>-0.44828000000000001</v>
      </c>
      <c r="AQ33">
        <v>-0.24138000000000001</v>
      </c>
      <c r="AR33">
        <v>0.13333</v>
      </c>
      <c r="AS33">
        <v>-6.6667000000000004E-2</v>
      </c>
      <c r="AT33">
        <v>0</v>
      </c>
      <c r="AU33">
        <v>-0.26667000000000002</v>
      </c>
    </row>
    <row r="34" spans="1:47" x14ac:dyDescent="0.2">
      <c r="A34">
        <v>33</v>
      </c>
      <c r="C34">
        <v>-7.1429000000000006E-2</v>
      </c>
      <c r="D34">
        <v>-0.42857000000000001</v>
      </c>
      <c r="E34">
        <v>0.21429000000000001</v>
      </c>
      <c r="F34">
        <v>-0.57142999999999999</v>
      </c>
      <c r="G34">
        <v>-0.44828000000000001</v>
      </c>
      <c r="H34">
        <v>-0.44828000000000001</v>
      </c>
      <c r="I34">
        <v>-0.51724000000000003</v>
      </c>
      <c r="J34">
        <v>-0.17241000000000001</v>
      </c>
      <c r="K34">
        <v>0.13333</v>
      </c>
      <c r="L34">
        <v>-0.13333</v>
      </c>
      <c r="M34">
        <v>0.13333</v>
      </c>
      <c r="N34">
        <v>-0.33333000000000002</v>
      </c>
      <c r="O34">
        <v>-0.21429000000000001</v>
      </c>
      <c r="P34">
        <v>0.28571000000000002</v>
      </c>
      <c r="Q34">
        <v>0</v>
      </c>
      <c r="R34">
        <v>0</v>
      </c>
      <c r="S34">
        <v>3.4483E-2</v>
      </c>
      <c r="T34">
        <v>3.4483E-2</v>
      </c>
      <c r="U34">
        <v>3.4483E-2</v>
      </c>
      <c r="V34">
        <v>0.6</v>
      </c>
      <c r="W34">
        <v>6.6667000000000004E-2</v>
      </c>
      <c r="X34">
        <v>-0.33333000000000002</v>
      </c>
      <c r="Y34">
        <v>-6.6667000000000004E-2</v>
      </c>
      <c r="Z34">
        <v>-0.46666999999999997</v>
      </c>
      <c r="AJ34">
        <v>-7.1429000000000006E-2</v>
      </c>
      <c r="AK34">
        <v>-0.42857000000000001</v>
      </c>
      <c r="AL34">
        <v>0.21429000000000001</v>
      </c>
      <c r="AM34">
        <v>-0.57142999999999999</v>
      </c>
      <c r="AN34">
        <v>-0.44828000000000001</v>
      </c>
      <c r="AO34">
        <v>-0.44828000000000001</v>
      </c>
      <c r="AP34">
        <v>-0.51724000000000003</v>
      </c>
      <c r="AQ34">
        <v>-0.17241000000000001</v>
      </c>
      <c r="AR34">
        <v>0.13333</v>
      </c>
      <c r="AS34">
        <v>-0.13333</v>
      </c>
      <c r="AT34">
        <v>0.13333</v>
      </c>
      <c r="AU34">
        <v>-0.33333000000000002</v>
      </c>
    </row>
    <row r="35" spans="1:47" x14ac:dyDescent="0.2">
      <c r="A35">
        <v>34</v>
      </c>
      <c r="C35">
        <v>-0.14285999999999999</v>
      </c>
      <c r="D35">
        <v>-0.35714000000000001</v>
      </c>
      <c r="E35">
        <v>0.14285999999999999</v>
      </c>
      <c r="F35">
        <v>-0.57142999999999999</v>
      </c>
      <c r="G35">
        <v>-0.44828000000000001</v>
      </c>
      <c r="H35">
        <v>-0.51724000000000003</v>
      </c>
      <c r="I35">
        <v>-0.37930999999999998</v>
      </c>
      <c r="J35">
        <v>-0.24138000000000001</v>
      </c>
      <c r="K35">
        <v>0.2</v>
      </c>
      <c r="L35">
        <v>-6.6667000000000004E-2</v>
      </c>
      <c r="M35">
        <v>6.6667000000000004E-2</v>
      </c>
      <c r="N35">
        <v>-0.33333000000000002</v>
      </c>
      <c r="O35">
        <v>-0.21429000000000001</v>
      </c>
      <c r="P35">
        <v>0.21429000000000001</v>
      </c>
      <c r="Q35">
        <v>-0.14285999999999999</v>
      </c>
      <c r="R35">
        <v>-0.21429000000000001</v>
      </c>
      <c r="S35">
        <v>3.4483E-2</v>
      </c>
      <c r="T35">
        <v>-3.4483E-2</v>
      </c>
      <c r="U35">
        <v>3.4483E-2</v>
      </c>
      <c r="V35">
        <v>0.53332999999999997</v>
      </c>
      <c r="W35">
        <v>-6.6667000000000004E-2</v>
      </c>
      <c r="X35">
        <v>-0.33333000000000002</v>
      </c>
      <c r="Y35">
        <v>-0.13333</v>
      </c>
      <c r="Z35">
        <v>-0.33333000000000002</v>
      </c>
      <c r="AJ35">
        <v>-0.14285999999999999</v>
      </c>
      <c r="AK35">
        <v>-0.35714000000000001</v>
      </c>
      <c r="AL35">
        <v>0.14285999999999999</v>
      </c>
      <c r="AM35">
        <v>-0.57142999999999999</v>
      </c>
      <c r="AN35">
        <v>-0.44828000000000001</v>
      </c>
      <c r="AO35">
        <v>-0.51724000000000003</v>
      </c>
      <c r="AP35">
        <v>-0.37930999999999998</v>
      </c>
      <c r="AQ35">
        <v>-0.24138000000000001</v>
      </c>
      <c r="AR35">
        <v>0.2</v>
      </c>
      <c r="AS35">
        <v>-6.6667000000000004E-2</v>
      </c>
      <c r="AT35">
        <v>6.6667000000000004E-2</v>
      </c>
      <c r="AU35">
        <v>-0.33333000000000002</v>
      </c>
    </row>
    <row r="36" spans="1:47" x14ac:dyDescent="0.2">
      <c r="A36">
        <v>35</v>
      </c>
      <c r="C36">
        <v>-0.14285999999999999</v>
      </c>
      <c r="D36">
        <v>-0.42857000000000001</v>
      </c>
      <c r="E36">
        <v>0</v>
      </c>
      <c r="F36">
        <v>-0.42857000000000001</v>
      </c>
      <c r="G36">
        <v>-0.51724000000000003</v>
      </c>
      <c r="H36">
        <v>-0.51724000000000003</v>
      </c>
      <c r="I36">
        <v>-0.31034</v>
      </c>
      <c r="J36">
        <v>-0.24138000000000001</v>
      </c>
      <c r="K36">
        <v>0</v>
      </c>
      <c r="L36">
        <v>-6.6667000000000004E-2</v>
      </c>
      <c r="M36">
        <v>6.6667000000000004E-2</v>
      </c>
      <c r="N36">
        <v>-0.26667000000000002</v>
      </c>
      <c r="O36">
        <v>-0.21429000000000001</v>
      </c>
      <c r="P36">
        <v>0.35714000000000001</v>
      </c>
      <c r="Q36">
        <v>-0.14285999999999999</v>
      </c>
      <c r="R36">
        <v>-0.28571000000000002</v>
      </c>
      <c r="S36">
        <v>3.4483E-2</v>
      </c>
      <c r="T36">
        <v>-3.4483E-2</v>
      </c>
      <c r="U36">
        <v>3.4483E-2</v>
      </c>
      <c r="V36">
        <v>0.46666999999999997</v>
      </c>
      <c r="W36">
        <v>-0.13333</v>
      </c>
      <c r="X36">
        <v>-0.46666999999999997</v>
      </c>
      <c r="Y36">
        <v>-0.2</v>
      </c>
      <c r="Z36">
        <v>-0.33333000000000002</v>
      </c>
      <c r="AJ36">
        <v>-0.14285999999999999</v>
      </c>
      <c r="AK36">
        <v>-0.42857000000000001</v>
      </c>
      <c r="AL36">
        <v>0</v>
      </c>
      <c r="AM36">
        <v>-0.42857000000000001</v>
      </c>
      <c r="AN36">
        <v>-0.51724000000000003</v>
      </c>
      <c r="AO36">
        <v>-0.51724000000000003</v>
      </c>
      <c r="AP36">
        <v>-0.31034</v>
      </c>
      <c r="AQ36">
        <v>-0.24138000000000001</v>
      </c>
      <c r="AR36">
        <v>0</v>
      </c>
      <c r="AS36">
        <v>-6.6667000000000004E-2</v>
      </c>
      <c r="AT36">
        <v>6.6667000000000004E-2</v>
      </c>
      <c r="AU36">
        <v>-0.26667000000000002</v>
      </c>
    </row>
    <row r="37" spans="1:47" x14ac:dyDescent="0.2">
      <c r="A37">
        <v>36</v>
      </c>
      <c r="C37">
        <v>-0.14285999999999999</v>
      </c>
      <c r="D37">
        <v>-0.42857000000000001</v>
      </c>
      <c r="E37">
        <v>7.1429000000000006E-2</v>
      </c>
      <c r="F37">
        <v>-0.64285999999999999</v>
      </c>
      <c r="G37">
        <v>-0.31034</v>
      </c>
      <c r="H37">
        <v>-0.51724000000000003</v>
      </c>
      <c r="I37">
        <v>-0.37930999999999998</v>
      </c>
      <c r="J37">
        <v>-0.24138000000000001</v>
      </c>
      <c r="K37">
        <v>6.6667000000000004E-2</v>
      </c>
      <c r="L37">
        <v>-0.2</v>
      </c>
      <c r="M37">
        <v>6.6667000000000004E-2</v>
      </c>
      <c r="N37">
        <v>-0.33333000000000002</v>
      </c>
      <c r="O37">
        <v>-0.21429000000000001</v>
      </c>
      <c r="P37">
        <v>0.35714000000000001</v>
      </c>
      <c r="Q37">
        <v>-0.14285999999999999</v>
      </c>
      <c r="R37">
        <v>-0.28571000000000002</v>
      </c>
      <c r="S37">
        <v>3.4483E-2</v>
      </c>
      <c r="T37">
        <v>-3.4483E-2</v>
      </c>
      <c r="U37">
        <v>3.4483E-2</v>
      </c>
      <c r="V37">
        <v>0.53332999999999997</v>
      </c>
      <c r="W37">
        <v>-0.13333</v>
      </c>
      <c r="X37">
        <v>-0.6</v>
      </c>
      <c r="Y37">
        <v>-0.26667000000000002</v>
      </c>
      <c r="Z37">
        <v>-0.33333000000000002</v>
      </c>
      <c r="AJ37">
        <v>-0.14285999999999999</v>
      </c>
      <c r="AK37">
        <v>-0.42857000000000001</v>
      </c>
      <c r="AL37">
        <v>7.1429000000000006E-2</v>
      </c>
      <c r="AM37">
        <v>-0.64285999999999999</v>
      </c>
      <c r="AN37">
        <v>-0.31034</v>
      </c>
      <c r="AO37">
        <v>-0.51724000000000003</v>
      </c>
      <c r="AP37">
        <v>-0.37930999999999998</v>
      </c>
      <c r="AQ37">
        <v>-0.24138000000000001</v>
      </c>
      <c r="AR37">
        <v>6.6667000000000004E-2</v>
      </c>
      <c r="AS37">
        <v>-0.2</v>
      </c>
      <c r="AT37">
        <v>6.6667000000000004E-2</v>
      </c>
      <c r="AU37">
        <v>-0.33333000000000002</v>
      </c>
    </row>
    <row r="38" spans="1:47" x14ac:dyDescent="0.2">
      <c r="A38">
        <v>37</v>
      </c>
      <c r="C38">
        <v>-0.14285999999999999</v>
      </c>
      <c r="D38">
        <v>-0.42857000000000001</v>
      </c>
      <c r="E38">
        <v>0</v>
      </c>
      <c r="F38">
        <v>-0.71428999999999998</v>
      </c>
      <c r="G38">
        <v>-0.37930999999999998</v>
      </c>
      <c r="H38">
        <v>-0.58621000000000001</v>
      </c>
      <c r="I38">
        <v>-0.31034</v>
      </c>
      <c r="J38">
        <v>-0.24138000000000001</v>
      </c>
      <c r="K38">
        <v>6.6667000000000004E-2</v>
      </c>
      <c r="L38">
        <v>-0.4</v>
      </c>
      <c r="M38">
        <v>6.6667000000000004E-2</v>
      </c>
      <c r="N38">
        <v>-0.26667000000000002</v>
      </c>
      <c r="O38">
        <v>-0.28571000000000002</v>
      </c>
      <c r="P38">
        <v>0.28571000000000002</v>
      </c>
      <c r="Q38">
        <v>-7.1429000000000006E-2</v>
      </c>
      <c r="R38">
        <v>-0.35714000000000001</v>
      </c>
      <c r="S38">
        <v>0.10345</v>
      </c>
      <c r="T38">
        <v>-0.10345</v>
      </c>
      <c r="U38">
        <v>3.4483E-2</v>
      </c>
      <c r="V38">
        <v>0.53332999999999997</v>
      </c>
      <c r="W38">
        <v>-0.13333</v>
      </c>
      <c r="X38">
        <v>-0.6</v>
      </c>
      <c r="Y38">
        <v>6.6667000000000004E-2</v>
      </c>
      <c r="Z38">
        <v>-0.46666999999999997</v>
      </c>
      <c r="AJ38">
        <v>-0.14285999999999999</v>
      </c>
      <c r="AK38">
        <v>-0.42857000000000001</v>
      </c>
      <c r="AL38">
        <v>0</v>
      </c>
      <c r="AM38">
        <v>-0.71428999999999998</v>
      </c>
      <c r="AN38">
        <v>-0.37930999999999998</v>
      </c>
      <c r="AO38">
        <v>-0.58621000000000001</v>
      </c>
      <c r="AP38">
        <v>-0.31034</v>
      </c>
      <c r="AQ38">
        <v>-0.24138000000000001</v>
      </c>
      <c r="AR38">
        <v>6.6667000000000004E-2</v>
      </c>
      <c r="AS38">
        <v>-0.4</v>
      </c>
      <c r="AT38">
        <v>6.6667000000000004E-2</v>
      </c>
      <c r="AU38">
        <v>-0.26667000000000002</v>
      </c>
    </row>
    <row r="39" spans="1:47" x14ac:dyDescent="0.2">
      <c r="A39">
        <v>38</v>
      </c>
      <c r="C39">
        <v>-0.14285999999999999</v>
      </c>
      <c r="D39">
        <v>-0.57142999999999999</v>
      </c>
      <c r="E39">
        <v>0.21429000000000001</v>
      </c>
      <c r="F39">
        <v>-0.57142999999999999</v>
      </c>
      <c r="G39">
        <v>-0.37930999999999998</v>
      </c>
      <c r="H39">
        <v>-0.58621000000000001</v>
      </c>
      <c r="I39">
        <v>-0.37930999999999998</v>
      </c>
      <c r="J39">
        <v>-0.24138000000000001</v>
      </c>
      <c r="K39">
        <v>6.6667000000000004E-2</v>
      </c>
      <c r="L39">
        <v>-0.2</v>
      </c>
      <c r="M39">
        <v>6.6667000000000004E-2</v>
      </c>
      <c r="N39">
        <v>-0.2</v>
      </c>
      <c r="O39">
        <v>-0.35714000000000001</v>
      </c>
      <c r="P39">
        <v>0.35714000000000001</v>
      </c>
      <c r="Q39">
        <v>7.1429000000000006E-2</v>
      </c>
      <c r="R39">
        <v>-0.21429000000000001</v>
      </c>
      <c r="S39">
        <v>0.10345</v>
      </c>
      <c r="T39">
        <v>-3.4483E-2</v>
      </c>
      <c r="U39">
        <v>-0.10345</v>
      </c>
      <c r="V39">
        <v>0.46666999999999997</v>
      </c>
      <c r="W39">
        <v>-0.13333</v>
      </c>
      <c r="X39">
        <v>-0.53332999999999997</v>
      </c>
      <c r="Y39">
        <v>-6.6667000000000004E-2</v>
      </c>
      <c r="Z39">
        <v>-0.2</v>
      </c>
      <c r="AJ39">
        <v>-0.14285999999999999</v>
      </c>
      <c r="AK39">
        <v>-0.57142999999999999</v>
      </c>
      <c r="AL39">
        <v>0.21429000000000001</v>
      </c>
      <c r="AM39">
        <v>-0.57142999999999999</v>
      </c>
      <c r="AN39">
        <v>-0.37930999999999998</v>
      </c>
      <c r="AO39">
        <v>-0.58621000000000001</v>
      </c>
      <c r="AP39">
        <v>-0.37930999999999998</v>
      </c>
      <c r="AQ39">
        <v>-0.24138000000000001</v>
      </c>
      <c r="AR39">
        <v>6.6667000000000004E-2</v>
      </c>
      <c r="AS39">
        <v>-0.2</v>
      </c>
      <c r="AT39">
        <v>6.6667000000000004E-2</v>
      </c>
      <c r="AU39">
        <v>-0.2</v>
      </c>
    </row>
    <row r="40" spans="1:47" x14ac:dyDescent="0.2">
      <c r="A40">
        <v>39</v>
      </c>
      <c r="C40">
        <v>-0.21429000000000001</v>
      </c>
      <c r="D40">
        <v>-0.57142999999999999</v>
      </c>
      <c r="E40">
        <v>0.14285999999999999</v>
      </c>
      <c r="F40">
        <v>-0.64285999999999999</v>
      </c>
      <c r="G40">
        <v>-0.37930999999999998</v>
      </c>
      <c r="H40">
        <v>-0.58621000000000001</v>
      </c>
      <c r="I40">
        <v>-0.44828000000000001</v>
      </c>
      <c r="J40">
        <v>-0.31034</v>
      </c>
      <c r="K40">
        <v>0</v>
      </c>
      <c r="L40">
        <v>-0.13333</v>
      </c>
      <c r="M40">
        <v>-6.6667000000000004E-2</v>
      </c>
      <c r="N40">
        <v>-0.13333</v>
      </c>
      <c r="O40">
        <v>-0.35714000000000001</v>
      </c>
      <c r="P40">
        <v>0.28571000000000002</v>
      </c>
      <c r="Q40">
        <v>7.1429000000000006E-2</v>
      </c>
      <c r="R40">
        <v>-7.1429000000000006E-2</v>
      </c>
      <c r="S40">
        <v>3.4483E-2</v>
      </c>
      <c r="T40">
        <v>-0.17241000000000001</v>
      </c>
      <c r="U40">
        <v>-0.10345</v>
      </c>
      <c r="V40">
        <v>0.46666999999999997</v>
      </c>
      <c r="W40">
        <v>-0.2</v>
      </c>
      <c r="X40">
        <v>-0.4</v>
      </c>
      <c r="Y40">
        <v>0</v>
      </c>
      <c r="Z40">
        <v>0</v>
      </c>
      <c r="AJ40">
        <v>-0.21429000000000001</v>
      </c>
      <c r="AK40">
        <v>-0.57142999999999999</v>
      </c>
      <c r="AL40">
        <v>0.14285999999999999</v>
      </c>
      <c r="AM40">
        <v>-0.64285999999999999</v>
      </c>
      <c r="AN40">
        <v>-0.37930999999999998</v>
      </c>
      <c r="AO40">
        <v>-0.58621000000000001</v>
      </c>
      <c r="AP40">
        <v>-0.44828000000000001</v>
      </c>
      <c r="AQ40">
        <v>-0.31034</v>
      </c>
      <c r="AR40">
        <v>0</v>
      </c>
      <c r="AS40">
        <v>-0.13333</v>
      </c>
      <c r="AT40">
        <v>-6.6667000000000004E-2</v>
      </c>
      <c r="AU40">
        <v>-0.13333</v>
      </c>
    </row>
    <row r="41" spans="1:47" x14ac:dyDescent="0.2">
      <c r="A41">
        <v>40</v>
      </c>
      <c r="C41">
        <v>-0.14285999999999999</v>
      </c>
      <c r="D41">
        <v>-0.57142999999999999</v>
      </c>
      <c r="E41">
        <v>7.1429000000000006E-2</v>
      </c>
      <c r="F41">
        <v>-0.64285999999999999</v>
      </c>
      <c r="G41">
        <v>-0.37930999999999998</v>
      </c>
      <c r="H41">
        <v>-0.65517000000000003</v>
      </c>
      <c r="I41">
        <v>-0.17241000000000001</v>
      </c>
      <c r="J41">
        <v>-0.31034</v>
      </c>
      <c r="K41">
        <v>0</v>
      </c>
      <c r="L41">
        <v>0</v>
      </c>
      <c r="M41">
        <v>-0.13333</v>
      </c>
      <c r="N41">
        <v>-6.6667000000000004E-2</v>
      </c>
      <c r="O41">
        <v>-0.35714000000000001</v>
      </c>
      <c r="P41">
        <v>0.28571000000000002</v>
      </c>
      <c r="Q41">
        <v>0</v>
      </c>
      <c r="R41">
        <v>-0.14285999999999999</v>
      </c>
      <c r="S41">
        <v>0.10345</v>
      </c>
      <c r="T41">
        <v>3.4483E-2</v>
      </c>
      <c r="U41">
        <v>-0.10345</v>
      </c>
      <c r="V41">
        <v>0.46666999999999997</v>
      </c>
      <c r="W41">
        <v>-0.13333</v>
      </c>
      <c r="X41">
        <v>-0.13333</v>
      </c>
      <c r="Y41">
        <v>-6.6667000000000004E-2</v>
      </c>
      <c r="Z41">
        <v>0</v>
      </c>
      <c r="AJ41">
        <v>-0.14285999999999999</v>
      </c>
      <c r="AK41">
        <v>-0.57142999999999999</v>
      </c>
      <c r="AL41">
        <v>7.1429000000000006E-2</v>
      </c>
      <c r="AM41">
        <v>-0.64285999999999999</v>
      </c>
      <c r="AN41">
        <v>-0.37930999999999998</v>
      </c>
      <c r="AO41">
        <v>-0.65517000000000003</v>
      </c>
      <c r="AP41">
        <v>-0.17241000000000001</v>
      </c>
      <c r="AQ41">
        <v>-0.31034</v>
      </c>
      <c r="AR41">
        <v>0</v>
      </c>
      <c r="AS41">
        <v>0</v>
      </c>
      <c r="AT41">
        <v>-0.13333</v>
      </c>
      <c r="AU41">
        <v>-6.6667000000000004E-2</v>
      </c>
    </row>
    <row r="42" spans="1:47" x14ac:dyDescent="0.2">
      <c r="A42">
        <v>41</v>
      </c>
      <c r="C42">
        <v>-0.14285999999999999</v>
      </c>
      <c r="D42">
        <v>-0.5</v>
      </c>
      <c r="E42">
        <v>7.1429000000000006E-2</v>
      </c>
      <c r="F42">
        <v>-0.42857000000000001</v>
      </c>
      <c r="G42">
        <v>-0.44828000000000001</v>
      </c>
      <c r="H42">
        <v>-0.51724000000000003</v>
      </c>
      <c r="I42">
        <v>-0.10345</v>
      </c>
      <c r="J42">
        <v>-0.24138000000000001</v>
      </c>
      <c r="K42">
        <v>0</v>
      </c>
      <c r="L42">
        <v>-0.4</v>
      </c>
      <c r="M42">
        <v>0</v>
      </c>
      <c r="N42">
        <v>-0.33333000000000002</v>
      </c>
      <c r="O42">
        <v>-0.42857000000000001</v>
      </c>
      <c r="P42">
        <v>0.28571000000000002</v>
      </c>
      <c r="Q42">
        <v>0</v>
      </c>
      <c r="R42">
        <v>0</v>
      </c>
      <c r="S42">
        <v>0.10345</v>
      </c>
      <c r="T42">
        <v>-0.10345</v>
      </c>
      <c r="U42">
        <v>-3.4483E-2</v>
      </c>
      <c r="V42">
        <v>0.4</v>
      </c>
      <c r="W42">
        <v>-0.13333</v>
      </c>
      <c r="X42">
        <v>-0.2</v>
      </c>
      <c r="Y42">
        <v>-0.13333</v>
      </c>
      <c r="Z42">
        <v>-0.2</v>
      </c>
      <c r="AJ42">
        <v>-0.14285999999999999</v>
      </c>
      <c r="AK42">
        <v>-0.5</v>
      </c>
      <c r="AL42">
        <v>7.1429000000000006E-2</v>
      </c>
      <c r="AM42">
        <v>-0.42857000000000001</v>
      </c>
      <c r="AN42">
        <v>-0.44828000000000001</v>
      </c>
      <c r="AO42">
        <v>-0.51724000000000003</v>
      </c>
      <c r="AP42">
        <v>-0.10345</v>
      </c>
      <c r="AQ42">
        <v>-0.24138000000000001</v>
      </c>
      <c r="AR42">
        <v>0</v>
      </c>
      <c r="AS42">
        <v>-0.4</v>
      </c>
      <c r="AT42">
        <v>0</v>
      </c>
      <c r="AU42">
        <v>-0.33333000000000002</v>
      </c>
    </row>
    <row r="43" spans="1:47" x14ac:dyDescent="0.2">
      <c r="A43">
        <v>42</v>
      </c>
      <c r="C43">
        <v>-0.14285999999999999</v>
      </c>
      <c r="D43">
        <v>-0.5</v>
      </c>
      <c r="E43">
        <v>0</v>
      </c>
      <c r="F43">
        <v>-0.35714000000000001</v>
      </c>
      <c r="G43">
        <v>-0.44828000000000001</v>
      </c>
      <c r="H43">
        <v>-0.58621000000000001</v>
      </c>
      <c r="I43">
        <v>-0.17241000000000001</v>
      </c>
      <c r="J43">
        <v>-0.10345</v>
      </c>
      <c r="K43">
        <v>0</v>
      </c>
      <c r="L43">
        <v>-0.46666999999999997</v>
      </c>
      <c r="M43">
        <v>-0.13333</v>
      </c>
      <c r="N43">
        <v>-0.2</v>
      </c>
      <c r="O43">
        <v>-0.28571000000000002</v>
      </c>
      <c r="P43">
        <v>0.21429000000000001</v>
      </c>
      <c r="Q43">
        <v>-0.14285999999999999</v>
      </c>
      <c r="R43">
        <v>-0.14285999999999999</v>
      </c>
      <c r="S43">
        <v>0.10345</v>
      </c>
      <c r="T43">
        <v>-0.17241000000000001</v>
      </c>
      <c r="U43">
        <v>-0.10345</v>
      </c>
      <c r="V43">
        <v>0.4</v>
      </c>
      <c r="W43">
        <v>0</v>
      </c>
      <c r="X43">
        <v>-0.2</v>
      </c>
      <c r="Y43">
        <v>-6.6667000000000004E-2</v>
      </c>
      <c r="Z43">
        <v>-0.33333000000000002</v>
      </c>
      <c r="AJ43">
        <v>-0.14285999999999999</v>
      </c>
      <c r="AK43">
        <v>-0.5</v>
      </c>
      <c r="AL43">
        <v>0</v>
      </c>
      <c r="AM43">
        <v>-0.35714000000000001</v>
      </c>
      <c r="AN43">
        <v>-0.44828000000000001</v>
      </c>
      <c r="AO43">
        <v>-0.58621000000000001</v>
      </c>
      <c r="AP43">
        <v>-0.17241000000000001</v>
      </c>
      <c r="AQ43">
        <v>-0.10345</v>
      </c>
      <c r="AR43">
        <v>0</v>
      </c>
      <c r="AS43">
        <v>-0.46666999999999997</v>
      </c>
      <c r="AT43">
        <v>-0.13333</v>
      </c>
      <c r="AU43">
        <v>-0.2</v>
      </c>
    </row>
    <row r="44" spans="1:47" x14ac:dyDescent="0.2">
      <c r="A44">
        <v>43</v>
      </c>
      <c r="C44">
        <v>-0.14285999999999999</v>
      </c>
      <c r="D44">
        <v>-0.5</v>
      </c>
      <c r="E44">
        <v>-7.1429000000000006E-2</v>
      </c>
      <c r="F44">
        <v>-0.42857000000000001</v>
      </c>
      <c r="G44">
        <v>-0.37930999999999998</v>
      </c>
      <c r="H44">
        <v>-0.58621000000000001</v>
      </c>
      <c r="I44">
        <v>-3.4483E-2</v>
      </c>
      <c r="J44">
        <v>-0.17241000000000001</v>
      </c>
      <c r="K44">
        <v>0</v>
      </c>
      <c r="L44">
        <v>-0.4</v>
      </c>
      <c r="M44">
        <v>0</v>
      </c>
      <c r="N44">
        <v>-0.33333000000000002</v>
      </c>
      <c r="O44">
        <v>-0.28571000000000002</v>
      </c>
      <c r="P44">
        <v>0.21429000000000001</v>
      </c>
      <c r="Q44">
        <v>-0.21429000000000001</v>
      </c>
      <c r="R44">
        <v>-0.14285999999999999</v>
      </c>
      <c r="S44">
        <v>0.10345</v>
      </c>
      <c r="T44">
        <v>3.4483E-2</v>
      </c>
      <c r="U44">
        <v>-0.10345</v>
      </c>
      <c r="V44">
        <v>0.33333000000000002</v>
      </c>
      <c r="W44">
        <v>0</v>
      </c>
      <c r="X44">
        <v>-6.6667000000000004E-2</v>
      </c>
      <c r="Y44">
        <v>0</v>
      </c>
      <c r="Z44">
        <v>-0.26667000000000002</v>
      </c>
      <c r="AJ44">
        <v>-0.14285999999999999</v>
      </c>
      <c r="AK44">
        <v>-0.5</v>
      </c>
      <c r="AL44">
        <v>-7.1429000000000006E-2</v>
      </c>
      <c r="AM44">
        <v>-0.42857000000000001</v>
      </c>
      <c r="AN44">
        <v>-0.37930999999999998</v>
      </c>
      <c r="AO44">
        <v>-0.58621000000000001</v>
      </c>
      <c r="AP44">
        <v>-3.4483E-2</v>
      </c>
      <c r="AQ44">
        <v>-0.17241000000000001</v>
      </c>
      <c r="AR44">
        <v>0</v>
      </c>
      <c r="AS44">
        <v>-0.4</v>
      </c>
      <c r="AT44">
        <v>0</v>
      </c>
      <c r="AU44">
        <v>-0.33333000000000002</v>
      </c>
    </row>
    <row r="45" spans="1:47" x14ac:dyDescent="0.2">
      <c r="A45">
        <v>44</v>
      </c>
      <c r="C45">
        <v>-0.21429000000000001</v>
      </c>
      <c r="D45">
        <v>-0.42857000000000001</v>
      </c>
      <c r="E45">
        <v>-0.14285999999999999</v>
      </c>
      <c r="F45">
        <v>-0.42857000000000001</v>
      </c>
      <c r="G45">
        <v>-0.51724000000000003</v>
      </c>
      <c r="H45">
        <v>-0.65517000000000003</v>
      </c>
      <c r="I45">
        <v>3.4483E-2</v>
      </c>
      <c r="J45">
        <v>-0.24138000000000001</v>
      </c>
      <c r="K45">
        <v>0.13333</v>
      </c>
      <c r="L45">
        <v>-0.46666999999999997</v>
      </c>
      <c r="M45">
        <v>-0.13333</v>
      </c>
      <c r="N45">
        <v>-0.33333000000000002</v>
      </c>
      <c r="O45">
        <v>-0.21429000000000001</v>
      </c>
      <c r="P45">
        <v>0.28571000000000002</v>
      </c>
      <c r="Q45">
        <v>-0.14285999999999999</v>
      </c>
      <c r="R45">
        <v>-7.1429000000000006E-2</v>
      </c>
      <c r="S45">
        <v>3.4483E-2</v>
      </c>
      <c r="T45">
        <v>0.17241000000000001</v>
      </c>
      <c r="U45">
        <v>-0.10345</v>
      </c>
      <c r="V45">
        <v>0.33333000000000002</v>
      </c>
      <c r="W45">
        <v>0</v>
      </c>
      <c r="X45">
        <v>-6.6667000000000004E-2</v>
      </c>
      <c r="Y45">
        <v>-0.2</v>
      </c>
      <c r="Z45">
        <v>-0.33333000000000002</v>
      </c>
      <c r="AJ45">
        <v>-0.21429000000000001</v>
      </c>
      <c r="AK45">
        <v>-0.42857000000000001</v>
      </c>
      <c r="AL45">
        <v>-0.14285999999999999</v>
      </c>
      <c r="AM45">
        <v>-0.42857000000000001</v>
      </c>
      <c r="AN45">
        <v>-0.51724000000000003</v>
      </c>
      <c r="AO45">
        <v>-0.65517000000000003</v>
      </c>
      <c r="AP45">
        <v>3.4483E-2</v>
      </c>
      <c r="AQ45">
        <v>-0.24138000000000001</v>
      </c>
      <c r="AR45">
        <v>0.13333</v>
      </c>
      <c r="AS45">
        <v>-0.46666999999999997</v>
      </c>
      <c r="AT45">
        <v>-0.13333</v>
      </c>
      <c r="AU45">
        <v>-0.33333000000000002</v>
      </c>
    </row>
    <row r="46" spans="1:47" x14ac:dyDescent="0.2">
      <c r="A46">
        <v>45</v>
      </c>
      <c r="C46">
        <v>-0.28571000000000002</v>
      </c>
      <c r="D46">
        <v>-0.42857000000000001</v>
      </c>
      <c r="E46">
        <v>-7.1429000000000006E-2</v>
      </c>
      <c r="F46">
        <v>-0.42857000000000001</v>
      </c>
      <c r="G46">
        <v>-0.58621000000000001</v>
      </c>
      <c r="H46">
        <v>-0.58621000000000001</v>
      </c>
      <c r="I46">
        <v>-3.4483E-2</v>
      </c>
      <c r="J46">
        <v>-0.31034</v>
      </c>
      <c r="K46">
        <v>0.2</v>
      </c>
      <c r="L46">
        <v>-0.73333000000000004</v>
      </c>
      <c r="M46">
        <v>-0.2</v>
      </c>
      <c r="N46">
        <v>-0.4</v>
      </c>
      <c r="O46">
        <v>-0.35714000000000001</v>
      </c>
      <c r="P46">
        <v>0.42857000000000001</v>
      </c>
      <c r="Q46">
        <v>-0.14285999999999999</v>
      </c>
      <c r="R46">
        <v>-7.1429000000000006E-2</v>
      </c>
      <c r="S46">
        <v>-3.4483E-2</v>
      </c>
      <c r="T46">
        <v>0.17241000000000001</v>
      </c>
      <c r="U46">
        <v>-0.10345</v>
      </c>
      <c r="V46">
        <v>0.33333000000000002</v>
      </c>
      <c r="W46">
        <v>0</v>
      </c>
      <c r="X46">
        <v>-0.2</v>
      </c>
      <c r="Y46">
        <v>-0.2</v>
      </c>
      <c r="Z46">
        <v>-0.46666999999999997</v>
      </c>
      <c r="AJ46">
        <v>-0.28571000000000002</v>
      </c>
      <c r="AK46">
        <v>-0.42857000000000001</v>
      </c>
      <c r="AL46">
        <v>-7.1429000000000006E-2</v>
      </c>
      <c r="AM46">
        <v>-0.42857000000000001</v>
      </c>
      <c r="AN46">
        <v>-0.58621000000000001</v>
      </c>
      <c r="AO46">
        <v>-0.58621000000000001</v>
      </c>
      <c r="AP46">
        <v>-3.4483E-2</v>
      </c>
      <c r="AQ46">
        <v>-0.31034</v>
      </c>
      <c r="AR46">
        <v>0.2</v>
      </c>
      <c r="AS46">
        <v>-0.73333000000000004</v>
      </c>
      <c r="AT46">
        <v>-0.2</v>
      </c>
      <c r="AU46">
        <v>-0.4</v>
      </c>
    </row>
    <row r="47" spans="1:47" x14ac:dyDescent="0.2">
      <c r="A47">
        <v>46</v>
      </c>
      <c r="C47">
        <v>-0.35714000000000001</v>
      </c>
      <c r="D47">
        <v>-0.42857000000000001</v>
      </c>
      <c r="E47">
        <v>-7.1429000000000006E-2</v>
      </c>
      <c r="F47">
        <v>-0.35714000000000001</v>
      </c>
      <c r="G47">
        <v>-0.51724000000000003</v>
      </c>
      <c r="H47">
        <v>-0.51724000000000003</v>
      </c>
      <c r="I47">
        <v>3.4483E-2</v>
      </c>
      <c r="J47">
        <v>-0.24138000000000001</v>
      </c>
      <c r="K47">
        <v>0</v>
      </c>
      <c r="L47">
        <v>-0.6</v>
      </c>
      <c r="M47">
        <v>-0.13333</v>
      </c>
      <c r="N47">
        <v>-0.4</v>
      </c>
      <c r="O47">
        <v>-0.35714000000000001</v>
      </c>
      <c r="P47">
        <v>0.35714000000000001</v>
      </c>
      <c r="Q47">
        <v>-0.14285999999999999</v>
      </c>
      <c r="R47">
        <v>-7.1429000000000006E-2</v>
      </c>
      <c r="S47">
        <v>-0.10345</v>
      </c>
      <c r="T47">
        <v>0.10345</v>
      </c>
      <c r="U47">
        <v>-0.10345</v>
      </c>
      <c r="V47">
        <v>0.26667000000000002</v>
      </c>
      <c r="W47">
        <v>0</v>
      </c>
      <c r="X47">
        <v>-0.26667000000000002</v>
      </c>
      <c r="Y47">
        <v>-0.33333000000000002</v>
      </c>
      <c r="Z47">
        <v>-0.4</v>
      </c>
      <c r="AJ47">
        <v>-0.35714000000000001</v>
      </c>
      <c r="AK47">
        <v>-0.42857000000000001</v>
      </c>
      <c r="AL47">
        <v>-7.1429000000000006E-2</v>
      </c>
      <c r="AM47">
        <v>-0.35714000000000001</v>
      </c>
      <c r="AN47">
        <v>-0.51724000000000003</v>
      </c>
      <c r="AO47">
        <v>-0.51724000000000003</v>
      </c>
      <c r="AP47">
        <v>3.4483E-2</v>
      </c>
      <c r="AQ47">
        <v>-0.24138000000000001</v>
      </c>
      <c r="AR47">
        <v>0</v>
      </c>
      <c r="AS47">
        <v>-0.6</v>
      </c>
      <c r="AT47">
        <v>-0.13333</v>
      </c>
      <c r="AU47">
        <v>-0.4</v>
      </c>
    </row>
    <row r="48" spans="1:47" x14ac:dyDescent="0.2">
      <c r="A48">
        <v>47</v>
      </c>
      <c r="C48">
        <v>-0.42857000000000001</v>
      </c>
      <c r="D48">
        <v>-0.42857000000000001</v>
      </c>
      <c r="E48">
        <v>-7.1429000000000006E-2</v>
      </c>
      <c r="F48">
        <v>-0.21429000000000001</v>
      </c>
      <c r="G48">
        <v>-0.51724000000000003</v>
      </c>
      <c r="H48">
        <v>-0.65517000000000003</v>
      </c>
      <c r="I48">
        <v>-0.10345</v>
      </c>
      <c r="J48">
        <v>-0.31034</v>
      </c>
      <c r="K48">
        <v>0.2</v>
      </c>
      <c r="L48">
        <v>-0.73333000000000004</v>
      </c>
      <c r="M48">
        <v>-0.13333</v>
      </c>
      <c r="N48">
        <v>-0.26667000000000002</v>
      </c>
      <c r="O48">
        <v>-0.28571000000000002</v>
      </c>
      <c r="P48">
        <v>0.42857000000000001</v>
      </c>
      <c r="Q48">
        <v>-7.1429000000000006E-2</v>
      </c>
      <c r="R48">
        <v>0</v>
      </c>
      <c r="S48">
        <v>-0.10345</v>
      </c>
      <c r="T48">
        <v>3.4483E-2</v>
      </c>
      <c r="U48">
        <v>-0.10345</v>
      </c>
      <c r="V48">
        <v>0.26667000000000002</v>
      </c>
      <c r="W48">
        <v>-6.6667000000000004E-2</v>
      </c>
      <c r="X48">
        <v>-0.26667000000000002</v>
      </c>
      <c r="Y48">
        <v>-0.33333000000000002</v>
      </c>
      <c r="Z48">
        <v>-0.13333</v>
      </c>
      <c r="AJ48">
        <v>-0.42857000000000001</v>
      </c>
      <c r="AK48">
        <v>-0.42857000000000001</v>
      </c>
      <c r="AL48">
        <v>-7.1429000000000006E-2</v>
      </c>
      <c r="AM48">
        <v>-0.21429000000000001</v>
      </c>
      <c r="AN48">
        <v>-0.51724000000000003</v>
      </c>
      <c r="AO48">
        <v>-0.65517000000000003</v>
      </c>
      <c r="AP48">
        <v>-0.10345</v>
      </c>
      <c r="AQ48">
        <v>-0.31034</v>
      </c>
      <c r="AR48">
        <v>0.2</v>
      </c>
      <c r="AS48">
        <v>-0.73333000000000004</v>
      </c>
      <c r="AT48">
        <v>-0.13333</v>
      </c>
      <c r="AU48">
        <v>-0.26667000000000002</v>
      </c>
    </row>
    <row r="49" spans="1:47" x14ac:dyDescent="0.2">
      <c r="A49">
        <v>48</v>
      </c>
      <c r="C49">
        <v>-0.42857000000000001</v>
      </c>
      <c r="D49">
        <v>-0.35714000000000001</v>
      </c>
      <c r="E49">
        <v>0</v>
      </c>
      <c r="F49">
        <v>-0.21429000000000001</v>
      </c>
      <c r="G49">
        <v>-0.51724000000000003</v>
      </c>
      <c r="H49">
        <v>-0.72414000000000001</v>
      </c>
      <c r="I49">
        <v>3.4483E-2</v>
      </c>
      <c r="J49">
        <v>-0.31034</v>
      </c>
      <c r="K49">
        <v>6.6667000000000004E-2</v>
      </c>
      <c r="L49">
        <v>-0.73333000000000004</v>
      </c>
      <c r="M49">
        <v>-0.4</v>
      </c>
      <c r="N49">
        <v>-0.2</v>
      </c>
      <c r="O49">
        <v>-0.28571000000000002</v>
      </c>
      <c r="P49">
        <v>0.35714000000000001</v>
      </c>
      <c r="Q49">
        <v>7.1429000000000006E-2</v>
      </c>
      <c r="R49">
        <v>-7.1429000000000006E-2</v>
      </c>
      <c r="S49">
        <v>-0.17241000000000001</v>
      </c>
      <c r="T49">
        <v>-3.4483E-2</v>
      </c>
      <c r="U49">
        <v>-0.10345</v>
      </c>
      <c r="V49">
        <v>0.26667000000000002</v>
      </c>
      <c r="W49">
        <v>6.6667000000000004E-2</v>
      </c>
      <c r="X49">
        <v>-0.26667000000000002</v>
      </c>
      <c r="Y49">
        <v>-0.33333000000000002</v>
      </c>
      <c r="Z49">
        <v>-0.26667000000000002</v>
      </c>
      <c r="AJ49">
        <v>-0.42857000000000001</v>
      </c>
      <c r="AK49">
        <v>-0.35714000000000001</v>
      </c>
      <c r="AL49">
        <v>0</v>
      </c>
      <c r="AM49">
        <v>-0.21429000000000001</v>
      </c>
      <c r="AN49">
        <v>-0.51724000000000003</v>
      </c>
      <c r="AO49">
        <v>-0.72414000000000001</v>
      </c>
      <c r="AP49">
        <v>3.4483E-2</v>
      </c>
      <c r="AQ49">
        <v>-0.31034</v>
      </c>
      <c r="AR49">
        <v>6.6667000000000004E-2</v>
      </c>
      <c r="AS49">
        <v>-0.73333000000000004</v>
      </c>
      <c r="AT49">
        <v>-0.4</v>
      </c>
      <c r="AU49">
        <v>-0.2</v>
      </c>
    </row>
    <row r="50" spans="1:47" x14ac:dyDescent="0.2">
      <c r="A50">
        <v>49</v>
      </c>
      <c r="C50">
        <v>-0.28571000000000002</v>
      </c>
      <c r="D50">
        <v>-0.35714000000000001</v>
      </c>
      <c r="E50">
        <v>-7.1429000000000006E-2</v>
      </c>
      <c r="F50">
        <v>-0.14285999999999999</v>
      </c>
      <c r="G50">
        <v>-0.44828000000000001</v>
      </c>
      <c r="H50">
        <v>-0.72414000000000001</v>
      </c>
      <c r="I50">
        <v>3.4483E-2</v>
      </c>
      <c r="J50">
        <v>-0.31034</v>
      </c>
      <c r="K50">
        <v>6.6667000000000004E-2</v>
      </c>
      <c r="L50">
        <v>-0.73333000000000004</v>
      </c>
      <c r="M50">
        <v>-0.33333000000000002</v>
      </c>
      <c r="N50">
        <v>-0.2</v>
      </c>
      <c r="O50">
        <v>-0.21429000000000001</v>
      </c>
      <c r="P50">
        <v>0.28571000000000002</v>
      </c>
      <c r="Q50">
        <v>0</v>
      </c>
      <c r="R50">
        <v>-7.1429000000000006E-2</v>
      </c>
      <c r="S50">
        <v>-0.17241000000000001</v>
      </c>
      <c r="T50">
        <v>3.4483E-2</v>
      </c>
      <c r="U50">
        <v>-0.17241000000000001</v>
      </c>
      <c r="V50">
        <v>0.33333000000000002</v>
      </c>
      <c r="W50">
        <v>0.13333</v>
      </c>
      <c r="X50">
        <v>-0.13333</v>
      </c>
      <c r="Y50">
        <v>-0.6</v>
      </c>
      <c r="Z50">
        <v>-0.33333000000000002</v>
      </c>
      <c r="AJ50">
        <v>-0.28571000000000002</v>
      </c>
      <c r="AK50">
        <v>-0.35714000000000001</v>
      </c>
      <c r="AL50">
        <v>-7.1429000000000006E-2</v>
      </c>
      <c r="AM50">
        <v>-0.14285999999999999</v>
      </c>
      <c r="AN50">
        <v>-0.44828000000000001</v>
      </c>
      <c r="AO50">
        <v>-0.72414000000000001</v>
      </c>
      <c r="AP50">
        <v>3.4483E-2</v>
      </c>
      <c r="AQ50">
        <v>-0.31034</v>
      </c>
      <c r="AR50">
        <v>6.6667000000000004E-2</v>
      </c>
      <c r="AS50">
        <v>-0.73333000000000004</v>
      </c>
      <c r="AT50">
        <v>-0.33333000000000002</v>
      </c>
      <c r="AU50">
        <v>-0.2</v>
      </c>
    </row>
    <row r="51" spans="1:47" x14ac:dyDescent="0.2">
      <c r="A51">
        <v>50</v>
      </c>
      <c r="C51">
        <v>-0.28571000000000002</v>
      </c>
      <c r="D51">
        <v>-0.35714000000000001</v>
      </c>
      <c r="E51">
        <v>-0.14285999999999999</v>
      </c>
      <c r="F51">
        <v>0</v>
      </c>
      <c r="G51">
        <v>-0.51724000000000003</v>
      </c>
      <c r="H51">
        <v>-0.72414000000000001</v>
      </c>
      <c r="I51">
        <v>-0.17241000000000001</v>
      </c>
      <c r="J51">
        <v>-0.24138000000000001</v>
      </c>
      <c r="K51">
        <v>0.13333</v>
      </c>
      <c r="L51">
        <v>-0.6</v>
      </c>
      <c r="M51">
        <v>-0.26667000000000002</v>
      </c>
      <c r="N51">
        <v>-6.6667000000000004E-2</v>
      </c>
      <c r="O51">
        <v>-0.21429000000000001</v>
      </c>
      <c r="P51">
        <v>0.21429000000000001</v>
      </c>
      <c r="Q51">
        <v>7.1429000000000006E-2</v>
      </c>
      <c r="R51">
        <v>-0.21429000000000001</v>
      </c>
      <c r="S51">
        <v>-0.17241000000000001</v>
      </c>
      <c r="T51">
        <v>3.4483E-2</v>
      </c>
      <c r="U51">
        <v>-0.10345</v>
      </c>
      <c r="V51">
        <v>0.33333000000000002</v>
      </c>
      <c r="W51">
        <v>0</v>
      </c>
      <c r="X51">
        <v>-0.2</v>
      </c>
      <c r="Y51">
        <v>-0.6</v>
      </c>
      <c r="Z51">
        <v>-0.4</v>
      </c>
      <c r="AJ51">
        <v>-0.28571000000000002</v>
      </c>
      <c r="AK51">
        <v>-0.35714000000000001</v>
      </c>
      <c r="AL51">
        <v>-0.14285999999999999</v>
      </c>
      <c r="AM51">
        <v>0</v>
      </c>
      <c r="AN51">
        <v>-0.51724000000000003</v>
      </c>
      <c r="AO51">
        <v>-0.72414000000000001</v>
      </c>
      <c r="AP51">
        <v>-0.17241000000000001</v>
      </c>
      <c r="AQ51">
        <v>-0.24138000000000001</v>
      </c>
      <c r="AR51">
        <v>0.13333</v>
      </c>
      <c r="AS51">
        <v>-0.6</v>
      </c>
      <c r="AT51">
        <v>-0.26667000000000002</v>
      </c>
      <c r="AU51">
        <v>-6.6667000000000004E-2</v>
      </c>
    </row>
    <row r="52" spans="1:47" x14ac:dyDescent="0.2">
      <c r="A52">
        <v>51</v>
      </c>
      <c r="C52">
        <v>-0.42857000000000001</v>
      </c>
      <c r="D52">
        <v>-0.35714000000000001</v>
      </c>
      <c r="E52">
        <v>-0.14285999999999999</v>
      </c>
      <c r="F52">
        <v>-0.14285999999999999</v>
      </c>
      <c r="G52">
        <v>-0.51724000000000003</v>
      </c>
      <c r="H52">
        <v>-0.72414000000000001</v>
      </c>
      <c r="I52">
        <v>-0.10345</v>
      </c>
      <c r="J52">
        <v>-0.24138000000000001</v>
      </c>
      <c r="K52">
        <v>6.6667000000000004E-2</v>
      </c>
      <c r="L52">
        <v>-0.66666999999999998</v>
      </c>
      <c r="M52">
        <v>-0.2</v>
      </c>
      <c r="N52">
        <v>-6.6667000000000004E-2</v>
      </c>
      <c r="O52">
        <v>-0.35714000000000001</v>
      </c>
      <c r="P52">
        <v>0.21429000000000001</v>
      </c>
      <c r="Q52">
        <v>7.1429000000000006E-2</v>
      </c>
      <c r="R52">
        <v>-0.21429000000000001</v>
      </c>
      <c r="S52">
        <v>-0.17241000000000001</v>
      </c>
      <c r="T52">
        <v>3.4483E-2</v>
      </c>
      <c r="U52">
        <v>-3.4483E-2</v>
      </c>
      <c r="V52">
        <v>0.4</v>
      </c>
      <c r="W52">
        <v>0</v>
      </c>
      <c r="X52">
        <v>-0.4</v>
      </c>
      <c r="Y52">
        <v>-0.6</v>
      </c>
      <c r="Z52">
        <v>-0.46666999999999997</v>
      </c>
      <c r="AJ52">
        <v>-0.42857000000000001</v>
      </c>
      <c r="AK52">
        <v>-0.35714000000000001</v>
      </c>
      <c r="AL52">
        <v>-0.14285999999999999</v>
      </c>
      <c r="AM52">
        <v>-0.14285999999999999</v>
      </c>
      <c r="AN52">
        <v>-0.51724000000000003</v>
      </c>
      <c r="AO52">
        <v>-0.72414000000000001</v>
      </c>
      <c r="AP52">
        <v>-0.10345</v>
      </c>
      <c r="AQ52">
        <v>-0.24138000000000001</v>
      </c>
      <c r="AR52">
        <v>6.6667000000000004E-2</v>
      </c>
      <c r="AS52">
        <v>-0.66666999999999998</v>
      </c>
      <c r="AT52">
        <v>-0.2</v>
      </c>
      <c r="AU52">
        <v>-6.6667000000000004E-2</v>
      </c>
    </row>
    <row r="53" spans="1:47" x14ac:dyDescent="0.2">
      <c r="A53">
        <v>52</v>
      </c>
      <c r="C53">
        <v>-0.28571000000000002</v>
      </c>
      <c r="D53">
        <v>-0.42857000000000001</v>
      </c>
      <c r="E53">
        <v>-0.14285999999999999</v>
      </c>
      <c r="F53">
        <v>-0.28571000000000002</v>
      </c>
      <c r="G53">
        <v>-0.44828000000000001</v>
      </c>
      <c r="H53">
        <v>-0.65517000000000003</v>
      </c>
      <c r="I53">
        <v>-0.10345</v>
      </c>
      <c r="J53">
        <v>-0.31034</v>
      </c>
      <c r="K53">
        <v>-6.6667000000000004E-2</v>
      </c>
      <c r="L53">
        <v>-0.66666999999999998</v>
      </c>
      <c r="M53">
        <v>-0.33333000000000002</v>
      </c>
      <c r="N53">
        <v>-6.6667000000000004E-2</v>
      </c>
      <c r="O53">
        <v>-0.28571000000000002</v>
      </c>
      <c r="P53">
        <v>0.21429000000000001</v>
      </c>
      <c r="Q53">
        <v>0.21429000000000001</v>
      </c>
      <c r="R53">
        <v>-0.28571000000000002</v>
      </c>
      <c r="S53">
        <v>-0.10345</v>
      </c>
      <c r="T53">
        <v>-3.4483E-2</v>
      </c>
      <c r="U53">
        <v>-0.17241000000000001</v>
      </c>
      <c r="V53">
        <v>0.33333000000000002</v>
      </c>
      <c r="W53">
        <v>-0.26667000000000002</v>
      </c>
      <c r="X53">
        <v>-0.33333000000000002</v>
      </c>
      <c r="Y53">
        <v>-0.73333000000000004</v>
      </c>
      <c r="Z53">
        <v>-0.13333</v>
      </c>
      <c r="AJ53">
        <v>-0.28571000000000002</v>
      </c>
      <c r="AK53">
        <v>-0.42857000000000001</v>
      </c>
      <c r="AL53">
        <v>-0.14285999999999999</v>
      </c>
      <c r="AM53">
        <v>-0.28571000000000002</v>
      </c>
      <c r="AN53">
        <v>-0.44828000000000001</v>
      </c>
      <c r="AO53">
        <v>-0.65517000000000003</v>
      </c>
      <c r="AP53">
        <v>-0.10345</v>
      </c>
      <c r="AQ53">
        <v>-0.31034</v>
      </c>
      <c r="AR53">
        <v>-6.6667000000000004E-2</v>
      </c>
      <c r="AS53">
        <v>-0.66666999999999998</v>
      </c>
      <c r="AT53">
        <v>-0.33333000000000002</v>
      </c>
      <c r="AU53">
        <v>-6.6667000000000004E-2</v>
      </c>
    </row>
    <row r="54" spans="1:47" x14ac:dyDescent="0.2">
      <c r="A54">
        <v>53</v>
      </c>
      <c r="C54">
        <v>-0.21429000000000001</v>
      </c>
      <c r="D54">
        <v>-0.35714000000000001</v>
      </c>
      <c r="E54">
        <v>-7.1429000000000006E-2</v>
      </c>
      <c r="F54">
        <v>-0.21429000000000001</v>
      </c>
      <c r="G54">
        <v>-0.37930999999999998</v>
      </c>
      <c r="H54">
        <v>-0.65517000000000003</v>
      </c>
      <c r="I54">
        <v>-0.17241000000000001</v>
      </c>
      <c r="J54">
        <v>-0.31034</v>
      </c>
      <c r="K54">
        <v>6.6667000000000004E-2</v>
      </c>
      <c r="L54">
        <v>-0.66666999999999998</v>
      </c>
      <c r="M54">
        <v>-0.4</v>
      </c>
      <c r="N54">
        <v>-0.33333000000000002</v>
      </c>
      <c r="O54">
        <v>-0.14285999999999999</v>
      </c>
      <c r="P54">
        <v>0.14285999999999999</v>
      </c>
      <c r="Q54">
        <v>0.28571000000000002</v>
      </c>
      <c r="R54">
        <v>-0.14285999999999999</v>
      </c>
      <c r="S54">
        <v>-0.10345</v>
      </c>
      <c r="T54">
        <v>3.4483E-2</v>
      </c>
      <c r="U54">
        <v>-0.10345</v>
      </c>
      <c r="V54">
        <v>0.33333000000000002</v>
      </c>
      <c r="W54">
        <v>-0.2</v>
      </c>
      <c r="X54">
        <v>-0.4</v>
      </c>
      <c r="Y54">
        <v>-0.6</v>
      </c>
      <c r="Z54">
        <v>-0.26667000000000002</v>
      </c>
      <c r="AJ54">
        <v>-0.21429000000000001</v>
      </c>
      <c r="AK54">
        <v>-0.35714000000000001</v>
      </c>
      <c r="AL54">
        <v>-7.1429000000000006E-2</v>
      </c>
      <c r="AM54">
        <v>-0.21429000000000001</v>
      </c>
      <c r="AN54">
        <v>-0.37930999999999998</v>
      </c>
      <c r="AO54">
        <v>-0.65517000000000003</v>
      </c>
      <c r="AP54">
        <v>-0.17241000000000001</v>
      </c>
      <c r="AQ54">
        <v>-0.31034</v>
      </c>
      <c r="AR54">
        <v>6.6667000000000004E-2</v>
      </c>
      <c r="AS54">
        <v>-0.66666999999999998</v>
      </c>
      <c r="AT54">
        <v>-0.4</v>
      </c>
      <c r="AU54">
        <v>-0.33333000000000002</v>
      </c>
    </row>
    <row r="55" spans="1:47" x14ac:dyDescent="0.2">
      <c r="A55">
        <v>54</v>
      </c>
      <c r="C55">
        <v>-0.14285999999999999</v>
      </c>
      <c r="D55">
        <v>-0.42857000000000001</v>
      </c>
      <c r="E55">
        <v>-0.14285999999999999</v>
      </c>
      <c r="F55">
        <v>-0.35714000000000001</v>
      </c>
      <c r="G55">
        <v>-0.44828000000000001</v>
      </c>
      <c r="H55">
        <v>-0.65517000000000003</v>
      </c>
      <c r="I55">
        <v>-0.10345</v>
      </c>
      <c r="J55">
        <v>-0.37930999999999998</v>
      </c>
      <c r="K55">
        <v>6.6667000000000004E-2</v>
      </c>
      <c r="L55">
        <v>-0.6</v>
      </c>
      <c r="M55">
        <v>-0.33333000000000002</v>
      </c>
      <c r="N55">
        <v>-0.33333000000000002</v>
      </c>
      <c r="O55">
        <v>-0.28571000000000002</v>
      </c>
      <c r="P55">
        <v>0.14285999999999999</v>
      </c>
      <c r="Q55">
        <v>0.14285999999999999</v>
      </c>
      <c r="R55">
        <v>-0.21429000000000001</v>
      </c>
      <c r="S55">
        <v>-3.4483E-2</v>
      </c>
      <c r="T55">
        <v>3.4483E-2</v>
      </c>
      <c r="U55">
        <v>-3.4483E-2</v>
      </c>
      <c r="V55">
        <v>0.2</v>
      </c>
      <c r="W55">
        <v>0</v>
      </c>
      <c r="X55">
        <v>-0.33333000000000002</v>
      </c>
      <c r="Y55">
        <v>-0.6</v>
      </c>
      <c r="Z55">
        <v>-0.26667000000000002</v>
      </c>
      <c r="AJ55">
        <v>-0.14285999999999999</v>
      </c>
      <c r="AK55">
        <v>-0.42857000000000001</v>
      </c>
      <c r="AL55">
        <v>-0.14285999999999999</v>
      </c>
      <c r="AM55">
        <v>-0.35714000000000001</v>
      </c>
      <c r="AN55">
        <v>-0.44828000000000001</v>
      </c>
      <c r="AO55">
        <v>-0.65517000000000003</v>
      </c>
      <c r="AP55">
        <v>-0.10345</v>
      </c>
      <c r="AQ55">
        <v>-0.37930999999999998</v>
      </c>
      <c r="AR55">
        <v>6.6667000000000004E-2</v>
      </c>
      <c r="AS55">
        <v>-0.6</v>
      </c>
      <c r="AT55">
        <v>-0.33333000000000002</v>
      </c>
      <c r="AU55">
        <v>-0.33333000000000002</v>
      </c>
    </row>
    <row r="56" spans="1:47" x14ac:dyDescent="0.2">
      <c r="A56">
        <v>55</v>
      </c>
      <c r="C56">
        <v>-0.14285999999999999</v>
      </c>
      <c r="D56">
        <v>-0.42857000000000001</v>
      </c>
      <c r="E56">
        <v>-0.14285999999999999</v>
      </c>
      <c r="F56">
        <v>-0.5</v>
      </c>
      <c r="G56">
        <v>-0.44828000000000001</v>
      </c>
      <c r="H56">
        <v>-0.65517000000000003</v>
      </c>
      <c r="I56">
        <v>-0.10345</v>
      </c>
      <c r="J56">
        <v>-0.37930999999999998</v>
      </c>
      <c r="K56">
        <v>6.6667000000000004E-2</v>
      </c>
      <c r="L56">
        <v>-0.66666999999999998</v>
      </c>
      <c r="M56">
        <v>-0.33333000000000002</v>
      </c>
      <c r="N56">
        <v>-0.26667000000000002</v>
      </c>
      <c r="O56">
        <v>-0.35714000000000001</v>
      </c>
      <c r="P56">
        <v>0.14285999999999999</v>
      </c>
      <c r="Q56">
        <v>-7.1429000000000006E-2</v>
      </c>
      <c r="R56">
        <v>-0.21429000000000001</v>
      </c>
      <c r="S56">
        <v>-0.10345</v>
      </c>
      <c r="T56">
        <v>3.4483E-2</v>
      </c>
      <c r="U56">
        <v>3.4483E-2</v>
      </c>
      <c r="V56">
        <v>0.2</v>
      </c>
      <c r="W56">
        <v>-0.2</v>
      </c>
      <c r="X56">
        <v>-0.2</v>
      </c>
      <c r="Y56">
        <v>-0.46666999999999997</v>
      </c>
      <c r="Z56">
        <v>-0.4</v>
      </c>
      <c r="AJ56">
        <v>-0.14285999999999999</v>
      </c>
      <c r="AK56">
        <v>-0.42857000000000001</v>
      </c>
      <c r="AL56">
        <v>-0.14285999999999999</v>
      </c>
      <c r="AM56">
        <v>-0.5</v>
      </c>
      <c r="AN56">
        <v>-0.44828000000000001</v>
      </c>
      <c r="AO56">
        <v>-0.65517000000000003</v>
      </c>
      <c r="AP56">
        <v>-0.10345</v>
      </c>
      <c r="AQ56">
        <v>-0.37930999999999998</v>
      </c>
      <c r="AR56">
        <v>6.6667000000000004E-2</v>
      </c>
      <c r="AS56">
        <v>-0.66666999999999998</v>
      </c>
      <c r="AT56">
        <v>-0.33333000000000002</v>
      </c>
      <c r="AU56">
        <v>-0.26667000000000002</v>
      </c>
    </row>
    <row r="57" spans="1:47" x14ac:dyDescent="0.2">
      <c r="A57">
        <v>56</v>
      </c>
      <c r="C57">
        <v>-0.21429000000000001</v>
      </c>
      <c r="D57">
        <v>-0.35714000000000001</v>
      </c>
      <c r="E57">
        <v>-7.1429000000000006E-2</v>
      </c>
      <c r="F57">
        <v>-0.64285999999999999</v>
      </c>
      <c r="G57">
        <v>-0.44828000000000001</v>
      </c>
      <c r="H57">
        <v>-0.51724000000000003</v>
      </c>
      <c r="I57">
        <v>-0.24138000000000001</v>
      </c>
      <c r="J57">
        <v>-0.37930999999999998</v>
      </c>
      <c r="K57">
        <v>0</v>
      </c>
      <c r="L57">
        <v>-0.6</v>
      </c>
      <c r="M57">
        <v>-0.2</v>
      </c>
      <c r="N57">
        <v>-0.2</v>
      </c>
      <c r="O57">
        <v>-0.35714000000000001</v>
      </c>
      <c r="P57">
        <v>0.14285999999999999</v>
      </c>
      <c r="Q57">
        <v>0</v>
      </c>
      <c r="R57">
        <v>-0.14285999999999999</v>
      </c>
      <c r="S57">
        <v>-3.4483E-2</v>
      </c>
      <c r="T57">
        <v>0.10345</v>
      </c>
      <c r="U57">
        <v>3.4483E-2</v>
      </c>
      <c r="V57">
        <v>0.33333000000000002</v>
      </c>
      <c r="W57">
        <v>-0.26667000000000002</v>
      </c>
      <c r="X57">
        <v>-0.26667000000000002</v>
      </c>
      <c r="Y57">
        <v>-0.46666999999999997</v>
      </c>
      <c r="Z57">
        <v>-0.4</v>
      </c>
      <c r="AJ57">
        <v>-0.21429000000000001</v>
      </c>
      <c r="AK57">
        <v>-0.35714000000000001</v>
      </c>
      <c r="AL57">
        <v>-7.1429000000000006E-2</v>
      </c>
      <c r="AM57">
        <v>-0.64285999999999999</v>
      </c>
      <c r="AN57">
        <v>-0.44828000000000001</v>
      </c>
      <c r="AO57">
        <v>-0.51724000000000003</v>
      </c>
      <c r="AP57">
        <v>-0.24138000000000001</v>
      </c>
      <c r="AQ57">
        <v>-0.37930999999999998</v>
      </c>
      <c r="AR57">
        <v>0</v>
      </c>
      <c r="AS57">
        <v>-0.6</v>
      </c>
      <c r="AT57">
        <v>-0.2</v>
      </c>
      <c r="AU57">
        <v>-0.2</v>
      </c>
    </row>
    <row r="58" spans="1:47" x14ac:dyDescent="0.2">
      <c r="A58">
        <v>57</v>
      </c>
      <c r="C58">
        <v>-0.14285999999999999</v>
      </c>
      <c r="D58">
        <v>-0.35714000000000001</v>
      </c>
      <c r="E58">
        <v>-7.1429000000000006E-2</v>
      </c>
      <c r="F58">
        <v>-0.64285999999999999</v>
      </c>
      <c r="G58">
        <v>-0.51724000000000003</v>
      </c>
      <c r="H58">
        <v>-0.65517000000000003</v>
      </c>
      <c r="I58">
        <v>-0.31034</v>
      </c>
      <c r="J58">
        <v>-0.37930999999999998</v>
      </c>
      <c r="K58">
        <v>0</v>
      </c>
      <c r="L58">
        <v>-0.6</v>
      </c>
      <c r="M58">
        <v>-0.13333</v>
      </c>
      <c r="N58">
        <v>-0.2</v>
      </c>
      <c r="O58">
        <v>-0.35714000000000001</v>
      </c>
      <c r="P58">
        <v>0.21429000000000001</v>
      </c>
      <c r="Q58">
        <v>0</v>
      </c>
      <c r="R58">
        <v>-7.1429000000000006E-2</v>
      </c>
      <c r="S58">
        <v>-0.10345</v>
      </c>
      <c r="T58">
        <v>0.17241000000000001</v>
      </c>
      <c r="U58">
        <v>3.4483E-2</v>
      </c>
      <c r="V58">
        <v>0.26667000000000002</v>
      </c>
      <c r="W58">
        <v>-0.26667000000000002</v>
      </c>
      <c r="X58">
        <v>-0.4</v>
      </c>
      <c r="Y58">
        <v>-0.6</v>
      </c>
      <c r="Z58">
        <v>-0.4</v>
      </c>
      <c r="AJ58">
        <v>-0.14285999999999999</v>
      </c>
      <c r="AK58">
        <v>-0.35714000000000001</v>
      </c>
      <c r="AL58">
        <v>-7.1429000000000006E-2</v>
      </c>
      <c r="AM58">
        <v>-0.64285999999999999</v>
      </c>
      <c r="AN58">
        <v>-0.51724000000000003</v>
      </c>
      <c r="AO58">
        <v>-0.65517000000000003</v>
      </c>
      <c r="AP58">
        <v>-0.31034</v>
      </c>
      <c r="AQ58">
        <v>-0.37930999999999998</v>
      </c>
      <c r="AR58">
        <v>0</v>
      </c>
      <c r="AS58">
        <v>-0.6</v>
      </c>
      <c r="AT58">
        <v>-0.13333</v>
      </c>
      <c r="AU58">
        <v>-0.2</v>
      </c>
    </row>
    <row r="59" spans="1:47" x14ac:dyDescent="0.2">
      <c r="A59">
        <v>58</v>
      </c>
      <c r="C59">
        <v>-0.28571000000000002</v>
      </c>
      <c r="D59">
        <v>-0.42857000000000001</v>
      </c>
      <c r="E59">
        <v>0</v>
      </c>
      <c r="F59">
        <v>-0.5</v>
      </c>
      <c r="G59">
        <v>-0.51724000000000003</v>
      </c>
      <c r="H59">
        <v>-0.65517000000000003</v>
      </c>
      <c r="I59">
        <v>-0.24138000000000001</v>
      </c>
      <c r="J59">
        <v>-0.31034</v>
      </c>
      <c r="K59">
        <v>0</v>
      </c>
      <c r="L59">
        <v>-0.53332999999999997</v>
      </c>
      <c r="M59">
        <v>-0.26667000000000002</v>
      </c>
      <c r="N59">
        <v>-6.6667000000000004E-2</v>
      </c>
      <c r="O59">
        <v>-0.21429000000000001</v>
      </c>
      <c r="P59">
        <v>0.14285999999999999</v>
      </c>
      <c r="Q59">
        <v>7.1429000000000006E-2</v>
      </c>
      <c r="R59">
        <v>-0.35714000000000001</v>
      </c>
      <c r="S59">
        <v>-0.10345</v>
      </c>
      <c r="T59">
        <v>3.4483E-2</v>
      </c>
      <c r="U59">
        <v>-0.10345</v>
      </c>
      <c r="V59">
        <v>0.2</v>
      </c>
      <c r="W59">
        <v>-0.26667000000000002</v>
      </c>
      <c r="X59">
        <v>-0.53332999999999997</v>
      </c>
      <c r="Y59">
        <v>-0.6</v>
      </c>
      <c r="Z59">
        <v>-0.6</v>
      </c>
      <c r="AJ59">
        <v>-0.28571000000000002</v>
      </c>
      <c r="AK59">
        <v>-0.42857000000000001</v>
      </c>
      <c r="AL59">
        <v>0</v>
      </c>
      <c r="AM59">
        <v>-0.5</v>
      </c>
      <c r="AN59">
        <v>-0.51724000000000003</v>
      </c>
      <c r="AO59">
        <v>-0.65517000000000003</v>
      </c>
      <c r="AP59">
        <v>-0.24138000000000001</v>
      </c>
      <c r="AQ59">
        <v>-0.31034</v>
      </c>
      <c r="AR59">
        <v>0</v>
      </c>
      <c r="AS59">
        <v>-0.53332999999999997</v>
      </c>
      <c r="AT59">
        <v>-0.26667000000000002</v>
      </c>
      <c r="AU59">
        <v>-6.6667000000000004E-2</v>
      </c>
    </row>
    <row r="60" spans="1:47" x14ac:dyDescent="0.2">
      <c r="A60">
        <v>59</v>
      </c>
      <c r="C60">
        <v>-0.28571000000000002</v>
      </c>
      <c r="D60">
        <v>-0.42857000000000001</v>
      </c>
      <c r="E60">
        <v>0</v>
      </c>
      <c r="F60">
        <v>-0.35714000000000001</v>
      </c>
      <c r="G60">
        <v>-0.37930999999999998</v>
      </c>
      <c r="H60">
        <v>-0.72414000000000001</v>
      </c>
      <c r="I60">
        <v>-0.31034</v>
      </c>
      <c r="J60">
        <v>-0.31034</v>
      </c>
      <c r="K60">
        <v>0</v>
      </c>
      <c r="L60">
        <v>-0.66666999999999998</v>
      </c>
      <c r="M60">
        <v>-0.26667000000000002</v>
      </c>
      <c r="N60">
        <v>-0.33333000000000002</v>
      </c>
      <c r="O60">
        <v>-0.35714000000000001</v>
      </c>
      <c r="P60">
        <v>0.14285999999999999</v>
      </c>
      <c r="Q60">
        <v>-7.1429000000000006E-2</v>
      </c>
      <c r="R60">
        <v>-0.21429000000000001</v>
      </c>
      <c r="S60">
        <v>3.4483E-2</v>
      </c>
      <c r="T60">
        <v>0.10345</v>
      </c>
      <c r="U60">
        <v>-0.10345</v>
      </c>
      <c r="V60">
        <v>6.6667000000000004E-2</v>
      </c>
      <c r="W60">
        <v>-0.13333</v>
      </c>
      <c r="X60">
        <v>-0.66666999999999998</v>
      </c>
      <c r="Y60">
        <v>-0.6</v>
      </c>
      <c r="Z60">
        <v>-0.46666999999999997</v>
      </c>
      <c r="AJ60">
        <v>-0.28571000000000002</v>
      </c>
      <c r="AK60">
        <v>-0.42857000000000001</v>
      </c>
      <c r="AL60">
        <v>0</v>
      </c>
      <c r="AM60">
        <v>-0.35714000000000001</v>
      </c>
      <c r="AN60">
        <v>-0.37930999999999998</v>
      </c>
      <c r="AO60">
        <v>-0.72414000000000001</v>
      </c>
      <c r="AP60">
        <v>-0.31034</v>
      </c>
      <c r="AQ60">
        <v>-0.31034</v>
      </c>
      <c r="AR60">
        <v>0</v>
      </c>
      <c r="AS60">
        <v>-0.66666999999999998</v>
      </c>
      <c r="AT60">
        <v>-0.26667000000000002</v>
      </c>
      <c r="AU60">
        <v>-0.33333000000000002</v>
      </c>
    </row>
    <row r="61" spans="1:47" x14ac:dyDescent="0.2">
      <c r="A61">
        <v>60</v>
      </c>
      <c r="C61">
        <v>-0.28571000000000002</v>
      </c>
      <c r="D61">
        <v>-0.42857000000000001</v>
      </c>
      <c r="E61">
        <v>-7.1429000000000006E-2</v>
      </c>
      <c r="F61">
        <v>-0.42857000000000001</v>
      </c>
      <c r="G61">
        <v>-0.37930999999999998</v>
      </c>
      <c r="H61">
        <v>-0.65517000000000003</v>
      </c>
      <c r="I61">
        <v>-0.24138000000000001</v>
      </c>
      <c r="J61">
        <v>-0.37930999999999998</v>
      </c>
      <c r="K61">
        <v>6.6667000000000004E-2</v>
      </c>
      <c r="L61">
        <v>-0.73333000000000004</v>
      </c>
      <c r="M61">
        <v>-0.2</v>
      </c>
      <c r="N61">
        <v>-0.26667000000000002</v>
      </c>
      <c r="O61">
        <v>-0.21429000000000001</v>
      </c>
      <c r="P61">
        <v>7.1429000000000006E-2</v>
      </c>
      <c r="Q61">
        <v>-7.1429000000000006E-2</v>
      </c>
      <c r="R61">
        <v>-0.14285999999999999</v>
      </c>
      <c r="S61">
        <v>-3.4483E-2</v>
      </c>
      <c r="T61">
        <v>0.10345</v>
      </c>
      <c r="U61">
        <v>-0.10345</v>
      </c>
      <c r="V61">
        <v>0.13333</v>
      </c>
      <c r="W61">
        <v>-0.2</v>
      </c>
      <c r="X61">
        <v>-0.53332999999999997</v>
      </c>
      <c r="Y61">
        <v>-0.6</v>
      </c>
      <c r="Z61">
        <v>-0.4</v>
      </c>
      <c r="AJ61">
        <v>-0.28571000000000002</v>
      </c>
      <c r="AK61">
        <v>-0.42857000000000001</v>
      </c>
      <c r="AL61">
        <v>-7.1429000000000006E-2</v>
      </c>
      <c r="AM61">
        <v>-0.42857000000000001</v>
      </c>
      <c r="AN61">
        <v>-0.37930999999999998</v>
      </c>
      <c r="AO61">
        <v>-0.65517000000000003</v>
      </c>
      <c r="AP61">
        <v>-0.24138000000000001</v>
      </c>
      <c r="AQ61">
        <v>-0.37930999999999998</v>
      </c>
      <c r="AR61">
        <v>6.6667000000000004E-2</v>
      </c>
      <c r="AS61">
        <v>-0.73333000000000004</v>
      </c>
      <c r="AT61">
        <v>-0.2</v>
      </c>
      <c r="AU61">
        <v>-0.26667000000000002</v>
      </c>
    </row>
    <row r="62" spans="1:47" x14ac:dyDescent="0.2">
      <c r="A62">
        <v>61</v>
      </c>
      <c r="C62">
        <v>-0.28571000000000002</v>
      </c>
      <c r="D62">
        <v>-0.35714000000000001</v>
      </c>
      <c r="E62">
        <v>0</v>
      </c>
      <c r="F62">
        <v>-0.5</v>
      </c>
      <c r="G62">
        <v>-0.44828000000000001</v>
      </c>
      <c r="H62">
        <v>-0.58621000000000001</v>
      </c>
      <c r="I62">
        <v>-0.37930999999999998</v>
      </c>
      <c r="J62">
        <v>-0.37930999999999998</v>
      </c>
      <c r="K62">
        <v>6.6667000000000004E-2</v>
      </c>
      <c r="L62">
        <v>-0.66666999999999998</v>
      </c>
      <c r="M62">
        <v>-0.2</v>
      </c>
      <c r="N62">
        <v>-0.33333000000000002</v>
      </c>
      <c r="O62">
        <v>-0.28571000000000002</v>
      </c>
      <c r="P62">
        <v>7.1429000000000006E-2</v>
      </c>
      <c r="Q62">
        <v>-0.14285999999999999</v>
      </c>
      <c r="R62">
        <v>-7.1429000000000006E-2</v>
      </c>
      <c r="S62">
        <v>0.10345</v>
      </c>
      <c r="T62">
        <v>3.4483E-2</v>
      </c>
      <c r="U62">
        <v>-3.4483E-2</v>
      </c>
      <c r="V62">
        <v>0.13333</v>
      </c>
      <c r="W62">
        <v>-0.2</v>
      </c>
      <c r="X62">
        <v>-0.4</v>
      </c>
      <c r="Y62">
        <v>-0.4</v>
      </c>
      <c r="Z62">
        <v>-0.53332999999999997</v>
      </c>
      <c r="AJ62">
        <v>-0.28571000000000002</v>
      </c>
      <c r="AK62">
        <v>-0.35714000000000001</v>
      </c>
      <c r="AL62">
        <v>0</v>
      </c>
      <c r="AM62">
        <v>-0.5</v>
      </c>
      <c r="AN62">
        <v>-0.44828000000000001</v>
      </c>
      <c r="AO62">
        <v>-0.58621000000000001</v>
      </c>
      <c r="AP62">
        <v>-0.37930999999999998</v>
      </c>
      <c r="AQ62">
        <v>-0.37930999999999998</v>
      </c>
      <c r="AR62">
        <v>6.6667000000000004E-2</v>
      </c>
      <c r="AS62">
        <v>-0.66666999999999998</v>
      </c>
      <c r="AT62">
        <v>-0.2</v>
      </c>
      <c r="AU62">
        <v>-0.33333000000000002</v>
      </c>
    </row>
    <row r="63" spans="1:47" x14ac:dyDescent="0.2">
      <c r="A63">
        <v>62</v>
      </c>
      <c r="C63">
        <v>-0.14285999999999999</v>
      </c>
      <c r="D63">
        <v>-0.28571000000000002</v>
      </c>
      <c r="E63">
        <v>0</v>
      </c>
      <c r="F63">
        <v>-0.35714000000000001</v>
      </c>
      <c r="G63">
        <v>-0.44828000000000001</v>
      </c>
      <c r="H63">
        <v>-0.65517000000000003</v>
      </c>
      <c r="I63">
        <v>-0.37930999999999998</v>
      </c>
      <c r="J63">
        <v>-0.37930999999999998</v>
      </c>
      <c r="K63">
        <v>0</v>
      </c>
      <c r="L63">
        <v>-0.53332999999999997</v>
      </c>
      <c r="M63">
        <v>-6.6667000000000004E-2</v>
      </c>
      <c r="N63">
        <v>-0.33333000000000002</v>
      </c>
      <c r="O63">
        <v>-0.35714000000000001</v>
      </c>
      <c r="P63">
        <v>7.1429000000000006E-2</v>
      </c>
      <c r="Q63">
        <v>0</v>
      </c>
      <c r="R63">
        <v>-0.14285999999999999</v>
      </c>
      <c r="S63">
        <v>3.4483E-2</v>
      </c>
      <c r="T63">
        <v>0.10345</v>
      </c>
      <c r="U63">
        <v>-3.4483E-2</v>
      </c>
      <c r="V63">
        <v>0.13333</v>
      </c>
      <c r="W63">
        <v>0</v>
      </c>
      <c r="X63">
        <v>-0.6</v>
      </c>
      <c r="Y63">
        <v>-0.73333000000000004</v>
      </c>
      <c r="Z63">
        <v>-0.53332999999999997</v>
      </c>
      <c r="AJ63">
        <v>-0.14285999999999999</v>
      </c>
      <c r="AK63">
        <v>-0.28571000000000002</v>
      </c>
      <c r="AL63">
        <v>0</v>
      </c>
      <c r="AM63">
        <v>-0.35714000000000001</v>
      </c>
      <c r="AN63">
        <v>-0.44828000000000001</v>
      </c>
      <c r="AO63">
        <v>-0.65517000000000003</v>
      </c>
      <c r="AP63">
        <v>-0.37930999999999998</v>
      </c>
      <c r="AQ63">
        <v>-0.37930999999999998</v>
      </c>
      <c r="AR63">
        <v>0</v>
      </c>
      <c r="AS63">
        <v>-0.53332999999999997</v>
      </c>
      <c r="AT63">
        <v>-6.6667000000000004E-2</v>
      </c>
      <c r="AU63">
        <v>-0.33333000000000002</v>
      </c>
    </row>
    <row r="64" spans="1:47" x14ac:dyDescent="0.2">
      <c r="A64">
        <v>63</v>
      </c>
      <c r="C64">
        <v>-0.14285999999999999</v>
      </c>
      <c r="D64">
        <v>-0.35714000000000001</v>
      </c>
      <c r="E64">
        <v>-0.14285999999999999</v>
      </c>
      <c r="F64">
        <v>-0.35714000000000001</v>
      </c>
      <c r="G64">
        <v>-0.31034</v>
      </c>
      <c r="H64">
        <v>-0.51724000000000003</v>
      </c>
      <c r="I64">
        <v>-0.24138000000000001</v>
      </c>
      <c r="J64">
        <v>-0.37930999999999998</v>
      </c>
      <c r="K64">
        <v>6.6667000000000004E-2</v>
      </c>
      <c r="L64">
        <v>-0.33333000000000002</v>
      </c>
      <c r="M64">
        <v>0.2</v>
      </c>
      <c r="N64">
        <v>-6.6667000000000004E-2</v>
      </c>
      <c r="O64">
        <v>-0.21429000000000001</v>
      </c>
      <c r="P64">
        <v>7.1429000000000006E-2</v>
      </c>
      <c r="Q64">
        <v>-7.1429000000000006E-2</v>
      </c>
      <c r="R64">
        <v>-0.28571000000000002</v>
      </c>
      <c r="S64">
        <v>0.10345</v>
      </c>
      <c r="T64">
        <v>-3.4483E-2</v>
      </c>
      <c r="U64">
        <v>-3.4483E-2</v>
      </c>
      <c r="V64">
        <v>0.13333</v>
      </c>
      <c r="W64">
        <v>0</v>
      </c>
      <c r="X64">
        <v>-0.8</v>
      </c>
      <c r="Y64">
        <v>-0.73333000000000004</v>
      </c>
      <c r="Z64">
        <v>-0.46666999999999997</v>
      </c>
      <c r="AJ64">
        <v>-0.14285999999999999</v>
      </c>
      <c r="AK64">
        <v>-0.35714000000000001</v>
      </c>
      <c r="AL64">
        <v>-0.14285999999999999</v>
      </c>
      <c r="AM64">
        <v>-0.35714000000000001</v>
      </c>
      <c r="AN64">
        <v>-0.31034</v>
      </c>
      <c r="AO64">
        <v>-0.51724000000000003</v>
      </c>
      <c r="AP64">
        <v>-0.24138000000000001</v>
      </c>
      <c r="AQ64">
        <v>-0.37930999999999998</v>
      </c>
      <c r="AR64">
        <v>6.6667000000000004E-2</v>
      </c>
      <c r="AS64">
        <v>-0.33333000000000002</v>
      </c>
      <c r="AT64">
        <v>0.2</v>
      </c>
      <c r="AU64">
        <v>-6.6667000000000004E-2</v>
      </c>
    </row>
    <row r="65" spans="1:47" x14ac:dyDescent="0.2">
      <c r="A65">
        <v>64</v>
      </c>
      <c r="C65">
        <v>-0.21429000000000001</v>
      </c>
      <c r="D65">
        <v>-0.42857000000000001</v>
      </c>
      <c r="E65">
        <v>-0.14285999999999999</v>
      </c>
      <c r="F65">
        <v>-0.21429000000000001</v>
      </c>
      <c r="G65">
        <v>-0.31034</v>
      </c>
      <c r="H65">
        <v>-0.51724000000000003</v>
      </c>
      <c r="I65">
        <v>-0.24138000000000001</v>
      </c>
      <c r="J65">
        <v>-0.31034</v>
      </c>
      <c r="K65">
        <v>-6.6667000000000004E-2</v>
      </c>
      <c r="L65">
        <v>-0.33333000000000002</v>
      </c>
      <c r="M65">
        <v>-6.6667000000000004E-2</v>
      </c>
      <c r="N65">
        <v>-0.26667000000000002</v>
      </c>
      <c r="O65">
        <v>-0.14285999999999999</v>
      </c>
      <c r="P65">
        <v>0.21429000000000001</v>
      </c>
      <c r="Q65">
        <v>-7.1429000000000006E-2</v>
      </c>
      <c r="R65">
        <v>-0.21429000000000001</v>
      </c>
      <c r="S65">
        <v>0.17241000000000001</v>
      </c>
      <c r="T65">
        <v>-3.4483E-2</v>
      </c>
      <c r="U65">
        <v>-0.10345</v>
      </c>
      <c r="V65">
        <v>0.13333</v>
      </c>
      <c r="W65">
        <v>-0.2</v>
      </c>
      <c r="X65">
        <v>-0.66666999999999998</v>
      </c>
      <c r="Y65">
        <v>-0.73333000000000004</v>
      </c>
      <c r="Z65">
        <v>-0.46666999999999997</v>
      </c>
      <c r="AJ65">
        <v>-0.21429000000000001</v>
      </c>
      <c r="AK65">
        <v>-0.42857000000000001</v>
      </c>
      <c r="AL65">
        <v>-0.14285999999999999</v>
      </c>
      <c r="AM65">
        <v>-0.21429000000000001</v>
      </c>
      <c r="AN65">
        <v>-0.31034</v>
      </c>
      <c r="AO65">
        <v>-0.51724000000000003</v>
      </c>
      <c r="AP65">
        <v>-0.24138000000000001</v>
      </c>
      <c r="AQ65">
        <v>-0.31034</v>
      </c>
      <c r="AR65">
        <v>-6.6667000000000004E-2</v>
      </c>
      <c r="AS65">
        <v>-0.33333000000000002</v>
      </c>
      <c r="AT65">
        <v>-6.6667000000000004E-2</v>
      </c>
      <c r="AU65">
        <v>-0.26667000000000002</v>
      </c>
    </row>
    <row r="66" spans="1:47" x14ac:dyDescent="0.2">
      <c r="A66">
        <v>65</v>
      </c>
      <c r="C66">
        <v>-0.21429000000000001</v>
      </c>
      <c r="D66">
        <v>-0.5</v>
      </c>
      <c r="E66">
        <v>0</v>
      </c>
      <c r="F66">
        <v>-0.28571000000000002</v>
      </c>
      <c r="G66">
        <v>-0.31034</v>
      </c>
      <c r="H66">
        <v>-0.51724000000000003</v>
      </c>
      <c r="I66">
        <v>-0.24138000000000001</v>
      </c>
      <c r="J66">
        <v>-0.31034</v>
      </c>
      <c r="K66">
        <v>-6.6667000000000004E-2</v>
      </c>
      <c r="L66">
        <v>-0.33333000000000002</v>
      </c>
      <c r="M66">
        <v>0.26667000000000002</v>
      </c>
      <c r="N66">
        <v>-0.46666999999999997</v>
      </c>
      <c r="O66">
        <v>-0.35714000000000001</v>
      </c>
      <c r="P66">
        <v>0.28571000000000002</v>
      </c>
      <c r="Q66">
        <v>0</v>
      </c>
      <c r="R66">
        <v>-0.21429000000000001</v>
      </c>
      <c r="S66">
        <v>0.10345</v>
      </c>
      <c r="T66">
        <v>-3.4483E-2</v>
      </c>
      <c r="U66">
        <v>-0.17241000000000001</v>
      </c>
      <c r="V66">
        <v>6.6667000000000004E-2</v>
      </c>
      <c r="W66">
        <v>-0.13333</v>
      </c>
      <c r="X66">
        <v>-0.6</v>
      </c>
      <c r="Y66">
        <v>-0.66666999999999998</v>
      </c>
      <c r="Z66">
        <v>-0.46666999999999997</v>
      </c>
      <c r="AJ66">
        <v>-0.21429000000000001</v>
      </c>
      <c r="AK66">
        <v>-0.5</v>
      </c>
      <c r="AL66">
        <v>0</v>
      </c>
      <c r="AM66">
        <v>-0.28571000000000002</v>
      </c>
      <c r="AN66">
        <v>-0.31034</v>
      </c>
      <c r="AO66">
        <v>-0.51724000000000003</v>
      </c>
      <c r="AP66">
        <v>-0.24138000000000001</v>
      </c>
      <c r="AQ66">
        <v>-0.31034</v>
      </c>
      <c r="AR66">
        <v>-6.6667000000000004E-2</v>
      </c>
      <c r="AS66">
        <v>-0.33333000000000002</v>
      </c>
      <c r="AT66">
        <v>0.26667000000000002</v>
      </c>
      <c r="AU66">
        <v>-0.46666999999999997</v>
      </c>
    </row>
    <row r="69" spans="1:47" x14ac:dyDescent="0.2">
      <c r="A69" t="s">
        <v>10</v>
      </c>
      <c r="C69">
        <f>AVERAGE(C2:C6)</f>
        <v>0.12857360000000001</v>
      </c>
      <c r="D69">
        <f t="shared" ref="D69:Z69" si="0">AVERAGE(D2:D6)</f>
        <v>-0.28571600000000003</v>
      </c>
      <c r="E69">
        <f t="shared" si="0"/>
        <v>-0.14285979999999998</v>
      </c>
      <c r="F69">
        <f t="shared" si="0"/>
        <v>-0.32856800000000003</v>
      </c>
      <c r="G69">
        <f t="shared" si="0"/>
        <v>-8.9655200000000004E-2</v>
      </c>
      <c r="H69">
        <f t="shared" si="0"/>
        <v>-0.35172400000000004</v>
      </c>
      <c r="I69">
        <f t="shared" si="0"/>
        <v>8.965540000000001E-2</v>
      </c>
      <c r="J69">
        <f t="shared" si="0"/>
        <v>-0.13103400000000001</v>
      </c>
      <c r="K69">
        <f t="shared" si="0"/>
        <v>0.26666600000000001</v>
      </c>
      <c r="L69">
        <f t="shared" si="0"/>
        <v>0.14666740000000003</v>
      </c>
      <c r="M69">
        <f t="shared" si="0"/>
        <v>0.22666599999999998</v>
      </c>
      <c r="N69">
        <f t="shared" si="0"/>
        <v>6.6665400000000014E-2</v>
      </c>
      <c r="O69">
        <f t="shared" si="0"/>
        <v>-0.24285600000000002</v>
      </c>
      <c r="P69">
        <f t="shared" si="0"/>
        <v>0.34285400000000005</v>
      </c>
      <c r="Q69">
        <f t="shared" si="0"/>
        <v>0.11428759999999998</v>
      </c>
      <c r="R69">
        <f t="shared" si="0"/>
        <v>5.7143600000000003E-2</v>
      </c>
      <c r="S69">
        <f t="shared" si="0"/>
        <v>0.25517200000000001</v>
      </c>
      <c r="T69">
        <f t="shared" si="0"/>
        <v>0.17241200000000001</v>
      </c>
      <c r="U69">
        <f t="shared" si="0"/>
        <v>4.8274000000000004E-2</v>
      </c>
      <c r="V69">
        <f t="shared" si="0"/>
        <v>0.10666600000000001</v>
      </c>
      <c r="W69">
        <f t="shared" si="0"/>
        <v>-0.213334</v>
      </c>
      <c r="X69">
        <f t="shared" si="0"/>
        <v>-0.19999799999999998</v>
      </c>
      <c r="Y69">
        <f t="shared" si="0"/>
        <v>0.1333326</v>
      </c>
      <c r="Z69">
        <f t="shared" si="0"/>
        <v>0.4</v>
      </c>
      <c r="AJ69">
        <f>AVERAGE(AJ2:AJ6)</f>
        <v>0.12857360000000001</v>
      </c>
      <c r="AK69">
        <f t="shared" ref="AK69:AU69" si="1">AVERAGE(AK2:AK6)</f>
        <v>-0.28571600000000003</v>
      </c>
      <c r="AL69">
        <f t="shared" si="1"/>
        <v>-0.14285979999999998</v>
      </c>
      <c r="AM69">
        <f t="shared" si="1"/>
        <v>-0.32856800000000003</v>
      </c>
      <c r="AN69">
        <f t="shared" si="1"/>
        <v>-8.9655200000000004E-2</v>
      </c>
      <c r="AO69">
        <f t="shared" si="1"/>
        <v>-0.35172400000000004</v>
      </c>
      <c r="AP69">
        <f t="shared" si="1"/>
        <v>8.965540000000001E-2</v>
      </c>
      <c r="AQ69">
        <f t="shared" si="1"/>
        <v>-0.13103400000000001</v>
      </c>
      <c r="AR69">
        <f t="shared" si="1"/>
        <v>0.26666600000000001</v>
      </c>
      <c r="AS69">
        <f t="shared" si="1"/>
        <v>0.14666740000000003</v>
      </c>
      <c r="AT69">
        <f t="shared" si="1"/>
        <v>0.22666599999999998</v>
      </c>
      <c r="AU69">
        <f t="shared" si="1"/>
        <v>6.6665400000000014E-2</v>
      </c>
    </row>
    <row r="70" spans="1:47" x14ac:dyDescent="0.2">
      <c r="A70" t="s">
        <v>11</v>
      </c>
      <c r="C70">
        <f>AVERAGE(C62:C66)</f>
        <v>-0.20000200000000001</v>
      </c>
      <c r="D70">
        <f t="shared" ref="D70:Z70" si="2">AVERAGE(D62:D66)</f>
        <v>-0.385712</v>
      </c>
      <c r="E70">
        <f t="shared" si="2"/>
        <v>-5.7143999999999993E-2</v>
      </c>
      <c r="F70">
        <f t="shared" si="2"/>
        <v>-0.34285599999999999</v>
      </c>
      <c r="G70">
        <f t="shared" si="2"/>
        <v>-0.36551600000000006</v>
      </c>
      <c r="H70">
        <f t="shared" si="2"/>
        <v>-0.55862000000000012</v>
      </c>
      <c r="I70">
        <f t="shared" si="2"/>
        <v>-0.29655199999999998</v>
      </c>
      <c r="J70">
        <f t="shared" si="2"/>
        <v>-0.35172199999999998</v>
      </c>
      <c r="K70">
        <f t="shared" si="2"/>
        <v>0</v>
      </c>
      <c r="L70">
        <f t="shared" si="2"/>
        <v>-0.439998</v>
      </c>
      <c r="M70">
        <f t="shared" si="2"/>
        <v>2.6667200000000009E-2</v>
      </c>
      <c r="N70">
        <f t="shared" si="2"/>
        <v>-0.29333339999999997</v>
      </c>
      <c r="O70">
        <f t="shared" si="2"/>
        <v>-0.271428</v>
      </c>
      <c r="P70">
        <f t="shared" si="2"/>
        <v>0.1428574</v>
      </c>
      <c r="Q70">
        <f t="shared" si="2"/>
        <v>-5.7143600000000003E-2</v>
      </c>
      <c r="R70">
        <f t="shared" si="2"/>
        <v>-0.18571580000000001</v>
      </c>
      <c r="S70">
        <f t="shared" si="2"/>
        <v>0.1034486</v>
      </c>
      <c r="T70">
        <f t="shared" si="2"/>
        <v>6.8967999999999998E-3</v>
      </c>
      <c r="U70">
        <f t="shared" si="2"/>
        <v>-7.5861800000000007E-2</v>
      </c>
      <c r="V70">
        <f t="shared" si="2"/>
        <v>0.1199974</v>
      </c>
      <c r="W70">
        <f t="shared" si="2"/>
        <v>-0.10666600000000001</v>
      </c>
      <c r="X70">
        <f t="shared" si="2"/>
        <v>-0.61333400000000005</v>
      </c>
      <c r="Y70">
        <f t="shared" si="2"/>
        <v>-0.65333200000000002</v>
      </c>
      <c r="Z70">
        <f t="shared" si="2"/>
        <v>-0.49333399999999994</v>
      </c>
      <c r="AJ70">
        <f>AVERAGE(AJ62:AJ66)</f>
        <v>-0.20000200000000001</v>
      </c>
      <c r="AK70">
        <f t="shared" ref="AK70:AU70" si="3">AVERAGE(AK62:AK66)</f>
        <v>-0.385712</v>
      </c>
      <c r="AL70">
        <f t="shared" si="3"/>
        <v>-5.7143999999999993E-2</v>
      </c>
      <c r="AM70">
        <f t="shared" si="3"/>
        <v>-0.34285599999999999</v>
      </c>
      <c r="AN70">
        <f t="shared" si="3"/>
        <v>-0.36551600000000006</v>
      </c>
      <c r="AO70">
        <f t="shared" si="3"/>
        <v>-0.55862000000000012</v>
      </c>
      <c r="AP70">
        <f t="shared" si="3"/>
        <v>-0.29655199999999998</v>
      </c>
      <c r="AQ70">
        <f t="shared" si="3"/>
        <v>-0.35172199999999998</v>
      </c>
      <c r="AR70">
        <f t="shared" si="3"/>
        <v>0</v>
      </c>
      <c r="AS70">
        <f t="shared" si="3"/>
        <v>-0.439998</v>
      </c>
      <c r="AT70">
        <f t="shared" si="3"/>
        <v>2.6667200000000009E-2</v>
      </c>
      <c r="AU70">
        <f t="shared" si="3"/>
        <v>-0.29333339999999997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O1:AJ68"/>
  <sheetViews>
    <sheetView workbookViewId="0">
      <selection activeCell="G5" sqref="G5"/>
    </sheetView>
  </sheetViews>
  <sheetFormatPr baseColWidth="10" defaultRowHeight="16" x14ac:dyDescent="0.2"/>
  <sheetData>
    <row r="1" spans="15:36" x14ac:dyDescent="0.2">
      <c r="P1" s="1" t="s">
        <v>8</v>
      </c>
      <c r="T1" s="1" t="s">
        <v>8</v>
      </c>
      <c r="X1" s="1" t="s">
        <v>9</v>
      </c>
      <c r="AB1" s="1" t="s">
        <v>9</v>
      </c>
      <c r="AF1" s="1"/>
      <c r="AJ1" s="1"/>
    </row>
    <row r="2" spans="15:36" x14ac:dyDescent="0.2">
      <c r="P2" t="s">
        <v>4</v>
      </c>
      <c r="T2" t="s">
        <v>5</v>
      </c>
      <c r="X2" t="s">
        <v>4</v>
      </c>
      <c r="AB2" t="s">
        <v>5</v>
      </c>
    </row>
    <row r="3" spans="15:36" x14ac:dyDescent="0.2">
      <c r="O3" t="s">
        <v>0</v>
      </c>
      <c r="P3" t="s">
        <v>1</v>
      </c>
      <c r="Q3" t="s">
        <v>2</v>
      </c>
      <c r="R3" t="s">
        <v>3</v>
      </c>
      <c r="T3" t="s">
        <v>1</v>
      </c>
      <c r="U3" t="s">
        <v>2</v>
      </c>
      <c r="V3" t="s">
        <v>3</v>
      </c>
      <c r="X3" t="s">
        <v>1</v>
      </c>
      <c r="Y3" t="s">
        <v>2</v>
      </c>
      <c r="Z3" t="s">
        <v>3</v>
      </c>
      <c r="AB3" t="s">
        <v>1</v>
      </c>
      <c r="AC3" t="s">
        <v>2</v>
      </c>
      <c r="AD3" t="s">
        <v>3</v>
      </c>
    </row>
    <row r="4" spans="15:36" x14ac:dyDescent="0.2">
      <c r="O4">
        <v>1</v>
      </c>
      <c r="P4">
        <f>AVERAGE('Gal4 ctrl'!C2:AH2)</f>
        <v>3.0480249999999997E-2</v>
      </c>
      <c r="Q4">
        <f>AVERAGE('UAS ctrl'!C2:AH2)</f>
        <v>-4.6155208333333336E-2</v>
      </c>
      <c r="R4">
        <f>AVERAGE(expt!C2:AH2)</f>
        <v>3.0242083333333301E-3</v>
      </c>
      <c r="T4">
        <f>STDEV('Gal4 ctrl'!C2:AH2)/SQRT(COUNT('Gal4 ctrl'!C2:AH2))</f>
        <v>4.5512239582951516E-2</v>
      </c>
      <c r="U4">
        <f>STDEV('UAS ctrl'!C2:AH2)/SQRT(COUNT('UAS ctrl'!C2:AH2))</f>
        <v>6.909578996930138E-2</v>
      </c>
      <c r="V4">
        <f>STDEV(expt!C2:AH2)/SQRT(COUNT(expt!C2:AH2))</f>
        <v>4.8311609644681376E-2</v>
      </c>
      <c r="X4">
        <f>AVERAGE('Gal4 ctrl'!AJ2:BO2)</f>
        <v>-1.5380916666666675E-2</v>
      </c>
      <c r="Y4">
        <f>AVERAGE('UAS ctrl'!AJ2:BO2)</f>
        <v>-0.22250950000000003</v>
      </c>
      <c r="Z4">
        <f>AVERAGE(expt!AJ2:BO2)</f>
        <v>-6.1849250000000001E-2</v>
      </c>
      <c r="AB4">
        <f>STDEV('Gal4 ctrl'!AJ2:BO2)/SQRT(COUNT('Gal4 ctrl'!AJ2:BO2))</f>
        <v>6.4101225313828586E-2</v>
      </c>
      <c r="AC4">
        <f>STDEV('UAS ctrl'!AJ2:BO2)/SQRT(COUNT('UAS ctrl'!AJ2:BO2))</f>
        <v>8.0519363017913931E-2</v>
      </c>
      <c r="AD4">
        <f>STDEV(expt!AJ2:BO2)/SQRT(COUNT(expt!AJ2:BO2))</f>
        <v>6.8833822417419213E-2</v>
      </c>
    </row>
    <row r="5" spans="15:36" x14ac:dyDescent="0.2">
      <c r="O5">
        <v>2</v>
      </c>
      <c r="P5">
        <f>AVERAGE('Gal4 ctrl'!C3:AH3)</f>
        <v>1.2259708333333327E-2</v>
      </c>
      <c r="Q5">
        <f>AVERAGE('UAS ctrl'!C3:AH3)</f>
        <v>-1.4230958333333326E-2</v>
      </c>
      <c r="R5">
        <f>AVERAGE(expt!C3:AH3)</f>
        <v>2.5930750000000002E-2</v>
      </c>
      <c r="T5">
        <f>STDEV('Gal4 ctrl'!C3:AH3)/SQRT(COUNT('Gal4 ctrl'!C3:AH3))</f>
        <v>4.2823956126540004E-2</v>
      </c>
      <c r="U5">
        <f>STDEV('UAS ctrl'!C3:AH3)/SQRT(COUNT('UAS ctrl'!C3:AH3))</f>
        <v>6.5108172406440706E-2</v>
      </c>
      <c r="V5">
        <f>STDEV(expt!C3:AH3)/SQRT(COUNT(expt!C3:AH3))</f>
        <v>4.1483334723256944E-2</v>
      </c>
      <c r="X5">
        <f>AVERAGE('Gal4 ctrl'!AJ3:BO3)</f>
        <v>-4.4500166666666674E-2</v>
      </c>
      <c r="Y5">
        <f>AVERAGE('UAS ctrl'!AJ3:BO3)</f>
        <v>-0.20982416666666667</v>
      </c>
      <c r="Z5">
        <f>AVERAGE(expt!AJ3:BO3)</f>
        <v>1.6149166666666649E-3</v>
      </c>
      <c r="AB5">
        <f>STDEV('Gal4 ctrl'!AJ3:BO3)/SQRT(COUNT('Gal4 ctrl'!AJ3:BO3))</f>
        <v>5.7297828936318837E-2</v>
      </c>
      <c r="AC5">
        <f>STDEV('UAS ctrl'!AJ3:BO3)/SQRT(COUNT('UAS ctrl'!AJ3:BO3))</f>
        <v>7.5003823412223572E-2</v>
      </c>
      <c r="AD5">
        <f>STDEV(expt!AJ3:BO3)/SQRT(COUNT(expt!AJ3:BO3))</f>
        <v>5.6061639282330093E-2</v>
      </c>
    </row>
    <row r="6" spans="15:36" x14ac:dyDescent="0.2">
      <c r="O6">
        <v>3</v>
      </c>
      <c r="P6">
        <f>AVERAGE('Gal4 ctrl'!C4:AH4)</f>
        <v>-2.4329958333333332E-2</v>
      </c>
      <c r="Q6">
        <f>AVERAGE('UAS ctrl'!C4:AH4)</f>
        <v>-4.5662250000000015E-2</v>
      </c>
      <c r="R6">
        <f>AVERAGE(expt!C4:AH4)</f>
        <v>1.6913291666666656E-2</v>
      </c>
      <c r="T6">
        <f>STDEV('Gal4 ctrl'!C4:AH4)/SQRT(COUNT('Gal4 ctrl'!C4:AH4))</f>
        <v>4.0463959595549805E-2</v>
      </c>
      <c r="U6">
        <f>STDEV('UAS ctrl'!C4:AH4)/SQRT(COUNT('UAS ctrl'!C4:AH4))</f>
        <v>6.7076572801522946E-2</v>
      </c>
      <c r="V6">
        <f>STDEV(expt!C4:AH4)/SQRT(COUNT(expt!C4:AH4))</f>
        <v>4.9040540087394328E-2</v>
      </c>
      <c r="X6">
        <f>AVERAGE('Gal4 ctrl'!AJ4:BO4)</f>
        <v>-0.10758033333333333</v>
      </c>
      <c r="Y6">
        <f>AVERAGE('UAS ctrl'!AJ4:BO4)</f>
        <v>-0.24393833333333334</v>
      </c>
      <c r="Z6">
        <f>AVERAGE(expt!AJ4:BO4)</f>
        <v>-6.5831916666666671E-2</v>
      </c>
      <c r="AB6">
        <f>STDEV('Gal4 ctrl'!AJ4:BO4)/SQRT(COUNT('Gal4 ctrl'!AJ4:BO4))</f>
        <v>4.7615594244560536E-2</v>
      </c>
      <c r="AC6">
        <f>STDEV('UAS ctrl'!AJ4:BO4)/SQRT(COUNT('UAS ctrl'!AJ4:BO4))</f>
        <v>7.447986157378722E-2</v>
      </c>
      <c r="AD6">
        <f>STDEV(expt!AJ4:BO4)/SQRT(COUNT(expt!AJ4:BO4))</f>
        <v>6.5649288449888321E-2</v>
      </c>
    </row>
    <row r="7" spans="15:36" x14ac:dyDescent="0.2">
      <c r="O7">
        <v>4</v>
      </c>
      <c r="P7">
        <f>AVERAGE('Gal4 ctrl'!C5:AH5)</f>
        <v>5.3797083333333329E-2</v>
      </c>
      <c r="Q7">
        <f>AVERAGE('UAS ctrl'!C5:AH5)</f>
        <v>-3.3860166666666656E-2</v>
      </c>
      <c r="R7">
        <f>AVERAGE(expt!C5:AH5)</f>
        <v>5.0156249999999993E-2</v>
      </c>
      <c r="T7">
        <f>STDEV('Gal4 ctrl'!C5:AH5)/SQRT(COUNT('Gal4 ctrl'!C5:AH5))</f>
        <v>4.3856735532303626E-2</v>
      </c>
      <c r="U7">
        <f>STDEV('UAS ctrl'!C5:AH5)/SQRT(COUNT('UAS ctrl'!C5:AH5))</f>
        <v>6.3551825617104887E-2</v>
      </c>
      <c r="V7">
        <f>STDEV(expt!C5:AH5)/SQRT(COUNT(expt!C5:AH5))</f>
        <v>5.3679885119400784E-2</v>
      </c>
      <c r="X7">
        <f>AVERAGE('Gal4 ctrl'!AJ5:BO5)</f>
        <v>-4.3158000000000009E-2</v>
      </c>
      <c r="Y7">
        <f>AVERAGE('UAS ctrl'!AJ5:BO5)</f>
        <v>-0.23799974999999998</v>
      </c>
      <c r="Z7">
        <f>AVERAGE(expt!AJ5:BO5)</f>
        <v>-4.8996666666666815E-3</v>
      </c>
      <c r="AB7">
        <f>STDEV('Gal4 ctrl'!AJ5:BO5)/SQRT(COUNT('Gal4 ctrl'!AJ5:BO5))</f>
        <v>4.8414233441335434E-2</v>
      </c>
      <c r="AC7">
        <f>STDEV('UAS ctrl'!AJ5:BO5)/SQRT(COUNT('UAS ctrl'!AJ5:BO5))</f>
        <v>6.7096892376455511E-2</v>
      </c>
      <c r="AD7">
        <f>STDEV(expt!AJ5:BO5)/SQRT(COUNT(expt!AJ5:BO5))</f>
        <v>7.9837369937013819E-2</v>
      </c>
    </row>
    <row r="8" spans="15:36" x14ac:dyDescent="0.2">
      <c r="O8">
        <v>5</v>
      </c>
      <c r="P8">
        <f>AVERAGE('Gal4 ctrl'!C6:AH6)</f>
        <v>5.9257541666666663E-2</v>
      </c>
      <c r="Q8">
        <f>AVERAGE('UAS ctrl'!C6:AH6)</f>
        <v>-2.631312500000001E-2</v>
      </c>
      <c r="R8">
        <f>AVERAGE(expt!C6:AH6)</f>
        <v>2.2577708333333335E-2</v>
      </c>
      <c r="T8">
        <f>STDEV('Gal4 ctrl'!C6:AH6)/SQRT(COUNT('Gal4 ctrl'!C6:AH6))</f>
        <v>4.1421175948367001E-2</v>
      </c>
      <c r="U8">
        <f>STDEV('UAS ctrl'!C6:AH6)/SQRT(COUNT('UAS ctrl'!C6:AH6))</f>
        <v>7.5769040836623086E-2</v>
      </c>
      <c r="V8">
        <f>STDEV(expt!C6:AH6)/SQRT(COUNT(expt!C6:AH6))</f>
        <v>5.0134812127825078E-2</v>
      </c>
      <c r="X8">
        <f>AVERAGE('Gal4 ctrl'!AJ6:BO6)</f>
        <v>-2.6477166666666673E-2</v>
      </c>
      <c r="Y8">
        <f>AVERAGE('UAS ctrl'!AJ6:BO6)</f>
        <v>-0.22768233333333335</v>
      </c>
      <c r="Z8">
        <f>AVERAGE(expt!AJ6:BO6)</f>
        <v>-3.7643749999999997E-2</v>
      </c>
      <c r="AB8">
        <f>STDEV('Gal4 ctrl'!AJ6:BO6)/SQRT(COUNT('Gal4 ctrl'!AJ6:BO6))</f>
        <v>5.192271817498862E-2</v>
      </c>
      <c r="AC8">
        <f>STDEV('UAS ctrl'!AJ6:BO6)/SQRT(COUNT('UAS ctrl'!AJ6:BO6))</f>
        <v>7.6541646199400099E-2</v>
      </c>
      <c r="AD8">
        <f>STDEV(expt!AJ6:BO6)/SQRT(COUNT(expt!AJ6:BO6))</f>
        <v>7.0803540414510119E-2</v>
      </c>
    </row>
    <row r="9" spans="15:36" x14ac:dyDescent="0.2">
      <c r="O9">
        <v>6</v>
      </c>
      <c r="P9">
        <f>AVERAGE('Gal4 ctrl'!C7:AH7)</f>
        <v>1.5127166666666669E-2</v>
      </c>
      <c r="Q9">
        <f>AVERAGE('UAS ctrl'!C7:AH7)</f>
        <v>-5.2093791666666639E-2</v>
      </c>
      <c r="R9">
        <f>AVERAGE(expt!C7:AH7)</f>
        <v>1.4141375000000013E-2</v>
      </c>
      <c r="T9">
        <f>STDEV('Gal4 ctrl'!C7:AH7)/SQRT(COUNT('Gal4 ctrl'!C7:AH7))</f>
        <v>2.860098579440639E-2</v>
      </c>
      <c r="U9">
        <f>STDEV('UAS ctrl'!C7:AH7)/SQRT(COUNT('UAS ctrl'!C7:AH7))</f>
        <v>7.2523550175847162E-2</v>
      </c>
      <c r="V9">
        <f>STDEV(expt!C7:AH7)/SQRT(COUNT(expt!C7:AH7))</f>
        <v>4.5458506458622205E-2</v>
      </c>
      <c r="X9">
        <f>AVERAGE('Gal4 ctrl'!AJ7:BO7)</f>
        <v>-2.0525333333333329E-2</v>
      </c>
      <c r="Y9">
        <f>AVERAGE('UAS ctrl'!AJ7:BO7)</f>
        <v>-0.26852891666666662</v>
      </c>
      <c r="Z9">
        <f>AVERAGE(expt!AJ7:BO7)</f>
        <v>-3.8232749999999982E-2</v>
      </c>
      <c r="AB9">
        <f>STDEV('Gal4 ctrl'!AJ7:BO7)/SQRT(COUNT('Gal4 ctrl'!AJ7:BO7))</f>
        <v>3.664267298671197E-2</v>
      </c>
      <c r="AC9">
        <f>STDEV('UAS ctrl'!AJ7:BO7)/SQRT(COUNT('UAS ctrl'!AJ7:BO7))</f>
        <v>8.0455923330112158E-2</v>
      </c>
      <c r="AD9">
        <f>STDEV(expt!AJ7:BO7)/SQRT(COUNT(expt!AJ7:BO7))</f>
        <v>7.0008168500683379E-2</v>
      </c>
    </row>
    <row r="10" spans="15:36" x14ac:dyDescent="0.2">
      <c r="O10">
        <v>7</v>
      </c>
      <c r="P10">
        <f>AVERAGE('Gal4 ctrl'!C8:AH8)</f>
        <v>5.4809208333333331E-2</v>
      </c>
      <c r="Q10">
        <f>AVERAGE('UAS ctrl'!C8:AH8)</f>
        <v>-5.4097500000000014E-2</v>
      </c>
      <c r="R10">
        <f>AVERAGE(expt!C8:AH8)</f>
        <v>-1.8273333333333301E-3</v>
      </c>
      <c r="T10">
        <f>STDEV('Gal4 ctrl'!C8:AH8)/SQRT(COUNT('Gal4 ctrl'!C8:AH8))</f>
        <v>4.4442837243351775E-2</v>
      </c>
      <c r="U10">
        <f>STDEV('UAS ctrl'!C8:AH8)/SQRT(COUNT('UAS ctrl'!C8:AH8))</f>
        <v>6.7062850954495878E-2</v>
      </c>
      <c r="V10">
        <f>STDEV(expt!C8:AH8)/SQRT(COUNT(expt!C8:AH8))</f>
        <v>4.0004710920673064E-2</v>
      </c>
      <c r="X10">
        <f>AVERAGE('Gal4 ctrl'!AJ8:BO8)</f>
        <v>-4.0367500000000056E-3</v>
      </c>
      <c r="Y10">
        <f>AVERAGE('UAS ctrl'!AJ8:BO8)</f>
        <v>-0.23839608333333337</v>
      </c>
      <c r="Z10">
        <f>AVERAGE(expt!AJ8:BO8)</f>
        <v>-1.3848249999999994E-2</v>
      </c>
      <c r="AB10">
        <f>STDEV('Gal4 ctrl'!AJ8:BO8)/SQRT(COUNT('Gal4 ctrl'!AJ8:BO8))</f>
        <v>6.1234321811744749E-2</v>
      </c>
      <c r="AC10">
        <f>STDEV('UAS ctrl'!AJ8:BO8)/SQRT(COUNT('UAS ctrl'!AJ8:BO8))</f>
        <v>7.933471793814563E-2</v>
      </c>
      <c r="AD10">
        <f>STDEV(expt!AJ8:BO8)/SQRT(COUNT(expt!AJ8:BO8))</f>
        <v>6.1899427065827128E-2</v>
      </c>
    </row>
    <row r="11" spans="15:36" x14ac:dyDescent="0.2">
      <c r="O11">
        <v>8</v>
      </c>
      <c r="P11">
        <f>AVERAGE('Gal4 ctrl'!C9:AH9)</f>
        <v>2.8933125000000004E-2</v>
      </c>
      <c r="Q11">
        <f>AVERAGE('UAS ctrl'!C9:AH9)</f>
        <v>-1.416500000000008E-3</v>
      </c>
      <c r="R11">
        <f>AVERAGE(expt!C9:AH9)</f>
        <v>-1.5716791666666664E-2</v>
      </c>
      <c r="T11">
        <f>STDEV('Gal4 ctrl'!C9:AH9)/SQRT(COUNT('Gal4 ctrl'!C9:AH9))</f>
        <v>4.4946511201613693E-2</v>
      </c>
      <c r="U11">
        <f>STDEV('UAS ctrl'!C9:AH9)/SQRT(COUNT('UAS ctrl'!C9:AH9))</f>
        <v>6.9569133483238788E-2</v>
      </c>
      <c r="V11">
        <f>STDEV(expt!C9:AH9)/SQRT(COUNT(expt!C9:AH9))</f>
        <v>4.4917048409592042E-2</v>
      </c>
      <c r="X11">
        <f>AVERAGE('Gal4 ctrl'!AJ9:BO9)</f>
        <v>-3.3977083333333331E-2</v>
      </c>
      <c r="Y11">
        <f>AVERAGE('UAS ctrl'!AJ9:BO9)</f>
        <v>-0.20604800000000001</v>
      </c>
      <c r="Z11">
        <f>AVERAGE(expt!AJ9:BO9)</f>
        <v>-5.8485166666666664E-2</v>
      </c>
      <c r="AB11">
        <f>STDEV('Gal4 ctrl'!AJ9:BO9)/SQRT(COUNT('Gal4 ctrl'!AJ9:BO9))</f>
        <v>6.387156728289678E-2</v>
      </c>
      <c r="AC11">
        <f>STDEV('UAS ctrl'!AJ9:BO9)/SQRT(COUNT('UAS ctrl'!AJ9:BO9))</f>
        <v>8.8284901662690374E-2</v>
      </c>
      <c r="AD11">
        <f>STDEV(expt!AJ9:BO9)/SQRT(COUNT(expt!AJ9:BO9))</f>
        <v>6.3618783925060512E-2</v>
      </c>
    </row>
    <row r="12" spans="15:36" x14ac:dyDescent="0.2">
      <c r="O12">
        <v>9</v>
      </c>
      <c r="P12">
        <f>AVERAGE('Gal4 ctrl'!C10:AH10)</f>
        <v>3.7062458333333347E-2</v>
      </c>
      <c r="Q12">
        <f>AVERAGE('UAS ctrl'!C10:AH10)</f>
        <v>-3.5651583333333348E-2</v>
      </c>
      <c r="R12">
        <f>AVERAGE(expt!C10:AH10)</f>
        <v>-1.4362500000000256E-4</v>
      </c>
      <c r="T12">
        <f>STDEV('Gal4 ctrl'!C10:AH10)/SQRT(COUNT('Gal4 ctrl'!C10:AH10))</f>
        <v>4.3459267972134986E-2</v>
      </c>
      <c r="U12">
        <f>STDEV('UAS ctrl'!C10:AH10)/SQRT(COUNT('UAS ctrl'!C10:AH10))</f>
        <v>6.7715472693290604E-2</v>
      </c>
      <c r="V12">
        <f>STDEV(expt!C10:AH10)/SQRT(COUNT(expt!C10:AH10))</f>
        <v>4.7620043706337815E-2</v>
      </c>
      <c r="X12">
        <f>AVERAGE('Gal4 ctrl'!AJ10:BO10)</f>
        <v>-4.5166666666665117E-4</v>
      </c>
      <c r="Y12">
        <f>AVERAGE('UAS ctrl'!AJ10:BO10)</f>
        <v>-0.25190083333333341</v>
      </c>
      <c r="Z12">
        <f>AVERAGE(expt!AJ10:BO10)</f>
        <v>-1.5037083333333342E-2</v>
      </c>
      <c r="AB12">
        <f>STDEV('Gal4 ctrl'!AJ10:BO10)/SQRT(COUNT('Gal4 ctrl'!AJ10:BO10))</f>
        <v>6.0867266876542134E-2</v>
      </c>
      <c r="AC12">
        <f>STDEV('UAS ctrl'!AJ10:BO10)/SQRT(COUNT('UAS ctrl'!AJ10:BO10))</f>
        <v>7.1083413696870962E-2</v>
      </c>
      <c r="AD12">
        <f>STDEV(expt!AJ10:BO10)/SQRT(COUNT(expt!AJ10:BO10))</f>
        <v>7.2694934940731926E-2</v>
      </c>
    </row>
    <row r="13" spans="15:36" x14ac:dyDescent="0.2">
      <c r="O13">
        <v>10</v>
      </c>
      <c r="P13">
        <f>AVERAGE('Gal4 ctrl'!C11:AH11)</f>
        <v>-1.7208166666666674E-2</v>
      </c>
      <c r="Q13">
        <f>AVERAGE('UAS ctrl'!C11:AH11)</f>
        <v>-4.6557625000000026E-2</v>
      </c>
      <c r="R13">
        <f>AVERAGE(expt!C11:AH11)</f>
        <v>-1.4826666666666675E-2</v>
      </c>
      <c r="T13">
        <f>STDEV('Gal4 ctrl'!C11:AH11)/SQRT(COUNT('Gal4 ctrl'!C11:AH11))</f>
        <v>4.2421799319781073E-2</v>
      </c>
      <c r="U13">
        <f>STDEV('UAS ctrl'!C11:AH11)/SQRT(COUNT('UAS ctrl'!C11:AH11))</f>
        <v>6.1740830433857655E-2</v>
      </c>
      <c r="V13">
        <f>STDEV(expt!C11:AH11)/SQRT(COUNT(expt!C11:AH11))</f>
        <v>4.894627081228918E-2</v>
      </c>
      <c r="X13">
        <f>AVERAGE('Gal4 ctrl'!AJ11:BO11)</f>
        <v>-7.9817750000000021E-2</v>
      </c>
      <c r="Y13">
        <f>AVERAGE('UAS ctrl'!AJ11:BO11)</f>
        <v>-0.2122183333333334</v>
      </c>
      <c r="Z13">
        <f>AVERAGE(expt!AJ11:BO11)</f>
        <v>-3.8642750000000017E-2</v>
      </c>
      <c r="AB13">
        <f>STDEV('Gal4 ctrl'!AJ11:BO11)/SQRT(COUNT('Gal4 ctrl'!AJ11:BO11))</f>
        <v>5.3643453594378103E-2</v>
      </c>
      <c r="AC13">
        <f>STDEV('UAS ctrl'!AJ11:BO11)/SQRT(COUNT('UAS ctrl'!AJ11:BO11))</f>
        <v>7.7990977510643211E-2</v>
      </c>
      <c r="AD13">
        <f>STDEV(expt!AJ11:BO11)/SQRT(COUNT(expt!AJ11:BO11))</f>
        <v>8.2598628251791512E-2</v>
      </c>
    </row>
    <row r="14" spans="15:36" x14ac:dyDescent="0.2">
      <c r="O14">
        <v>11</v>
      </c>
      <c r="P14">
        <f>AVERAGE('Gal4 ctrl'!C12:AH12)</f>
        <v>2.6340833333333341E-2</v>
      </c>
      <c r="Q14">
        <f>AVERAGE('UAS ctrl'!C12:AH12)</f>
        <v>-1.2923833333333334E-2</v>
      </c>
      <c r="R14">
        <f>AVERAGE(expt!C12:AH12)</f>
        <v>-4.0510708333333346E-2</v>
      </c>
      <c r="T14">
        <f>STDEV('Gal4 ctrl'!C12:AH12)/SQRT(COUNT('Gal4 ctrl'!C12:AH12))</f>
        <v>4.728453361399472E-2</v>
      </c>
      <c r="U14">
        <f>STDEV('UAS ctrl'!C12:AH12)/SQRT(COUNT('UAS ctrl'!C12:AH12))</f>
        <v>6.520528399116407E-2</v>
      </c>
      <c r="V14">
        <f>STDEV(expt!C12:AH12)/SQRT(COUNT(expt!C12:AH12))</f>
        <v>5.1312796420421504E-2</v>
      </c>
      <c r="X14">
        <f>AVERAGE('Gal4 ctrl'!AJ12:BO12)</f>
        <v>-7.189358333333333E-2</v>
      </c>
      <c r="Y14">
        <f>AVERAGE('UAS ctrl'!AJ12:BO12)</f>
        <v>-0.19494966666666669</v>
      </c>
      <c r="Z14">
        <f>AVERAGE(expt!AJ12:BO12)</f>
        <v>-4.4977583333333369E-2</v>
      </c>
      <c r="AB14">
        <f>STDEV('Gal4 ctrl'!AJ12:BO12)/SQRT(COUNT('Gal4 ctrl'!AJ12:BO12))</f>
        <v>5.4689351248175713E-2</v>
      </c>
      <c r="AC14">
        <f>STDEV('UAS ctrl'!AJ12:BO12)/SQRT(COUNT('UAS ctrl'!AJ12:BO12))</f>
        <v>7.869549493173357E-2</v>
      </c>
      <c r="AD14">
        <f>STDEV(expt!AJ12:BO12)/SQRT(COUNT(expt!AJ12:BO12))</f>
        <v>8.7157793537498002E-2</v>
      </c>
    </row>
    <row r="15" spans="15:36" x14ac:dyDescent="0.2">
      <c r="O15">
        <v>12</v>
      </c>
      <c r="P15">
        <f>AVERAGE('Gal4 ctrl'!C13:AH13)</f>
        <v>3.9935208333333347E-2</v>
      </c>
      <c r="Q15">
        <f>AVERAGE('UAS ctrl'!C13:AH13)</f>
        <v>1.0084250000000001E-2</v>
      </c>
      <c r="R15">
        <f>AVERAGE(expt!C13:AH13)</f>
        <v>-5.1805624999999987E-2</v>
      </c>
      <c r="T15">
        <f>STDEV('Gal4 ctrl'!C13:AH13)/SQRT(COUNT('Gal4 ctrl'!C13:AH13))</f>
        <v>4.8586400644899969E-2</v>
      </c>
      <c r="U15">
        <f>STDEV('UAS ctrl'!C13:AH13)/SQRT(COUNT('UAS ctrl'!C13:AH13))</f>
        <v>6.5135041290713361E-2</v>
      </c>
      <c r="V15">
        <f>STDEV(expt!C13:AH13)/SQRT(COUNT(expt!C13:AH13))</f>
        <v>4.49335770150259E-2</v>
      </c>
      <c r="X15">
        <f>AVERAGE('Gal4 ctrl'!AJ13:BO13)</f>
        <v>-3.9163083333333321E-2</v>
      </c>
      <c r="Y15">
        <f>AVERAGE('UAS ctrl'!AJ13:BO13)</f>
        <v>-0.17731308333333332</v>
      </c>
      <c r="Z15">
        <f>AVERAGE(expt!AJ13:BO13)</f>
        <v>-8.4249583333333322E-2</v>
      </c>
      <c r="AB15">
        <f>STDEV('Gal4 ctrl'!AJ13:BO13)/SQRT(COUNT('Gal4 ctrl'!AJ13:BO13))</f>
        <v>6.5447946212013261E-2</v>
      </c>
      <c r="AC15">
        <f>STDEV('UAS ctrl'!AJ13:BO13)/SQRT(COUNT('UAS ctrl'!AJ13:BO13))</f>
        <v>7.7143532051531932E-2</v>
      </c>
      <c r="AD15">
        <f>STDEV(expt!AJ13:BO13)/SQRT(COUNT(expt!AJ13:BO13))</f>
        <v>7.8386816131987253E-2</v>
      </c>
    </row>
    <row r="16" spans="15:36" x14ac:dyDescent="0.2">
      <c r="O16">
        <v>13</v>
      </c>
      <c r="P16">
        <f>AVERAGE('Gal4 ctrl'!C14:AH14)</f>
        <v>4.696249999999999E-2</v>
      </c>
      <c r="Q16">
        <f>AVERAGE('UAS ctrl'!C14:AH14)</f>
        <v>1.5244249999999992E-2</v>
      </c>
      <c r="R16">
        <f>AVERAGE(expt!C14:AH14)</f>
        <v>-6.5188333333333334E-2</v>
      </c>
      <c r="T16">
        <f>STDEV('Gal4 ctrl'!C14:AH14)/SQRT(COUNT('Gal4 ctrl'!C14:AH14))</f>
        <v>4.760833107450077E-2</v>
      </c>
      <c r="U16">
        <f>STDEV('UAS ctrl'!C14:AH14)/SQRT(COUNT('UAS ctrl'!C14:AH14))</f>
        <v>6.7380256900325078E-2</v>
      </c>
      <c r="V16">
        <f>STDEV(expt!C14:AH14)/SQRT(COUNT(expt!C14:AH14))</f>
        <v>5.4342211045469872E-2</v>
      </c>
      <c r="X16">
        <f>AVERAGE('Gal4 ctrl'!AJ14:BO14)</f>
        <v>-9.2488333333333398E-3</v>
      </c>
      <c r="Y16">
        <f>AVERAGE('UAS ctrl'!AJ14:BO14)</f>
        <v>-0.19437550000000003</v>
      </c>
      <c r="Z16">
        <f>AVERAGE(expt!AJ14:BO14)</f>
        <v>-9.0173250000000024E-2</v>
      </c>
      <c r="AB16">
        <f>STDEV('Gal4 ctrl'!AJ14:BO14)/SQRT(COUNT('Gal4 ctrl'!AJ14:BO14))</f>
        <v>6.9151875301247556E-2</v>
      </c>
      <c r="AC16">
        <f>STDEV('UAS ctrl'!AJ14:BO14)/SQRT(COUNT('UAS ctrl'!AJ14:BO14))</f>
        <v>7.2101233985520999E-2</v>
      </c>
      <c r="AD16">
        <f>STDEV(expt!AJ14:BO14)/SQRT(COUNT(expt!AJ14:BO14))</f>
        <v>9.0776219429323457E-2</v>
      </c>
    </row>
    <row r="17" spans="15:30" x14ac:dyDescent="0.2">
      <c r="O17">
        <v>14</v>
      </c>
      <c r="P17">
        <f>AVERAGE('Gal4 ctrl'!C15:AH15)</f>
        <v>4.6257083333333338E-2</v>
      </c>
      <c r="Q17">
        <f>AVERAGE('UAS ctrl'!C15:AH15)</f>
        <v>2.416470833333334E-2</v>
      </c>
      <c r="R17">
        <f>AVERAGE(expt!C15:AH15)</f>
        <v>-5.9941583333333326E-2</v>
      </c>
      <c r="T17">
        <f>STDEV('Gal4 ctrl'!C15:AH15)/SQRT(COUNT('Gal4 ctrl'!C15:AH15))</f>
        <v>5.3242741802267159E-2</v>
      </c>
      <c r="U17">
        <f>STDEV('UAS ctrl'!C15:AH15)/SQRT(COUNT('UAS ctrl'!C15:AH15))</f>
        <v>6.1466709693442756E-2</v>
      </c>
      <c r="V17">
        <f>STDEV(expt!C15:AH15)/SQRT(COUNT(expt!C15:AH15))</f>
        <v>5.1778774079198002E-2</v>
      </c>
      <c r="X17">
        <f>AVERAGE('Gal4 ctrl'!AJ15:BO15)</f>
        <v>1.1370250000000004E-2</v>
      </c>
      <c r="Y17">
        <f>AVERAGE('UAS ctrl'!AJ15:BO15)</f>
        <v>-0.17077308333333333</v>
      </c>
      <c r="Z17">
        <f>AVERAGE(expt!AJ15:BO15)</f>
        <v>-0.11320416666666666</v>
      </c>
      <c r="AB17">
        <f>STDEV('Gal4 ctrl'!AJ15:BO15)/SQRT(COUNT('Gal4 ctrl'!AJ15:BO15))</f>
        <v>7.7423135772130627E-2</v>
      </c>
      <c r="AC17">
        <f>STDEV('UAS ctrl'!AJ15:BO15)/SQRT(COUNT('UAS ctrl'!AJ15:BO15))</f>
        <v>6.5243330066324073E-2</v>
      </c>
      <c r="AD17">
        <f>STDEV(expt!AJ15:BO15)/SQRT(COUNT(expt!AJ15:BO15))</f>
        <v>8.9795780083731999E-2</v>
      </c>
    </row>
    <row r="18" spans="15:30" x14ac:dyDescent="0.2">
      <c r="O18">
        <v>15</v>
      </c>
      <c r="P18">
        <f>AVERAGE('Gal4 ctrl'!C16:AH16)</f>
        <v>-1.1172583333333331E-2</v>
      </c>
      <c r="Q18">
        <f>AVERAGE('UAS ctrl'!C16:AH16)</f>
        <v>5.2031208333333336E-2</v>
      </c>
      <c r="R18">
        <f>AVERAGE(expt!C16:AH16)</f>
        <v>-7.3940166666666654E-2</v>
      </c>
      <c r="T18">
        <f>STDEV('Gal4 ctrl'!C16:AH16)/SQRT(COUNT('Gal4 ctrl'!C16:AH16))</f>
        <v>4.9096732805526226E-2</v>
      </c>
      <c r="U18">
        <f>STDEV('UAS ctrl'!C16:AH16)/SQRT(COUNT('UAS ctrl'!C16:AH16))</f>
        <v>6.4252558915685945E-2</v>
      </c>
      <c r="V18">
        <f>STDEV(expt!C16:AH16)/SQRT(COUNT(expt!C16:AH16))</f>
        <v>5.1522651302384009E-2</v>
      </c>
      <c r="X18">
        <f>AVERAGE('Gal4 ctrl'!AJ16:BO16)</f>
        <v>-4.7346666666666669E-2</v>
      </c>
      <c r="Y18">
        <f>AVERAGE('UAS ctrl'!AJ16:BO16)</f>
        <v>-0.11522983333333332</v>
      </c>
      <c r="Z18">
        <f>AVERAGE(expt!AJ16:BO16)</f>
        <v>-0.12374108333333332</v>
      </c>
      <c r="AB18">
        <f>STDEV('Gal4 ctrl'!AJ16:BO16)/SQRT(COUNT('Gal4 ctrl'!AJ16:BO16))</f>
        <v>7.4561999129190565E-2</v>
      </c>
      <c r="AC18">
        <f>STDEV('UAS ctrl'!AJ16:BO16)/SQRT(COUNT('UAS ctrl'!AJ16:BO16))</f>
        <v>8.4065515505344371E-2</v>
      </c>
      <c r="AD18">
        <f>STDEV(expt!AJ16:BO16)/SQRT(COUNT(expt!AJ16:BO16))</f>
        <v>8.2057306207350883E-2</v>
      </c>
    </row>
    <row r="19" spans="15:30" x14ac:dyDescent="0.2">
      <c r="O19">
        <v>16</v>
      </c>
      <c r="P19">
        <f>AVERAGE('Gal4 ctrl'!C17:AH17)</f>
        <v>-2.5312083333333311E-3</v>
      </c>
      <c r="Q19">
        <f>AVERAGE('UAS ctrl'!C17:AH17)</f>
        <v>3.4680541666666648E-2</v>
      </c>
      <c r="R19">
        <f>AVERAGE(expt!C17:AH17)</f>
        <v>-8.2758791666666651E-2</v>
      </c>
      <c r="T19">
        <f>STDEV('Gal4 ctrl'!C17:AH17)/SQRT(COUNT('Gal4 ctrl'!C17:AH17))</f>
        <v>4.7380748411791886E-2</v>
      </c>
      <c r="U19">
        <f>STDEV('UAS ctrl'!C17:AH17)/SQRT(COUNT('UAS ctrl'!C17:AH17))</f>
        <v>6.6287011809399651E-2</v>
      </c>
      <c r="V19">
        <f>STDEV(expt!C17:AH17)/SQRT(COUNT(expt!C17:AH17))</f>
        <v>5.5703292761250453E-2</v>
      </c>
      <c r="X19">
        <f>AVERAGE('Gal4 ctrl'!AJ17:BO17)</f>
        <v>-1.2998333333333288E-3</v>
      </c>
      <c r="Y19">
        <f>AVERAGE('UAS ctrl'!AJ17:BO17)</f>
        <v>-7.5738833333333366E-2</v>
      </c>
      <c r="Z19">
        <f>AVERAGE(expt!AJ17:BO17)</f>
        <v>-0.11917166666666666</v>
      </c>
      <c r="AB19">
        <f>STDEV('Gal4 ctrl'!AJ17:BO17)/SQRT(COUNT('Gal4 ctrl'!AJ17:BO17))</f>
        <v>8.440376533364774E-2</v>
      </c>
      <c r="AC19">
        <f>STDEV('UAS ctrl'!AJ17:BO17)/SQRT(COUNT('UAS ctrl'!AJ17:BO17))</f>
        <v>9.3641700483232435E-2</v>
      </c>
      <c r="AD19">
        <f>STDEV(expt!AJ17:BO17)/SQRT(COUNT(expt!AJ17:BO17))</f>
        <v>8.3150513562102638E-2</v>
      </c>
    </row>
    <row r="20" spans="15:30" x14ac:dyDescent="0.2">
      <c r="O20">
        <v>17</v>
      </c>
      <c r="P20">
        <f>AVERAGE('Gal4 ctrl'!C18:AH18)</f>
        <v>5.8630833333333382E-3</v>
      </c>
      <c r="Q20">
        <f>AVERAGE('UAS ctrl'!C18:AH18)</f>
        <v>2.6155999999999974E-2</v>
      </c>
      <c r="R20">
        <f>AVERAGE(expt!C18:AH18)</f>
        <v>-0.10743662500000001</v>
      </c>
      <c r="T20">
        <f>STDEV('Gal4 ctrl'!C18:AH18)/SQRT(COUNT('Gal4 ctrl'!C18:AH18))</f>
        <v>4.8226911326498006E-2</v>
      </c>
      <c r="U20">
        <f>STDEV('UAS ctrl'!C18:AH18)/SQRT(COUNT('UAS ctrl'!C18:AH18))</f>
        <v>6.7880034299837411E-2</v>
      </c>
      <c r="V20">
        <f>STDEV(expt!C18:AH18)/SQRT(COUNT(expt!C18:AH18))</f>
        <v>5.2283563369491561E-2</v>
      </c>
      <c r="X20">
        <f>AVERAGE('Gal4 ctrl'!AJ18:BO18)</f>
        <v>-1.3616416666666659E-2</v>
      </c>
      <c r="Y20">
        <f>AVERAGE('UAS ctrl'!AJ18:BO18)</f>
        <v>-0.15985216666666671</v>
      </c>
      <c r="Z20">
        <f>AVERAGE(expt!AJ18:BO18)</f>
        <v>-0.18638391666666673</v>
      </c>
      <c r="AB20">
        <f>STDEV('Gal4 ctrl'!AJ18:BO18)/SQRT(COUNT('Gal4 ctrl'!AJ18:BO18))</f>
        <v>7.7980864078316572E-2</v>
      </c>
      <c r="AC20">
        <f>STDEV('UAS ctrl'!AJ18:BO18)/SQRT(COUNT('UAS ctrl'!AJ18:BO18))</f>
        <v>8.1498615201177488E-2</v>
      </c>
      <c r="AD20">
        <f>STDEV(expt!AJ18:BO18)/SQRT(COUNT(expt!AJ18:BO18))</f>
        <v>6.5818818462118928E-2</v>
      </c>
    </row>
    <row r="21" spans="15:30" x14ac:dyDescent="0.2">
      <c r="O21">
        <v>18</v>
      </c>
      <c r="P21">
        <f>AVERAGE('Gal4 ctrl'!C19:AH19)</f>
        <v>-5.4526666666666656E-3</v>
      </c>
      <c r="Q21">
        <f>AVERAGE('UAS ctrl'!C19:AH19)</f>
        <v>5.1546708333333351E-2</v>
      </c>
      <c r="R21">
        <f>AVERAGE(expt!C19:AH19)</f>
        <v>-0.11258833333333333</v>
      </c>
      <c r="T21">
        <f>STDEV('Gal4 ctrl'!C19:AH19)/SQRT(COUNT('Gal4 ctrl'!C19:AH19))</f>
        <v>4.7984732983359396E-2</v>
      </c>
      <c r="U21">
        <f>STDEV('UAS ctrl'!C19:AH19)/SQRT(COUNT('UAS ctrl'!C19:AH19))</f>
        <v>6.9532025115620455E-2</v>
      </c>
      <c r="V21">
        <f>STDEV(expt!C19:AH19)/SQRT(COUNT(expt!C19:AH19))</f>
        <v>4.973176809651994E-2</v>
      </c>
      <c r="X21">
        <f>AVERAGE('Gal4 ctrl'!AJ19:BO19)</f>
        <v>-4.8563083333333333E-2</v>
      </c>
      <c r="Y21">
        <f>AVERAGE('UAS ctrl'!AJ19:BO19)</f>
        <v>-0.11362824999999999</v>
      </c>
      <c r="Z21">
        <f>AVERAGE(expt!AJ19:BO19)</f>
        <v>-0.18439891666666663</v>
      </c>
      <c r="AB21">
        <f>STDEV('Gal4 ctrl'!AJ19:BO19)/SQRT(COUNT('Gal4 ctrl'!AJ19:BO19))</f>
        <v>7.8168903274436166E-2</v>
      </c>
      <c r="AC21">
        <f>STDEV('UAS ctrl'!AJ19:BO19)/SQRT(COUNT('UAS ctrl'!AJ19:BO19))</f>
        <v>9.1154073596627985E-2</v>
      </c>
      <c r="AD21">
        <f>STDEV(expt!AJ19:BO19)/SQRT(COUNT(expt!AJ19:BO19))</f>
        <v>6.2552821707720377E-2</v>
      </c>
    </row>
    <row r="22" spans="15:30" x14ac:dyDescent="0.2">
      <c r="O22">
        <v>19</v>
      </c>
      <c r="P22">
        <f>AVERAGE('Gal4 ctrl'!C20:AH20)</f>
        <v>6.3108291666666677E-2</v>
      </c>
      <c r="Q22">
        <f>AVERAGE('UAS ctrl'!C20:AH20)</f>
        <v>4.956208333333334E-2</v>
      </c>
      <c r="R22">
        <f>AVERAGE(expt!C20:AH20)</f>
        <v>-0.13024720833333334</v>
      </c>
      <c r="T22">
        <f>STDEV('Gal4 ctrl'!C20:AH20)/SQRT(COUNT('Gal4 ctrl'!C20:AH20))</f>
        <v>4.8618016604655694E-2</v>
      </c>
      <c r="U22">
        <f>STDEV('UAS ctrl'!C20:AH20)/SQRT(COUNT('UAS ctrl'!C20:AH20))</f>
        <v>6.3149753774059458E-2</v>
      </c>
      <c r="V22">
        <f>STDEV(expt!C20:AH20)/SQRT(COUNT(expt!C20:AH20))</f>
        <v>4.9222830123084267E-2</v>
      </c>
      <c r="X22">
        <f>AVERAGE('Gal4 ctrl'!AJ20:BO20)</f>
        <v>-3.1075833333333303E-3</v>
      </c>
      <c r="Y22">
        <f>AVERAGE('UAS ctrl'!AJ20:BO20)</f>
        <v>-9.4978083333333338E-2</v>
      </c>
      <c r="Z22">
        <f>AVERAGE(expt!AJ20:BO20)</f>
        <v>-0.21317616666666669</v>
      </c>
      <c r="AB22">
        <f>STDEV('Gal4 ctrl'!AJ20:BO20)/SQRT(COUNT('Gal4 ctrl'!AJ20:BO20))</f>
        <v>7.3461162484455361E-2</v>
      </c>
      <c r="AC22">
        <f>STDEV('UAS ctrl'!AJ20:BO20)/SQRT(COUNT('UAS ctrl'!AJ20:BO20))</f>
        <v>7.2798614362173136E-2</v>
      </c>
      <c r="AD22">
        <f>STDEV(expt!AJ20:BO20)/SQRT(COUNT(expt!AJ20:BO20))</f>
        <v>5.572334832535087E-2</v>
      </c>
    </row>
    <row r="23" spans="15:30" x14ac:dyDescent="0.2">
      <c r="O23">
        <v>20</v>
      </c>
      <c r="P23">
        <f>AVERAGE('Gal4 ctrl'!C21:AH21)</f>
        <v>3.4154125000000007E-2</v>
      </c>
      <c r="Q23">
        <f>AVERAGE('UAS ctrl'!C21:AH21)</f>
        <v>8.1198749999999986E-2</v>
      </c>
      <c r="R23">
        <f>AVERAGE(expt!C21:AH21)</f>
        <v>-0.15604141666666668</v>
      </c>
      <c r="T23">
        <f>STDEV('Gal4 ctrl'!C21:AH21)/SQRT(COUNT('Gal4 ctrl'!C21:AH21))</f>
        <v>4.2395467125903884E-2</v>
      </c>
      <c r="U23">
        <f>STDEV('UAS ctrl'!C21:AH21)/SQRT(COUNT('UAS ctrl'!C21:AH21))</f>
        <v>6.3697311830984357E-2</v>
      </c>
      <c r="V23">
        <f>STDEV(expt!C21:AH21)/SQRT(COUNT(expt!C21:AH21))</f>
        <v>5.4431217829793974E-2</v>
      </c>
      <c r="X23">
        <f>AVERAGE('Gal4 ctrl'!AJ21:BO21)</f>
        <v>3.0226416666666669E-2</v>
      </c>
      <c r="Y23">
        <f>AVERAGE('UAS ctrl'!AJ21:BO21)</f>
        <v>-6.6023583333333344E-2</v>
      </c>
      <c r="Z23">
        <f>AVERAGE(expt!AJ21:BO21)</f>
        <v>-0.2248766666666667</v>
      </c>
      <c r="AB23">
        <f>STDEV('Gal4 ctrl'!AJ21:BO21)/SQRT(COUNT('Gal4 ctrl'!AJ21:BO21))</f>
        <v>6.8471421169762098E-2</v>
      </c>
      <c r="AC23">
        <f>STDEV('UAS ctrl'!AJ21:BO21)/SQRT(COUNT('UAS ctrl'!AJ21:BO21))</f>
        <v>7.7832625054280916E-2</v>
      </c>
      <c r="AD23">
        <f>STDEV(expt!AJ21:BO21)/SQRT(COUNT(expt!AJ21:BO21))</f>
        <v>5.7001371067153743E-2</v>
      </c>
    </row>
    <row r="24" spans="15:30" x14ac:dyDescent="0.2">
      <c r="O24">
        <v>21</v>
      </c>
      <c r="P24">
        <f>AVERAGE('Gal4 ctrl'!C22:AH22)</f>
        <v>-8.5862500000000036E-3</v>
      </c>
      <c r="Q24">
        <f>AVERAGE('UAS ctrl'!C22:AH22)</f>
        <v>8.7438874999999985E-2</v>
      </c>
      <c r="R24">
        <f>AVERAGE(expt!C22:AH22)</f>
        <v>-0.14185137500000003</v>
      </c>
      <c r="T24">
        <f>STDEV('Gal4 ctrl'!C22:AH22)/SQRT(COUNT('Gal4 ctrl'!C22:AH22))</f>
        <v>3.9509576780773464E-2</v>
      </c>
      <c r="U24">
        <f>STDEV('UAS ctrl'!C22:AH22)/SQRT(COUNT('UAS ctrl'!C22:AH22))</f>
        <v>6.1566562434470132E-2</v>
      </c>
      <c r="V24">
        <f>STDEV(expt!C22:AH22)/SQRT(COUNT(expt!C22:AH22))</f>
        <v>5.5125549348270415E-2</v>
      </c>
      <c r="X24">
        <f>AVERAGE('Gal4 ctrl'!AJ22:BO22)</f>
        <v>3.0445500000000004E-2</v>
      </c>
      <c r="Y24">
        <f>AVERAGE('UAS ctrl'!AJ22:BO22)</f>
        <v>-6.5037249999999991E-2</v>
      </c>
      <c r="Z24">
        <f>AVERAGE(expt!AJ22:BO22)</f>
        <v>-0.18518033333333336</v>
      </c>
      <c r="AB24">
        <f>STDEV('Gal4 ctrl'!AJ22:BO22)/SQRT(COUNT('Gal4 ctrl'!AJ22:BO22))</f>
        <v>5.1872285920018822E-2</v>
      </c>
      <c r="AC24">
        <f>STDEV('UAS ctrl'!AJ22:BO22)/SQRT(COUNT('UAS ctrl'!AJ22:BO22))</f>
        <v>6.973032797087747E-2</v>
      </c>
      <c r="AD24">
        <f>STDEV(expt!AJ22:BO22)/SQRT(COUNT(expt!AJ22:BO22))</f>
        <v>6.8348073684847133E-2</v>
      </c>
    </row>
    <row r="25" spans="15:30" x14ac:dyDescent="0.2">
      <c r="O25">
        <v>22</v>
      </c>
      <c r="P25">
        <f>AVERAGE('Gal4 ctrl'!C23:AH23)</f>
        <v>1.9697708333333331E-2</v>
      </c>
      <c r="Q25">
        <f>AVERAGE('UAS ctrl'!C23:AH23)</f>
        <v>8.41615E-2</v>
      </c>
      <c r="R25">
        <f>AVERAGE(expt!C23:AH23)</f>
        <v>-0.16763804166666665</v>
      </c>
      <c r="T25">
        <f>STDEV('Gal4 ctrl'!C23:AH23)/SQRT(COUNT('Gal4 ctrl'!C23:AH23))</f>
        <v>3.6656026166915073E-2</v>
      </c>
      <c r="U25">
        <f>STDEV('UAS ctrl'!C23:AH23)/SQRT(COUNT('UAS ctrl'!C23:AH23))</f>
        <v>6.050302341163849E-2</v>
      </c>
      <c r="V25">
        <f>STDEV(expt!C23:AH23)/SQRT(COUNT(expt!C23:AH23))</f>
        <v>6.222881703801713E-2</v>
      </c>
      <c r="X25">
        <f>AVERAGE('Gal4 ctrl'!AJ23:BO23)</f>
        <v>4.2159583333333334E-2</v>
      </c>
      <c r="Y25">
        <f>AVERAGE('UAS ctrl'!AJ23:BO23)</f>
        <v>-4.3226083333333311E-2</v>
      </c>
      <c r="Z25">
        <f>AVERAGE(expt!AJ23:BO23)</f>
        <v>-0.20264083333333335</v>
      </c>
      <c r="AB25">
        <f>STDEV('Gal4 ctrl'!AJ23:BO23)/SQRT(COUNT('Gal4 ctrl'!AJ23:BO23))</f>
        <v>4.4982746005932293E-2</v>
      </c>
      <c r="AC25">
        <f>STDEV('UAS ctrl'!AJ23:BO23)/SQRT(COUNT('UAS ctrl'!AJ23:BO23))</f>
        <v>7.5288375995483187E-2</v>
      </c>
      <c r="AD25">
        <f>STDEV(expt!AJ23:BO23)/SQRT(COUNT(expt!AJ23:BO23))</f>
        <v>7.0744908579499333E-2</v>
      </c>
    </row>
    <row r="26" spans="15:30" x14ac:dyDescent="0.2">
      <c r="O26">
        <v>23</v>
      </c>
      <c r="P26">
        <f>AVERAGE('Gal4 ctrl'!C24:AH24)</f>
        <v>1.6559166666666666E-3</v>
      </c>
      <c r="Q26">
        <f>AVERAGE('UAS ctrl'!C24:AH24)</f>
        <v>8.327870833333334E-2</v>
      </c>
      <c r="R26">
        <f>AVERAGE(expt!C24:AH24)</f>
        <v>-0.17081908333333337</v>
      </c>
      <c r="T26">
        <f>STDEV('Gal4 ctrl'!C24:AH24)/SQRT(COUNT('Gal4 ctrl'!C24:AH24))</f>
        <v>3.4656307766090133E-2</v>
      </c>
      <c r="U26">
        <f>STDEV('UAS ctrl'!C24:AH24)/SQRT(COUNT('UAS ctrl'!C24:AH24))</f>
        <v>6.2548646416599921E-2</v>
      </c>
      <c r="V26">
        <f>STDEV(expt!C24:AH24)/SQRT(COUNT(expt!C24:AH24))</f>
        <v>5.9383716132141336E-2</v>
      </c>
      <c r="X26">
        <f>AVERAGE('Gal4 ctrl'!AJ24:BO24)</f>
        <v>4.734516666666666E-2</v>
      </c>
      <c r="Y26">
        <f>AVERAGE('UAS ctrl'!AJ24:BO24)</f>
        <v>-5.0546666666666663E-2</v>
      </c>
      <c r="Z26">
        <f>AVERAGE(expt!AJ24:BO24)</f>
        <v>-0.21990841666666672</v>
      </c>
      <c r="AB26">
        <f>STDEV('Gal4 ctrl'!AJ24:BO24)/SQRT(COUNT('Gal4 ctrl'!AJ24:BO24))</f>
        <v>4.7621079557213369E-2</v>
      </c>
      <c r="AC26">
        <f>STDEV('UAS ctrl'!AJ24:BO24)/SQRT(COUNT('UAS ctrl'!AJ24:BO24))</f>
        <v>8.6794177492217212E-2</v>
      </c>
      <c r="AD26">
        <f>STDEV(expt!AJ24:BO24)/SQRT(COUNT(expt!AJ24:BO24))</f>
        <v>5.3217817193352883E-2</v>
      </c>
    </row>
    <row r="27" spans="15:30" x14ac:dyDescent="0.2">
      <c r="O27">
        <v>24</v>
      </c>
      <c r="P27">
        <f>AVERAGE('Gal4 ctrl'!C25:AH25)</f>
        <v>2.9912541666666671E-2</v>
      </c>
      <c r="Q27">
        <f>AVERAGE('UAS ctrl'!C25:AH25)</f>
        <v>9.1611249999999991E-2</v>
      </c>
      <c r="R27">
        <f>AVERAGE(expt!C25:AH25)</f>
        <v>-0.16198654166666662</v>
      </c>
      <c r="T27">
        <f>STDEV('Gal4 ctrl'!C25:AH25)/SQRT(COUNT('Gal4 ctrl'!C25:AH25))</f>
        <v>3.022089149519612E-2</v>
      </c>
      <c r="U27">
        <f>STDEV('UAS ctrl'!C25:AH25)/SQRT(COUNT('UAS ctrl'!C25:AH25))</f>
        <v>6.7858073687811618E-2</v>
      </c>
      <c r="V27">
        <f>STDEV(expt!C25:AH25)/SQRT(COUNT(expt!C25:AH25))</f>
        <v>5.6345267413625506E-2</v>
      </c>
      <c r="X27">
        <f>AVERAGE('Gal4 ctrl'!AJ25:BO25)</f>
        <v>8.7589166666666676E-2</v>
      </c>
      <c r="Y27">
        <f>AVERAGE('UAS ctrl'!AJ25:BO25)</f>
        <v>-3.9641333333333327E-2</v>
      </c>
      <c r="Z27">
        <f>AVERAGE(expt!AJ25:BO25)</f>
        <v>-0.21891091666666671</v>
      </c>
      <c r="AB27">
        <f>STDEV('Gal4 ctrl'!AJ25:BO25)/SQRT(COUNT('Gal4 ctrl'!AJ25:BO25))</f>
        <v>4.6225205282634685E-2</v>
      </c>
      <c r="AC27">
        <f>STDEV('UAS ctrl'!AJ25:BO25)/SQRT(COUNT('UAS ctrl'!AJ25:BO25))</f>
        <v>9.6485368889131159E-2</v>
      </c>
      <c r="AD27">
        <f>STDEV(expt!AJ25:BO25)/SQRT(COUNT(expt!AJ25:BO25))</f>
        <v>6.6987390480716849E-2</v>
      </c>
    </row>
    <row r="28" spans="15:30" x14ac:dyDescent="0.2">
      <c r="O28">
        <v>25</v>
      </c>
      <c r="P28">
        <f>AVERAGE('Gal4 ctrl'!C26:AH26)</f>
        <v>2.1469166666666668E-2</v>
      </c>
      <c r="Q28">
        <f>AVERAGE('UAS ctrl'!C26:AH26)</f>
        <v>7.4254083333333332E-2</v>
      </c>
      <c r="R28">
        <f>AVERAGE(expt!C26:AH26)</f>
        <v>-0.13630904166666666</v>
      </c>
      <c r="T28">
        <f>STDEV('Gal4 ctrl'!C26:AH26)/SQRT(COUNT('Gal4 ctrl'!C26:AH26))</f>
        <v>3.2290740691202378E-2</v>
      </c>
      <c r="U28">
        <f>STDEV('UAS ctrl'!C26:AH26)/SQRT(COUNT('UAS ctrl'!C26:AH26))</f>
        <v>6.6658029103747699E-2</v>
      </c>
      <c r="V28">
        <f>STDEV(expt!C26:AH26)/SQRT(COUNT(expt!C26:AH26))</f>
        <v>5.2859617313681329E-2</v>
      </c>
      <c r="X28">
        <f>AVERAGE('Gal4 ctrl'!AJ26:BO26)</f>
        <v>7.6272333333333331E-2</v>
      </c>
      <c r="Y28">
        <f>AVERAGE('UAS ctrl'!AJ26:BO26)</f>
        <v>-3.4467750000000005E-2</v>
      </c>
      <c r="Z28">
        <f>AVERAGE(expt!AJ26:BO26)</f>
        <v>-0.19571649999999999</v>
      </c>
      <c r="AB28">
        <f>STDEV('Gal4 ctrl'!AJ26:BO26)/SQRT(COUNT('Gal4 ctrl'!AJ26:BO26))</f>
        <v>3.9353357982386962E-2</v>
      </c>
      <c r="AC28">
        <f>STDEV('UAS ctrl'!AJ26:BO26)/SQRT(COUNT('UAS ctrl'!AJ26:BO26))</f>
        <v>9.8131610979238906E-2</v>
      </c>
      <c r="AD28">
        <f>STDEV(expt!AJ26:BO26)/SQRT(COUNT(expt!AJ26:BO26))</f>
        <v>5.8748075317473822E-2</v>
      </c>
    </row>
    <row r="29" spans="15:30" x14ac:dyDescent="0.2">
      <c r="O29">
        <v>26</v>
      </c>
      <c r="P29">
        <f>AVERAGE('Gal4 ctrl'!C27:AH27)</f>
        <v>-6.2882916666666686E-3</v>
      </c>
      <c r="Q29">
        <f>AVERAGE('UAS ctrl'!C27:AH27)</f>
        <v>8.5769625000000002E-2</v>
      </c>
      <c r="R29">
        <f>AVERAGE(expt!C27:AH27)</f>
        <v>-0.18719212500000004</v>
      </c>
      <c r="T29">
        <f>STDEV('Gal4 ctrl'!C27:AH27)/SQRT(COUNT('Gal4 ctrl'!C27:AH27))</f>
        <v>3.256880516064898E-2</v>
      </c>
      <c r="U29">
        <f>STDEV('UAS ctrl'!C27:AH27)/SQRT(COUNT('UAS ctrl'!C27:AH27))</f>
        <v>6.8351751881294706E-2</v>
      </c>
      <c r="V29">
        <f>STDEV(expt!C27:AH27)/SQRT(COUNT(expt!C27:AH27))</f>
        <v>6.06213422811216E-2</v>
      </c>
      <c r="X29">
        <f>AVERAGE('Gal4 ctrl'!AJ27:BO27)</f>
        <v>2.0757166666666663E-2</v>
      </c>
      <c r="Y29">
        <f>AVERAGE('UAS ctrl'!AJ27:BO27)</f>
        <v>-1.7609749999999997E-2</v>
      </c>
      <c r="Z29">
        <f>AVERAGE(expt!AJ27:BO27)</f>
        <v>-0.25819600000000004</v>
      </c>
      <c r="AB29">
        <f>STDEV('Gal4 ctrl'!AJ27:BO27)/SQRT(COUNT('Gal4 ctrl'!AJ27:BO27))</f>
        <v>4.9646898951164836E-2</v>
      </c>
      <c r="AC29">
        <f>STDEV('UAS ctrl'!AJ27:BO27)/SQRT(COUNT('UAS ctrl'!AJ27:BO27))</f>
        <v>0.10418439671629459</v>
      </c>
      <c r="AD29">
        <f>STDEV(expt!AJ27:BO27)/SQRT(COUNT(expt!AJ27:BO27))</f>
        <v>5.8122941634326047E-2</v>
      </c>
    </row>
    <row r="30" spans="15:30" x14ac:dyDescent="0.2">
      <c r="O30">
        <v>27</v>
      </c>
      <c r="P30">
        <f>AVERAGE('Gal4 ctrl'!C28:AH28)</f>
        <v>7.0125416666666661E-3</v>
      </c>
      <c r="Q30">
        <f>AVERAGE('UAS ctrl'!C28:AH28)</f>
        <v>8.5871583333333348E-2</v>
      </c>
      <c r="R30">
        <f>AVERAGE(expt!C28:AH28)</f>
        <v>-0.185400125</v>
      </c>
      <c r="T30">
        <f>STDEV('Gal4 ctrl'!C28:AH28)/SQRT(COUNT('Gal4 ctrl'!C28:AH28))</f>
        <v>3.3240901665347274E-2</v>
      </c>
      <c r="U30">
        <f>STDEV('UAS ctrl'!C28:AH28)/SQRT(COUNT('UAS ctrl'!C28:AH28))</f>
        <v>6.741720903900128E-2</v>
      </c>
      <c r="V30">
        <f>STDEV(expt!C28:AH28)/SQRT(COUNT(expt!C28:AH28))</f>
        <v>5.74233796528133E-2</v>
      </c>
      <c r="X30">
        <f>AVERAGE('Gal4 ctrl'!AJ28:BO28)</f>
        <v>1.9772083333333332E-2</v>
      </c>
      <c r="Y30">
        <f>AVERAGE('UAS ctrl'!AJ28:BO28)</f>
        <v>5.6105000000000087E-3</v>
      </c>
      <c r="Z30">
        <f>AVERAGE(expt!AJ28:BO28)</f>
        <v>-0.25402333333333327</v>
      </c>
      <c r="AB30">
        <f>STDEV('Gal4 ctrl'!AJ28:BO28)/SQRT(COUNT('Gal4 ctrl'!AJ28:BO28))</f>
        <v>4.5373289317357658E-2</v>
      </c>
      <c r="AC30">
        <f>STDEV('UAS ctrl'!AJ28:BO28)/SQRT(COUNT('UAS ctrl'!AJ28:BO28))</f>
        <v>0.10955726407160805</v>
      </c>
      <c r="AD30">
        <f>STDEV(expt!AJ28:BO28)/SQRT(COUNT(expt!AJ28:BO28))</f>
        <v>5.0735378194763245E-2</v>
      </c>
    </row>
    <row r="31" spans="15:30" x14ac:dyDescent="0.2">
      <c r="O31">
        <v>28</v>
      </c>
      <c r="P31">
        <f>AVERAGE('Gal4 ctrl'!C29:AH29)</f>
        <v>3.6172833333333321E-2</v>
      </c>
      <c r="Q31">
        <f>AVERAGE('UAS ctrl'!C29:AH29)</f>
        <v>0.10256595833333333</v>
      </c>
      <c r="R31">
        <f>AVERAGE(expt!C29:AH29)</f>
        <v>-0.14196083333333329</v>
      </c>
      <c r="T31">
        <f>STDEV('Gal4 ctrl'!C29:AH29)/SQRT(COUNT('Gal4 ctrl'!C29:AH29))</f>
        <v>5.0717507856878785E-2</v>
      </c>
      <c r="U31">
        <f>STDEV('UAS ctrl'!C29:AH29)/SQRT(COUNT('UAS ctrl'!C29:AH29))</f>
        <v>6.9317986001801446E-2</v>
      </c>
      <c r="V31">
        <f>STDEV(expt!C29:AH29)/SQRT(COUNT(expt!C29:AH29))</f>
        <v>5.4895257396973297E-2</v>
      </c>
      <c r="X31">
        <f>AVERAGE('Gal4 ctrl'!AJ29:BO29)</f>
        <v>6.4806499999999989E-2</v>
      </c>
      <c r="Y31">
        <f>AVERAGE('UAS ctrl'!AJ29:BO29)</f>
        <v>-6.0619166666666807E-3</v>
      </c>
      <c r="Z31">
        <f>AVERAGE(expt!AJ29:BO29)</f>
        <v>-0.23638483333333329</v>
      </c>
      <c r="AB31">
        <f>STDEV('Gal4 ctrl'!AJ29:BO29)/SQRT(COUNT('Gal4 ctrl'!AJ29:BO29))</f>
        <v>8.0550298148583901E-2</v>
      </c>
      <c r="AC31">
        <f>STDEV('UAS ctrl'!AJ29:BO29)/SQRT(COUNT('UAS ctrl'!AJ29:BO29))</f>
        <v>0.10651617981679835</v>
      </c>
      <c r="AD31">
        <f>STDEV(expt!AJ29:BO29)/SQRT(COUNT(expt!AJ29:BO29))</f>
        <v>5.6061315564304284E-2</v>
      </c>
    </row>
    <row r="32" spans="15:30" x14ac:dyDescent="0.2">
      <c r="O32">
        <v>29</v>
      </c>
      <c r="P32">
        <f>AVERAGE('Gal4 ctrl'!C30:AH30)</f>
        <v>1.0276458333333334E-2</v>
      </c>
      <c r="Q32">
        <f>AVERAGE('UAS ctrl'!C30:AH30)</f>
        <v>8.5686625000000016E-2</v>
      </c>
      <c r="R32">
        <f>AVERAGE(expt!C30:AH30)</f>
        <v>-0.122214875</v>
      </c>
      <c r="T32">
        <f>STDEV('Gal4 ctrl'!C30:AH30)/SQRT(COUNT('Gal4 ctrl'!C30:AH30))</f>
        <v>4.7432865115613801E-2</v>
      </c>
      <c r="U32">
        <f>STDEV('UAS ctrl'!C30:AH30)/SQRT(COUNT('UAS ctrl'!C30:AH30))</f>
        <v>6.2952158200874048E-2</v>
      </c>
      <c r="V32">
        <f>STDEV(expt!C30:AH30)/SQRT(COUNT(expt!C30:AH30))</f>
        <v>5.1682722764994762E-2</v>
      </c>
      <c r="X32">
        <f>AVERAGE('Gal4 ctrl'!AJ30:BO30)</f>
        <v>-3.8453333333333208E-3</v>
      </c>
      <c r="Y32">
        <f>AVERAGE('UAS ctrl'!AJ30:BO30)</f>
        <v>-1.6803083333333319E-2</v>
      </c>
      <c r="Z32">
        <f>AVERAGE(expt!AJ30:BO30)</f>
        <v>-0.23657549999999997</v>
      </c>
      <c r="AB32">
        <f>STDEV('Gal4 ctrl'!AJ30:BO30)/SQRT(COUNT('Gal4 ctrl'!AJ30:BO30))</f>
        <v>5.6400395353537677E-2</v>
      </c>
      <c r="AC32">
        <f>STDEV('UAS ctrl'!AJ30:BO30)/SQRT(COUNT('UAS ctrl'!AJ30:BO30))</f>
        <v>9.0428507035439101E-2</v>
      </c>
      <c r="AD32">
        <f>STDEV(expt!AJ30:BO30)/SQRT(COUNT(expt!AJ30:BO30))</f>
        <v>4.7873204755247784E-2</v>
      </c>
    </row>
    <row r="33" spans="15:30" x14ac:dyDescent="0.2">
      <c r="O33">
        <v>30</v>
      </c>
      <c r="P33">
        <f>AVERAGE('Gal4 ctrl'!C31:AH31)</f>
        <v>-1.0652249999999993E-2</v>
      </c>
      <c r="Q33">
        <f>AVERAGE('UAS ctrl'!C31:AH31)</f>
        <v>5.8784791666666662E-2</v>
      </c>
      <c r="R33">
        <f>AVERAGE(expt!C31:AH31)</f>
        <v>-9.0859250000000003E-2</v>
      </c>
      <c r="T33">
        <f>STDEV('Gal4 ctrl'!C31:AH31)/SQRT(COUNT('Gal4 ctrl'!C31:AH31))</f>
        <v>4.3055255283487387E-2</v>
      </c>
      <c r="U33">
        <f>STDEV('UAS ctrl'!C31:AH31)/SQRT(COUNT('UAS ctrl'!C31:AH31))</f>
        <v>5.472627570076382E-2</v>
      </c>
      <c r="V33">
        <f>STDEV(expt!C31:AH31)/SQRT(COUNT(expt!C31:AH31))</f>
        <v>5.6990061488228501E-2</v>
      </c>
      <c r="X33">
        <f>AVERAGE('Gal4 ctrl'!AJ31:BO31)</f>
        <v>-3.8970916666666661E-2</v>
      </c>
      <c r="Y33">
        <f>AVERAGE('UAS ctrl'!AJ31:BO31)</f>
        <v>-4.9752500000000005E-2</v>
      </c>
      <c r="Z33">
        <f>AVERAGE(expt!AJ31:BO31)</f>
        <v>-0.20184691666666665</v>
      </c>
      <c r="AB33">
        <f>STDEV('Gal4 ctrl'!AJ31:BO31)/SQRT(COUNT('Gal4 ctrl'!AJ31:BO31))</f>
        <v>5.6215542073999543E-2</v>
      </c>
      <c r="AC33">
        <f>STDEV('UAS ctrl'!AJ31:BO31)/SQRT(COUNT('UAS ctrl'!AJ31:BO31))</f>
        <v>7.1972639403803995E-2</v>
      </c>
      <c r="AD33">
        <f>STDEV(expt!AJ31:BO31)/SQRT(COUNT(expt!AJ31:BO31))</f>
        <v>7.1815526850254843E-2</v>
      </c>
    </row>
    <row r="34" spans="15:30" x14ac:dyDescent="0.2">
      <c r="O34">
        <v>31</v>
      </c>
      <c r="P34">
        <f>AVERAGE('Gal4 ctrl'!C32:AH32)</f>
        <v>2.2168458333333346E-2</v>
      </c>
      <c r="Q34">
        <f>AVERAGE('UAS ctrl'!C32:AH32)</f>
        <v>8.0699333333333331E-2</v>
      </c>
      <c r="R34">
        <f>AVERAGE(expt!C32:AH32)</f>
        <v>-9.7400875000000012E-2</v>
      </c>
      <c r="T34">
        <f>STDEV('Gal4 ctrl'!C32:AH32)/SQRT(COUNT('Gal4 ctrl'!C32:AH32))</f>
        <v>4.0165551056473937E-2</v>
      </c>
      <c r="U34">
        <f>STDEV('UAS ctrl'!C32:AH32)/SQRT(COUNT('UAS ctrl'!C32:AH32))</f>
        <v>5.9006528322581187E-2</v>
      </c>
      <c r="V34">
        <f>STDEV(expt!C32:AH32)/SQRT(COUNT(expt!C32:AH32))</f>
        <v>5.1805811841031682E-2</v>
      </c>
      <c r="X34">
        <f>AVERAGE('Gal4 ctrl'!AJ32:BO32)</f>
        <v>1.9526583333333337E-2</v>
      </c>
      <c r="Y34">
        <f>AVERAGE('UAS ctrl'!AJ32:BO32)</f>
        <v>-2.2384416666666674E-2</v>
      </c>
      <c r="Z34">
        <f>AVERAGE(expt!AJ32:BO32)</f>
        <v>-0.18519466666666665</v>
      </c>
      <c r="AB34">
        <f>STDEV('Gal4 ctrl'!AJ32:BO32)/SQRT(COUNT('Gal4 ctrl'!AJ32:BO32))</f>
        <v>6.0955257058249272E-2</v>
      </c>
      <c r="AC34">
        <f>STDEV('UAS ctrl'!AJ32:BO32)/SQRT(COUNT('UAS ctrl'!AJ32:BO32))</f>
        <v>8.5759879494263405E-2</v>
      </c>
      <c r="AD34">
        <f>STDEV(expt!AJ32:BO32)/SQRT(COUNT(expt!AJ32:BO32))</f>
        <v>6.721610925728197E-2</v>
      </c>
    </row>
    <row r="35" spans="15:30" x14ac:dyDescent="0.2">
      <c r="O35">
        <v>32</v>
      </c>
      <c r="P35">
        <f>AVERAGE('Gal4 ctrl'!C33:AH33)</f>
        <v>-1.7904583333333335E-2</v>
      </c>
      <c r="Q35">
        <f>AVERAGE('UAS ctrl'!C33:AH33)</f>
        <v>6.9984958333333333E-2</v>
      </c>
      <c r="R35">
        <f>AVERAGE(expt!C33:AH33)</f>
        <v>-0.11762562500000003</v>
      </c>
      <c r="T35">
        <f>STDEV('Gal4 ctrl'!C33:AH33)/SQRT(COUNT('Gal4 ctrl'!C33:AH33))</f>
        <v>3.8842342843595418E-2</v>
      </c>
      <c r="U35">
        <f>STDEV('UAS ctrl'!C33:AH33)/SQRT(COUNT('UAS ctrl'!C33:AH33))</f>
        <v>5.2269401038312187E-2</v>
      </c>
      <c r="V35">
        <f>STDEV(expt!C33:AH33)/SQRT(COUNT(expt!C33:AH33))</f>
        <v>5.3196404750915589E-2</v>
      </c>
      <c r="X35">
        <f>AVERAGE('Gal4 ctrl'!AJ33:BO33)</f>
        <v>-2.0154916666666665E-2</v>
      </c>
      <c r="Y35">
        <f>AVERAGE('UAS ctrl'!AJ33:BO33)</f>
        <v>-3.8655583333333333E-2</v>
      </c>
      <c r="Z35">
        <f>AVERAGE(expt!AJ33:BO33)</f>
        <v>-0.22623225</v>
      </c>
      <c r="AB35">
        <f>STDEV('Gal4 ctrl'!AJ33:BO33)/SQRT(COUNT('Gal4 ctrl'!AJ33:BO33))</f>
        <v>6.3893679815064455E-2</v>
      </c>
      <c r="AC35">
        <f>STDEV('UAS ctrl'!AJ33:BO33)/SQRT(COUNT('UAS ctrl'!AJ33:BO33))</f>
        <v>6.7539149057535788E-2</v>
      </c>
      <c r="AD35">
        <f>STDEV(expt!AJ33:BO33)/SQRT(COUNT(expt!AJ33:BO33))</f>
        <v>6.988592629422534E-2</v>
      </c>
    </row>
    <row r="36" spans="15:30" x14ac:dyDescent="0.2">
      <c r="O36">
        <v>33</v>
      </c>
      <c r="P36">
        <f>AVERAGE('Gal4 ctrl'!C34:AH34)</f>
        <v>-1.7022541666666665E-2</v>
      </c>
      <c r="Q36">
        <f>AVERAGE('UAS ctrl'!C34:AH34)</f>
        <v>9.5682249999999983E-2</v>
      </c>
      <c r="R36">
        <f>AVERAGE(expt!C34:AH34)</f>
        <v>-0.11118666666666671</v>
      </c>
      <c r="T36">
        <f>STDEV('Gal4 ctrl'!C34:AH34)/SQRT(COUNT('Gal4 ctrl'!C34:AH34))</f>
        <v>4.5227980663906577E-2</v>
      </c>
      <c r="U36">
        <f>STDEV('UAS ctrl'!C34:AH34)/SQRT(COUNT('UAS ctrl'!C34:AH34))</f>
        <v>5.3225412148330077E-2</v>
      </c>
      <c r="V36">
        <f>STDEV(expt!C34:AH34)/SQRT(COUNT(expt!C34:AH34))</f>
        <v>5.9542879650416727E-2</v>
      </c>
      <c r="X36">
        <f>AVERAGE('Gal4 ctrl'!AJ34:BO34)</f>
        <v>-7.2674999999999357E-4</v>
      </c>
      <c r="Y36">
        <f>AVERAGE('UAS ctrl'!AJ34:BO34)</f>
        <v>-1.543525000000002E-2</v>
      </c>
      <c r="Z36">
        <f>AVERAGE(expt!AJ34:BO34)</f>
        <v>-0.22027908333333338</v>
      </c>
      <c r="AB36">
        <f>STDEV('Gal4 ctrl'!AJ34:BO34)/SQRT(COUNT('Gal4 ctrl'!AJ34:BO34))</f>
        <v>6.7531937530610348E-2</v>
      </c>
      <c r="AC36">
        <f>STDEV('UAS ctrl'!AJ34:BO34)/SQRT(COUNT('UAS ctrl'!AJ34:BO34))</f>
        <v>6.6727150179273734E-2</v>
      </c>
      <c r="AD36">
        <f>STDEV(expt!AJ34:BO34)/SQRT(COUNT(expt!AJ34:BO34))</f>
        <v>7.9894068093932069E-2</v>
      </c>
    </row>
    <row r="37" spans="15:30" x14ac:dyDescent="0.2">
      <c r="O37">
        <v>34</v>
      </c>
      <c r="P37">
        <f>AVERAGE('Gal4 ctrl'!C35:AH35)</f>
        <v>-4.9548749999999996E-2</v>
      </c>
      <c r="Q37">
        <f>AVERAGE('UAS ctrl'!C35:AH35)</f>
        <v>8.9827124999999994E-2</v>
      </c>
      <c r="R37">
        <f>AVERAGE(expt!C35:AH35)</f>
        <v>-0.13767100000000002</v>
      </c>
      <c r="T37">
        <f>STDEV('Gal4 ctrl'!C35:AH35)/SQRT(COUNT('Gal4 ctrl'!C35:AH35))</f>
        <v>4.1599665213006697E-2</v>
      </c>
      <c r="U37">
        <f>STDEV('UAS ctrl'!C35:AH35)/SQRT(COUNT('UAS ctrl'!C35:AH35))</f>
        <v>4.6580809234330028E-2</v>
      </c>
      <c r="V37">
        <f>STDEV(expt!C35:AH35)/SQRT(COUNT(expt!C35:AH35))</f>
        <v>5.3182539995910945E-2</v>
      </c>
      <c r="X37">
        <f>AVERAGE('Gal4 ctrl'!AJ35:BO35)</f>
        <v>-3.6221833333333328E-2</v>
      </c>
      <c r="Y37">
        <f>AVERAGE('UAS ctrl'!AJ35:BO35)</f>
        <v>-9.3035833333333321E-3</v>
      </c>
      <c r="Z37">
        <f>AVERAGE(expt!AJ35:BO35)</f>
        <v>-0.22067583333333332</v>
      </c>
      <c r="AB37">
        <f>STDEV('Gal4 ctrl'!AJ35:BO35)/SQRT(COUNT('Gal4 ctrl'!AJ35:BO35))</f>
        <v>7.0040039101545049E-2</v>
      </c>
      <c r="AC37">
        <f>STDEV('UAS ctrl'!AJ35:BO35)/SQRT(COUNT('UAS ctrl'!AJ35:BO35))</f>
        <v>6.3513558300386866E-2</v>
      </c>
      <c r="AD37">
        <f>STDEV(expt!AJ35:BO35)/SQRT(COUNT(expt!AJ35:BO35))</f>
        <v>7.4932076609908749E-2</v>
      </c>
    </row>
    <row r="38" spans="15:30" x14ac:dyDescent="0.2">
      <c r="O38">
        <v>35</v>
      </c>
      <c r="P38">
        <f>AVERAGE('Gal4 ctrl'!C36:AH36)</f>
        <v>-2.3953291666666668E-2</v>
      </c>
      <c r="Q38">
        <f>AVERAGE('UAS ctrl'!C36:AH36)</f>
        <v>8.3586124999999997E-2</v>
      </c>
      <c r="R38">
        <f>AVERAGE(expt!C36:AH36)</f>
        <v>-0.15711529166666668</v>
      </c>
      <c r="T38">
        <f>STDEV('Gal4 ctrl'!C36:AH36)/SQRT(COUNT('Gal4 ctrl'!C36:AH36))</f>
        <v>4.6515076427226507E-2</v>
      </c>
      <c r="U38">
        <f>STDEV('UAS ctrl'!C36:AH36)/SQRT(COUNT('UAS ctrl'!C36:AH36))</f>
        <v>5.1342274852292813E-2</v>
      </c>
      <c r="V38">
        <f>STDEV(expt!C36:AH36)/SQRT(COUNT(expt!C36:AH36))</f>
        <v>5.1225612598683794E-2</v>
      </c>
      <c r="X38">
        <f>AVERAGE('Gal4 ctrl'!AJ36:BO36)</f>
        <v>-7.1728916666666684E-2</v>
      </c>
      <c r="Y38">
        <f>AVERAGE('UAS ctrl'!AJ36:BO36)</f>
        <v>-2.6546250000000004E-2</v>
      </c>
      <c r="Z38">
        <f>AVERAGE(expt!AJ36:BO36)</f>
        <v>-0.2377391666666667</v>
      </c>
      <c r="AB38">
        <f>STDEV('Gal4 ctrl'!AJ36:BO36)/SQRT(COUNT('Gal4 ctrl'!AJ36:BO36))</f>
        <v>7.7271376238911588E-2</v>
      </c>
      <c r="AC38">
        <f>STDEV('UAS ctrl'!AJ36:BO36)/SQRT(COUNT('UAS ctrl'!AJ36:BO36))</f>
        <v>7.0651099315379315E-2</v>
      </c>
      <c r="AD38">
        <f>STDEV(expt!AJ36:BO36)/SQRT(COUNT(expt!AJ36:BO36))</f>
        <v>6.0249861993408323E-2</v>
      </c>
    </row>
    <row r="39" spans="15:30" x14ac:dyDescent="0.2">
      <c r="O39">
        <v>36</v>
      </c>
      <c r="P39">
        <f>AVERAGE('Gal4 ctrl'!C37:AH37)</f>
        <v>-5.2928250000000003E-2</v>
      </c>
      <c r="Q39">
        <f>AVERAGE('UAS ctrl'!C37:AH37)</f>
        <v>5.850466666666667E-2</v>
      </c>
      <c r="R39">
        <f>AVERAGE(expt!C37:AH37)</f>
        <v>-0.16843183333333334</v>
      </c>
      <c r="T39">
        <f>STDEV('Gal4 ctrl'!C37:AH37)/SQRT(COUNT('Gal4 ctrl'!C37:AH37))</f>
        <v>4.3888535636291255E-2</v>
      </c>
      <c r="U39">
        <f>STDEV('UAS ctrl'!C37:AH37)/SQRT(COUNT('UAS ctrl'!C37:AH37))</f>
        <v>5.0958997324919091E-2</v>
      </c>
      <c r="V39">
        <f>STDEV(expt!C37:AH37)/SQRT(COUNT(expt!C37:AH37))</f>
        <v>5.696253316469211E-2</v>
      </c>
      <c r="X39">
        <f>AVERAGE('Gal4 ctrl'!AJ37:BO37)</f>
        <v>-0.10607558333333333</v>
      </c>
      <c r="Y39">
        <f>AVERAGE('UAS ctrl'!AJ37:BO37)</f>
        <v>-2.5942999999999994E-2</v>
      </c>
      <c r="Z39">
        <f>AVERAGE(expt!AJ37:BO37)</f>
        <v>-0.24926058333333337</v>
      </c>
      <c r="AB39">
        <f>STDEV('Gal4 ctrl'!AJ37:BO37)/SQRT(COUNT('Gal4 ctrl'!AJ37:BO37))</f>
        <v>7.4884163921075192E-2</v>
      </c>
      <c r="AC39">
        <f>STDEV('UAS ctrl'!AJ37:BO37)/SQRT(COUNT('UAS ctrl'!AJ37:BO37))</f>
        <v>7.2942602763260297E-2</v>
      </c>
      <c r="AD39">
        <f>STDEV(expt!AJ37:BO37)/SQRT(COUNT(expt!AJ37:BO37))</f>
        <v>6.7580962986208692E-2</v>
      </c>
    </row>
    <row r="40" spans="15:30" x14ac:dyDescent="0.2">
      <c r="O40">
        <v>37</v>
      </c>
      <c r="P40">
        <f>AVERAGE('Gal4 ctrl'!C38:AH38)</f>
        <v>-4.6565041666666675E-2</v>
      </c>
      <c r="Q40">
        <f>AVERAGE('UAS ctrl'!C38:AH38)</f>
        <v>6.1782041666666655E-2</v>
      </c>
      <c r="R40">
        <f>AVERAGE(expt!C38:AH38)</f>
        <v>-0.18043270833333336</v>
      </c>
      <c r="T40">
        <f>STDEV('Gal4 ctrl'!C38:AH38)/SQRT(COUNT('Gal4 ctrl'!C38:AH38))</f>
        <v>5.0166315767267149E-2</v>
      </c>
      <c r="U40">
        <f>STDEV('UAS ctrl'!C38:AH38)/SQRT(COUNT('UAS ctrl'!C38:AH38))</f>
        <v>5.5001818456581253E-2</v>
      </c>
      <c r="V40">
        <f>STDEV(expt!C38:AH38)/SQRT(COUNT(expt!C38:AH38))</f>
        <v>6.0463055996505158E-2</v>
      </c>
      <c r="X40">
        <f>AVERAGE('Gal4 ctrl'!AJ38:BO38)</f>
        <v>-6.005775E-2</v>
      </c>
      <c r="Y40">
        <f>AVERAGE('UAS ctrl'!AJ38:BO38)</f>
        <v>-2.0182500000000006E-2</v>
      </c>
      <c r="Z40">
        <f>AVERAGE(expt!AJ38:BO38)</f>
        <v>-0.2780246666666667</v>
      </c>
      <c r="AB40">
        <f>STDEV('Gal4 ctrl'!AJ38:BO38)/SQRT(COUNT('Gal4 ctrl'!AJ38:BO38))</f>
        <v>7.483610507799239E-2</v>
      </c>
      <c r="AC40">
        <f>STDEV('UAS ctrl'!AJ38:BO38)/SQRT(COUNT('UAS ctrl'!AJ38:BO38))</f>
        <v>8.0653601330619371E-2</v>
      </c>
      <c r="AD40">
        <f>STDEV(expt!AJ38:BO38)/SQRT(COUNT(expt!AJ38:BO38))</f>
        <v>7.118127585005353E-2</v>
      </c>
    </row>
    <row r="41" spans="15:30" x14ac:dyDescent="0.2">
      <c r="O41">
        <v>38</v>
      </c>
      <c r="P41">
        <f>AVERAGE('Gal4 ctrl'!C39:AH39)</f>
        <v>-4.7864583333333342E-2</v>
      </c>
      <c r="Q41">
        <f>AVERAGE('UAS ctrl'!C39:AH39)</f>
        <v>5.8791416666666658E-2</v>
      </c>
      <c r="R41">
        <f>AVERAGE(expt!C39:AH39)</f>
        <v>-0.14867945833333332</v>
      </c>
      <c r="T41">
        <f>STDEV('Gal4 ctrl'!C39:AH39)/SQRT(COUNT('Gal4 ctrl'!C39:AH39))</f>
        <v>5.4991124090683435E-2</v>
      </c>
      <c r="U41">
        <f>STDEV('UAS ctrl'!C39:AH39)/SQRT(COUNT('UAS ctrl'!C39:AH39))</f>
        <v>6.0375686563141573E-2</v>
      </c>
      <c r="V41">
        <f>STDEV(expt!C39:AH39)/SQRT(COUNT(expt!C39:AH39))</f>
        <v>5.8056750460560386E-2</v>
      </c>
      <c r="X41">
        <f>AVERAGE('Gal4 ctrl'!AJ39:BO39)</f>
        <v>-7.018308333333334E-2</v>
      </c>
      <c r="Y41">
        <f>AVERAGE('UAS ctrl'!AJ39:BO39)</f>
        <v>-2.5752750000000005E-2</v>
      </c>
      <c r="Z41">
        <f>AVERAGE(expt!AJ39:BO39)</f>
        <v>-0.24369216666666671</v>
      </c>
      <c r="AB41">
        <f>STDEV('Gal4 ctrl'!AJ39:BO39)/SQRT(COUNT('Gal4 ctrl'!AJ39:BO39))</f>
        <v>9.1654494853941476E-2</v>
      </c>
      <c r="AC41">
        <f>STDEV('UAS ctrl'!AJ39:BO39)/SQRT(COUNT('UAS ctrl'!AJ39:BO39))</f>
        <v>7.3273417541210403E-2</v>
      </c>
      <c r="AD41">
        <f>STDEV(expt!AJ39:BO39)/SQRT(COUNT(expt!AJ39:BO39))</f>
        <v>7.7131863028550338E-2</v>
      </c>
    </row>
    <row r="42" spans="15:30" x14ac:dyDescent="0.2">
      <c r="O42">
        <v>39</v>
      </c>
      <c r="P42">
        <f>AVERAGE('Gal4 ctrl'!C40:AH40)</f>
        <v>8.3747916666666641E-3</v>
      </c>
      <c r="Q42">
        <f>AVERAGE('UAS ctrl'!C40:AH40)</f>
        <v>7.8625999999999988E-2</v>
      </c>
      <c r="R42">
        <f>AVERAGE(expt!C40:AH40)</f>
        <v>-0.15788850000000001</v>
      </c>
      <c r="T42">
        <f>STDEV('Gal4 ctrl'!C40:AH40)/SQRT(COUNT('Gal4 ctrl'!C40:AH40))</f>
        <v>5.0738048330280373E-2</v>
      </c>
      <c r="U42">
        <f>STDEV('UAS ctrl'!C40:AH40)/SQRT(COUNT('UAS ctrl'!C40:AH40))</f>
        <v>5.7567645849992397E-2</v>
      </c>
      <c r="V42">
        <f>STDEV(expt!C40:AH40)/SQRT(COUNT(expt!C40:AH40))</f>
        <v>5.5680939081227725E-2</v>
      </c>
      <c r="X42">
        <f>AVERAGE('Gal4 ctrl'!AJ40:BO40)</f>
        <v>-3.5454333333333338E-2</v>
      </c>
      <c r="Y42">
        <f>AVERAGE('UAS ctrl'!AJ40:BO40)</f>
        <v>-2.0388249999999997E-2</v>
      </c>
      <c r="Z42">
        <f>AVERAGE(expt!AJ40:BO40)</f>
        <v>-0.27859891666666664</v>
      </c>
      <c r="AB42">
        <f>STDEV('Gal4 ctrl'!AJ40:BO40)/SQRT(COUNT('Gal4 ctrl'!AJ40:BO40))</f>
        <v>7.9494458697897424E-2</v>
      </c>
      <c r="AC42">
        <f>STDEV('UAS ctrl'!AJ40:BO40)/SQRT(COUNT('UAS ctrl'!AJ40:BO40))</f>
        <v>7.231390760051927E-2</v>
      </c>
      <c r="AD42">
        <f>STDEV(expt!AJ40:BO40)/SQRT(COUNT(expt!AJ40:BO40))</f>
        <v>7.2796130468408937E-2</v>
      </c>
    </row>
    <row r="43" spans="15:30" x14ac:dyDescent="0.2">
      <c r="O43">
        <v>40</v>
      </c>
      <c r="P43">
        <f>AVERAGE('Gal4 ctrl'!C41:AH41)</f>
        <v>-9.2632500000000076E-3</v>
      </c>
      <c r="Q43">
        <f>AVERAGE('UAS ctrl'!C41:AH41)</f>
        <v>9.0333291666666662E-2</v>
      </c>
      <c r="R43">
        <f>AVERAGE(expt!C41:AH41)</f>
        <v>-0.12705883333333332</v>
      </c>
      <c r="T43">
        <f>STDEV('Gal4 ctrl'!C41:AH41)/SQRT(COUNT('Gal4 ctrl'!C41:AH41))</f>
        <v>4.5305966470390223E-2</v>
      </c>
      <c r="U43">
        <f>STDEV('UAS ctrl'!C41:AH41)/SQRT(COUNT('UAS ctrl'!C41:AH41))</f>
        <v>5.6496736439330862E-2</v>
      </c>
      <c r="V43">
        <f>STDEV(expt!C41:AH41)/SQRT(COUNT(expt!C41:AH41))</f>
        <v>5.3992737748636124E-2</v>
      </c>
      <c r="X43">
        <f>AVERAGE('Gal4 ctrl'!AJ41:BO41)</f>
        <v>-4.7524000000000011E-2</v>
      </c>
      <c r="Y43">
        <f>AVERAGE('UAS ctrl'!AJ41:BO41)</f>
        <v>1.9692250000000001E-2</v>
      </c>
      <c r="Z43">
        <f>AVERAGE(expt!AJ41:BO41)</f>
        <v>-0.25024566666666664</v>
      </c>
      <c r="AB43">
        <f>STDEV('Gal4 ctrl'!AJ41:BO41)/SQRT(COUNT('Gal4 ctrl'!AJ41:BO41))</f>
        <v>6.4911729383062972E-2</v>
      </c>
      <c r="AC43">
        <f>STDEV('UAS ctrl'!AJ41:BO41)/SQRT(COUNT('UAS ctrl'!AJ41:BO41))</f>
        <v>7.9366034810727765E-2</v>
      </c>
      <c r="AD43">
        <f>STDEV(expt!AJ41:BO41)/SQRT(COUNT(expt!AJ41:BO41))</f>
        <v>7.4631361127020304E-2</v>
      </c>
    </row>
    <row r="44" spans="15:30" x14ac:dyDescent="0.2">
      <c r="O44">
        <v>41</v>
      </c>
      <c r="P44">
        <f>AVERAGE('Gal4 ctrl'!C42:AH42)</f>
        <v>-3.923058333333334E-2</v>
      </c>
      <c r="Q44">
        <f>AVERAGE('UAS ctrl'!C42:AH42)</f>
        <v>0.11086620833333334</v>
      </c>
      <c r="R44">
        <f>AVERAGE(expt!C42:AH42)</f>
        <v>-0.14532016666666669</v>
      </c>
      <c r="T44">
        <f>STDEV('Gal4 ctrl'!C42:AH42)/SQRT(COUNT('Gal4 ctrl'!C42:AH42))</f>
        <v>4.8704497144488872E-2</v>
      </c>
      <c r="U44">
        <f>STDEV('UAS ctrl'!C42:AH42)/SQRT(COUNT('UAS ctrl'!C42:AH42))</f>
        <v>5.6463807003189252E-2</v>
      </c>
      <c r="V44">
        <f>STDEV(expt!C42:AH42)/SQRT(COUNT(expt!C42:AH42))</f>
        <v>4.89818231456969E-2</v>
      </c>
      <c r="X44">
        <f>AVERAGE('Gal4 ctrl'!AJ42:BO42)</f>
        <v>-5.3872583333333335E-2</v>
      </c>
      <c r="Y44">
        <f>AVERAGE('UAS ctrl'!AJ42:BO42)</f>
        <v>4.8647166666666665E-2</v>
      </c>
      <c r="Z44">
        <f>AVERAGE(expt!AJ42:BO42)</f>
        <v>-0.25364008333333338</v>
      </c>
      <c r="AB44">
        <f>STDEV('Gal4 ctrl'!AJ42:BO42)/SQRT(COUNT('Gal4 ctrl'!AJ42:BO42))</f>
        <v>6.1840150896246851E-2</v>
      </c>
      <c r="AC44">
        <f>STDEV('UAS ctrl'!AJ42:BO42)/SQRT(COUNT('UAS ctrl'!AJ42:BO42))</f>
        <v>7.8980588895150361E-2</v>
      </c>
      <c r="AD44">
        <f>STDEV(expt!AJ42:BO42)/SQRT(COUNT(expt!AJ42:BO42))</f>
        <v>6.1283685595421411E-2</v>
      </c>
    </row>
    <row r="45" spans="15:30" x14ac:dyDescent="0.2">
      <c r="O45">
        <v>42</v>
      </c>
      <c r="P45">
        <f>AVERAGE('Gal4 ctrl'!C43:AH43)</f>
        <v>-4.0414250000000006E-2</v>
      </c>
      <c r="Q45">
        <f>AVERAGE('UAS ctrl'!C43:AH43)</f>
        <v>0.10810104166666666</v>
      </c>
      <c r="R45">
        <f>AVERAGE(expt!C43:AH43)</f>
        <v>-0.15999570833333335</v>
      </c>
      <c r="T45">
        <f>STDEV('Gal4 ctrl'!C43:AH43)/SQRT(COUNT('Gal4 ctrl'!C43:AH43))</f>
        <v>4.8301415601320487E-2</v>
      </c>
      <c r="U45">
        <f>STDEV('UAS ctrl'!C43:AH43)/SQRT(COUNT('UAS ctrl'!C43:AH43))</f>
        <v>6.1747898136835032E-2</v>
      </c>
      <c r="V45">
        <f>STDEV(expt!C43:AH43)/SQRT(COUNT(expt!C43:AH43))</f>
        <v>4.621985284491243E-2</v>
      </c>
      <c r="X45">
        <f>AVERAGE('Gal4 ctrl'!AJ43:BO43)</f>
        <v>-6.6569416666666659E-2</v>
      </c>
      <c r="Y45">
        <f>AVERAGE('UAS ctrl'!AJ43:BO43)</f>
        <v>3.6973916666666662E-2</v>
      </c>
      <c r="Z45">
        <f>AVERAGE(expt!AJ43:BO43)</f>
        <v>-0.25919583333333335</v>
      </c>
      <c r="AB45">
        <f>STDEV('Gal4 ctrl'!AJ43:BO43)/SQRT(COUNT('Gal4 ctrl'!AJ43:BO43))</f>
        <v>6.3597246292284457E-2</v>
      </c>
      <c r="AC45">
        <f>STDEV('UAS ctrl'!AJ43:BO43)/SQRT(COUNT('UAS ctrl'!AJ43:BO43))</f>
        <v>8.7339132067706507E-2</v>
      </c>
      <c r="AD45">
        <f>STDEV(expt!AJ43:BO43)/SQRT(COUNT(expt!AJ43:BO43))</f>
        <v>5.8539691914822403E-2</v>
      </c>
    </row>
    <row r="46" spans="15:30" x14ac:dyDescent="0.2">
      <c r="O46">
        <v>43</v>
      </c>
      <c r="P46">
        <f>AVERAGE('Gal4 ctrl'!C44:AH44)</f>
        <v>-4.0414333333333323E-2</v>
      </c>
      <c r="Q46">
        <f>AVERAGE('UAS ctrl'!C44:AH44)</f>
        <v>8.2594458333333343E-2</v>
      </c>
      <c r="R46">
        <f>AVERAGE(expt!C44:AH44)</f>
        <v>-0.14344566666666667</v>
      </c>
      <c r="T46">
        <f>STDEV('Gal4 ctrl'!C44:AH44)/SQRT(COUNT('Gal4 ctrl'!C44:AH44))</f>
        <v>4.6473409027296006E-2</v>
      </c>
      <c r="U46">
        <f>STDEV('UAS ctrl'!C44:AH44)/SQRT(COUNT('UAS ctrl'!C44:AH44))</f>
        <v>5.8597109292633398E-2</v>
      </c>
      <c r="V46">
        <f>STDEV(expt!C44:AH44)/SQRT(COUNT(expt!C44:AH44))</f>
        <v>4.5802499359397765E-2</v>
      </c>
      <c r="X46">
        <f>AVERAGE('Gal4 ctrl'!AJ44:BO44)</f>
        <v>-2.5314666666666666E-2</v>
      </c>
      <c r="Y46">
        <f>AVERAGE('UAS ctrl'!AJ44:BO44)</f>
        <v>-8.4699999999999966E-3</v>
      </c>
      <c r="Z46">
        <f>AVERAGE(expt!AJ44:BO44)</f>
        <v>-0.25405016666666669</v>
      </c>
      <c r="AB46">
        <f>STDEV('Gal4 ctrl'!AJ44:BO44)/SQRT(COUNT('Gal4 ctrl'!AJ44:BO44))</f>
        <v>6.2260837518013229E-2</v>
      </c>
      <c r="AC46">
        <f>STDEV('UAS ctrl'!AJ44:BO44)/SQRT(COUNT('UAS ctrl'!AJ44:BO44))</f>
        <v>8.2814654674084595E-2</v>
      </c>
      <c r="AD46">
        <f>STDEV(expt!AJ44:BO44)/SQRT(COUNT(expt!AJ44:BO44))</f>
        <v>5.9938535110009468E-2</v>
      </c>
    </row>
    <row r="47" spans="15:30" x14ac:dyDescent="0.2">
      <c r="O47">
        <v>44</v>
      </c>
      <c r="P47">
        <f>AVERAGE('Gal4 ctrl'!C45:AH45)</f>
        <v>-3.4872124999999997E-2</v>
      </c>
      <c r="Q47">
        <f>AVERAGE('UAS ctrl'!C45:AH45)</f>
        <v>5.7197499999999991E-2</v>
      </c>
      <c r="R47">
        <f>AVERAGE(expt!C45:AH45)</f>
        <v>-0.15415375000000003</v>
      </c>
      <c r="T47">
        <f>STDEV('Gal4 ctrl'!C45:AH45)/SQRT(COUNT('Gal4 ctrl'!C45:AH45))</f>
        <v>4.6925848415396348E-2</v>
      </c>
      <c r="U47">
        <f>STDEV('UAS ctrl'!C45:AH45)/SQRT(COUNT('UAS ctrl'!C45:AH45))</f>
        <v>5.6869370722086317E-2</v>
      </c>
      <c r="V47">
        <f>STDEV(expt!C45:AH45)/SQRT(COUNT(expt!C45:AH45))</f>
        <v>5.1170615689978619E-2</v>
      </c>
      <c r="X47">
        <f>AVERAGE('Gal4 ctrl'!AJ45:BO45)</f>
        <v>-2.0347499999999994E-2</v>
      </c>
      <c r="Y47">
        <f>AVERAGE('UAS ctrl'!AJ45:BO45)</f>
        <v>-2.4547499999999996E-2</v>
      </c>
      <c r="Z47">
        <f>AVERAGE(expt!AJ45:BO45)</f>
        <v>-0.28279975000000007</v>
      </c>
      <c r="AB47">
        <f>STDEV('Gal4 ctrl'!AJ45:BO45)/SQRT(COUNT('Gal4 ctrl'!AJ45:BO45))</f>
        <v>6.255162013337949E-2</v>
      </c>
      <c r="AC47">
        <f>STDEV('UAS ctrl'!AJ45:BO45)/SQRT(COUNT('UAS ctrl'!AJ45:BO45))</f>
        <v>8.0206160225185841E-2</v>
      </c>
      <c r="AD47">
        <f>STDEV(expt!AJ45:BO45)/SQRT(COUNT(expt!AJ45:BO45))</f>
        <v>6.7118572943723212E-2</v>
      </c>
    </row>
    <row r="48" spans="15:30" x14ac:dyDescent="0.2">
      <c r="O48">
        <v>45</v>
      </c>
      <c r="P48">
        <f>AVERAGE('Gal4 ctrl'!C46:AH46)</f>
        <v>-3.1520208333333334E-2</v>
      </c>
      <c r="Q48">
        <f>AVERAGE('UAS ctrl'!C46:AH46)</f>
        <v>7.9926583333333315E-2</v>
      </c>
      <c r="R48">
        <f>AVERAGE(expt!C46:AH46)</f>
        <v>-0.18777391666666662</v>
      </c>
      <c r="T48">
        <f>STDEV('Gal4 ctrl'!C46:AH46)/SQRT(COUNT('Gal4 ctrl'!C46:AH46))</f>
        <v>4.8420881065724987E-2</v>
      </c>
      <c r="U48">
        <f>STDEV('UAS ctrl'!C46:AH46)/SQRT(COUNT('UAS ctrl'!C46:AH46))</f>
        <v>5.351769437138907E-2</v>
      </c>
      <c r="V48">
        <f>STDEV(expt!C46:AH46)/SQRT(COUNT(expt!C46:AH46))</f>
        <v>5.9552303570600179E-2</v>
      </c>
      <c r="X48">
        <f>AVERAGE('Gal4 ctrl'!AJ46:BO46)</f>
        <v>-1.700875E-2</v>
      </c>
      <c r="Y48">
        <f>AVERAGE('UAS ctrl'!AJ46:BO46)</f>
        <v>3.834166666666667E-2</v>
      </c>
      <c r="Z48">
        <f>AVERAGE(expt!AJ46:BO46)</f>
        <v>-0.32207099999999994</v>
      </c>
      <c r="AB48">
        <f>STDEV('Gal4 ctrl'!AJ46:BO46)/SQRT(COUNT('Gal4 ctrl'!AJ46:BO46))</f>
        <v>7.3475930886916063E-2</v>
      </c>
      <c r="AC48">
        <f>STDEV('UAS ctrl'!AJ46:BO46)/SQRT(COUNT('UAS ctrl'!AJ46:BO46))</f>
        <v>7.5481232312403279E-2</v>
      </c>
      <c r="AD48">
        <f>STDEV(expt!AJ46:BO46)/SQRT(COUNT(expt!AJ46:BO46))</f>
        <v>7.6469307441554057E-2</v>
      </c>
    </row>
    <row r="49" spans="15:30" x14ac:dyDescent="0.2">
      <c r="O49">
        <v>46</v>
      </c>
      <c r="P49">
        <f>AVERAGE('Gal4 ctrl'!C47:AH47)</f>
        <v>-4.5326083333333329E-2</v>
      </c>
      <c r="Q49">
        <f>AVERAGE('UAS ctrl'!C47:AH47)</f>
        <v>7.346820833333334E-2</v>
      </c>
      <c r="R49">
        <f>AVERAGE(expt!C47:AH47)</f>
        <v>-0.19333562500000001</v>
      </c>
      <c r="T49">
        <f>STDEV('Gal4 ctrl'!C47:AH47)/SQRT(COUNT('Gal4 ctrl'!C47:AH47))</f>
        <v>4.8768381270846824E-2</v>
      </c>
      <c r="U49">
        <f>STDEV('UAS ctrl'!C47:AH47)/SQRT(COUNT('UAS ctrl'!C47:AH47))</f>
        <v>5.7427665089140656E-2</v>
      </c>
      <c r="V49">
        <f>STDEV(expt!C47:AH47)/SQRT(COUNT(expt!C47:AH47))</f>
        <v>5.0453352208899488E-2</v>
      </c>
      <c r="X49">
        <f>AVERAGE('Gal4 ctrl'!AJ47:BO47)</f>
        <v>-5.6894999999999994E-2</v>
      </c>
      <c r="Y49">
        <f>AVERAGE('UAS ctrl'!AJ47:BO47)</f>
        <v>4.3883666666666675E-2</v>
      </c>
      <c r="Z49">
        <f>AVERAGE(expt!AJ47:BO47)</f>
        <v>-0.2990821666666667</v>
      </c>
      <c r="AB49">
        <f>STDEV('Gal4 ctrl'!AJ47:BO47)/SQRT(COUNT('Gal4 ctrl'!AJ47:BO47))</f>
        <v>7.9935204531450643E-2</v>
      </c>
      <c r="AC49">
        <f>STDEV('UAS ctrl'!AJ47:BO47)/SQRT(COUNT('UAS ctrl'!AJ47:BO47))</f>
        <v>7.5663956911998786E-2</v>
      </c>
      <c r="AD49">
        <f>STDEV(expt!AJ47:BO47)/SQRT(COUNT(expt!AJ47:BO47))</f>
        <v>6.1716317209892069E-2</v>
      </c>
    </row>
    <row r="50" spans="15:30" x14ac:dyDescent="0.2">
      <c r="O50">
        <v>47</v>
      </c>
      <c r="P50">
        <f>AVERAGE('Gal4 ctrl'!C48:AH48)</f>
        <v>1.5092833333333333E-2</v>
      </c>
      <c r="Q50">
        <f>AVERAGE('UAS ctrl'!C48:AH48)</f>
        <v>0.12155145833333335</v>
      </c>
      <c r="R50">
        <f>AVERAGE(expt!C48:AH48)</f>
        <v>-0.17902925</v>
      </c>
      <c r="T50">
        <f>STDEV('Gal4 ctrl'!C48:AH48)/SQRT(COUNT('Gal4 ctrl'!C48:AH48))</f>
        <v>3.6542570916595948E-2</v>
      </c>
      <c r="U50">
        <f>STDEV('UAS ctrl'!C48:AH48)/SQRT(COUNT('UAS ctrl'!C48:AH48))</f>
        <v>5.7199163628348051E-2</v>
      </c>
      <c r="V50">
        <f>STDEV(expt!C48:AH48)/SQRT(COUNT(expt!C48:AH48))</f>
        <v>5.5301305258308744E-2</v>
      </c>
      <c r="X50">
        <f>AVERAGE('Gal4 ctrl'!AJ48:BO48)</f>
        <v>1.9088500000000001E-2</v>
      </c>
      <c r="Y50">
        <f>AVERAGE('UAS ctrl'!AJ48:BO48)</f>
        <v>5.4172750000000013E-2</v>
      </c>
      <c r="Z50">
        <f>AVERAGE(expt!AJ48:BO48)</f>
        <v>-0.30519908333333334</v>
      </c>
      <c r="AB50">
        <f>STDEV('Gal4 ctrl'!AJ48:BO48)/SQRT(COUNT('Gal4 ctrl'!AJ48:BO48))</f>
        <v>5.8724780571658107E-2</v>
      </c>
      <c r="AC50">
        <f>STDEV('UAS ctrl'!AJ48:BO48)/SQRT(COUNT('UAS ctrl'!AJ48:BO48))</f>
        <v>7.4376450588260493E-2</v>
      </c>
      <c r="AD50">
        <f>STDEV(expt!AJ48:BO48)/SQRT(COUNT(expt!AJ48:BO48))</f>
        <v>7.6429283101346251E-2</v>
      </c>
    </row>
    <row r="51" spans="15:30" x14ac:dyDescent="0.2">
      <c r="O51">
        <v>48</v>
      </c>
      <c r="P51">
        <f>AVERAGE('Gal4 ctrl'!C49:AH49)</f>
        <v>-6.5063750000000052E-3</v>
      </c>
      <c r="Q51">
        <f>AVERAGE('UAS ctrl'!C49:AH49)</f>
        <v>9.3773958333333352E-2</v>
      </c>
      <c r="R51">
        <f>AVERAGE(expt!C49:AH49)</f>
        <v>-0.1898394166666667</v>
      </c>
      <c r="T51">
        <f>STDEV('Gal4 ctrl'!C49:AH49)/SQRT(COUNT('Gal4 ctrl'!C49:AH49))</f>
        <v>3.2730016862368323E-2</v>
      </c>
      <c r="U51">
        <f>STDEV('UAS ctrl'!C49:AH49)/SQRT(COUNT('UAS ctrl'!C49:AH49))</f>
        <v>5.8932849307725653E-2</v>
      </c>
      <c r="V51">
        <f>STDEV(expt!C49:AH49)/SQRT(COUNT(expt!C49:AH49))</f>
        <v>5.5718792489637847E-2</v>
      </c>
      <c r="X51">
        <f>AVERAGE('Gal4 ctrl'!AJ49:BO49)</f>
        <v>-1.3615416666666671E-2</v>
      </c>
      <c r="Y51">
        <f>AVERAGE('UAS ctrl'!AJ49:BO49)</f>
        <v>3.8094916666666666E-2</v>
      </c>
      <c r="Z51">
        <f>AVERAGE(expt!AJ49:BO49)</f>
        <v>-0.31532500000000008</v>
      </c>
      <c r="AB51">
        <f>STDEV('Gal4 ctrl'!AJ49:BO49)/SQRT(COUNT('Gal4 ctrl'!AJ49:BO49))</f>
        <v>4.8887618177949788E-2</v>
      </c>
      <c r="AC51">
        <f>STDEV('UAS ctrl'!AJ49:BO49)/SQRT(COUNT('UAS ctrl'!AJ49:BO49))</f>
        <v>8.4633025810318147E-2</v>
      </c>
      <c r="AD51">
        <f>STDEV(expt!AJ49:BO49)/SQRT(COUNT(expt!AJ49:BO49))</f>
        <v>7.7636316526305676E-2</v>
      </c>
    </row>
    <row r="52" spans="15:30" x14ac:dyDescent="0.2">
      <c r="O52">
        <v>49</v>
      </c>
      <c r="P52">
        <f>AVERAGE('Gal4 ctrl'!C50:AH50)</f>
        <v>1.0763166666666669E-2</v>
      </c>
      <c r="Q52">
        <f>AVERAGE('UAS ctrl'!C50:AH50)</f>
        <v>8.950479166666668E-2</v>
      </c>
      <c r="R52">
        <f>AVERAGE(expt!C50:AH50)</f>
        <v>-0.18398979166666671</v>
      </c>
      <c r="T52">
        <f>STDEV('Gal4 ctrl'!C50:AH50)/SQRT(COUNT('Gal4 ctrl'!C50:AH50))</f>
        <v>3.8781980741316023E-2</v>
      </c>
      <c r="U52">
        <f>STDEV('UAS ctrl'!C50:AH50)/SQRT(COUNT('UAS ctrl'!C50:AH50))</f>
        <v>5.9782906003449821E-2</v>
      </c>
      <c r="V52">
        <f>STDEV(expt!C50:AH50)/SQRT(COUNT(expt!C50:AH50))</f>
        <v>5.6296638310388024E-2</v>
      </c>
      <c r="X52">
        <f>AVERAGE('Gal4 ctrl'!AJ50:BO50)</f>
        <v>2.5465666666666668E-2</v>
      </c>
      <c r="Y52">
        <f>AVERAGE('UAS ctrl'!AJ50:BO50)</f>
        <v>3.9478000000000006E-2</v>
      </c>
      <c r="Z52">
        <f>AVERAGE(expt!AJ50:BO50)</f>
        <v>-0.29211741666666668</v>
      </c>
      <c r="AB52">
        <f>STDEV('Gal4 ctrl'!AJ50:BO50)/SQRT(COUNT('Gal4 ctrl'!AJ50:BO50))</f>
        <v>6.2775481668901817E-2</v>
      </c>
      <c r="AC52">
        <f>STDEV('UAS ctrl'!AJ50:BO50)/SQRT(COUNT('UAS ctrl'!AJ50:BO50))</f>
        <v>8.3091162400739479E-2</v>
      </c>
      <c r="AD52">
        <f>STDEV(expt!AJ50:BO50)/SQRT(COUNT(expt!AJ50:BO50))</f>
        <v>7.4205856252138269E-2</v>
      </c>
    </row>
    <row r="53" spans="15:30" x14ac:dyDescent="0.2">
      <c r="O53">
        <v>50</v>
      </c>
      <c r="P53">
        <f>AVERAGE('Gal4 ctrl'!C51:AH51)</f>
        <v>3.6843916666666671E-2</v>
      </c>
      <c r="Q53">
        <f>AVERAGE('UAS ctrl'!C51:AH51)</f>
        <v>8.7226291666666664E-2</v>
      </c>
      <c r="R53">
        <f>AVERAGE(expt!C51:AH51)</f>
        <v>-0.18715812500000004</v>
      </c>
      <c r="T53">
        <f>STDEV('Gal4 ctrl'!C51:AH51)/SQRT(COUNT('Gal4 ctrl'!C51:AH51))</f>
        <v>3.4685065194710131E-2</v>
      </c>
      <c r="U53">
        <f>STDEV('UAS ctrl'!C51:AH51)/SQRT(COUNT('UAS ctrl'!C51:AH51))</f>
        <v>6.6469282675971922E-2</v>
      </c>
      <c r="V53">
        <f>STDEV(expt!C51:AH51)/SQRT(COUNT(expt!C51:AH51))</f>
        <v>5.3462362501384024E-2</v>
      </c>
      <c r="X53">
        <f>AVERAGE('Gal4 ctrl'!AJ51:BO51)</f>
        <v>2.7081666666666671E-2</v>
      </c>
      <c r="Y53">
        <f>AVERAGE('UAS ctrl'!AJ51:BO51)</f>
        <v>1.2110916666666666E-2</v>
      </c>
      <c r="Z53">
        <f>AVERAGE(expt!AJ51:BO51)</f>
        <v>-0.27007391666666669</v>
      </c>
      <c r="AB53">
        <f>STDEV('Gal4 ctrl'!AJ51:BO51)/SQRT(COUNT('Gal4 ctrl'!AJ51:BO51))</f>
        <v>5.9579542455079043E-2</v>
      </c>
      <c r="AC53">
        <f>STDEV('UAS ctrl'!AJ51:BO51)/SQRT(COUNT('UAS ctrl'!AJ51:BO51))</f>
        <v>0.10064218953651553</v>
      </c>
      <c r="AD53">
        <f>STDEV(expt!AJ51:BO51)/SQRT(COUNT(expt!AJ51:BO51))</f>
        <v>7.217134777971293E-2</v>
      </c>
    </row>
    <row r="54" spans="15:30" x14ac:dyDescent="0.2">
      <c r="O54">
        <v>51</v>
      </c>
      <c r="P54">
        <f>AVERAGE('Gal4 ctrl'!C52:AH52)</f>
        <v>1.8596083333333336E-2</v>
      </c>
      <c r="Q54">
        <f>AVERAGE('UAS ctrl'!C52:AH52)</f>
        <v>8.6747375000000015E-2</v>
      </c>
      <c r="R54">
        <f>AVERAGE(expt!C52:AH52)</f>
        <v>-0.21037920833333332</v>
      </c>
      <c r="T54">
        <f>STDEV('Gal4 ctrl'!C52:AH52)/SQRT(COUNT('Gal4 ctrl'!C52:AH52))</f>
        <v>3.7396449190306519E-2</v>
      </c>
      <c r="U54">
        <f>STDEV('UAS ctrl'!C52:AH52)/SQRT(COUNT('UAS ctrl'!C52:AH52))</f>
        <v>6.1649954516268847E-2</v>
      </c>
      <c r="V54">
        <f>STDEV(expt!C52:AH52)/SQRT(COUNT(expt!C52:AH52))</f>
        <v>5.7078783031196366E-2</v>
      </c>
      <c r="X54">
        <f>AVERAGE('Gal4 ctrl'!AJ52:BO52)</f>
        <v>1.9731250000000002E-2</v>
      </c>
      <c r="Y54">
        <f>AVERAGE('UAS ctrl'!AJ52:BO52)</f>
        <v>-1.802108333333333E-2</v>
      </c>
      <c r="Z54">
        <f>AVERAGE(expt!AJ52:BO52)</f>
        <v>-0.29369249999999997</v>
      </c>
      <c r="AB54">
        <f>STDEV('Gal4 ctrl'!AJ52:BO52)/SQRT(COUNT('Gal4 ctrl'!AJ52:BO52))</f>
        <v>5.6954126778025048E-2</v>
      </c>
      <c r="AC54">
        <f>STDEV('UAS ctrl'!AJ52:BO52)/SQRT(COUNT('UAS ctrl'!AJ52:BO52))</f>
        <v>8.0948244114864357E-2</v>
      </c>
      <c r="AD54">
        <f>STDEV(expt!AJ52:BO52)/SQRT(COUNT(expt!AJ52:BO52))</f>
        <v>7.1307900440093205E-2</v>
      </c>
    </row>
    <row r="55" spans="15:30" x14ac:dyDescent="0.2">
      <c r="O55">
        <v>52</v>
      </c>
      <c r="P55">
        <f>AVERAGE('Gal4 ctrl'!C53:AH53)</f>
        <v>1.0263625E-2</v>
      </c>
      <c r="Q55">
        <f>AVERAGE('UAS ctrl'!C53:AH53)</f>
        <v>7.5225541666666673E-2</v>
      </c>
      <c r="R55">
        <f>AVERAGE(expt!C53:AH53)</f>
        <v>-0.22416404166666662</v>
      </c>
      <c r="T55">
        <f>STDEV('Gal4 ctrl'!C53:AH53)/SQRT(COUNT('Gal4 ctrl'!C53:AH53))</f>
        <v>3.9257544690493987E-2</v>
      </c>
      <c r="U55">
        <f>STDEV('UAS ctrl'!C53:AH53)/SQRT(COUNT('UAS ctrl'!C53:AH53))</f>
        <v>6.1279919199415417E-2</v>
      </c>
      <c r="V55">
        <f>STDEV(expt!C53:AH53)/SQRT(COUNT(expt!C53:AH53))</f>
        <v>5.3982903235468907E-2</v>
      </c>
      <c r="X55">
        <f>AVERAGE('Gal4 ctrl'!AJ53:BO53)</f>
        <v>-3.780741666666667E-2</v>
      </c>
      <c r="Y55">
        <f>AVERAGE('UAS ctrl'!AJ53:BO53)</f>
        <v>-1.785808333333333E-2</v>
      </c>
      <c r="Z55">
        <f>AVERAGE(expt!AJ53:BO53)</f>
        <v>-0.31611866666666666</v>
      </c>
      <c r="AB55">
        <f>STDEV('Gal4 ctrl'!AJ53:BO53)/SQRT(COUNT('Gal4 ctrl'!AJ53:BO53))</f>
        <v>5.0310064737744437E-2</v>
      </c>
      <c r="AC55">
        <f>STDEV('UAS ctrl'!AJ53:BO53)/SQRT(COUNT('UAS ctrl'!AJ53:BO53))</f>
        <v>8.6894446612966081E-2</v>
      </c>
      <c r="AD55">
        <f>STDEV(expt!AJ53:BO53)/SQRT(COUNT(expt!AJ53:BO53))</f>
        <v>5.9660133172213616E-2</v>
      </c>
    </row>
    <row r="56" spans="15:30" x14ac:dyDescent="0.2">
      <c r="O56">
        <v>53</v>
      </c>
      <c r="P56">
        <f>AVERAGE('Gal4 ctrl'!C54:AH54)</f>
        <v>-2.0470041666666664E-2</v>
      </c>
      <c r="Q56">
        <f>AVERAGE('UAS ctrl'!C54:AH54)</f>
        <v>6.9369083333333331E-2</v>
      </c>
      <c r="R56">
        <f>AVERAGE(expt!C54:AH54)</f>
        <v>-0.20294245833333338</v>
      </c>
      <c r="T56">
        <f>STDEV('Gal4 ctrl'!C54:AH54)/SQRT(COUNT('Gal4 ctrl'!C54:AH54))</f>
        <v>3.8559521856413294E-2</v>
      </c>
      <c r="U56">
        <f>STDEV('UAS ctrl'!C54:AH54)/SQRT(COUNT('UAS ctrl'!C54:AH54))</f>
        <v>6.5873908130101355E-2</v>
      </c>
      <c r="V56">
        <f>STDEV(expt!C54:AH54)/SQRT(COUNT(expt!C54:AH54))</f>
        <v>5.3209833710882601E-2</v>
      </c>
      <c r="X56">
        <f>AVERAGE('Gal4 ctrl'!AJ54:BO54)</f>
        <v>-4.2541749999999996E-2</v>
      </c>
      <c r="Y56">
        <f>AVERAGE('UAS ctrl'!AJ54:BO54)</f>
        <v>-2.9555999999999999E-2</v>
      </c>
      <c r="Z56">
        <f>AVERAGE(expt!AJ54:BO54)</f>
        <v>-0.30897600000000003</v>
      </c>
      <c r="AB56">
        <f>STDEV('Gal4 ctrl'!AJ54:BO54)/SQRT(COUNT('Gal4 ctrl'!AJ54:BO54))</f>
        <v>4.6260617053478233E-2</v>
      </c>
      <c r="AC56">
        <f>STDEV('UAS ctrl'!AJ54:BO54)/SQRT(COUNT('UAS ctrl'!AJ54:BO54))</f>
        <v>9.9880397288608661E-2</v>
      </c>
      <c r="AD56">
        <f>STDEV(expt!AJ54:BO54)/SQRT(COUNT(expt!AJ54:BO54))</f>
        <v>6.1426209878071195E-2</v>
      </c>
    </row>
    <row r="57" spans="15:30" x14ac:dyDescent="0.2">
      <c r="O57">
        <v>54</v>
      </c>
      <c r="P57">
        <f>AVERAGE('Gal4 ctrl'!C55:AH55)</f>
        <v>-4.6154708333333329E-2</v>
      </c>
      <c r="Q57">
        <f>AVERAGE('UAS ctrl'!C55:AH55)</f>
        <v>7.1653666666666671E-2</v>
      </c>
      <c r="R57">
        <f>AVERAGE(expt!C55:AH55)</f>
        <v>-0.21276650000000005</v>
      </c>
      <c r="T57">
        <f>STDEV('Gal4 ctrl'!C55:AH55)/SQRT(COUNT('Gal4 ctrl'!C55:AH55))</f>
        <v>4.4747561128281314E-2</v>
      </c>
      <c r="U57">
        <f>STDEV('UAS ctrl'!C55:AH55)/SQRT(COUNT('UAS ctrl'!C55:AH55))</f>
        <v>6.1653957252563819E-2</v>
      </c>
      <c r="V57">
        <f>STDEV(expt!C55:AH55)/SQRT(COUNT(expt!C55:AH55))</f>
        <v>5.0201938022344079E-2</v>
      </c>
      <c r="X57">
        <f>AVERAGE('Gal4 ctrl'!AJ55:BO55)</f>
        <v>-3.659133333333333E-2</v>
      </c>
      <c r="Y57">
        <f>AVERAGE('UAS ctrl'!AJ55:BO55)</f>
        <v>-7.3352499999999946E-3</v>
      </c>
      <c r="Z57">
        <f>AVERAGE(expt!AJ55:BO55)</f>
        <v>-0.32146941666666667</v>
      </c>
      <c r="AB57">
        <f>STDEV('Gal4 ctrl'!AJ55:BO55)/SQRT(COUNT('Gal4 ctrl'!AJ55:BO55))</f>
        <v>5.3746078509285332E-2</v>
      </c>
      <c r="AC57">
        <f>STDEV('UAS ctrl'!AJ55:BO55)/SQRT(COUNT('UAS ctrl'!AJ55:BO55))</f>
        <v>8.9179696415153067E-2</v>
      </c>
      <c r="AD57">
        <f>STDEV(expt!AJ55:BO55)/SQRT(COUNT(expt!AJ55:BO55))</f>
        <v>6.0513652733564689E-2</v>
      </c>
    </row>
    <row r="58" spans="15:30" x14ac:dyDescent="0.2">
      <c r="O58">
        <v>55</v>
      </c>
      <c r="P58">
        <f>AVERAGE('Gal4 ctrl'!C56:AH56)</f>
        <v>-2.7128333333333338E-2</v>
      </c>
      <c r="Q58">
        <f>AVERAGE('UAS ctrl'!C56:AH56)</f>
        <v>5.2709333333333337E-2</v>
      </c>
      <c r="R58">
        <f>AVERAGE(expt!C56:AH56)</f>
        <v>-0.23340233333333338</v>
      </c>
      <c r="T58">
        <f>STDEV('Gal4 ctrl'!C56:AH56)/SQRT(COUNT('Gal4 ctrl'!C56:AH56))</f>
        <v>4.5924526395223764E-2</v>
      </c>
      <c r="U58">
        <f>STDEV('UAS ctrl'!C56:AH56)/SQRT(COUNT('UAS ctrl'!C56:AH56))</f>
        <v>6.4678846985150432E-2</v>
      </c>
      <c r="V58">
        <f>STDEV(expt!C56:AH56)/SQRT(COUNT(expt!C56:AH56))</f>
        <v>4.8394282959326344E-2</v>
      </c>
      <c r="X58">
        <f>AVERAGE('Gal4 ctrl'!AJ56:BO56)</f>
        <v>1.8540333333333329E-2</v>
      </c>
      <c r="Y58">
        <f>AVERAGE('UAS ctrl'!AJ56:BO56)</f>
        <v>-6.4272666666666645E-2</v>
      </c>
      <c r="Z58">
        <f>AVERAGE(expt!AJ56:BO56)</f>
        <v>-0.33337525000000001</v>
      </c>
      <c r="AB58">
        <f>STDEV('Gal4 ctrl'!AJ56:BO56)/SQRT(COUNT('Gal4 ctrl'!AJ56:BO56))</f>
        <v>7.4450501621764267E-2</v>
      </c>
      <c r="AC58">
        <f>STDEV('UAS ctrl'!AJ56:BO56)/SQRT(COUNT('UAS ctrl'!AJ56:BO56))</f>
        <v>8.2102122712780348E-2</v>
      </c>
      <c r="AD58">
        <f>STDEV(expt!AJ56:BO56)/SQRT(COUNT(expt!AJ56:BO56))</f>
        <v>6.4942710058048192E-2</v>
      </c>
    </row>
    <row r="59" spans="15:30" x14ac:dyDescent="0.2">
      <c r="O59">
        <v>56</v>
      </c>
      <c r="P59">
        <f>AVERAGE('Gal4 ctrl'!C57:AH57)</f>
        <v>-5.0136541666666666E-2</v>
      </c>
      <c r="Q59">
        <f>AVERAGE('UAS ctrl'!C57:AH57)</f>
        <v>6.9971041666666664E-2</v>
      </c>
      <c r="R59">
        <f>AVERAGE(expt!C57:AH57)</f>
        <v>-0.2163457916666667</v>
      </c>
      <c r="T59">
        <f>STDEV('Gal4 ctrl'!C57:AH57)/SQRT(COUNT('Gal4 ctrl'!C57:AH57))</f>
        <v>5.1249437854003564E-2</v>
      </c>
      <c r="U59">
        <f>STDEV('UAS ctrl'!C57:AH57)/SQRT(COUNT('UAS ctrl'!C57:AH57))</f>
        <v>6.2479817933922342E-2</v>
      </c>
      <c r="V59">
        <f>STDEV(expt!C57:AH57)/SQRT(COUNT(expt!C57:AH57))</f>
        <v>5.021156933333782E-2</v>
      </c>
      <c r="X59">
        <f>AVERAGE('Gal4 ctrl'!AJ57:BO57)</f>
        <v>4.7850000000000209E-4</v>
      </c>
      <c r="Y59">
        <f>AVERAGE('UAS ctrl'!AJ57:BO57)</f>
        <v>-1.2479750000000006E-2</v>
      </c>
      <c r="Z59">
        <f>AVERAGE(expt!AJ57:BO57)</f>
        <v>-0.32266075</v>
      </c>
      <c r="AB59">
        <f>STDEV('Gal4 ctrl'!AJ57:BO57)/SQRT(COUNT('Gal4 ctrl'!AJ57:BO57))</f>
        <v>7.8583702768324062E-2</v>
      </c>
      <c r="AC59">
        <f>STDEV('UAS ctrl'!AJ57:BO57)/SQRT(COUNT('UAS ctrl'!AJ57:BO57))</f>
        <v>8.4491574509311274E-2</v>
      </c>
      <c r="AD59">
        <f>STDEV(expt!AJ57:BO57)/SQRT(COUNT(expt!AJ57:BO57))</f>
        <v>5.8591634186316258E-2</v>
      </c>
    </row>
    <row r="60" spans="15:30" x14ac:dyDescent="0.2">
      <c r="O60">
        <v>57</v>
      </c>
      <c r="P60">
        <f>AVERAGE('Gal4 ctrl'!C58:AH58)</f>
        <v>-8.7615749999999992E-2</v>
      </c>
      <c r="Q60">
        <f>AVERAGE('UAS ctrl'!C58:AH58)</f>
        <v>5.5787375E-2</v>
      </c>
      <c r="R60">
        <f>AVERAGE(expt!C58:AH58)</f>
        <v>-0.23002145833333335</v>
      </c>
      <c r="T60">
        <f>STDEV('Gal4 ctrl'!C58:AH58)/SQRT(COUNT('Gal4 ctrl'!C58:AH58))</f>
        <v>4.8179596075902699E-2</v>
      </c>
      <c r="U60">
        <f>STDEV('UAS ctrl'!C58:AH58)/SQRT(COUNT('UAS ctrl'!C58:AH58))</f>
        <v>6.3655566032825961E-2</v>
      </c>
      <c r="V60">
        <f>STDEV(expt!C58:AH58)/SQRT(COUNT(expt!C58:AH58))</f>
        <v>5.5391462749300749E-2</v>
      </c>
      <c r="X60">
        <f>AVERAGE('Gal4 ctrl'!AJ58:BO58)</f>
        <v>-6.7938916666666668E-2</v>
      </c>
      <c r="Y60">
        <f>AVERAGE('UAS ctrl'!AJ58:BO58)</f>
        <v>-4.6210416666666664E-2</v>
      </c>
      <c r="Z60">
        <f>AVERAGE(expt!AJ58:BO58)</f>
        <v>-0.3341399166666667</v>
      </c>
      <c r="AB60">
        <f>STDEV('Gal4 ctrl'!AJ58:BO58)/SQRT(COUNT('Gal4 ctrl'!AJ58:BO58))</f>
        <v>6.3105635092407061E-2</v>
      </c>
      <c r="AC60">
        <f>STDEV('UAS ctrl'!AJ58:BO58)/SQRT(COUNT('UAS ctrl'!AJ58:BO58))</f>
        <v>8.9267616349655993E-2</v>
      </c>
      <c r="AD60">
        <f>STDEV(expt!AJ58:BO58)/SQRT(COUNT(expt!AJ58:BO58))</f>
        <v>6.6360132074509443E-2</v>
      </c>
    </row>
    <row r="61" spans="15:30" x14ac:dyDescent="0.2">
      <c r="O61">
        <v>58</v>
      </c>
      <c r="P61">
        <f>AVERAGE('Gal4 ctrl'!C59:AH59)</f>
        <v>-0.11184283333333335</v>
      </c>
      <c r="Q61">
        <f>AVERAGE('UAS ctrl'!C59:AH59)</f>
        <v>4.2111249999999996E-2</v>
      </c>
      <c r="R61">
        <f>AVERAGE(expt!C59:AH59)</f>
        <v>-0.25560979166666664</v>
      </c>
      <c r="T61">
        <f>STDEV('Gal4 ctrl'!C59:AH59)/SQRT(COUNT('Gal4 ctrl'!C59:AH59))</f>
        <v>4.8596233277521481E-2</v>
      </c>
      <c r="U61">
        <f>STDEV('UAS ctrl'!C59:AH59)/SQRT(COUNT('UAS ctrl'!C59:AH59))</f>
        <v>5.7383735343681311E-2</v>
      </c>
      <c r="V61">
        <f>STDEV(expt!C59:AH59)/SQRT(COUNT(expt!C59:AH59))</f>
        <v>5.2054093821207056E-2</v>
      </c>
      <c r="X61">
        <f>AVERAGE('Gal4 ctrl'!AJ59:BO59)</f>
        <v>-8.4044750000000001E-2</v>
      </c>
      <c r="Y61">
        <f>AVERAGE('UAS ctrl'!AJ59:BO59)</f>
        <v>-4.5211083333333325E-2</v>
      </c>
      <c r="Z61">
        <f>AVERAGE(expt!AJ59:BO59)</f>
        <v>-0.31708975</v>
      </c>
      <c r="AB61">
        <f>STDEV('Gal4 ctrl'!AJ59:BO59)/SQRT(COUNT('Gal4 ctrl'!AJ59:BO59))</f>
        <v>5.8520682303434143E-2</v>
      </c>
      <c r="AC61">
        <f>STDEV('UAS ctrl'!AJ59:BO59)/SQRT(COUNT('UAS ctrl'!AJ59:BO59))</f>
        <v>8.3893447439563618E-2</v>
      </c>
      <c r="AD61">
        <f>STDEV(expt!AJ59:BO59)/SQRT(COUNT(expt!AJ59:BO59))</f>
        <v>6.2771227698119547E-2</v>
      </c>
    </row>
    <row r="62" spans="15:30" x14ac:dyDescent="0.2">
      <c r="O62">
        <v>59</v>
      </c>
      <c r="P62">
        <f>AVERAGE('Gal4 ctrl'!C60:AH60)</f>
        <v>-7.2447541666666671E-2</v>
      </c>
      <c r="Q62">
        <f>AVERAGE('UAS ctrl'!C60:AH60)</f>
        <v>7.8119624999999998E-2</v>
      </c>
      <c r="R62">
        <f>AVERAGE(expt!C60:AH60)</f>
        <v>-0.26365579166666669</v>
      </c>
      <c r="T62">
        <f>STDEV('Gal4 ctrl'!C60:AH60)/SQRT(COUNT('Gal4 ctrl'!C60:AH60))</f>
        <v>5.0095730786852144E-2</v>
      </c>
      <c r="U62">
        <f>STDEV('UAS ctrl'!C60:AH60)/SQRT(COUNT('UAS ctrl'!C60:AH60))</f>
        <v>6.4182451293812823E-2</v>
      </c>
      <c r="V62">
        <f>STDEV(expt!C60:AH60)/SQRT(COUNT(expt!C60:AH60))</f>
        <v>5.1746280583168047E-2</v>
      </c>
      <c r="X62">
        <f>AVERAGE('Gal4 ctrl'!AJ60:BO60)</f>
        <v>-2.0744750000000003E-2</v>
      </c>
      <c r="Y62">
        <f>AVERAGE('UAS ctrl'!AJ60:BO60)</f>
        <v>-2.7750833333333336E-2</v>
      </c>
      <c r="Z62">
        <f>AVERAGE(expt!AJ60:BO60)</f>
        <v>-0.33851833333333331</v>
      </c>
      <c r="AB62">
        <f>STDEV('Gal4 ctrl'!AJ60:BO60)/SQRT(COUNT('Gal4 ctrl'!AJ60:BO60))</f>
        <v>6.0720575500217817E-2</v>
      </c>
      <c r="AC62">
        <f>STDEV('UAS ctrl'!AJ60:BO60)/SQRT(COUNT('UAS ctrl'!AJ60:BO60))</f>
        <v>8.7956211741190352E-2</v>
      </c>
      <c r="AD62">
        <f>STDEV(expt!AJ60:BO60)/SQRT(COUNT(expt!AJ60:BO60))</f>
        <v>6.1868800464851381E-2</v>
      </c>
    </row>
    <row r="63" spans="15:30" x14ac:dyDescent="0.2">
      <c r="O63">
        <v>60</v>
      </c>
      <c r="P63">
        <f>AVERAGE('Gal4 ctrl'!C61:AH61)</f>
        <v>-5.7574291666666659E-2</v>
      </c>
      <c r="Q63">
        <f>AVERAGE('UAS ctrl'!C61:AH61)</f>
        <v>8.6638500000000007E-2</v>
      </c>
      <c r="R63">
        <f>AVERAGE(expt!C61:AH61)</f>
        <v>-0.24976729166666667</v>
      </c>
      <c r="T63">
        <f>STDEV('Gal4 ctrl'!C61:AH61)/SQRT(COUNT('Gal4 ctrl'!C61:AH61))</f>
        <v>4.9898430857327328E-2</v>
      </c>
      <c r="U63">
        <f>STDEV('UAS ctrl'!C61:AH61)/SQRT(COUNT('UAS ctrl'!C61:AH61))</f>
        <v>6.4434986769948813E-2</v>
      </c>
      <c r="V63">
        <f>STDEV(expt!C61:AH61)/SQRT(COUNT(expt!C61:AH61))</f>
        <v>4.9395008261649304E-2</v>
      </c>
      <c r="X63">
        <f>AVERAGE('Gal4 ctrl'!AJ61:BO61)</f>
        <v>-3.2225583333333328E-2</v>
      </c>
      <c r="Y63">
        <f>AVERAGE('UAS ctrl'!AJ61:BO61)</f>
        <v>-3.9462500000000005E-2</v>
      </c>
      <c r="Z63">
        <f>AVERAGE(expt!AJ61:BO61)</f>
        <v>-0.33356516666666663</v>
      </c>
      <c r="AB63">
        <f>STDEV('Gal4 ctrl'!AJ61:BO61)/SQRT(COUNT('Gal4 ctrl'!AJ61:BO61))</f>
        <v>6.5600826086984781E-2</v>
      </c>
      <c r="AC63">
        <f>STDEV('UAS ctrl'!AJ61:BO61)/SQRT(COUNT('UAS ctrl'!AJ61:BO61))</f>
        <v>9.0310879021963358E-2</v>
      </c>
      <c r="AD63">
        <f>STDEV(expt!AJ61:BO61)/SQRT(COUNT(expt!AJ61:BO61))</f>
        <v>6.4401828223724228E-2</v>
      </c>
    </row>
    <row r="64" spans="15:30" x14ac:dyDescent="0.2">
      <c r="O64">
        <v>61</v>
      </c>
      <c r="P64">
        <f>AVERAGE('Gal4 ctrl'!C62:AH62)</f>
        <v>-6.7693208333333324E-2</v>
      </c>
      <c r="Q64">
        <f>AVERAGE('UAS ctrl'!C62:AH62)</f>
        <v>6.6797416666666665E-2</v>
      </c>
      <c r="R64">
        <f>AVERAGE(expt!C62:AH62)</f>
        <v>-0.24143387500000005</v>
      </c>
      <c r="T64">
        <f>STDEV('Gal4 ctrl'!C62:AH62)/SQRT(COUNT('Gal4 ctrl'!C62:AH62))</f>
        <v>5.6598397237222091E-2</v>
      </c>
      <c r="U64">
        <f>STDEV('UAS ctrl'!C62:AH62)/SQRT(COUNT('UAS ctrl'!C62:AH62))</f>
        <v>5.702531947635308E-2</v>
      </c>
      <c r="V64">
        <f>STDEV(expt!C62:AH62)/SQRT(COUNT(expt!C62:AH62))</f>
        <v>4.81563043077523E-2</v>
      </c>
      <c r="X64">
        <f>AVERAGE('Gal4 ctrl'!AJ62:BO62)</f>
        <v>-1.9745833333333334E-2</v>
      </c>
      <c r="Y64">
        <f>AVERAGE('UAS ctrl'!AJ62:BO62)</f>
        <v>-2.7558416666666669E-2</v>
      </c>
      <c r="Z64">
        <f>AVERAGE(expt!AJ62:BO62)</f>
        <v>-0.33910774999999999</v>
      </c>
      <c r="AB64">
        <f>STDEV('Gal4 ctrl'!AJ62:BO62)/SQRT(COUNT('Gal4 ctrl'!AJ62:BO62))</f>
        <v>7.4303456654761096E-2</v>
      </c>
      <c r="AC64">
        <f>STDEV('UAS ctrl'!AJ62:BO62)/SQRT(COUNT('UAS ctrl'!AJ62:BO62))</f>
        <v>8.3830901846971936E-2</v>
      </c>
      <c r="AD64">
        <f>STDEV(expt!AJ62:BO62)/SQRT(COUNT(expt!AJ62:BO62))</f>
        <v>6.2255700223879343E-2</v>
      </c>
    </row>
    <row r="65" spans="15:30" x14ac:dyDescent="0.2">
      <c r="O65">
        <v>62</v>
      </c>
      <c r="P65">
        <f>AVERAGE('Gal4 ctrl'!C63:AH63)</f>
        <v>-4.2521416666666666E-2</v>
      </c>
      <c r="Q65">
        <f>AVERAGE('UAS ctrl'!C63:AH63)</f>
        <v>0.10777254166666668</v>
      </c>
      <c r="R65">
        <f>AVERAGE(expt!C63:AH63)</f>
        <v>-0.23498158333333333</v>
      </c>
      <c r="T65">
        <f>STDEV('Gal4 ctrl'!C63:AH63)/SQRT(COUNT('Gal4 ctrl'!C63:AH63))</f>
        <v>5.7173805905001131E-2</v>
      </c>
      <c r="U65">
        <f>STDEV('UAS ctrl'!C63:AH63)/SQRT(COUNT('UAS ctrl'!C63:AH63))</f>
        <v>5.7584393807596272E-2</v>
      </c>
      <c r="V65">
        <f>STDEV(expt!C63:AH63)/SQRT(COUNT(expt!C63:AH63))</f>
        <v>5.3643951439362514E-2</v>
      </c>
      <c r="X65">
        <f>AVERAGE('Gal4 ctrl'!AJ63:BO63)</f>
        <v>-4.3555499999999997E-2</v>
      </c>
      <c r="Y65">
        <f>AVERAGE('UAS ctrl'!AJ63:BO63)</f>
        <v>6.9794166666666642E-3</v>
      </c>
      <c r="Z65">
        <f>AVERAGE(expt!AJ63:BO63)</f>
        <v>-0.2984255833333333</v>
      </c>
      <c r="AB65">
        <f>STDEV('Gal4 ctrl'!AJ63:BO63)/SQRT(COUNT('Gal4 ctrl'!AJ63:BO63))</f>
        <v>7.5951540246765634E-2</v>
      </c>
      <c r="AC65">
        <f>STDEV('UAS ctrl'!AJ63:BO63)/SQRT(COUNT('UAS ctrl'!AJ63:BO63))</f>
        <v>8.4897577690794701E-2</v>
      </c>
      <c r="AD65">
        <f>STDEV(expt!AJ63:BO63)/SQRT(COUNT(expt!AJ63:BO63))</f>
        <v>6.0229568649115051E-2</v>
      </c>
    </row>
    <row r="66" spans="15:30" x14ac:dyDescent="0.2">
      <c r="O66">
        <v>63</v>
      </c>
      <c r="P66">
        <f>AVERAGE('Gal4 ctrl'!C64:AH64)</f>
        <v>-3.0603458333333344E-2</v>
      </c>
      <c r="Q66">
        <f>AVERAGE('UAS ctrl'!C64:AH64)</f>
        <v>9.7948874999999991E-2</v>
      </c>
      <c r="R66">
        <f>AVERAGE(expt!C64:AH64)</f>
        <v>-0.2047410833333333</v>
      </c>
      <c r="T66">
        <f>STDEV('Gal4 ctrl'!C64:AH64)/SQRT(COUNT('Gal4 ctrl'!C64:AH64))</f>
        <v>5.0419023012080261E-2</v>
      </c>
      <c r="U66">
        <f>STDEV('UAS ctrl'!C64:AH64)/SQRT(COUNT('UAS ctrl'!C64:AH64))</f>
        <v>5.694859052038409E-2</v>
      </c>
      <c r="V66">
        <f>STDEV(expt!C64:AH64)/SQRT(COUNT(expt!C64:AH64))</f>
        <v>5.350087643075014E-2</v>
      </c>
      <c r="X66">
        <f>AVERAGE('Gal4 ctrl'!AJ64:BO64)</f>
        <v>-4.2145166666666678E-2</v>
      </c>
      <c r="Y66">
        <f>AVERAGE('UAS ctrl'!AJ64:BO64)</f>
        <v>-1.1670583333333337E-2</v>
      </c>
      <c r="Z66">
        <f>AVERAGE(expt!AJ64:BO64)</f>
        <v>-0.21513333333333332</v>
      </c>
      <c r="AB66">
        <f>STDEV('Gal4 ctrl'!AJ64:BO64)/SQRT(COUNT('Gal4 ctrl'!AJ64:BO64))</f>
        <v>6.8555444562515541E-2</v>
      </c>
      <c r="AC66">
        <f>STDEV('UAS ctrl'!AJ64:BO64)/SQRT(COUNT('UAS ctrl'!AJ64:BO64))</f>
        <v>7.7468796064438822E-2</v>
      </c>
      <c r="AD66">
        <f>STDEV(expt!AJ64:BO64)/SQRT(COUNT(expt!AJ64:BO64))</f>
        <v>5.9449117882480404E-2</v>
      </c>
    </row>
    <row r="67" spans="15:30" x14ac:dyDescent="0.2">
      <c r="O67">
        <v>64</v>
      </c>
      <c r="P67">
        <f>AVERAGE('Gal4 ctrl'!C65:AH65)</f>
        <v>-2.5848208333333334E-2</v>
      </c>
      <c r="Q67">
        <f>AVERAGE('UAS ctrl'!C65:AH65)</f>
        <v>0.12581475</v>
      </c>
      <c r="R67">
        <f>AVERAGE(expt!C65:AH65)</f>
        <v>-0.2177415</v>
      </c>
      <c r="T67">
        <f>STDEV('Gal4 ctrl'!C65:AH65)/SQRT(COUNT('Gal4 ctrl'!C65:AH65))</f>
        <v>4.6211704900193121E-2</v>
      </c>
      <c r="U67">
        <f>STDEV('UAS ctrl'!C65:AH65)/SQRT(COUNT('UAS ctrl'!C65:AH65))</f>
        <v>6.4466948604547297E-2</v>
      </c>
      <c r="V67">
        <f>STDEV(expt!C65:AH65)/SQRT(COUNT(expt!C65:AH65))</f>
        <v>4.8235726939633947E-2</v>
      </c>
      <c r="X67">
        <f>AVERAGE('Gal4 ctrl'!AJ65:BO65)</f>
        <v>-2.8880000000000017E-3</v>
      </c>
      <c r="Y67">
        <f>AVERAGE('UAS ctrl'!AJ65:BO65)</f>
        <v>-1.2081916666666666E-2</v>
      </c>
      <c r="Z67">
        <f>AVERAGE(expt!AJ65:BO65)</f>
        <v>-0.25938699999999998</v>
      </c>
      <c r="AB67">
        <f>STDEV('Gal4 ctrl'!AJ65:BO65)/SQRT(COUNT('Gal4 ctrl'!AJ65:BO65))</f>
        <v>6.0238937039270635E-2</v>
      </c>
      <c r="AC67">
        <f>STDEV('UAS ctrl'!AJ65:BO65)/SQRT(COUNT('UAS ctrl'!AJ65:BO65))</f>
        <v>8.1636895756820482E-2</v>
      </c>
      <c r="AD67">
        <f>STDEV(expt!AJ65:BO65)/SQRT(COUNT(expt!AJ65:BO65))</f>
        <v>3.8737300191628805E-2</v>
      </c>
    </row>
    <row r="68" spans="15:30" x14ac:dyDescent="0.2">
      <c r="O68">
        <v>65</v>
      </c>
      <c r="P68">
        <f>AVERAGE('Gal4 ctrl'!C66:AH66)</f>
        <v>-9.9896249999999968E-3</v>
      </c>
      <c r="Q68">
        <f>AVERAGE('UAS ctrl'!C66:AH66)</f>
        <v>0.14327979166666668</v>
      </c>
      <c r="R68">
        <f>AVERAGE(expt!C66:AH66)</f>
        <v>-0.21535262499999999</v>
      </c>
      <c r="T68">
        <f>STDEV('Gal4 ctrl'!C66:AH66)/SQRT(COUNT('Gal4 ctrl'!C66:AH66))</f>
        <v>4.7969981688914871E-2</v>
      </c>
      <c r="U68">
        <f>STDEV('UAS ctrl'!C66:AH66)/SQRT(COUNT('UAS ctrl'!C66:AH66))</f>
        <v>6.3824684085260139E-2</v>
      </c>
      <c r="V68">
        <f>STDEV(expt!C66:AH66)/SQRT(COUNT(expt!C66:AH66))</f>
        <v>5.2622279509040484E-2</v>
      </c>
      <c r="X68">
        <f>AVERAGE('Gal4 ctrl'!AJ66:BO66)</f>
        <v>5.2844916666666665E-2</v>
      </c>
      <c r="Y68">
        <f>AVERAGE('UAS ctrl'!AJ66:BO66)</f>
        <v>1.0151750000000001E-2</v>
      </c>
      <c r="Z68">
        <f>AVERAGE(expt!AJ66:BO66)</f>
        <v>-0.24827475000000002</v>
      </c>
      <c r="AB68">
        <f>STDEV('Gal4 ctrl'!AJ66:BO66)/SQRT(COUNT('Gal4 ctrl'!AJ66:BO66))</f>
        <v>6.1625791104450496E-2</v>
      </c>
      <c r="AC68">
        <f>STDEV('UAS ctrl'!AJ66:BO66)/SQRT(COUNT('UAS ctrl'!AJ66:BO66))</f>
        <v>8.9683645345494528E-2</v>
      </c>
      <c r="AD68">
        <f>STDEV(expt!AJ66:BO66)/SQRT(COUNT(expt!AJ66:BO66))</f>
        <v>6.5176723579065343E-2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D78B-831A-6641-B102-6CA39209F67D}">
  <dimension ref="A1:V10"/>
  <sheetViews>
    <sheetView workbookViewId="0">
      <selection activeCell="B10" sqref="B10"/>
    </sheetView>
  </sheetViews>
  <sheetFormatPr baseColWidth="10" defaultRowHeight="16" x14ac:dyDescent="0.2"/>
  <sheetData>
    <row r="1" spans="1:22" x14ac:dyDescent="0.2">
      <c r="A1" s="1" t="s">
        <v>12</v>
      </c>
      <c r="B1" s="1" t="s">
        <v>13</v>
      </c>
      <c r="F1" s="1"/>
      <c r="J1" s="1"/>
      <c r="N1" s="1"/>
      <c r="R1" s="1"/>
      <c r="V1" s="1"/>
    </row>
    <row r="2" spans="1:22" x14ac:dyDescent="0.2">
      <c r="B2" t="s">
        <v>4</v>
      </c>
      <c r="F2" t="s">
        <v>5</v>
      </c>
    </row>
    <row r="3" spans="1:22" x14ac:dyDescent="0.2">
      <c r="B3" t="s">
        <v>1</v>
      </c>
      <c r="C3" t="s">
        <v>2</v>
      </c>
      <c r="D3" t="s">
        <v>3</v>
      </c>
      <c r="F3" t="s">
        <v>1</v>
      </c>
      <c r="G3" t="s">
        <v>2</v>
      </c>
      <c r="H3" t="s">
        <v>3</v>
      </c>
    </row>
    <row r="4" spans="1:22" x14ac:dyDescent="0.2">
      <c r="A4" t="s">
        <v>10</v>
      </c>
      <c r="B4">
        <f>AVERAGE('Gal4 ctrl'!C69:AH69)</f>
        <v>2.6292925000000023E-2</v>
      </c>
      <c r="C4">
        <f>AVERAGE('UAS ctrl'!C69:AH69)</f>
        <v>-3.3244341666666684E-2</v>
      </c>
      <c r="D4">
        <f>AVERAGE(expt!C69:AH69)</f>
        <v>2.3720441666666665E-2</v>
      </c>
      <c r="F4">
        <f>STDEV('Gal4 ctrl'!C69:AH69)/SQRT(COUNT('Gal4 ctrl'!C69:AH69))</f>
        <v>3.798997642956381E-2</v>
      </c>
      <c r="G4">
        <f>STDEV('UAS ctrl'!C69:AH69)/SQRT(COUNT('UAS ctrl'!C69:AH69))</f>
        <v>6.5622958090929107E-2</v>
      </c>
      <c r="H4">
        <f>STDEV(expt!C69:AH69)/SQRT(COUNT(expt!C69:AH69))</f>
        <v>4.4296356216363381E-2</v>
      </c>
    </row>
    <row r="5" spans="1:22" x14ac:dyDescent="0.2">
      <c r="A5" t="s">
        <v>11</v>
      </c>
      <c r="B5">
        <f>AVERAGE('Gal4 ctrl'!C70:AH70)</f>
        <v>-3.5331183333333328E-2</v>
      </c>
      <c r="C5">
        <f>AVERAGE('UAS ctrl'!C70:AH70)</f>
        <v>0.10832267500000003</v>
      </c>
      <c r="D5">
        <f>AVERAGE(expt!C70:AH70)</f>
        <v>-0.22285013333333334</v>
      </c>
      <c r="F5">
        <f>STDEV('Gal4 ctrl'!C70:AH70)/SQRT(COUNT('Gal4 ctrl'!C70:AH70))</f>
        <v>4.7257766161880772E-2</v>
      </c>
      <c r="G5">
        <f>STDEV('UAS ctrl'!C70:AH70)/SQRT(COUNT('UAS ctrl'!C70:AH70))</f>
        <v>5.7541975824179067E-2</v>
      </c>
      <c r="H5">
        <f>STDEV(expt!C70:AH70)/SQRT(COUNT(expt!C70:AH70))</f>
        <v>4.8076771025178981E-2</v>
      </c>
    </row>
    <row r="8" spans="1:22" x14ac:dyDescent="0.2">
      <c r="A8" t="s">
        <v>11</v>
      </c>
      <c r="B8" t="s">
        <v>4</v>
      </c>
      <c r="F8" t="s">
        <v>5</v>
      </c>
    </row>
    <row r="9" spans="1:22" x14ac:dyDescent="0.2">
      <c r="B9" t="s">
        <v>1</v>
      </c>
      <c r="C9" t="s">
        <v>2</v>
      </c>
      <c r="D9" t="s">
        <v>3</v>
      </c>
      <c r="F9" t="s">
        <v>1</v>
      </c>
      <c r="G9" t="s">
        <v>2</v>
      </c>
      <c r="H9" t="s">
        <v>3</v>
      </c>
    </row>
    <row r="10" spans="1:22" x14ac:dyDescent="0.2">
      <c r="B10">
        <f>B5</f>
        <v>-3.5331183333333328E-2</v>
      </c>
      <c r="C10">
        <f t="shared" ref="C10:D10" si="0">C5</f>
        <v>0.10832267500000003</v>
      </c>
      <c r="D10">
        <f t="shared" si="0"/>
        <v>-0.22285013333333334</v>
      </c>
      <c r="F10">
        <f>F5</f>
        <v>4.7257766161880772E-2</v>
      </c>
      <c r="G10">
        <f t="shared" ref="G10:H10" si="1">G5</f>
        <v>5.7541975824179067E-2</v>
      </c>
      <c r="H10">
        <f t="shared" si="1"/>
        <v>4.8076771025178981E-2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Gal4 ctrl</vt:lpstr>
      <vt:lpstr>UAS ctrl</vt:lpstr>
      <vt:lpstr>expt</vt:lpstr>
      <vt:lpstr>pooled</vt:lpstr>
      <vt:lpstr>pooled2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2021-11-28T15:58:07Z</dcterms:modified>
</cp:coreProperties>
</file>