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choice/"/>
    </mc:Choice>
  </mc:AlternateContent>
  <xr:revisionPtr revIDLastSave="0" documentId="13_ncr:1_{009B8B39-1809-904D-94A3-800E2D8BE256}" xr6:coauthVersionLast="47" xr6:coauthVersionMax="47" xr10:uidLastSave="{00000000-0000-0000-0000-000000000000}"/>
  <bookViews>
    <workbookView xWindow="10060" yWindow="840" windowWidth="25040" windowHeight="13580" activeTab="3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5" l="1"/>
  <c r="K12" i="5"/>
  <c r="K11" i="5"/>
  <c r="K10" i="5"/>
  <c r="P12" i="5"/>
  <c r="O12" i="5"/>
  <c r="P11" i="5"/>
  <c r="O11" i="5"/>
  <c r="P10" i="5"/>
  <c r="O10" i="5"/>
  <c r="C40" i="3"/>
  <c r="G25" i="5"/>
  <c r="F25" i="5"/>
  <c r="G24" i="5"/>
  <c r="F24" i="5"/>
  <c r="G23" i="5"/>
  <c r="B24" i="5"/>
  <c r="C24" i="5"/>
  <c r="B25" i="5"/>
  <c r="C25" i="5"/>
  <c r="C23" i="5"/>
  <c r="H11" i="5"/>
  <c r="H12" i="5"/>
  <c r="F10" i="5"/>
  <c r="F11" i="5"/>
  <c r="F12" i="5"/>
  <c r="T5" i="5" l="1"/>
  <c r="D12" i="5" s="1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X5" i="5" s="1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L5" i="5" s="1"/>
  <c r="D11" i="5" s="1"/>
  <c r="AK40" i="3"/>
  <c r="AJ40" i="3"/>
  <c r="P5" i="5" s="1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H5" i="5" s="1"/>
  <c r="H10" i="5" s="1"/>
  <c r="F23" i="5" s="1"/>
  <c r="F40" i="3"/>
  <c r="E40" i="3"/>
  <c r="D40" i="3"/>
  <c r="D5" i="5"/>
  <c r="D10" i="5" s="1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T4" i="5" s="1"/>
  <c r="BT39" i="3"/>
  <c r="BS39" i="3"/>
  <c r="BR39" i="3"/>
  <c r="BQ39" i="3"/>
  <c r="X4" i="5" s="1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P4" i="5" s="1"/>
  <c r="AK39" i="3"/>
  <c r="AJ39" i="3"/>
  <c r="L4" i="5" s="1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H4" i="5" s="1"/>
  <c r="D39" i="3"/>
  <c r="C39" i="3"/>
  <c r="D4" i="5" s="1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S5" i="5" s="1"/>
  <c r="C12" i="5" s="1"/>
  <c r="BT40" i="2"/>
  <c r="BS40" i="2"/>
  <c r="W5" i="5" s="1"/>
  <c r="G12" i="5" s="1"/>
  <c r="BR40" i="2"/>
  <c r="BQ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O5" i="5" s="1"/>
  <c r="G11" i="5" s="1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G5" i="5" s="1"/>
  <c r="G10" i="5" s="1"/>
  <c r="D40" i="2"/>
  <c r="C40" i="2"/>
  <c r="C5" i="5" s="1"/>
  <c r="C10" i="5" s="1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S4" i="5" s="1"/>
  <c r="BT39" i="2"/>
  <c r="BS39" i="2"/>
  <c r="BR39" i="2"/>
  <c r="BQ39" i="2"/>
  <c r="W4" i="5" s="1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K4" i="5" s="1"/>
  <c r="AK39" i="2"/>
  <c r="AJ39" i="2"/>
  <c r="O4" i="5" s="1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C4" i="5" s="1"/>
  <c r="D39" i="2"/>
  <c r="C39" i="2"/>
  <c r="G4" i="5" s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R5" i="5" s="1"/>
  <c r="B12" i="5" s="1"/>
  <c r="BR40" i="1"/>
  <c r="BQ40" i="1"/>
  <c r="V5" i="5" s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J5" i="5" s="1"/>
  <c r="B11" i="5" s="1"/>
  <c r="AM40" i="1"/>
  <c r="AL40" i="1"/>
  <c r="AK40" i="1"/>
  <c r="AJ40" i="1"/>
  <c r="N5" i="5" s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5" i="5" s="1"/>
  <c r="B10" i="5" s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V4" i="5" s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J4" i="5" s="1"/>
  <c r="AM39" i="1"/>
  <c r="AL39" i="1"/>
  <c r="AK39" i="1"/>
  <c r="AJ39" i="1"/>
  <c r="N4" i="5" s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B4" i="5" s="1"/>
  <c r="F39" i="1"/>
  <c r="E39" i="1"/>
  <c r="D39" i="1"/>
  <c r="C39" i="1"/>
  <c r="F4" i="5" s="1"/>
  <c r="B23" i="5" l="1"/>
  <c r="R4" i="5"/>
  <c r="K5" i="5"/>
  <c r="C11" i="5" s="1"/>
  <c r="F5" i="5"/>
  <c r="AF16" i="4"/>
  <c r="AG16" i="4"/>
  <c r="AH16" i="4"/>
  <c r="AJ16" i="4"/>
  <c r="AK16" i="4"/>
  <c r="AL16" i="4"/>
  <c r="AF17" i="4"/>
  <c r="AG17" i="4"/>
  <c r="AH17" i="4"/>
  <c r="AJ17" i="4"/>
  <c r="AK17" i="4"/>
  <c r="AL17" i="4"/>
  <c r="AF18" i="4"/>
  <c r="AG18" i="4"/>
  <c r="AH18" i="4"/>
  <c r="AJ18" i="4"/>
  <c r="AK18" i="4"/>
  <c r="AL18" i="4"/>
  <c r="AF19" i="4"/>
  <c r="AG19" i="4"/>
  <c r="AH19" i="4"/>
  <c r="AJ19" i="4"/>
  <c r="AK19" i="4"/>
  <c r="AL19" i="4"/>
  <c r="AF20" i="4"/>
  <c r="AG20" i="4"/>
  <c r="AH20" i="4"/>
  <c r="AJ20" i="4"/>
  <c r="AK20" i="4"/>
  <c r="AL20" i="4"/>
  <c r="AF21" i="4"/>
  <c r="AG21" i="4"/>
  <c r="AH21" i="4"/>
  <c r="AJ21" i="4"/>
  <c r="AK21" i="4"/>
  <c r="AL21" i="4"/>
  <c r="AF22" i="4"/>
  <c r="AG22" i="4"/>
  <c r="AH22" i="4"/>
  <c r="AJ22" i="4"/>
  <c r="AK22" i="4"/>
  <c r="AL22" i="4"/>
  <c r="AF23" i="4"/>
  <c r="AG23" i="4"/>
  <c r="AH23" i="4"/>
  <c r="AJ23" i="4"/>
  <c r="AK23" i="4"/>
  <c r="AL23" i="4"/>
  <c r="AF24" i="4"/>
  <c r="AG24" i="4"/>
  <c r="AH24" i="4"/>
  <c r="AJ24" i="4"/>
  <c r="AK24" i="4"/>
  <c r="AL24" i="4"/>
  <c r="AF25" i="4"/>
  <c r="AG25" i="4"/>
  <c r="AH25" i="4"/>
  <c r="AJ25" i="4"/>
  <c r="AK25" i="4"/>
  <c r="AL25" i="4"/>
  <c r="AF26" i="4"/>
  <c r="AG26" i="4"/>
  <c r="AH26" i="4"/>
  <c r="AJ26" i="4"/>
  <c r="AK26" i="4"/>
  <c r="AL26" i="4"/>
  <c r="AF27" i="4"/>
  <c r="AG27" i="4"/>
  <c r="AH27" i="4"/>
  <c r="AJ27" i="4"/>
  <c r="AK27" i="4"/>
  <c r="AL27" i="4"/>
  <c r="AF28" i="4"/>
  <c r="AG28" i="4"/>
  <c r="AH28" i="4"/>
  <c r="AJ28" i="4"/>
  <c r="AK28" i="4"/>
  <c r="AL28" i="4"/>
  <c r="AF29" i="4"/>
  <c r="AG29" i="4"/>
  <c r="AH29" i="4"/>
  <c r="AJ29" i="4"/>
  <c r="AK29" i="4"/>
  <c r="AL29" i="4"/>
  <c r="AF30" i="4"/>
  <c r="AG30" i="4"/>
  <c r="AH30" i="4"/>
  <c r="AJ30" i="4"/>
  <c r="AK30" i="4"/>
  <c r="AL30" i="4"/>
  <c r="AF31" i="4"/>
  <c r="AG31" i="4"/>
  <c r="AH31" i="4"/>
  <c r="AJ31" i="4"/>
  <c r="AK31" i="4"/>
  <c r="AL31" i="4"/>
  <c r="AF32" i="4"/>
  <c r="AG32" i="4"/>
  <c r="AH32" i="4"/>
  <c r="AJ32" i="4"/>
  <c r="AK32" i="4"/>
  <c r="AL32" i="4"/>
  <c r="AF33" i="4"/>
  <c r="AG33" i="4"/>
  <c r="AH33" i="4"/>
  <c r="AJ33" i="4"/>
  <c r="AK33" i="4"/>
  <c r="AL33" i="4"/>
  <c r="AF34" i="4"/>
  <c r="AG34" i="4"/>
  <c r="AH34" i="4"/>
  <c r="AJ34" i="4"/>
  <c r="AK34" i="4"/>
  <c r="AL34" i="4"/>
  <c r="AF35" i="4"/>
  <c r="AG35" i="4"/>
  <c r="AH35" i="4"/>
  <c r="AJ35" i="4"/>
  <c r="AK35" i="4"/>
  <c r="AL35" i="4"/>
  <c r="AF36" i="4"/>
  <c r="AG36" i="4"/>
  <c r="AH36" i="4"/>
  <c r="AJ36" i="4"/>
  <c r="AK36" i="4"/>
  <c r="AL36" i="4"/>
  <c r="AF37" i="4"/>
  <c r="AG37" i="4"/>
  <c r="AH37" i="4"/>
  <c r="AJ37" i="4"/>
  <c r="AK37" i="4"/>
  <c r="AL37" i="4"/>
  <c r="AF38" i="4"/>
  <c r="AG38" i="4"/>
  <c r="AH38" i="4"/>
  <c r="AJ38" i="4"/>
  <c r="AK38" i="4"/>
  <c r="AL38" i="4"/>
  <c r="AF5" i="4"/>
  <c r="AG5" i="4"/>
  <c r="AH5" i="4"/>
  <c r="AJ5" i="4"/>
  <c r="AK5" i="4"/>
  <c r="AL5" i="4"/>
  <c r="AF6" i="4"/>
  <c r="AG6" i="4"/>
  <c r="AH6" i="4"/>
  <c r="AJ6" i="4"/>
  <c r="AK6" i="4"/>
  <c r="AL6" i="4"/>
  <c r="AF7" i="4"/>
  <c r="AG7" i="4"/>
  <c r="AH7" i="4"/>
  <c r="AJ7" i="4"/>
  <c r="AK7" i="4"/>
  <c r="AL7" i="4"/>
  <c r="AF8" i="4"/>
  <c r="AG8" i="4"/>
  <c r="AH8" i="4"/>
  <c r="AJ8" i="4"/>
  <c r="AK8" i="4"/>
  <c r="AL8" i="4"/>
  <c r="AF9" i="4"/>
  <c r="AG9" i="4"/>
  <c r="AH9" i="4"/>
  <c r="AJ9" i="4"/>
  <c r="AK9" i="4"/>
  <c r="AL9" i="4"/>
  <c r="AF10" i="4"/>
  <c r="AG10" i="4"/>
  <c r="AH10" i="4"/>
  <c r="AJ10" i="4"/>
  <c r="AK10" i="4"/>
  <c r="AL10" i="4"/>
  <c r="AF11" i="4"/>
  <c r="AG11" i="4"/>
  <c r="AH11" i="4"/>
  <c r="AJ11" i="4"/>
  <c r="AK11" i="4"/>
  <c r="AL11" i="4"/>
  <c r="AF12" i="4"/>
  <c r="AG12" i="4"/>
  <c r="AH12" i="4"/>
  <c r="AJ12" i="4"/>
  <c r="AK12" i="4"/>
  <c r="AL12" i="4"/>
  <c r="AF13" i="4"/>
  <c r="AG13" i="4"/>
  <c r="AH13" i="4"/>
  <c r="AJ13" i="4"/>
  <c r="AK13" i="4"/>
  <c r="AL13" i="4"/>
  <c r="AF14" i="4"/>
  <c r="AG14" i="4"/>
  <c r="AH14" i="4"/>
  <c r="AJ14" i="4"/>
  <c r="AK14" i="4"/>
  <c r="AL14" i="4"/>
  <c r="AF15" i="4"/>
  <c r="AG15" i="4"/>
  <c r="AH15" i="4"/>
  <c r="AJ15" i="4"/>
  <c r="AK15" i="4"/>
  <c r="AL15" i="4"/>
  <c r="AL4" i="4"/>
  <c r="AH4" i="4"/>
  <c r="AK4" i="4"/>
  <c r="AG4" i="4"/>
  <c r="AJ4" i="4"/>
  <c r="AF4" i="4"/>
  <c r="X4" i="4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T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  <c r="M10" i="5" l="1"/>
</calcChain>
</file>

<file path=xl/sharedStrings.xml><?xml version="1.0" encoding="utf-8"?>
<sst xmlns="http://schemas.openxmlformats.org/spreadsheetml/2006/main" count="125" uniqueCount="20">
  <si>
    <t>10% light</t>
  </si>
  <si>
    <t>time (sec)</t>
  </si>
  <si>
    <t>40% light</t>
  </si>
  <si>
    <t>70% light</t>
  </si>
  <si>
    <t>Gal4/+</t>
  </si>
  <si>
    <t>UAS/+</t>
  </si>
  <si>
    <t>Gal4/UAS</t>
  </si>
  <si>
    <t>avg</t>
  </si>
  <si>
    <t>err</t>
  </si>
  <si>
    <t>pre-light</t>
  </si>
  <si>
    <t>end of light</t>
  </si>
  <si>
    <t>PI</t>
  </si>
  <si>
    <t>1d starved - from other workbook</t>
  </si>
  <si>
    <t>fed</t>
  </si>
  <si>
    <t>starved</t>
  </si>
  <si>
    <t>expt only</t>
  </si>
  <si>
    <t>max difference (attractive PIs only)</t>
  </si>
  <si>
    <t>diff from Gal4</t>
  </si>
  <si>
    <t>diff from UAS</t>
  </si>
  <si>
    <t>max diff from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</si>
</sst>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pooled!$T$4:$T$38</c:f>
                <c:numCache>
                  <c:formatCode>General</c:formatCode>
                  <c:ptCount val="35"/>
                  <c:pt idx="0">
                    <c:v>3.7462980408264006E-2</c:v>
                  </c:pt>
                  <c:pt idx="1">
                    <c:v>4.1114964552691542E-2</c:v>
                  </c:pt>
                  <c:pt idx="2">
                    <c:v>3.7660483021696105E-2</c:v>
                  </c:pt>
                  <c:pt idx="3">
                    <c:v>3.5283207784925157E-2</c:v>
                  </c:pt>
                  <c:pt idx="4">
                    <c:v>4.2447409294475526E-2</c:v>
                  </c:pt>
                  <c:pt idx="5">
                    <c:v>4.5112901212992114E-2</c:v>
                  </c:pt>
                  <c:pt idx="6">
                    <c:v>4.1816368137034883E-2</c:v>
                  </c:pt>
                  <c:pt idx="7">
                    <c:v>4.0477372970231851E-2</c:v>
                  </c:pt>
                  <c:pt idx="8">
                    <c:v>4.5743266757824155E-2</c:v>
                  </c:pt>
                  <c:pt idx="9">
                    <c:v>4.2457821839759234E-2</c:v>
                  </c:pt>
                  <c:pt idx="10">
                    <c:v>3.8829924224643951E-2</c:v>
                  </c:pt>
                  <c:pt idx="11">
                    <c:v>4.5511007165398326E-2</c:v>
                  </c:pt>
                  <c:pt idx="12">
                    <c:v>3.9630879151832429E-2</c:v>
                  </c:pt>
                  <c:pt idx="13">
                    <c:v>3.6716133695430954E-2</c:v>
                  </c:pt>
                  <c:pt idx="14">
                    <c:v>3.6603403315372381E-2</c:v>
                  </c:pt>
                  <c:pt idx="15">
                    <c:v>4.3676218700809101E-2</c:v>
                  </c:pt>
                  <c:pt idx="16">
                    <c:v>4.0808480436441162E-2</c:v>
                  </c:pt>
                  <c:pt idx="17">
                    <c:v>4.6106638976548354E-2</c:v>
                  </c:pt>
                  <c:pt idx="18">
                    <c:v>4.6293572520793011E-2</c:v>
                  </c:pt>
                  <c:pt idx="19">
                    <c:v>3.6641151515563401E-2</c:v>
                  </c:pt>
                  <c:pt idx="20">
                    <c:v>4.0883299886342574E-2</c:v>
                  </c:pt>
                  <c:pt idx="21">
                    <c:v>3.3725503134638048E-2</c:v>
                  </c:pt>
                  <c:pt idx="22">
                    <c:v>3.4450657056777884E-2</c:v>
                  </c:pt>
                  <c:pt idx="23">
                    <c:v>3.2548769126111744E-2</c:v>
                  </c:pt>
                  <c:pt idx="24">
                    <c:v>2.9915667260021442E-2</c:v>
                  </c:pt>
                  <c:pt idx="25">
                    <c:v>3.6847257476962873E-2</c:v>
                  </c:pt>
                  <c:pt idx="26">
                    <c:v>3.5669856188570284E-2</c:v>
                  </c:pt>
                  <c:pt idx="27">
                    <c:v>4.2279188609492653E-2</c:v>
                  </c:pt>
                  <c:pt idx="28">
                    <c:v>4.3841183041013941E-2</c:v>
                  </c:pt>
                  <c:pt idx="29">
                    <c:v>3.4676226236933921E-2</c:v>
                  </c:pt>
                  <c:pt idx="30">
                    <c:v>4.0173407164748147E-2</c:v>
                  </c:pt>
                  <c:pt idx="31">
                    <c:v>4.1421609656407343E-2</c:v>
                  </c:pt>
                  <c:pt idx="32">
                    <c:v>3.7782965865600704E-2</c:v>
                  </c:pt>
                  <c:pt idx="33">
                    <c:v>4.132711323911268E-2</c:v>
                  </c:pt>
                  <c:pt idx="34">
                    <c:v>3.66449652894036E-2</c:v>
                  </c:pt>
                </c:numCache>
              </c:numRef>
            </c:plus>
            <c:minus>
              <c:numRef>
                <c:f>pooled!$T$4:$T$38</c:f>
                <c:numCache>
                  <c:formatCode>General</c:formatCode>
                  <c:ptCount val="35"/>
                  <c:pt idx="0">
                    <c:v>3.7462980408264006E-2</c:v>
                  </c:pt>
                  <c:pt idx="1">
                    <c:v>4.1114964552691542E-2</c:v>
                  </c:pt>
                  <c:pt idx="2">
                    <c:v>3.7660483021696105E-2</c:v>
                  </c:pt>
                  <c:pt idx="3">
                    <c:v>3.5283207784925157E-2</c:v>
                  </c:pt>
                  <c:pt idx="4">
                    <c:v>4.2447409294475526E-2</c:v>
                  </c:pt>
                  <c:pt idx="5">
                    <c:v>4.5112901212992114E-2</c:v>
                  </c:pt>
                  <c:pt idx="6">
                    <c:v>4.1816368137034883E-2</c:v>
                  </c:pt>
                  <c:pt idx="7">
                    <c:v>4.0477372970231851E-2</c:v>
                  </c:pt>
                  <c:pt idx="8">
                    <c:v>4.5743266757824155E-2</c:v>
                  </c:pt>
                  <c:pt idx="9">
                    <c:v>4.2457821839759234E-2</c:v>
                  </c:pt>
                  <c:pt idx="10">
                    <c:v>3.8829924224643951E-2</c:v>
                  </c:pt>
                  <c:pt idx="11">
                    <c:v>4.5511007165398326E-2</c:v>
                  </c:pt>
                  <c:pt idx="12">
                    <c:v>3.9630879151832429E-2</c:v>
                  </c:pt>
                  <c:pt idx="13">
                    <c:v>3.6716133695430954E-2</c:v>
                  </c:pt>
                  <c:pt idx="14">
                    <c:v>3.6603403315372381E-2</c:v>
                  </c:pt>
                  <c:pt idx="15">
                    <c:v>4.3676218700809101E-2</c:v>
                  </c:pt>
                  <c:pt idx="16">
                    <c:v>4.0808480436441162E-2</c:v>
                  </c:pt>
                  <c:pt idx="17">
                    <c:v>4.6106638976548354E-2</c:v>
                  </c:pt>
                  <c:pt idx="18">
                    <c:v>4.6293572520793011E-2</c:v>
                  </c:pt>
                  <c:pt idx="19">
                    <c:v>3.6641151515563401E-2</c:v>
                  </c:pt>
                  <c:pt idx="20">
                    <c:v>4.0883299886342574E-2</c:v>
                  </c:pt>
                  <c:pt idx="21">
                    <c:v>3.3725503134638048E-2</c:v>
                  </c:pt>
                  <c:pt idx="22">
                    <c:v>3.4450657056777884E-2</c:v>
                  </c:pt>
                  <c:pt idx="23">
                    <c:v>3.2548769126111744E-2</c:v>
                  </c:pt>
                  <c:pt idx="24">
                    <c:v>2.9915667260021442E-2</c:v>
                  </c:pt>
                  <c:pt idx="25">
                    <c:v>3.6847257476962873E-2</c:v>
                  </c:pt>
                  <c:pt idx="26">
                    <c:v>3.5669856188570284E-2</c:v>
                  </c:pt>
                  <c:pt idx="27">
                    <c:v>4.2279188609492653E-2</c:v>
                  </c:pt>
                  <c:pt idx="28">
                    <c:v>4.3841183041013941E-2</c:v>
                  </c:pt>
                  <c:pt idx="29">
                    <c:v>3.4676226236933921E-2</c:v>
                  </c:pt>
                  <c:pt idx="30">
                    <c:v>4.0173407164748147E-2</c:v>
                  </c:pt>
                  <c:pt idx="31">
                    <c:v>4.1421609656407343E-2</c:v>
                  </c:pt>
                  <c:pt idx="32">
                    <c:v>3.7782965865600704E-2</c:v>
                  </c:pt>
                  <c:pt idx="33">
                    <c:v>4.132711323911268E-2</c:v>
                  </c:pt>
                  <c:pt idx="34">
                    <c:v>3.66449652894036E-2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pooled!$P$4:$P$38</c:f>
              <c:numCache>
                <c:formatCode>General</c:formatCode>
                <c:ptCount val="35"/>
                <c:pt idx="0">
                  <c:v>1.2497875000000004E-2</c:v>
                </c:pt>
                <c:pt idx="1">
                  <c:v>-2.2398333333333367E-3</c:v>
                </c:pt>
                <c:pt idx="2">
                  <c:v>-1.9201458333333338E-2</c:v>
                </c:pt>
                <c:pt idx="3">
                  <c:v>-2.1162999999999998E-2</c:v>
                </c:pt>
                <c:pt idx="4">
                  <c:v>-2.6519874999999995E-2</c:v>
                </c:pt>
                <c:pt idx="5">
                  <c:v>1.4502708333333329E-2</c:v>
                </c:pt>
                <c:pt idx="6">
                  <c:v>7.2446041666666669E-2</c:v>
                </c:pt>
                <c:pt idx="7">
                  <c:v>0.10110216666666667</c:v>
                </c:pt>
                <c:pt idx="8">
                  <c:v>7.7759208333333329E-2</c:v>
                </c:pt>
                <c:pt idx="9">
                  <c:v>9.2196208333333321E-2</c:v>
                </c:pt>
                <c:pt idx="10">
                  <c:v>0.13000095833333336</c:v>
                </c:pt>
                <c:pt idx="11">
                  <c:v>0.18480033333333332</c:v>
                </c:pt>
                <c:pt idx="12">
                  <c:v>0.14164737500000002</c:v>
                </c:pt>
                <c:pt idx="13">
                  <c:v>0.10701575000000002</c:v>
                </c:pt>
                <c:pt idx="14">
                  <c:v>0.10168858333333335</c:v>
                </c:pt>
                <c:pt idx="15">
                  <c:v>9.6419249999999998E-2</c:v>
                </c:pt>
                <c:pt idx="16">
                  <c:v>0.11160233333333332</c:v>
                </c:pt>
                <c:pt idx="17">
                  <c:v>0.10763450000000004</c:v>
                </c:pt>
                <c:pt idx="18">
                  <c:v>6.9113833333333333E-2</c:v>
                </c:pt>
                <c:pt idx="19">
                  <c:v>3.3112833333333334E-2</c:v>
                </c:pt>
                <c:pt idx="20">
                  <c:v>6.2309333333333335E-2</c:v>
                </c:pt>
                <c:pt idx="21">
                  <c:v>5.1537916666666662E-2</c:v>
                </c:pt>
                <c:pt idx="22">
                  <c:v>4.5540666666666646E-2</c:v>
                </c:pt>
                <c:pt idx="23">
                  <c:v>7.0833958333333336E-2</c:v>
                </c:pt>
                <c:pt idx="24">
                  <c:v>3.8971499999999999E-2</c:v>
                </c:pt>
                <c:pt idx="25">
                  <c:v>5.4555874999999997E-2</c:v>
                </c:pt>
                <c:pt idx="26">
                  <c:v>1.8165833333333339E-2</c:v>
                </c:pt>
                <c:pt idx="27">
                  <c:v>3.4018333333333338E-2</c:v>
                </c:pt>
                <c:pt idx="28">
                  <c:v>1.3112249999999997E-2</c:v>
                </c:pt>
                <c:pt idx="29">
                  <c:v>-7.4941666666666698E-3</c:v>
                </c:pt>
                <c:pt idx="30">
                  <c:v>2.8500000000000514E-4</c:v>
                </c:pt>
                <c:pt idx="31">
                  <c:v>-1.6630666666666662E-2</c:v>
                </c:pt>
                <c:pt idx="32">
                  <c:v>5.5646916666666664E-2</c:v>
                </c:pt>
                <c:pt idx="33">
                  <c:v>5.1078249999999999E-2</c:v>
                </c:pt>
                <c:pt idx="34">
                  <c:v>7.3411999999999991E-2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pooled!$U$4:$U$38</c:f>
                <c:numCache>
                  <c:formatCode>General</c:formatCode>
                  <c:ptCount val="35"/>
                  <c:pt idx="0">
                    <c:v>4.6417847924089616E-2</c:v>
                  </c:pt>
                  <c:pt idx="1">
                    <c:v>5.4815076619844041E-2</c:v>
                  </c:pt>
                  <c:pt idx="2">
                    <c:v>5.3009062272142866E-2</c:v>
                  </c:pt>
                  <c:pt idx="3">
                    <c:v>4.8154237834504517E-2</c:v>
                  </c:pt>
                  <c:pt idx="4">
                    <c:v>4.7636933594975714E-2</c:v>
                  </c:pt>
                  <c:pt idx="5">
                    <c:v>4.136226228933023E-2</c:v>
                  </c:pt>
                  <c:pt idx="6">
                    <c:v>4.0767913036445058E-2</c:v>
                  </c:pt>
                  <c:pt idx="7">
                    <c:v>3.2667159927729957E-2</c:v>
                  </c:pt>
                  <c:pt idx="8">
                    <c:v>3.1058901672374104E-2</c:v>
                  </c:pt>
                  <c:pt idx="9">
                    <c:v>2.8859985247660286E-2</c:v>
                  </c:pt>
                  <c:pt idx="10">
                    <c:v>2.9431121661399742E-2</c:v>
                  </c:pt>
                  <c:pt idx="11">
                    <c:v>2.516175834011266E-2</c:v>
                  </c:pt>
                  <c:pt idx="12">
                    <c:v>3.2205682008427397E-2</c:v>
                  </c:pt>
                  <c:pt idx="13">
                    <c:v>3.8700929999404936E-2</c:v>
                  </c:pt>
                  <c:pt idx="14">
                    <c:v>4.4502471970555034E-2</c:v>
                  </c:pt>
                  <c:pt idx="15">
                    <c:v>4.2371171148435777E-2</c:v>
                  </c:pt>
                  <c:pt idx="16">
                    <c:v>3.6124025055931208E-2</c:v>
                  </c:pt>
                  <c:pt idx="17">
                    <c:v>3.7259343719873661E-2</c:v>
                  </c:pt>
                  <c:pt idx="18">
                    <c:v>2.9971260746502276E-2</c:v>
                  </c:pt>
                  <c:pt idx="19">
                    <c:v>3.8271195309941539E-2</c:v>
                  </c:pt>
                  <c:pt idx="20">
                    <c:v>3.3177468003570493E-2</c:v>
                  </c:pt>
                  <c:pt idx="21">
                    <c:v>3.4154125224734537E-2</c:v>
                  </c:pt>
                  <c:pt idx="22">
                    <c:v>3.7805763573078695E-2</c:v>
                  </c:pt>
                  <c:pt idx="23">
                    <c:v>4.2451963120834907E-2</c:v>
                  </c:pt>
                  <c:pt idx="24">
                    <c:v>4.2666249030731018E-2</c:v>
                  </c:pt>
                  <c:pt idx="25">
                    <c:v>4.8803200350462553E-2</c:v>
                  </c:pt>
                  <c:pt idx="26">
                    <c:v>4.6586515759580886E-2</c:v>
                  </c:pt>
                  <c:pt idx="27">
                    <c:v>4.9106393626848883E-2</c:v>
                  </c:pt>
                  <c:pt idx="28">
                    <c:v>5.3306443146251936E-2</c:v>
                  </c:pt>
                  <c:pt idx="29">
                    <c:v>5.0747724561610481E-2</c:v>
                  </c:pt>
                  <c:pt idx="30">
                    <c:v>4.9564498523906493E-2</c:v>
                  </c:pt>
                  <c:pt idx="31">
                    <c:v>4.4723968730586657E-2</c:v>
                  </c:pt>
                  <c:pt idx="32">
                    <c:v>4.6098104581254747E-2</c:v>
                  </c:pt>
                  <c:pt idx="33">
                    <c:v>4.7082081133950633E-2</c:v>
                  </c:pt>
                  <c:pt idx="34">
                    <c:v>4.1941853345291845E-2</c:v>
                  </c:pt>
                </c:numCache>
              </c:numRef>
            </c:plus>
            <c:minus>
              <c:numRef>
                <c:f>pooled!$U$4:$U$38</c:f>
                <c:numCache>
                  <c:formatCode>General</c:formatCode>
                  <c:ptCount val="35"/>
                  <c:pt idx="0">
                    <c:v>4.6417847924089616E-2</c:v>
                  </c:pt>
                  <c:pt idx="1">
                    <c:v>5.4815076619844041E-2</c:v>
                  </c:pt>
                  <c:pt idx="2">
                    <c:v>5.3009062272142866E-2</c:v>
                  </c:pt>
                  <c:pt idx="3">
                    <c:v>4.8154237834504517E-2</c:v>
                  </c:pt>
                  <c:pt idx="4">
                    <c:v>4.7636933594975714E-2</c:v>
                  </c:pt>
                  <c:pt idx="5">
                    <c:v>4.136226228933023E-2</c:v>
                  </c:pt>
                  <c:pt idx="6">
                    <c:v>4.0767913036445058E-2</c:v>
                  </c:pt>
                  <c:pt idx="7">
                    <c:v>3.2667159927729957E-2</c:v>
                  </c:pt>
                  <c:pt idx="8">
                    <c:v>3.1058901672374104E-2</c:v>
                  </c:pt>
                  <c:pt idx="9">
                    <c:v>2.8859985247660286E-2</c:v>
                  </c:pt>
                  <c:pt idx="10">
                    <c:v>2.9431121661399742E-2</c:v>
                  </c:pt>
                  <c:pt idx="11">
                    <c:v>2.516175834011266E-2</c:v>
                  </c:pt>
                  <c:pt idx="12">
                    <c:v>3.2205682008427397E-2</c:v>
                  </c:pt>
                  <c:pt idx="13">
                    <c:v>3.8700929999404936E-2</c:v>
                  </c:pt>
                  <c:pt idx="14">
                    <c:v>4.4502471970555034E-2</c:v>
                  </c:pt>
                  <c:pt idx="15">
                    <c:v>4.2371171148435777E-2</c:v>
                  </c:pt>
                  <c:pt idx="16">
                    <c:v>3.6124025055931208E-2</c:v>
                  </c:pt>
                  <c:pt idx="17">
                    <c:v>3.7259343719873661E-2</c:v>
                  </c:pt>
                  <c:pt idx="18">
                    <c:v>2.9971260746502276E-2</c:v>
                  </c:pt>
                  <c:pt idx="19">
                    <c:v>3.8271195309941539E-2</c:v>
                  </c:pt>
                  <c:pt idx="20">
                    <c:v>3.3177468003570493E-2</c:v>
                  </c:pt>
                  <c:pt idx="21">
                    <c:v>3.4154125224734537E-2</c:v>
                  </c:pt>
                  <c:pt idx="22">
                    <c:v>3.7805763573078695E-2</c:v>
                  </c:pt>
                  <c:pt idx="23">
                    <c:v>4.2451963120834907E-2</c:v>
                  </c:pt>
                  <c:pt idx="24">
                    <c:v>4.2666249030731018E-2</c:v>
                  </c:pt>
                  <c:pt idx="25">
                    <c:v>4.8803200350462553E-2</c:v>
                  </c:pt>
                  <c:pt idx="26">
                    <c:v>4.6586515759580886E-2</c:v>
                  </c:pt>
                  <c:pt idx="27">
                    <c:v>4.9106393626848883E-2</c:v>
                  </c:pt>
                  <c:pt idx="28">
                    <c:v>5.3306443146251936E-2</c:v>
                  </c:pt>
                  <c:pt idx="29">
                    <c:v>5.0747724561610481E-2</c:v>
                  </c:pt>
                  <c:pt idx="30">
                    <c:v>4.9564498523906493E-2</c:v>
                  </c:pt>
                  <c:pt idx="31">
                    <c:v>4.4723968730586657E-2</c:v>
                  </c:pt>
                  <c:pt idx="32">
                    <c:v>4.6098104581254747E-2</c:v>
                  </c:pt>
                  <c:pt idx="33">
                    <c:v>4.7082081133950633E-2</c:v>
                  </c:pt>
                  <c:pt idx="34">
                    <c:v>4.1941853345291845E-2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pooled!$Q$4:$Q$38</c:f>
              <c:numCache>
                <c:formatCode>General</c:formatCode>
                <c:ptCount val="35"/>
                <c:pt idx="0">
                  <c:v>3.7877708333333336E-2</c:v>
                </c:pt>
                <c:pt idx="1">
                  <c:v>6.1348333333333331E-2</c:v>
                </c:pt>
                <c:pt idx="2">
                  <c:v>4.6246750000000003E-2</c:v>
                </c:pt>
                <c:pt idx="3">
                  <c:v>3.0547958333333337E-2</c:v>
                </c:pt>
                <c:pt idx="4">
                  <c:v>5.167766666666667E-2</c:v>
                </c:pt>
                <c:pt idx="5">
                  <c:v>2.4679625E-2</c:v>
                </c:pt>
                <c:pt idx="6">
                  <c:v>5.1353375E-2</c:v>
                </c:pt>
                <c:pt idx="7">
                  <c:v>4.8754875000000003E-2</c:v>
                </c:pt>
                <c:pt idx="8">
                  <c:v>5.8045500000000007E-2</c:v>
                </c:pt>
                <c:pt idx="9">
                  <c:v>4.1495166666666673E-2</c:v>
                </c:pt>
                <c:pt idx="10">
                  <c:v>7.6581041666666655E-2</c:v>
                </c:pt>
                <c:pt idx="11">
                  <c:v>8.5669291666666689E-2</c:v>
                </c:pt>
                <c:pt idx="12">
                  <c:v>7.2976125000000003E-2</c:v>
                </c:pt>
                <c:pt idx="13">
                  <c:v>4.2766500000000006E-2</c:v>
                </c:pt>
                <c:pt idx="14">
                  <c:v>3.4373250000000001E-2</c:v>
                </c:pt>
                <c:pt idx="15">
                  <c:v>5.2064249999999999E-2</c:v>
                </c:pt>
                <c:pt idx="16">
                  <c:v>5.9164166666666664E-2</c:v>
                </c:pt>
                <c:pt idx="17">
                  <c:v>2.2559250000000003E-2</c:v>
                </c:pt>
                <c:pt idx="18">
                  <c:v>6.9973750000000001E-3</c:v>
                </c:pt>
                <c:pt idx="19">
                  <c:v>-5.5047333333333337E-2</c:v>
                </c:pt>
                <c:pt idx="20">
                  <c:v>-4.270512499999999E-2</c:v>
                </c:pt>
                <c:pt idx="21">
                  <c:v>-1.4690250000000002E-2</c:v>
                </c:pt>
                <c:pt idx="22">
                  <c:v>-1.7804624999999994E-2</c:v>
                </c:pt>
                <c:pt idx="23">
                  <c:v>-2.5323124999999991E-2</c:v>
                </c:pt>
                <c:pt idx="24">
                  <c:v>-1.026675E-2</c:v>
                </c:pt>
                <c:pt idx="25">
                  <c:v>-2.3793958333333337E-2</c:v>
                </c:pt>
                <c:pt idx="26">
                  <c:v>-9.0302916666666674E-3</c:v>
                </c:pt>
                <c:pt idx="27">
                  <c:v>-3.0285833333333328E-2</c:v>
                </c:pt>
                <c:pt idx="28">
                  <c:v>-1.9454166666666665E-2</c:v>
                </c:pt>
                <c:pt idx="29">
                  <c:v>-4.3109458333333329E-2</c:v>
                </c:pt>
                <c:pt idx="30">
                  <c:v>-4.6811666666666668E-2</c:v>
                </c:pt>
                <c:pt idx="31">
                  <c:v>-3.0875499999999997E-2</c:v>
                </c:pt>
                <c:pt idx="32">
                  <c:v>-2.7388833333333321E-2</c:v>
                </c:pt>
                <c:pt idx="33">
                  <c:v>-1.4484708333333337E-2</c:v>
                </c:pt>
                <c:pt idx="34">
                  <c:v>3.9042916666666636E-3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pooled!$V$4:$V$38</c:f>
                <c:numCache>
                  <c:formatCode>General</c:formatCode>
                  <c:ptCount val="35"/>
                  <c:pt idx="0">
                    <c:v>3.8501691802787799E-2</c:v>
                  </c:pt>
                  <c:pt idx="1">
                    <c:v>4.1791332903004033E-2</c:v>
                  </c:pt>
                  <c:pt idx="2">
                    <c:v>4.5326418811165406E-2</c:v>
                  </c:pt>
                  <c:pt idx="3">
                    <c:v>4.6792594800742972E-2</c:v>
                  </c:pt>
                  <c:pt idx="4">
                    <c:v>4.8959016208358172E-2</c:v>
                  </c:pt>
                  <c:pt idx="5">
                    <c:v>5.0926419385229585E-2</c:v>
                  </c:pt>
                  <c:pt idx="6">
                    <c:v>3.9416527810886198E-2</c:v>
                  </c:pt>
                  <c:pt idx="7">
                    <c:v>4.2086619188136248E-2</c:v>
                  </c:pt>
                  <c:pt idx="8">
                    <c:v>4.6602855862617018E-2</c:v>
                  </c:pt>
                  <c:pt idx="9">
                    <c:v>5.5843858829506099E-2</c:v>
                  </c:pt>
                  <c:pt idx="10">
                    <c:v>4.6012948734587063E-2</c:v>
                  </c:pt>
                  <c:pt idx="11">
                    <c:v>4.1538815428665186E-2</c:v>
                  </c:pt>
                  <c:pt idx="12">
                    <c:v>4.3751810170167417E-2</c:v>
                  </c:pt>
                  <c:pt idx="13">
                    <c:v>4.6772853931026981E-2</c:v>
                  </c:pt>
                  <c:pt idx="14">
                    <c:v>4.1609137511936518E-2</c:v>
                  </c:pt>
                  <c:pt idx="15">
                    <c:v>4.1615885904088643E-2</c:v>
                  </c:pt>
                  <c:pt idx="16">
                    <c:v>5.1195440338145277E-2</c:v>
                  </c:pt>
                  <c:pt idx="17">
                    <c:v>4.0358244031698944E-2</c:v>
                  </c:pt>
                  <c:pt idx="18">
                    <c:v>3.8266923757356998E-2</c:v>
                  </c:pt>
                  <c:pt idx="19">
                    <c:v>3.2917390462524815E-2</c:v>
                  </c:pt>
                  <c:pt idx="20">
                    <c:v>4.4564026879810696E-2</c:v>
                  </c:pt>
                  <c:pt idx="21">
                    <c:v>4.2660550578183555E-2</c:v>
                  </c:pt>
                  <c:pt idx="22">
                    <c:v>4.2126323293139013E-2</c:v>
                  </c:pt>
                  <c:pt idx="23">
                    <c:v>4.6386179446716323E-2</c:v>
                  </c:pt>
                  <c:pt idx="24">
                    <c:v>4.0868931040241072E-2</c:v>
                  </c:pt>
                  <c:pt idx="25">
                    <c:v>4.7295622848740317E-2</c:v>
                  </c:pt>
                  <c:pt idx="26">
                    <c:v>4.0764391089279817E-2</c:v>
                  </c:pt>
                  <c:pt idx="27">
                    <c:v>3.7830745817304792E-2</c:v>
                  </c:pt>
                  <c:pt idx="28">
                    <c:v>3.8235741236301635E-2</c:v>
                  </c:pt>
                  <c:pt idx="29">
                    <c:v>3.9345762470801612E-2</c:v>
                  </c:pt>
                  <c:pt idx="30">
                    <c:v>3.4367103602646297E-2</c:v>
                  </c:pt>
                  <c:pt idx="31">
                    <c:v>3.1257692221651215E-2</c:v>
                  </c:pt>
                  <c:pt idx="32">
                    <c:v>3.3007283160046481E-2</c:v>
                  </c:pt>
                  <c:pt idx="33">
                    <c:v>3.6085528254885001E-2</c:v>
                  </c:pt>
                  <c:pt idx="34">
                    <c:v>3.7958204098436317E-2</c:v>
                  </c:pt>
                </c:numCache>
              </c:numRef>
            </c:plus>
            <c:minus>
              <c:numRef>
                <c:f>pooled!$V$4:$V$38</c:f>
                <c:numCache>
                  <c:formatCode>General</c:formatCode>
                  <c:ptCount val="35"/>
                  <c:pt idx="0">
                    <c:v>3.8501691802787799E-2</c:v>
                  </c:pt>
                  <c:pt idx="1">
                    <c:v>4.1791332903004033E-2</c:v>
                  </c:pt>
                  <c:pt idx="2">
                    <c:v>4.5326418811165406E-2</c:v>
                  </c:pt>
                  <c:pt idx="3">
                    <c:v>4.6792594800742972E-2</c:v>
                  </c:pt>
                  <c:pt idx="4">
                    <c:v>4.8959016208358172E-2</c:v>
                  </c:pt>
                  <c:pt idx="5">
                    <c:v>5.0926419385229585E-2</c:v>
                  </c:pt>
                  <c:pt idx="6">
                    <c:v>3.9416527810886198E-2</c:v>
                  </c:pt>
                  <c:pt idx="7">
                    <c:v>4.2086619188136248E-2</c:v>
                  </c:pt>
                  <c:pt idx="8">
                    <c:v>4.6602855862617018E-2</c:v>
                  </c:pt>
                  <c:pt idx="9">
                    <c:v>5.5843858829506099E-2</c:v>
                  </c:pt>
                  <c:pt idx="10">
                    <c:v>4.6012948734587063E-2</c:v>
                  </c:pt>
                  <c:pt idx="11">
                    <c:v>4.1538815428665186E-2</c:v>
                  </c:pt>
                  <c:pt idx="12">
                    <c:v>4.3751810170167417E-2</c:v>
                  </c:pt>
                  <c:pt idx="13">
                    <c:v>4.6772853931026981E-2</c:v>
                  </c:pt>
                  <c:pt idx="14">
                    <c:v>4.1609137511936518E-2</c:v>
                  </c:pt>
                  <c:pt idx="15">
                    <c:v>4.1615885904088643E-2</c:v>
                  </c:pt>
                  <c:pt idx="16">
                    <c:v>5.1195440338145277E-2</c:v>
                  </c:pt>
                  <c:pt idx="17">
                    <c:v>4.0358244031698944E-2</c:v>
                  </c:pt>
                  <c:pt idx="18">
                    <c:v>3.8266923757356998E-2</c:v>
                  </c:pt>
                  <c:pt idx="19">
                    <c:v>3.2917390462524815E-2</c:v>
                  </c:pt>
                  <c:pt idx="20">
                    <c:v>4.4564026879810696E-2</c:v>
                  </c:pt>
                  <c:pt idx="21">
                    <c:v>4.2660550578183555E-2</c:v>
                  </c:pt>
                  <c:pt idx="22">
                    <c:v>4.2126323293139013E-2</c:v>
                  </c:pt>
                  <c:pt idx="23">
                    <c:v>4.6386179446716323E-2</c:v>
                  </c:pt>
                  <c:pt idx="24">
                    <c:v>4.0868931040241072E-2</c:v>
                  </c:pt>
                  <c:pt idx="25">
                    <c:v>4.7295622848740317E-2</c:v>
                  </c:pt>
                  <c:pt idx="26">
                    <c:v>4.0764391089279817E-2</c:v>
                  </c:pt>
                  <c:pt idx="27">
                    <c:v>3.7830745817304792E-2</c:v>
                  </c:pt>
                  <c:pt idx="28">
                    <c:v>3.8235741236301635E-2</c:v>
                  </c:pt>
                  <c:pt idx="29">
                    <c:v>3.9345762470801612E-2</c:v>
                  </c:pt>
                  <c:pt idx="30">
                    <c:v>3.4367103602646297E-2</c:v>
                  </c:pt>
                  <c:pt idx="31">
                    <c:v>3.1257692221651215E-2</c:v>
                  </c:pt>
                  <c:pt idx="32">
                    <c:v>3.3007283160046481E-2</c:v>
                  </c:pt>
                  <c:pt idx="33">
                    <c:v>3.6085528254885001E-2</c:v>
                  </c:pt>
                  <c:pt idx="34">
                    <c:v>3.7958204098436317E-2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pooled!$R$4:$R$38</c:f>
              <c:numCache>
                <c:formatCode>General</c:formatCode>
                <c:ptCount val="35"/>
                <c:pt idx="0">
                  <c:v>-2.6823749999999986E-3</c:v>
                </c:pt>
                <c:pt idx="1">
                  <c:v>-2.3959958333333337E-2</c:v>
                </c:pt>
                <c:pt idx="2">
                  <c:v>-1.9477833333333337E-2</c:v>
                </c:pt>
                <c:pt idx="3">
                  <c:v>-1.7760291666666674E-2</c:v>
                </c:pt>
                <c:pt idx="4">
                  <c:v>-2.4933083333333331E-2</c:v>
                </c:pt>
                <c:pt idx="5">
                  <c:v>-2.5630416666666774E-3</c:v>
                </c:pt>
                <c:pt idx="6">
                  <c:v>0.14116608333333333</c:v>
                </c:pt>
                <c:pt idx="7">
                  <c:v>0.18889933333333334</c:v>
                </c:pt>
                <c:pt idx="8">
                  <c:v>0.23835887499999997</c:v>
                </c:pt>
                <c:pt idx="9">
                  <c:v>0.24722216666666666</c:v>
                </c:pt>
                <c:pt idx="10">
                  <c:v>0.22404295833333335</c:v>
                </c:pt>
                <c:pt idx="11">
                  <c:v>0.23721737499999998</c:v>
                </c:pt>
                <c:pt idx="12">
                  <c:v>0.24463758333333338</c:v>
                </c:pt>
                <c:pt idx="13">
                  <c:v>0.22496004166666664</c:v>
                </c:pt>
                <c:pt idx="14">
                  <c:v>0.22115529166666667</c:v>
                </c:pt>
                <c:pt idx="15">
                  <c:v>0.22405316666666672</c:v>
                </c:pt>
                <c:pt idx="16">
                  <c:v>0.23966320833333329</c:v>
                </c:pt>
                <c:pt idx="17">
                  <c:v>0.19389658333333329</c:v>
                </c:pt>
                <c:pt idx="18">
                  <c:v>0.23212045833333336</c:v>
                </c:pt>
                <c:pt idx="19">
                  <c:v>0.20274549999999994</c:v>
                </c:pt>
                <c:pt idx="20">
                  <c:v>0.21057229166666666</c:v>
                </c:pt>
                <c:pt idx="21">
                  <c:v>0.2284035833333333</c:v>
                </c:pt>
                <c:pt idx="22">
                  <c:v>0.20502866666666672</c:v>
                </c:pt>
                <c:pt idx="23">
                  <c:v>0.18835320833333336</c:v>
                </c:pt>
                <c:pt idx="24">
                  <c:v>0.18973816666666668</c:v>
                </c:pt>
                <c:pt idx="25">
                  <c:v>0.14319970833333331</c:v>
                </c:pt>
                <c:pt idx="26">
                  <c:v>0.15000937500000003</c:v>
                </c:pt>
                <c:pt idx="27">
                  <c:v>0.108440625</c:v>
                </c:pt>
                <c:pt idx="28">
                  <c:v>0.1163877083333333</c:v>
                </c:pt>
                <c:pt idx="29">
                  <c:v>0.112560375</c:v>
                </c:pt>
                <c:pt idx="30">
                  <c:v>0.10221366666666666</c:v>
                </c:pt>
                <c:pt idx="31">
                  <c:v>0.10720004166666669</c:v>
                </c:pt>
                <c:pt idx="32">
                  <c:v>9.7207833333333327E-2</c:v>
                </c:pt>
                <c:pt idx="33">
                  <c:v>9.3777374999999982E-2</c:v>
                </c:pt>
                <c:pt idx="34">
                  <c:v>6.8826708333333333E-2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pooled!$AB$4:$AB$38</c:f>
                <c:numCache>
                  <c:formatCode>General</c:formatCode>
                  <c:ptCount val="35"/>
                  <c:pt idx="0">
                    <c:v>4.2526381447575375E-2</c:v>
                  </c:pt>
                  <c:pt idx="1">
                    <c:v>4.2133178097653878E-2</c:v>
                  </c:pt>
                  <c:pt idx="2">
                    <c:v>4.2127168679091963E-2</c:v>
                  </c:pt>
                  <c:pt idx="3">
                    <c:v>3.6204553801997559E-2</c:v>
                  </c:pt>
                  <c:pt idx="4">
                    <c:v>3.494608023691706E-2</c:v>
                  </c:pt>
                  <c:pt idx="5">
                    <c:v>3.1806492142130036E-2</c:v>
                  </c:pt>
                  <c:pt idx="6">
                    <c:v>4.0425696490191607E-2</c:v>
                  </c:pt>
                  <c:pt idx="7">
                    <c:v>3.4738221858799233E-2</c:v>
                  </c:pt>
                  <c:pt idx="8">
                    <c:v>3.4108004003918793E-2</c:v>
                  </c:pt>
                  <c:pt idx="9">
                    <c:v>3.7196476172543409E-2</c:v>
                  </c:pt>
                  <c:pt idx="10">
                    <c:v>4.1526641468253252E-2</c:v>
                  </c:pt>
                  <c:pt idx="11">
                    <c:v>3.9211906675644045E-2</c:v>
                  </c:pt>
                  <c:pt idx="12">
                    <c:v>3.9587217040618808E-2</c:v>
                  </c:pt>
                  <c:pt idx="13">
                    <c:v>4.1099252462082E-2</c:v>
                  </c:pt>
                  <c:pt idx="14">
                    <c:v>4.8864978349939921E-2</c:v>
                  </c:pt>
                  <c:pt idx="15">
                    <c:v>3.7676699275119817E-2</c:v>
                  </c:pt>
                  <c:pt idx="16">
                    <c:v>2.9017219610748473E-2</c:v>
                  </c:pt>
                  <c:pt idx="17">
                    <c:v>3.0983137287658825E-2</c:v>
                  </c:pt>
                  <c:pt idx="18">
                    <c:v>3.481270902383931E-2</c:v>
                  </c:pt>
                  <c:pt idx="19">
                    <c:v>3.3182478160553412E-2</c:v>
                  </c:pt>
                  <c:pt idx="20">
                    <c:v>3.5308084989428376E-2</c:v>
                  </c:pt>
                  <c:pt idx="21">
                    <c:v>3.3662853853277226E-2</c:v>
                  </c:pt>
                  <c:pt idx="22">
                    <c:v>3.3996865266802588E-2</c:v>
                  </c:pt>
                  <c:pt idx="23">
                    <c:v>3.5925118391999307E-2</c:v>
                  </c:pt>
                  <c:pt idx="24">
                    <c:v>3.9146762042927344E-2</c:v>
                  </c:pt>
                  <c:pt idx="25">
                    <c:v>3.7883861462019358E-2</c:v>
                  </c:pt>
                  <c:pt idx="26">
                    <c:v>2.9218542053557492E-2</c:v>
                  </c:pt>
                  <c:pt idx="27">
                    <c:v>3.1544824184977019E-2</c:v>
                  </c:pt>
                  <c:pt idx="28">
                    <c:v>3.6807601857544968E-2</c:v>
                  </c:pt>
                  <c:pt idx="29">
                    <c:v>4.0257708045533448E-2</c:v>
                  </c:pt>
                  <c:pt idx="30">
                    <c:v>5.0739942695569723E-2</c:v>
                  </c:pt>
                  <c:pt idx="31">
                    <c:v>4.6790626566692001E-2</c:v>
                  </c:pt>
                  <c:pt idx="32">
                    <c:v>4.3576250113191946E-2</c:v>
                  </c:pt>
                  <c:pt idx="33">
                    <c:v>3.95482825781861E-2</c:v>
                  </c:pt>
                  <c:pt idx="34">
                    <c:v>3.7813460619082022E-2</c:v>
                  </c:pt>
                </c:numCache>
              </c:numRef>
            </c:plus>
            <c:minus>
              <c:numRef>
                <c:f>pooled!$AB$4:$AB$38</c:f>
                <c:numCache>
                  <c:formatCode>General</c:formatCode>
                  <c:ptCount val="35"/>
                  <c:pt idx="0">
                    <c:v>4.2526381447575375E-2</c:v>
                  </c:pt>
                  <c:pt idx="1">
                    <c:v>4.2133178097653878E-2</c:v>
                  </c:pt>
                  <c:pt idx="2">
                    <c:v>4.2127168679091963E-2</c:v>
                  </c:pt>
                  <c:pt idx="3">
                    <c:v>3.6204553801997559E-2</c:v>
                  </c:pt>
                  <c:pt idx="4">
                    <c:v>3.494608023691706E-2</c:v>
                  </c:pt>
                  <c:pt idx="5">
                    <c:v>3.1806492142130036E-2</c:v>
                  </c:pt>
                  <c:pt idx="6">
                    <c:v>4.0425696490191607E-2</c:v>
                  </c:pt>
                  <c:pt idx="7">
                    <c:v>3.4738221858799233E-2</c:v>
                  </c:pt>
                  <c:pt idx="8">
                    <c:v>3.4108004003918793E-2</c:v>
                  </c:pt>
                  <c:pt idx="9">
                    <c:v>3.7196476172543409E-2</c:v>
                  </c:pt>
                  <c:pt idx="10">
                    <c:v>4.1526641468253252E-2</c:v>
                  </c:pt>
                  <c:pt idx="11">
                    <c:v>3.9211906675644045E-2</c:v>
                  </c:pt>
                  <c:pt idx="12">
                    <c:v>3.9587217040618808E-2</c:v>
                  </c:pt>
                  <c:pt idx="13">
                    <c:v>4.1099252462082E-2</c:v>
                  </c:pt>
                  <c:pt idx="14">
                    <c:v>4.8864978349939921E-2</c:v>
                  </c:pt>
                  <c:pt idx="15">
                    <c:v>3.7676699275119817E-2</c:v>
                  </c:pt>
                  <c:pt idx="16">
                    <c:v>2.9017219610748473E-2</c:v>
                  </c:pt>
                  <c:pt idx="17">
                    <c:v>3.0983137287658825E-2</c:v>
                  </c:pt>
                  <c:pt idx="18">
                    <c:v>3.481270902383931E-2</c:v>
                  </c:pt>
                  <c:pt idx="19">
                    <c:v>3.3182478160553412E-2</c:v>
                  </c:pt>
                  <c:pt idx="20">
                    <c:v>3.5308084989428376E-2</c:v>
                  </c:pt>
                  <c:pt idx="21">
                    <c:v>3.3662853853277226E-2</c:v>
                  </c:pt>
                  <c:pt idx="22">
                    <c:v>3.3996865266802588E-2</c:v>
                  </c:pt>
                  <c:pt idx="23">
                    <c:v>3.5925118391999307E-2</c:v>
                  </c:pt>
                  <c:pt idx="24">
                    <c:v>3.9146762042927344E-2</c:v>
                  </c:pt>
                  <c:pt idx="25">
                    <c:v>3.7883861462019358E-2</c:v>
                  </c:pt>
                  <c:pt idx="26">
                    <c:v>2.9218542053557492E-2</c:v>
                  </c:pt>
                  <c:pt idx="27">
                    <c:v>3.1544824184977019E-2</c:v>
                  </c:pt>
                  <c:pt idx="28">
                    <c:v>3.6807601857544968E-2</c:v>
                  </c:pt>
                  <c:pt idx="29">
                    <c:v>4.0257708045533448E-2</c:v>
                  </c:pt>
                  <c:pt idx="30">
                    <c:v>5.0739942695569723E-2</c:v>
                  </c:pt>
                  <c:pt idx="31">
                    <c:v>4.6790626566692001E-2</c:v>
                  </c:pt>
                  <c:pt idx="32">
                    <c:v>4.3576250113191946E-2</c:v>
                  </c:pt>
                  <c:pt idx="33">
                    <c:v>3.95482825781861E-2</c:v>
                  </c:pt>
                  <c:pt idx="34">
                    <c:v>3.7813460619082022E-2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pooled!$X$4:$X$38</c:f>
              <c:numCache>
                <c:formatCode>General</c:formatCode>
                <c:ptCount val="35"/>
                <c:pt idx="0">
                  <c:v>5.7400625000000004E-2</c:v>
                </c:pt>
                <c:pt idx="1">
                  <c:v>4.5751208333333321E-2</c:v>
                </c:pt>
                <c:pt idx="2">
                  <c:v>2.9940000000000005E-2</c:v>
                </c:pt>
                <c:pt idx="3">
                  <c:v>6.9504166666666553E-4</c:v>
                </c:pt>
                <c:pt idx="4">
                  <c:v>-2.6907874999999994E-2</c:v>
                </c:pt>
                <c:pt idx="5">
                  <c:v>2.0854583333333329E-2</c:v>
                </c:pt>
                <c:pt idx="6">
                  <c:v>2.0035083333333335E-2</c:v>
                </c:pt>
                <c:pt idx="7">
                  <c:v>4.8218041666666676E-2</c:v>
                </c:pt>
                <c:pt idx="8">
                  <c:v>7.4212249999999993E-2</c:v>
                </c:pt>
                <c:pt idx="9">
                  <c:v>7.4141666666666661E-2</c:v>
                </c:pt>
                <c:pt idx="10">
                  <c:v>9.911466666666667E-2</c:v>
                </c:pt>
                <c:pt idx="11">
                  <c:v>0.10931370833333333</c:v>
                </c:pt>
                <c:pt idx="12">
                  <c:v>0.10850037500000002</c:v>
                </c:pt>
                <c:pt idx="13">
                  <c:v>0.12914220833333334</c:v>
                </c:pt>
                <c:pt idx="14">
                  <c:v>0.15071583333333333</c:v>
                </c:pt>
                <c:pt idx="15">
                  <c:v>0.14031441666666669</c:v>
                </c:pt>
                <c:pt idx="16">
                  <c:v>0.16575900000000002</c:v>
                </c:pt>
                <c:pt idx="17">
                  <c:v>0.16597012500000002</c:v>
                </c:pt>
                <c:pt idx="18">
                  <c:v>0.16904066666666664</c:v>
                </c:pt>
                <c:pt idx="19">
                  <c:v>0.13484416666666668</c:v>
                </c:pt>
                <c:pt idx="20">
                  <c:v>0.12952712499999999</c:v>
                </c:pt>
                <c:pt idx="21">
                  <c:v>0.13876399999999997</c:v>
                </c:pt>
                <c:pt idx="22">
                  <c:v>0.13199529166666665</c:v>
                </c:pt>
                <c:pt idx="23">
                  <c:v>0.11850725000000001</c:v>
                </c:pt>
                <c:pt idx="24">
                  <c:v>6.1599541666666667E-2</c:v>
                </c:pt>
                <c:pt idx="25">
                  <c:v>5.343395833333333E-2</c:v>
                </c:pt>
                <c:pt idx="26">
                  <c:v>4.3954500000000007E-2</c:v>
                </c:pt>
                <c:pt idx="27">
                  <c:v>7.335166666666669E-2</c:v>
                </c:pt>
                <c:pt idx="28">
                  <c:v>6.716279166666668E-2</c:v>
                </c:pt>
                <c:pt idx="29">
                  <c:v>5.6793083333333327E-2</c:v>
                </c:pt>
                <c:pt idx="30">
                  <c:v>6.6365083333333338E-2</c:v>
                </c:pt>
                <c:pt idx="31">
                  <c:v>5.8661499999999998E-2</c:v>
                </c:pt>
                <c:pt idx="32">
                  <c:v>4.3447458333333328E-2</c:v>
                </c:pt>
                <c:pt idx="33">
                  <c:v>3.1189499999999998E-2</c:v>
                </c:pt>
                <c:pt idx="34">
                  <c:v>3.1327708333333322E-2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pooled!$AC$4:$AC$38</c:f>
                <c:numCache>
                  <c:formatCode>General</c:formatCode>
                  <c:ptCount val="35"/>
                  <c:pt idx="0">
                    <c:v>4.1826530464677082E-2</c:v>
                  </c:pt>
                  <c:pt idx="1">
                    <c:v>4.3052210904318537E-2</c:v>
                  </c:pt>
                  <c:pt idx="2">
                    <c:v>4.0171698052502362E-2</c:v>
                  </c:pt>
                  <c:pt idx="3">
                    <c:v>4.0323077462570502E-2</c:v>
                  </c:pt>
                  <c:pt idx="4">
                    <c:v>3.6820594446024632E-2</c:v>
                  </c:pt>
                  <c:pt idx="5">
                    <c:v>3.5994971889879088E-2</c:v>
                  </c:pt>
                  <c:pt idx="6">
                    <c:v>4.0050151226166786E-2</c:v>
                  </c:pt>
                  <c:pt idx="7">
                    <c:v>3.3378442784036497E-2</c:v>
                  </c:pt>
                  <c:pt idx="8">
                    <c:v>4.0407203643351604E-2</c:v>
                  </c:pt>
                  <c:pt idx="9">
                    <c:v>3.7910816184393979E-2</c:v>
                  </c:pt>
                  <c:pt idx="10">
                    <c:v>4.0986289830220055E-2</c:v>
                  </c:pt>
                  <c:pt idx="11">
                    <c:v>4.2690927779224556E-2</c:v>
                  </c:pt>
                  <c:pt idx="12">
                    <c:v>3.6229394851269268E-2</c:v>
                  </c:pt>
                  <c:pt idx="13">
                    <c:v>3.8136395975592277E-2</c:v>
                  </c:pt>
                  <c:pt idx="14">
                    <c:v>3.773213384683128E-2</c:v>
                  </c:pt>
                  <c:pt idx="15">
                    <c:v>3.5526771560416788E-2</c:v>
                  </c:pt>
                  <c:pt idx="16">
                    <c:v>4.2440489199967214E-2</c:v>
                  </c:pt>
                  <c:pt idx="17">
                    <c:v>3.4368845749871237E-2</c:v>
                  </c:pt>
                  <c:pt idx="18">
                    <c:v>3.7148997318134355E-2</c:v>
                  </c:pt>
                  <c:pt idx="19">
                    <c:v>4.4568792238592343E-2</c:v>
                  </c:pt>
                  <c:pt idx="20">
                    <c:v>3.8636594652017055E-2</c:v>
                  </c:pt>
                  <c:pt idx="21">
                    <c:v>3.4671229397074885E-2</c:v>
                  </c:pt>
                  <c:pt idx="22">
                    <c:v>3.7432926021148227E-2</c:v>
                  </c:pt>
                  <c:pt idx="23">
                    <c:v>3.5135266582122293E-2</c:v>
                  </c:pt>
                  <c:pt idx="24">
                    <c:v>3.3334012979220458E-2</c:v>
                  </c:pt>
                  <c:pt idx="25">
                    <c:v>3.5670776691395956E-2</c:v>
                  </c:pt>
                  <c:pt idx="26">
                    <c:v>3.5867420626604828E-2</c:v>
                  </c:pt>
                  <c:pt idx="27">
                    <c:v>3.1567729131214618E-2</c:v>
                  </c:pt>
                  <c:pt idx="28">
                    <c:v>2.9226643888307785E-2</c:v>
                  </c:pt>
                  <c:pt idx="29">
                    <c:v>3.581226945020153E-2</c:v>
                  </c:pt>
                  <c:pt idx="30">
                    <c:v>3.6994316435633452E-2</c:v>
                  </c:pt>
                  <c:pt idx="31">
                    <c:v>3.4290826401102266E-2</c:v>
                  </c:pt>
                  <c:pt idx="32">
                    <c:v>3.1749076204778126E-2</c:v>
                  </c:pt>
                  <c:pt idx="33">
                    <c:v>3.0738242420351818E-2</c:v>
                  </c:pt>
                  <c:pt idx="34">
                    <c:v>3.5944187693953876E-2</c:v>
                  </c:pt>
                </c:numCache>
              </c:numRef>
            </c:plus>
            <c:minus>
              <c:numRef>
                <c:f>pooled!$AC$4:$AC$38</c:f>
                <c:numCache>
                  <c:formatCode>General</c:formatCode>
                  <c:ptCount val="35"/>
                  <c:pt idx="0">
                    <c:v>4.1826530464677082E-2</c:v>
                  </c:pt>
                  <c:pt idx="1">
                    <c:v>4.3052210904318537E-2</c:v>
                  </c:pt>
                  <c:pt idx="2">
                    <c:v>4.0171698052502362E-2</c:v>
                  </c:pt>
                  <c:pt idx="3">
                    <c:v>4.0323077462570502E-2</c:v>
                  </c:pt>
                  <c:pt idx="4">
                    <c:v>3.6820594446024632E-2</c:v>
                  </c:pt>
                  <c:pt idx="5">
                    <c:v>3.5994971889879088E-2</c:v>
                  </c:pt>
                  <c:pt idx="6">
                    <c:v>4.0050151226166786E-2</c:v>
                  </c:pt>
                  <c:pt idx="7">
                    <c:v>3.3378442784036497E-2</c:v>
                  </c:pt>
                  <c:pt idx="8">
                    <c:v>4.0407203643351604E-2</c:v>
                  </c:pt>
                  <c:pt idx="9">
                    <c:v>3.7910816184393979E-2</c:v>
                  </c:pt>
                  <c:pt idx="10">
                    <c:v>4.0986289830220055E-2</c:v>
                  </c:pt>
                  <c:pt idx="11">
                    <c:v>4.2690927779224556E-2</c:v>
                  </c:pt>
                  <c:pt idx="12">
                    <c:v>3.6229394851269268E-2</c:v>
                  </c:pt>
                  <c:pt idx="13">
                    <c:v>3.8136395975592277E-2</c:v>
                  </c:pt>
                  <c:pt idx="14">
                    <c:v>3.773213384683128E-2</c:v>
                  </c:pt>
                  <c:pt idx="15">
                    <c:v>3.5526771560416788E-2</c:v>
                  </c:pt>
                  <c:pt idx="16">
                    <c:v>4.2440489199967214E-2</c:v>
                  </c:pt>
                  <c:pt idx="17">
                    <c:v>3.4368845749871237E-2</c:v>
                  </c:pt>
                  <c:pt idx="18">
                    <c:v>3.7148997318134355E-2</c:v>
                  </c:pt>
                  <c:pt idx="19">
                    <c:v>4.4568792238592343E-2</c:v>
                  </c:pt>
                  <c:pt idx="20">
                    <c:v>3.8636594652017055E-2</c:v>
                  </c:pt>
                  <c:pt idx="21">
                    <c:v>3.4671229397074885E-2</c:v>
                  </c:pt>
                  <c:pt idx="22">
                    <c:v>3.7432926021148227E-2</c:v>
                  </c:pt>
                  <c:pt idx="23">
                    <c:v>3.5135266582122293E-2</c:v>
                  </c:pt>
                  <c:pt idx="24">
                    <c:v>3.3334012979220458E-2</c:v>
                  </c:pt>
                  <c:pt idx="25">
                    <c:v>3.5670776691395956E-2</c:v>
                  </c:pt>
                  <c:pt idx="26">
                    <c:v>3.5867420626604828E-2</c:v>
                  </c:pt>
                  <c:pt idx="27">
                    <c:v>3.1567729131214618E-2</c:v>
                  </c:pt>
                  <c:pt idx="28">
                    <c:v>2.9226643888307785E-2</c:v>
                  </c:pt>
                  <c:pt idx="29">
                    <c:v>3.581226945020153E-2</c:v>
                  </c:pt>
                  <c:pt idx="30">
                    <c:v>3.6994316435633452E-2</c:v>
                  </c:pt>
                  <c:pt idx="31">
                    <c:v>3.4290826401102266E-2</c:v>
                  </c:pt>
                  <c:pt idx="32">
                    <c:v>3.1749076204778126E-2</c:v>
                  </c:pt>
                  <c:pt idx="33">
                    <c:v>3.0738242420351818E-2</c:v>
                  </c:pt>
                  <c:pt idx="34">
                    <c:v>3.5944187693953876E-2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pooled!$Y$4:$Y$38</c:f>
              <c:numCache>
                <c:formatCode>General</c:formatCode>
                <c:ptCount val="35"/>
                <c:pt idx="0">
                  <c:v>-1.5812166666666662E-2</c:v>
                </c:pt>
                <c:pt idx="1">
                  <c:v>-3.1178458333333329E-2</c:v>
                </c:pt>
                <c:pt idx="2">
                  <c:v>-4.7767874999999994E-2</c:v>
                </c:pt>
                <c:pt idx="3">
                  <c:v>-3.0917291666666662E-2</c:v>
                </c:pt>
                <c:pt idx="4">
                  <c:v>-4.5890458333333335E-2</c:v>
                </c:pt>
                <c:pt idx="5">
                  <c:v>-4.1215041666666667E-2</c:v>
                </c:pt>
                <c:pt idx="6">
                  <c:v>-4.520158333333333E-2</c:v>
                </c:pt>
                <c:pt idx="7">
                  <c:v>-2.6903333333333335E-2</c:v>
                </c:pt>
                <c:pt idx="8">
                  <c:v>1.5211791666666663E-2</c:v>
                </c:pt>
                <c:pt idx="9">
                  <c:v>4.1584666666666679E-2</c:v>
                </c:pt>
                <c:pt idx="10">
                  <c:v>2.7963416666666668E-2</c:v>
                </c:pt>
                <c:pt idx="11">
                  <c:v>-1.4783333333333361E-3</c:v>
                </c:pt>
                <c:pt idx="12">
                  <c:v>1.3876249999999989E-3</c:v>
                </c:pt>
                <c:pt idx="13">
                  <c:v>1.2088791666666663E-2</c:v>
                </c:pt>
                <c:pt idx="14">
                  <c:v>3.1060874999999998E-2</c:v>
                </c:pt>
                <c:pt idx="15">
                  <c:v>3.609766666666666E-2</c:v>
                </c:pt>
                <c:pt idx="16">
                  <c:v>5.6384583333333347E-3</c:v>
                </c:pt>
                <c:pt idx="17">
                  <c:v>-1.2458749999999999E-2</c:v>
                </c:pt>
                <c:pt idx="18">
                  <c:v>-3.2261000000000005E-2</c:v>
                </c:pt>
                <c:pt idx="19">
                  <c:v>-3.2227958333333334E-2</c:v>
                </c:pt>
                <c:pt idx="20">
                  <c:v>-3.6158208333333337E-2</c:v>
                </c:pt>
                <c:pt idx="21">
                  <c:v>-2.9398166666666666E-2</c:v>
                </c:pt>
                <c:pt idx="22">
                  <c:v>-4.6059125000000006E-2</c:v>
                </c:pt>
                <c:pt idx="23">
                  <c:v>-3.4789916666666663E-2</c:v>
                </c:pt>
                <c:pt idx="24">
                  <c:v>-1.6410416666666576E-3</c:v>
                </c:pt>
                <c:pt idx="25">
                  <c:v>-1.9773749999999987E-3</c:v>
                </c:pt>
                <c:pt idx="26">
                  <c:v>-1.4310999999999999E-2</c:v>
                </c:pt>
                <c:pt idx="27">
                  <c:v>-1.8203958333333336E-2</c:v>
                </c:pt>
                <c:pt idx="28">
                  <c:v>-5.1976250000000017E-3</c:v>
                </c:pt>
                <c:pt idx="29">
                  <c:v>2.5855416666666631E-3</c:v>
                </c:pt>
                <c:pt idx="30">
                  <c:v>4.2595416666666676E-3</c:v>
                </c:pt>
                <c:pt idx="31">
                  <c:v>1.586966666666666E-2</c:v>
                </c:pt>
                <c:pt idx="32">
                  <c:v>-5.8972916666666679E-3</c:v>
                </c:pt>
                <c:pt idx="33">
                  <c:v>-5.5659041666666659E-2</c:v>
                </c:pt>
                <c:pt idx="34">
                  <c:v>-7.2956208333333328E-2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pooled!$AD$4:$AD$38</c:f>
                <c:numCache>
                  <c:formatCode>General</c:formatCode>
                  <c:ptCount val="35"/>
                  <c:pt idx="0">
                    <c:v>4.2308999485279143E-2</c:v>
                  </c:pt>
                  <c:pt idx="1">
                    <c:v>4.4780144986619294E-2</c:v>
                  </c:pt>
                  <c:pt idx="2">
                    <c:v>5.5002202857200429E-2</c:v>
                  </c:pt>
                  <c:pt idx="3">
                    <c:v>5.0591808719286056E-2</c:v>
                  </c:pt>
                  <c:pt idx="4">
                    <c:v>4.5354365837658416E-2</c:v>
                  </c:pt>
                  <c:pt idx="5">
                    <c:v>4.6020986636307215E-2</c:v>
                  </c:pt>
                  <c:pt idx="6">
                    <c:v>4.0552382881388058E-2</c:v>
                  </c:pt>
                  <c:pt idx="7">
                    <c:v>3.8748199114151102E-2</c:v>
                  </c:pt>
                  <c:pt idx="8">
                    <c:v>3.8475116952153429E-2</c:v>
                  </c:pt>
                  <c:pt idx="9">
                    <c:v>4.1982232661602739E-2</c:v>
                  </c:pt>
                  <c:pt idx="10">
                    <c:v>5.1210142312783855E-2</c:v>
                  </c:pt>
                  <c:pt idx="11">
                    <c:v>4.9486558283681342E-2</c:v>
                  </c:pt>
                  <c:pt idx="12">
                    <c:v>4.2699986306777175E-2</c:v>
                  </c:pt>
                  <c:pt idx="13">
                    <c:v>4.5026176336290337E-2</c:v>
                  </c:pt>
                  <c:pt idx="14">
                    <c:v>4.5576042952958563E-2</c:v>
                  </c:pt>
                  <c:pt idx="15">
                    <c:v>4.8545435271305178E-2</c:v>
                  </c:pt>
                  <c:pt idx="16">
                    <c:v>4.9103594778340774E-2</c:v>
                  </c:pt>
                  <c:pt idx="17">
                    <c:v>5.1525416578803739E-2</c:v>
                  </c:pt>
                  <c:pt idx="18">
                    <c:v>5.7175597893269987E-2</c:v>
                  </c:pt>
                  <c:pt idx="19">
                    <c:v>6.2241499454918865E-2</c:v>
                  </c:pt>
                  <c:pt idx="20">
                    <c:v>5.64177577765397E-2</c:v>
                  </c:pt>
                  <c:pt idx="21">
                    <c:v>4.780862952808692E-2</c:v>
                  </c:pt>
                  <c:pt idx="22">
                    <c:v>4.4904180691673956E-2</c:v>
                  </c:pt>
                  <c:pt idx="23">
                    <c:v>4.5773371106032301E-2</c:v>
                  </c:pt>
                  <c:pt idx="24">
                    <c:v>4.735297063306871E-2</c:v>
                  </c:pt>
                  <c:pt idx="25">
                    <c:v>4.7406272291438109E-2</c:v>
                  </c:pt>
                  <c:pt idx="26">
                    <c:v>4.4622583368087887E-2</c:v>
                  </c:pt>
                  <c:pt idx="27">
                    <c:v>5.4992875117164934E-2</c:v>
                  </c:pt>
                  <c:pt idx="28">
                    <c:v>5.8409820590017369E-2</c:v>
                  </c:pt>
                  <c:pt idx="29">
                    <c:v>5.2505590305695654E-2</c:v>
                  </c:pt>
                  <c:pt idx="30">
                    <c:v>4.7956518277023921E-2</c:v>
                  </c:pt>
                  <c:pt idx="31">
                    <c:v>4.183731578724191E-2</c:v>
                  </c:pt>
                  <c:pt idx="32">
                    <c:v>4.3589430455260009E-2</c:v>
                  </c:pt>
                  <c:pt idx="33">
                    <c:v>4.5131898347360914E-2</c:v>
                  </c:pt>
                  <c:pt idx="34">
                    <c:v>4.1660381776283541E-2</c:v>
                  </c:pt>
                </c:numCache>
              </c:numRef>
            </c:plus>
            <c:minus>
              <c:numRef>
                <c:f>pooled!$AD$4:$AD$38</c:f>
                <c:numCache>
                  <c:formatCode>General</c:formatCode>
                  <c:ptCount val="35"/>
                  <c:pt idx="0">
                    <c:v>4.2308999485279143E-2</c:v>
                  </c:pt>
                  <c:pt idx="1">
                    <c:v>4.4780144986619294E-2</c:v>
                  </c:pt>
                  <c:pt idx="2">
                    <c:v>5.5002202857200429E-2</c:v>
                  </c:pt>
                  <c:pt idx="3">
                    <c:v>5.0591808719286056E-2</c:v>
                  </c:pt>
                  <c:pt idx="4">
                    <c:v>4.5354365837658416E-2</c:v>
                  </c:pt>
                  <c:pt idx="5">
                    <c:v>4.6020986636307215E-2</c:v>
                  </c:pt>
                  <c:pt idx="6">
                    <c:v>4.0552382881388058E-2</c:v>
                  </c:pt>
                  <c:pt idx="7">
                    <c:v>3.8748199114151102E-2</c:v>
                  </c:pt>
                  <c:pt idx="8">
                    <c:v>3.8475116952153429E-2</c:v>
                  </c:pt>
                  <c:pt idx="9">
                    <c:v>4.1982232661602739E-2</c:v>
                  </c:pt>
                  <c:pt idx="10">
                    <c:v>5.1210142312783855E-2</c:v>
                  </c:pt>
                  <c:pt idx="11">
                    <c:v>4.9486558283681342E-2</c:v>
                  </c:pt>
                  <c:pt idx="12">
                    <c:v>4.2699986306777175E-2</c:v>
                  </c:pt>
                  <c:pt idx="13">
                    <c:v>4.5026176336290337E-2</c:v>
                  </c:pt>
                  <c:pt idx="14">
                    <c:v>4.5576042952958563E-2</c:v>
                  </c:pt>
                  <c:pt idx="15">
                    <c:v>4.8545435271305178E-2</c:v>
                  </c:pt>
                  <c:pt idx="16">
                    <c:v>4.9103594778340774E-2</c:v>
                  </c:pt>
                  <c:pt idx="17">
                    <c:v>5.1525416578803739E-2</c:v>
                  </c:pt>
                  <c:pt idx="18">
                    <c:v>5.7175597893269987E-2</c:v>
                  </c:pt>
                  <c:pt idx="19">
                    <c:v>6.2241499454918865E-2</c:v>
                  </c:pt>
                  <c:pt idx="20">
                    <c:v>5.64177577765397E-2</c:v>
                  </c:pt>
                  <c:pt idx="21">
                    <c:v>4.780862952808692E-2</c:v>
                  </c:pt>
                  <c:pt idx="22">
                    <c:v>4.4904180691673956E-2</c:v>
                  </c:pt>
                  <c:pt idx="23">
                    <c:v>4.5773371106032301E-2</c:v>
                  </c:pt>
                  <c:pt idx="24">
                    <c:v>4.735297063306871E-2</c:v>
                  </c:pt>
                  <c:pt idx="25">
                    <c:v>4.7406272291438109E-2</c:v>
                  </c:pt>
                  <c:pt idx="26">
                    <c:v>4.4622583368087887E-2</c:v>
                  </c:pt>
                  <c:pt idx="27">
                    <c:v>5.4992875117164934E-2</c:v>
                  </c:pt>
                  <c:pt idx="28">
                    <c:v>5.8409820590017369E-2</c:v>
                  </c:pt>
                  <c:pt idx="29">
                    <c:v>5.2505590305695654E-2</c:v>
                  </c:pt>
                  <c:pt idx="30">
                    <c:v>4.7956518277023921E-2</c:v>
                  </c:pt>
                  <c:pt idx="31">
                    <c:v>4.183731578724191E-2</c:v>
                  </c:pt>
                  <c:pt idx="32">
                    <c:v>4.3589430455260009E-2</c:v>
                  </c:pt>
                  <c:pt idx="33">
                    <c:v>4.5131898347360914E-2</c:v>
                  </c:pt>
                  <c:pt idx="34">
                    <c:v>4.1660381776283541E-2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pooled!$Z$4:$Z$38</c:f>
              <c:numCache>
                <c:formatCode>General</c:formatCode>
                <c:ptCount val="35"/>
                <c:pt idx="0">
                  <c:v>2.4819583333333336E-2</c:v>
                </c:pt>
                <c:pt idx="1">
                  <c:v>2.9211249999999991E-2</c:v>
                </c:pt>
                <c:pt idx="2">
                  <c:v>6.0623916666666645E-2</c:v>
                </c:pt>
                <c:pt idx="3">
                  <c:v>5.538758333333333E-2</c:v>
                </c:pt>
                <c:pt idx="4">
                  <c:v>1.3937208333333338E-2</c:v>
                </c:pt>
                <c:pt idx="5">
                  <c:v>-1.5072250000000001E-2</c:v>
                </c:pt>
                <c:pt idx="6">
                  <c:v>-3.7774999999999983E-3</c:v>
                </c:pt>
                <c:pt idx="7">
                  <c:v>-2.4927624999999998E-2</c:v>
                </c:pt>
                <c:pt idx="8">
                  <c:v>-4.5548000000000005E-2</c:v>
                </c:pt>
                <c:pt idx="9">
                  <c:v>-1.112624999999999E-3</c:v>
                </c:pt>
                <c:pt idx="10">
                  <c:v>5.9339208333333358E-2</c:v>
                </c:pt>
                <c:pt idx="11">
                  <c:v>5.5939083333333313E-2</c:v>
                </c:pt>
                <c:pt idx="12">
                  <c:v>8.9618124999999993E-2</c:v>
                </c:pt>
                <c:pt idx="13">
                  <c:v>7.7154374999999983E-2</c:v>
                </c:pt>
                <c:pt idx="14">
                  <c:v>0.11920645833333332</c:v>
                </c:pt>
                <c:pt idx="15">
                  <c:v>0.11695037500000001</c:v>
                </c:pt>
                <c:pt idx="16">
                  <c:v>0.14364208333333331</c:v>
                </c:pt>
                <c:pt idx="17">
                  <c:v>0.11617058333333335</c:v>
                </c:pt>
                <c:pt idx="18">
                  <c:v>9.9948999999999968E-2</c:v>
                </c:pt>
                <c:pt idx="19">
                  <c:v>0.10013904166666665</c:v>
                </c:pt>
                <c:pt idx="20">
                  <c:v>0.12873658333333332</c:v>
                </c:pt>
                <c:pt idx="21">
                  <c:v>0.12679166666666666</c:v>
                </c:pt>
                <c:pt idx="22">
                  <c:v>0.11992045833333333</c:v>
                </c:pt>
                <c:pt idx="23">
                  <c:v>8.8751874999999994E-2</c:v>
                </c:pt>
                <c:pt idx="24">
                  <c:v>7.6350750000000009E-2</c:v>
                </c:pt>
                <c:pt idx="25">
                  <c:v>0.12297412499999999</c:v>
                </c:pt>
                <c:pt idx="26">
                  <c:v>9.1321541666666672E-2</c:v>
                </c:pt>
                <c:pt idx="27">
                  <c:v>0.10713145833333333</c:v>
                </c:pt>
                <c:pt idx="28">
                  <c:v>7.5086625000000018E-2</c:v>
                </c:pt>
                <c:pt idx="29">
                  <c:v>7.1913291666666657E-2</c:v>
                </c:pt>
                <c:pt idx="30">
                  <c:v>5.5873750000000007E-2</c:v>
                </c:pt>
                <c:pt idx="31">
                  <c:v>8.4790666666666681E-2</c:v>
                </c:pt>
                <c:pt idx="32">
                  <c:v>7.9011250000000005E-2</c:v>
                </c:pt>
                <c:pt idx="33">
                  <c:v>8.5143708333333332E-2</c:v>
                </c:pt>
                <c:pt idx="34">
                  <c:v>7.0033375000000009E-2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pooled!$AF$3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pooled!$AJ$4:$AJ$38</c:f>
                <c:numCache>
                  <c:formatCode>General</c:formatCode>
                  <c:ptCount val="35"/>
                  <c:pt idx="0">
                    <c:v>3.2256560883665075E-2</c:v>
                  </c:pt>
                  <c:pt idx="1">
                    <c:v>2.7321287883994357E-2</c:v>
                  </c:pt>
                  <c:pt idx="2">
                    <c:v>3.02215883254199E-2</c:v>
                  </c:pt>
                  <c:pt idx="3">
                    <c:v>3.0141967738194522E-2</c:v>
                  </c:pt>
                  <c:pt idx="4">
                    <c:v>4.0026570502798571E-2</c:v>
                  </c:pt>
                  <c:pt idx="5">
                    <c:v>4.472182008407273E-2</c:v>
                  </c:pt>
                  <c:pt idx="6">
                    <c:v>4.2355497063537348E-2</c:v>
                  </c:pt>
                  <c:pt idx="7">
                    <c:v>4.7246484136687944E-2</c:v>
                  </c:pt>
                  <c:pt idx="8">
                    <c:v>3.7332551383720901E-2</c:v>
                  </c:pt>
                  <c:pt idx="9">
                    <c:v>3.814794912996488E-2</c:v>
                  </c:pt>
                  <c:pt idx="10">
                    <c:v>3.5537144370732271E-2</c:v>
                  </c:pt>
                  <c:pt idx="11">
                    <c:v>3.9874072118479542E-2</c:v>
                  </c:pt>
                  <c:pt idx="12">
                    <c:v>3.8210086612401634E-2</c:v>
                  </c:pt>
                  <c:pt idx="13">
                    <c:v>3.9018063023892845E-2</c:v>
                  </c:pt>
                  <c:pt idx="14">
                    <c:v>4.0437855128068988E-2</c:v>
                  </c:pt>
                  <c:pt idx="15">
                    <c:v>4.1261769622479204E-2</c:v>
                  </c:pt>
                  <c:pt idx="16">
                    <c:v>3.991729337854813E-2</c:v>
                  </c:pt>
                  <c:pt idx="17">
                    <c:v>3.5802598773374467E-2</c:v>
                  </c:pt>
                  <c:pt idx="18">
                    <c:v>3.7456713161322132E-2</c:v>
                  </c:pt>
                  <c:pt idx="19">
                    <c:v>4.3503542319701015E-2</c:v>
                  </c:pt>
                  <c:pt idx="20">
                    <c:v>4.51983125802232E-2</c:v>
                  </c:pt>
                  <c:pt idx="21">
                    <c:v>4.1120098275769443E-2</c:v>
                  </c:pt>
                  <c:pt idx="22">
                    <c:v>4.641502283281327E-2</c:v>
                  </c:pt>
                  <c:pt idx="23">
                    <c:v>4.0205536114806199E-2</c:v>
                  </c:pt>
                  <c:pt idx="24">
                    <c:v>4.1519491949978692E-2</c:v>
                  </c:pt>
                  <c:pt idx="25">
                    <c:v>4.1083493520471442E-2</c:v>
                  </c:pt>
                  <c:pt idx="26">
                    <c:v>4.5047296966311032E-2</c:v>
                  </c:pt>
                  <c:pt idx="27">
                    <c:v>4.0138583084831182E-2</c:v>
                  </c:pt>
                  <c:pt idx="28">
                    <c:v>3.6651694302952745E-2</c:v>
                  </c:pt>
                  <c:pt idx="29">
                    <c:v>3.9648206367257341E-2</c:v>
                  </c:pt>
                  <c:pt idx="30">
                    <c:v>3.9041388290686797E-2</c:v>
                  </c:pt>
                  <c:pt idx="31">
                    <c:v>3.7627084205101226E-2</c:v>
                  </c:pt>
                  <c:pt idx="32">
                    <c:v>4.1763478606993559E-2</c:v>
                  </c:pt>
                  <c:pt idx="33">
                    <c:v>3.6135701003868564E-2</c:v>
                  </c:pt>
                  <c:pt idx="34">
                    <c:v>3.8806973743580726E-2</c:v>
                  </c:pt>
                </c:numCache>
              </c:numRef>
            </c:plus>
            <c:minus>
              <c:numRef>
                <c:f>pooled!$AJ$4:$AJ$38</c:f>
                <c:numCache>
                  <c:formatCode>General</c:formatCode>
                  <c:ptCount val="35"/>
                  <c:pt idx="0">
                    <c:v>3.2256560883665075E-2</c:v>
                  </c:pt>
                  <c:pt idx="1">
                    <c:v>2.7321287883994357E-2</c:v>
                  </c:pt>
                  <c:pt idx="2">
                    <c:v>3.02215883254199E-2</c:v>
                  </c:pt>
                  <c:pt idx="3">
                    <c:v>3.0141967738194522E-2</c:v>
                  </c:pt>
                  <c:pt idx="4">
                    <c:v>4.0026570502798571E-2</c:v>
                  </c:pt>
                  <c:pt idx="5">
                    <c:v>4.472182008407273E-2</c:v>
                  </c:pt>
                  <c:pt idx="6">
                    <c:v>4.2355497063537348E-2</c:v>
                  </c:pt>
                  <c:pt idx="7">
                    <c:v>4.7246484136687944E-2</c:v>
                  </c:pt>
                  <c:pt idx="8">
                    <c:v>3.7332551383720901E-2</c:v>
                  </c:pt>
                  <c:pt idx="9">
                    <c:v>3.814794912996488E-2</c:v>
                  </c:pt>
                  <c:pt idx="10">
                    <c:v>3.5537144370732271E-2</c:v>
                  </c:pt>
                  <c:pt idx="11">
                    <c:v>3.9874072118479542E-2</c:v>
                  </c:pt>
                  <c:pt idx="12">
                    <c:v>3.8210086612401634E-2</c:v>
                  </c:pt>
                  <c:pt idx="13">
                    <c:v>3.9018063023892845E-2</c:v>
                  </c:pt>
                  <c:pt idx="14">
                    <c:v>4.0437855128068988E-2</c:v>
                  </c:pt>
                  <c:pt idx="15">
                    <c:v>4.1261769622479204E-2</c:v>
                  </c:pt>
                  <c:pt idx="16">
                    <c:v>3.991729337854813E-2</c:v>
                  </c:pt>
                  <c:pt idx="17">
                    <c:v>3.5802598773374467E-2</c:v>
                  </c:pt>
                  <c:pt idx="18">
                    <c:v>3.7456713161322132E-2</c:v>
                  </c:pt>
                  <c:pt idx="19">
                    <c:v>4.3503542319701015E-2</c:v>
                  </c:pt>
                  <c:pt idx="20">
                    <c:v>4.51983125802232E-2</c:v>
                  </c:pt>
                  <c:pt idx="21">
                    <c:v>4.1120098275769443E-2</c:v>
                  </c:pt>
                  <c:pt idx="22">
                    <c:v>4.641502283281327E-2</c:v>
                  </c:pt>
                  <c:pt idx="23">
                    <c:v>4.0205536114806199E-2</c:v>
                  </c:pt>
                  <c:pt idx="24">
                    <c:v>4.1519491949978692E-2</c:v>
                  </c:pt>
                  <c:pt idx="25">
                    <c:v>4.1083493520471442E-2</c:v>
                  </c:pt>
                  <c:pt idx="26">
                    <c:v>4.5047296966311032E-2</c:v>
                  </c:pt>
                  <c:pt idx="27">
                    <c:v>4.0138583084831182E-2</c:v>
                  </c:pt>
                  <c:pt idx="28">
                    <c:v>3.6651694302952745E-2</c:v>
                  </c:pt>
                  <c:pt idx="29">
                    <c:v>3.9648206367257341E-2</c:v>
                  </c:pt>
                  <c:pt idx="30">
                    <c:v>3.9041388290686797E-2</c:v>
                  </c:pt>
                  <c:pt idx="31">
                    <c:v>3.7627084205101226E-2</c:v>
                  </c:pt>
                  <c:pt idx="32">
                    <c:v>4.1763478606993559E-2</c:v>
                  </c:pt>
                  <c:pt idx="33">
                    <c:v>3.6135701003868564E-2</c:v>
                  </c:pt>
                  <c:pt idx="34">
                    <c:v>3.8806973743580726E-2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pooled!$AF$4:$AF$38</c:f>
              <c:numCache>
                <c:formatCode>General</c:formatCode>
                <c:ptCount val="35"/>
                <c:pt idx="0">
                  <c:v>8.7989583333333288E-3</c:v>
                </c:pt>
                <c:pt idx="1">
                  <c:v>3.2432333333333334E-2</c:v>
                </c:pt>
                <c:pt idx="2">
                  <c:v>1.5188958333333334E-2</c:v>
                </c:pt>
                <c:pt idx="3">
                  <c:v>2.8697458333333342E-2</c:v>
                </c:pt>
                <c:pt idx="4">
                  <c:v>4.3790958333333345E-2</c:v>
                </c:pt>
                <c:pt idx="5">
                  <c:v>5.9771041666666663E-2</c:v>
                </c:pt>
                <c:pt idx="6">
                  <c:v>3.3580374999999996E-2</c:v>
                </c:pt>
                <c:pt idx="7">
                  <c:v>8.5747625000000008E-2</c:v>
                </c:pt>
                <c:pt idx="8">
                  <c:v>7.1622375000000016E-2</c:v>
                </c:pt>
                <c:pt idx="9">
                  <c:v>6.3866791666666659E-2</c:v>
                </c:pt>
                <c:pt idx="10">
                  <c:v>9.1933749999999995E-2</c:v>
                </c:pt>
                <c:pt idx="11">
                  <c:v>7.7362708333333349E-2</c:v>
                </c:pt>
                <c:pt idx="12">
                  <c:v>9.6094083333333316E-2</c:v>
                </c:pt>
                <c:pt idx="13">
                  <c:v>0.12930583333333331</c:v>
                </c:pt>
                <c:pt idx="14">
                  <c:v>0.13751250000000001</c:v>
                </c:pt>
                <c:pt idx="15">
                  <c:v>9.2579958333333365E-2</c:v>
                </c:pt>
                <c:pt idx="16">
                  <c:v>6.769766666666667E-2</c:v>
                </c:pt>
                <c:pt idx="17">
                  <c:v>9.5734583333333331E-2</c:v>
                </c:pt>
                <c:pt idx="18">
                  <c:v>0.10908595833333333</c:v>
                </c:pt>
                <c:pt idx="19">
                  <c:v>9.3166916666666669E-2</c:v>
                </c:pt>
                <c:pt idx="20">
                  <c:v>5.4627958333333337E-2</c:v>
                </c:pt>
                <c:pt idx="21">
                  <c:v>8.2235333333333341E-2</c:v>
                </c:pt>
                <c:pt idx="22">
                  <c:v>8.3659958333333326E-2</c:v>
                </c:pt>
                <c:pt idx="23">
                  <c:v>6.294799999999999E-2</c:v>
                </c:pt>
                <c:pt idx="24">
                  <c:v>7.0261291666666656E-2</c:v>
                </c:pt>
                <c:pt idx="25">
                  <c:v>7.7678833333333322E-2</c:v>
                </c:pt>
                <c:pt idx="26">
                  <c:v>7.6506000000000005E-2</c:v>
                </c:pt>
                <c:pt idx="27">
                  <c:v>6.3463458333333347E-2</c:v>
                </c:pt>
                <c:pt idx="28">
                  <c:v>8.1069958333333345E-2</c:v>
                </c:pt>
                <c:pt idx="29">
                  <c:v>7.8698625000000008E-2</c:v>
                </c:pt>
                <c:pt idx="30">
                  <c:v>4.3370875000000003E-2</c:v>
                </c:pt>
                <c:pt idx="31">
                  <c:v>9.3366666666666667E-2</c:v>
                </c:pt>
                <c:pt idx="32">
                  <c:v>0.13537395833333335</c:v>
                </c:pt>
                <c:pt idx="33">
                  <c:v>0.12768612500000001</c:v>
                </c:pt>
                <c:pt idx="34">
                  <c:v>0.11870275000000001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D-4846-A5D7-E1FD6E910046}"/>
            </c:ext>
          </c:extLst>
        </c:ser>
        <c:ser>
          <c:idx val="1"/>
          <c:order val="1"/>
          <c:tx>
            <c:strRef>
              <c:f>pooled!$AG$3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pooled!$AK$4:$AK$38</c:f>
                <c:numCache>
                  <c:formatCode>General</c:formatCode>
                  <c:ptCount val="35"/>
                  <c:pt idx="0">
                    <c:v>4.3027153148984934E-2</c:v>
                  </c:pt>
                  <c:pt idx="1">
                    <c:v>4.0750605904848129E-2</c:v>
                  </c:pt>
                  <c:pt idx="2">
                    <c:v>4.2294119009371862E-2</c:v>
                  </c:pt>
                  <c:pt idx="3">
                    <c:v>4.3519081306989324E-2</c:v>
                  </c:pt>
                  <c:pt idx="4">
                    <c:v>4.2608946979079257E-2</c:v>
                  </c:pt>
                  <c:pt idx="5">
                    <c:v>4.1541196382565239E-2</c:v>
                  </c:pt>
                  <c:pt idx="6">
                    <c:v>4.2550776436259097E-2</c:v>
                  </c:pt>
                  <c:pt idx="7">
                    <c:v>4.2238949316115902E-2</c:v>
                  </c:pt>
                  <c:pt idx="8">
                    <c:v>3.6937735814098864E-2</c:v>
                  </c:pt>
                  <c:pt idx="9">
                    <c:v>4.5041459486978096E-2</c:v>
                  </c:pt>
                  <c:pt idx="10">
                    <c:v>4.665969875746822E-2</c:v>
                  </c:pt>
                  <c:pt idx="11">
                    <c:v>4.365468144746782E-2</c:v>
                  </c:pt>
                  <c:pt idx="12">
                    <c:v>4.4605094500418101E-2</c:v>
                  </c:pt>
                  <c:pt idx="13">
                    <c:v>4.102660741556291E-2</c:v>
                  </c:pt>
                  <c:pt idx="14">
                    <c:v>3.7221285581123052E-2</c:v>
                  </c:pt>
                  <c:pt idx="15">
                    <c:v>4.3264556546693797E-2</c:v>
                  </c:pt>
                  <c:pt idx="16">
                    <c:v>3.4029860974647025E-2</c:v>
                  </c:pt>
                  <c:pt idx="17">
                    <c:v>3.0048730457026482E-2</c:v>
                  </c:pt>
                  <c:pt idx="18">
                    <c:v>2.924854395966691E-2</c:v>
                  </c:pt>
                  <c:pt idx="19">
                    <c:v>2.9198365584768338E-2</c:v>
                  </c:pt>
                  <c:pt idx="20">
                    <c:v>3.1849163072296294E-2</c:v>
                  </c:pt>
                  <c:pt idx="21">
                    <c:v>3.3623750222287731E-2</c:v>
                  </c:pt>
                  <c:pt idx="22">
                    <c:v>4.0728369425830892E-2</c:v>
                  </c:pt>
                  <c:pt idx="23">
                    <c:v>3.7922642563736356E-2</c:v>
                  </c:pt>
                  <c:pt idx="24">
                    <c:v>4.3735146696851364E-2</c:v>
                  </c:pt>
                  <c:pt idx="25">
                    <c:v>3.6812463012184826E-2</c:v>
                  </c:pt>
                  <c:pt idx="26">
                    <c:v>3.0019661778360164E-2</c:v>
                  </c:pt>
                  <c:pt idx="27">
                    <c:v>3.1876233099251652E-2</c:v>
                  </c:pt>
                  <c:pt idx="28">
                    <c:v>3.4825026578183621E-2</c:v>
                  </c:pt>
                  <c:pt idx="29">
                    <c:v>2.9943875156871837E-2</c:v>
                  </c:pt>
                  <c:pt idx="30">
                    <c:v>3.200473363725044E-2</c:v>
                  </c:pt>
                  <c:pt idx="31">
                    <c:v>3.3943699155279582E-2</c:v>
                  </c:pt>
                  <c:pt idx="32">
                    <c:v>3.8225837078551712E-2</c:v>
                  </c:pt>
                  <c:pt idx="33">
                    <c:v>3.1085337415073001E-2</c:v>
                  </c:pt>
                  <c:pt idx="34">
                    <c:v>3.5134860584258576E-2</c:v>
                  </c:pt>
                </c:numCache>
              </c:numRef>
            </c:plus>
            <c:minus>
              <c:numRef>
                <c:f>pooled!$AK$4:$AK$38</c:f>
                <c:numCache>
                  <c:formatCode>General</c:formatCode>
                  <c:ptCount val="35"/>
                  <c:pt idx="0">
                    <c:v>4.3027153148984934E-2</c:v>
                  </c:pt>
                  <c:pt idx="1">
                    <c:v>4.0750605904848129E-2</c:v>
                  </c:pt>
                  <c:pt idx="2">
                    <c:v>4.2294119009371862E-2</c:v>
                  </c:pt>
                  <c:pt idx="3">
                    <c:v>4.3519081306989324E-2</c:v>
                  </c:pt>
                  <c:pt idx="4">
                    <c:v>4.2608946979079257E-2</c:v>
                  </c:pt>
                  <c:pt idx="5">
                    <c:v>4.1541196382565239E-2</c:v>
                  </c:pt>
                  <c:pt idx="6">
                    <c:v>4.2550776436259097E-2</c:v>
                  </c:pt>
                  <c:pt idx="7">
                    <c:v>4.2238949316115902E-2</c:v>
                  </c:pt>
                  <c:pt idx="8">
                    <c:v>3.6937735814098864E-2</c:v>
                  </c:pt>
                  <c:pt idx="9">
                    <c:v>4.5041459486978096E-2</c:v>
                  </c:pt>
                  <c:pt idx="10">
                    <c:v>4.665969875746822E-2</c:v>
                  </c:pt>
                  <c:pt idx="11">
                    <c:v>4.365468144746782E-2</c:v>
                  </c:pt>
                  <c:pt idx="12">
                    <c:v>4.4605094500418101E-2</c:v>
                  </c:pt>
                  <c:pt idx="13">
                    <c:v>4.102660741556291E-2</c:v>
                  </c:pt>
                  <c:pt idx="14">
                    <c:v>3.7221285581123052E-2</c:v>
                  </c:pt>
                  <c:pt idx="15">
                    <c:v>4.3264556546693797E-2</c:v>
                  </c:pt>
                  <c:pt idx="16">
                    <c:v>3.4029860974647025E-2</c:v>
                  </c:pt>
                  <c:pt idx="17">
                    <c:v>3.0048730457026482E-2</c:v>
                  </c:pt>
                  <c:pt idx="18">
                    <c:v>2.924854395966691E-2</c:v>
                  </c:pt>
                  <c:pt idx="19">
                    <c:v>2.9198365584768338E-2</c:v>
                  </c:pt>
                  <c:pt idx="20">
                    <c:v>3.1849163072296294E-2</c:v>
                  </c:pt>
                  <c:pt idx="21">
                    <c:v>3.3623750222287731E-2</c:v>
                  </c:pt>
                  <c:pt idx="22">
                    <c:v>4.0728369425830892E-2</c:v>
                  </c:pt>
                  <c:pt idx="23">
                    <c:v>3.7922642563736356E-2</c:v>
                  </c:pt>
                  <c:pt idx="24">
                    <c:v>4.3735146696851364E-2</c:v>
                  </c:pt>
                  <c:pt idx="25">
                    <c:v>3.6812463012184826E-2</c:v>
                  </c:pt>
                  <c:pt idx="26">
                    <c:v>3.0019661778360164E-2</c:v>
                  </c:pt>
                  <c:pt idx="27">
                    <c:v>3.1876233099251652E-2</c:v>
                  </c:pt>
                  <c:pt idx="28">
                    <c:v>3.4825026578183621E-2</c:v>
                  </c:pt>
                  <c:pt idx="29">
                    <c:v>2.9943875156871837E-2</c:v>
                  </c:pt>
                  <c:pt idx="30">
                    <c:v>3.200473363725044E-2</c:v>
                  </c:pt>
                  <c:pt idx="31">
                    <c:v>3.3943699155279582E-2</c:v>
                  </c:pt>
                  <c:pt idx="32">
                    <c:v>3.8225837078551712E-2</c:v>
                  </c:pt>
                  <c:pt idx="33">
                    <c:v>3.1085337415073001E-2</c:v>
                  </c:pt>
                  <c:pt idx="34">
                    <c:v>3.5134860584258576E-2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pooled!$AG$4:$AG$38</c:f>
              <c:numCache>
                <c:formatCode>General</c:formatCode>
                <c:ptCount val="35"/>
                <c:pt idx="0">
                  <c:v>6.8658875000000008E-2</c:v>
                </c:pt>
                <c:pt idx="1">
                  <c:v>4.1382208333333344E-2</c:v>
                </c:pt>
                <c:pt idx="2">
                  <c:v>4.4929458333333332E-2</c:v>
                </c:pt>
                <c:pt idx="3">
                  <c:v>5.516950000000001E-2</c:v>
                </c:pt>
                <c:pt idx="4">
                  <c:v>6.1746624999999999E-2</c:v>
                </c:pt>
                <c:pt idx="5">
                  <c:v>2.3277791666666669E-2</c:v>
                </c:pt>
                <c:pt idx="6">
                  <c:v>2.7721166666666672E-2</c:v>
                </c:pt>
                <c:pt idx="7">
                  <c:v>1.7732083333333329E-2</c:v>
                </c:pt>
                <c:pt idx="8">
                  <c:v>1.2175083333333331E-2</c:v>
                </c:pt>
                <c:pt idx="9">
                  <c:v>2.4444916666666674E-2</c:v>
                </c:pt>
                <c:pt idx="10">
                  <c:v>4.9521999999999983E-2</c:v>
                </c:pt>
                <c:pt idx="11">
                  <c:v>1.3967750000000003E-2</c:v>
                </c:pt>
                <c:pt idx="12">
                  <c:v>-2.4389458333333336E-2</c:v>
                </c:pt>
                <c:pt idx="13">
                  <c:v>-4.824995833333335E-2</c:v>
                </c:pt>
                <c:pt idx="14">
                  <c:v>-1.6942083333333334E-3</c:v>
                </c:pt>
                <c:pt idx="15">
                  <c:v>-3.818475000000001E-2</c:v>
                </c:pt>
                <c:pt idx="16">
                  <c:v>-7.8840250000000014E-2</c:v>
                </c:pt>
                <c:pt idx="17">
                  <c:v>-9.2010374999999991E-2</c:v>
                </c:pt>
                <c:pt idx="18">
                  <c:v>-0.12824258333333335</c:v>
                </c:pt>
                <c:pt idx="19">
                  <c:v>-0.11321137500000002</c:v>
                </c:pt>
                <c:pt idx="20">
                  <c:v>-7.7857791666666676E-2</c:v>
                </c:pt>
                <c:pt idx="21">
                  <c:v>-8.6807458333333351E-2</c:v>
                </c:pt>
                <c:pt idx="22">
                  <c:v>-5.0706499999999995E-2</c:v>
                </c:pt>
                <c:pt idx="23">
                  <c:v>-6.8846333333333343E-2</c:v>
                </c:pt>
                <c:pt idx="24">
                  <c:v>-5.3387250000000018E-2</c:v>
                </c:pt>
                <c:pt idx="25">
                  <c:v>-0.11321470833333334</c:v>
                </c:pt>
                <c:pt idx="26">
                  <c:v>-7.3710249999999991E-2</c:v>
                </c:pt>
                <c:pt idx="27">
                  <c:v>-8.1287499999999999E-2</c:v>
                </c:pt>
                <c:pt idx="28">
                  <c:v>-8.5794250000000002E-2</c:v>
                </c:pt>
                <c:pt idx="29">
                  <c:v>-0.11065124999999999</c:v>
                </c:pt>
                <c:pt idx="30">
                  <c:v>-0.11728037499999999</c:v>
                </c:pt>
                <c:pt idx="31">
                  <c:v>-0.11190054166666664</c:v>
                </c:pt>
                <c:pt idx="32">
                  <c:v>-0.11142624999999999</c:v>
                </c:pt>
                <c:pt idx="33">
                  <c:v>-9.0840833333333329E-2</c:v>
                </c:pt>
                <c:pt idx="34">
                  <c:v>-8.3134208333333362E-2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D-4846-A5D7-E1FD6E910046}"/>
            </c:ext>
          </c:extLst>
        </c:ser>
        <c:ser>
          <c:idx val="2"/>
          <c:order val="2"/>
          <c:tx>
            <c:strRef>
              <c:f>pooled!$AH$3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pooled!$AL$4:$AL$38</c:f>
                <c:numCache>
                  <c:formatCode>General</c:formatCode>
                  <c:ptCount val="35"/>
                  <c:pt idx="0">
                    <c:v>3.7033236520405945E-2</c:v>
                  </c:pt>
                  <c:pt idx="1">
                    <c:v>4.3102559187521726E-2</c:v>
                  </c:pt>
                  <c:pt idx="2">
                    <c:v>4.585663979198653E-2</c:v>
                  </c:pt>
                  <c:pt idx="3">
                    <c:v>4.4096992966670599E-2</c:v>
                  </c:pt>
                  <c:pt idx="4">
                    <c:v>3.9914097071387634E-2</c:v>
                  </c:pt>
                  <c:pt idx="5">
                    <c:v>3.9385297761991393E-2</c:v>
                  </c:pt>
                  <c:pt idx="6">
                    <c:v>4.2499124495393142E-2</c:v>
                  </c:pt>
                  <c:pt idx="7">
                    <c:v>4.5607690439887084E-2</c:v>
                  </c:pt>
                  <c:pt idx="8">
                    <c:v>4.5101026812424394E-2</c:v>
                  </c:pt>
                  <c:pt idx="9">
                    <c:v>3.9099955148789868E-2</c:v>
                  </c:pt>
                  <c:pt idx="10">
                    <c:v>3.743194768527662E-2</c:v>
                  </c:pt>
                  <c:pt idx="11">
                    <c:v>3.6051087719960281E-2</c:v>
                  </c:pt>
                  <c:pt idx="12">
                    <c:v>3.1831697607814367E-2</c:v>
                  </c:pt>
                  <c:pt idx="13">
                    <c:v>3.229460183541915E-2</c:v>
                  </c:pt>
                  <c:pt idx="14">
                    <c:v>3.3492300362966791E-2</c:v>
                  </c:pt>
                  <c:pt idx="15">
                    <c:v>4.4743936817448662E-2</c:v>
                  </c:pt>
                  <c:pt idx="16">
                    <c:v>3.9808678796438852E-2</c:v>
                  </c:pt>
                  <c:pt idx="17">
                    <c:v>3.9724122385197569E-2</c:v>
                  </c:pt>
                  <c:pt idx="18">
                    <c:v>3.6360156336705092E-2</c:v>
                  </c:pt>
                  <c:pt idx="19">
                    <c:v>3.936712329285403E-2</c:v>
                  </c:pt>
                  <c:pt idx="20">
                    <c:v>3.6704515677002655E-2</c:v>
                  </c:pt>
                  <c:pt idx="21">
                    <c:v>3.3944216865982521E-2</c:v>
                  </c:pt>
                  <c:pt idx="22">
                    <c:v>3.6687250619929494E-2</c:v>
                  </c:pt>
                  <c:pt idx="23">
                    <c:v>3.819447979841141E-2</c:v>
                  </c:pt>
                  <c:pt idx="24">
                    <c:v>4.1828868203783204E-2</c:v>
                  </c:pt>
                  <c:pt idx="25">
                    <c:v>3.4069029874922441E-2</c:v>
                  </c:pt>
                  <c:pt idx="26">
                    <c:v>3.2131244959150339E-2</c:v>
                  </c:pt>
                  <c:pt idx="27">
                    <c:v>3.8155055195110824E-2</c:v>
                  </c:pt>
                  <c:pt idx="28">
                    <c:v>4.1649121590329789E-2</c:v>
                  </c:pt>
                  <c:pt idx="29">
                    <c:v>3.7426473706664368E-2</c:v>
                  </c:pt>
                  <c:pt idx="30">
                    <c:v>3.5363869607273495E-2</c:v>
                  </c:pt>
                  <c:pt idx="31">
                    <c:v>3.7842690111402982E-2</c:v>
                  </c:pt>
                  <c:pt idx="32">
                    <c:v>3.9520986373045845E-2</c:v>
                  </c:pt>
                  <c:pt idx="33">
                    <c:v>4.0017421961170904E-2</c:v>
                  </c:pt>
                  <c:pt idx="34">
                    <c:v>4.2485840273693253E-2</c:v>
                  </c:pt>
                </c:numCache>
              </c:numRef>
            </c:plus>
            <c:minus>
              <c:numRef>
                <c:f>pooled!$AL$4:$AL$38</c:f>
                <c:numCache>
                  <c:formatCode>General</c:formatCode>
                  <c:ptCount val="35"/>
                  <c:pt idx="0">
                    <c:v>3.7033236520405945E-2</c:v>
                  </c:pt>
                  <c:pt idx="1">
                    <c:v>4.3102559187521726E-2</c:v>
                  </c:pt>
                  <c:pt idx="2">
                    <c:v>4.585663979198653E-2</c:v>
                  </c:pt>
                  <c:pt idx="3">
                    <c:v>4.4096992966670599E-2</c:v>
                  </c:pt>
                  <c:pt idx="4">
                    <c:v>3.9914097071387634E-2</c:v>
                  </c:pt>
                  <c:pt idx="5">
                    <c:v>3.9385297761991393E-2</c:v>
                  </c:pt>
                  <c:pt idx="6">
                    <c:v>4.2499124495393142E-2</c:v>
                  </c:pt>
                  <c:pt idx="7">
                    <c:v>4.5607690439887084E-2</c:v>
                  </c:pt>
                  <c:pt idx="8">
                    <c:v>4.5101026812424394E-2</c:v>
                  </c:pt>
                  <c:pt idx="9">
                    <c:v>3.9099955148789868E-2</c:v>
                  </c:pt>
                  <c:pt idx="10">
                    <c:v>3.743194768527662E-2</c:v>
                  </c:pt>
                  <c:pt idx="11">
                    <c:v>3.6051087719960281E-2</c:v>
                  </c:pt>
                  <c:pt idx="12">
                    <c:v>3.1831697607814367E-2</c:v>
                  </c:pt>
                  <c:pt idx="13">
                    <c:v>3.229460183541915E-2</c:v>
                  </c:pt>
                  <c:pt idx="14">
                    <c:v>3.3492300362966791E-2</c:v>
                  </c:pt>
                  <c:pt idx="15">
                    <c:v>4.4743936817448662E-2</c:v>
                  </c:pt>
                  <c:pt idx="16">
                    <c:v>3.9808678796438852E-2</c:v>
                  </c:pt>
                  <c:pt idx="17">
                    <c:v>3.9724122385197569E-2</c:v>
                  </c:pt>
                  <c:pt idx="18">
                    <c:v>3.6360156336705092E-2</c:v>
                  </c:pt>
                  <c:pt idx="19">
                    <c:v>3.936712329285403E-2</c:v>
                  </c:pt>
                  <c:pt idx="20">
                    <c:v>3.6704515677002655E-2</c:v>
                  </c:pt>
                  <c:pt idx="21">
                    <c:v>3.3944216865982521E-2</c:v>
                  </c:pt>
                  <c:pt idx="22">
                    <c:v>3.6687250619929494E-2</c:v>
                  </c:pt>
                  <c:pt idx="23">
                    <c:v>3.819447979841141E-2</c:v>
                  </c:pt>
                  <c:pt idx="24">
                    <c:v>4.1828868203783204E-2</c:v>
                  </c:pt>
                  <c:pt idx="25">
                    <c:v>3.4069029874922441E-2</c:v>
                  </c:pt>
                  <c:pt idx="26">
                    <c:v>3.2131244959150339E-2</c:v>
                  </c:pt>
                  <c:pt idx="27">
                    <c:v>3.8155055195110824E-2</c:v>
                  </c:pt>
                  <c:pt idx="28">
                    <c:v>4.1649121590329789E-2</c:v>
                  </c:pt>
                  <c:pt idx="29">
                    <c:v>3.7426473706664368E-2</c:v>
                  </c:pt>
                  <c:pt idx="30">
                    <c:v>3.5363869607273495E-2</c:v>
                  </c:pt>
                  <c:pt idx="31">
                    <c:v>3.7842690111402982E-2</c:v>
                  </c:pt>
                  <c:pt idx="32">
                    <c:v>3.9520986373045845E-2</c:v>
                  </c:pt>
                  <c:pt idx="33">
                    <c:v>4.0017421961170904E-2</c:v>
                  </c:pt>
                  <c:pt idx="34">
                    <c:v>4.2485840273693253E-2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pooled!$AH$4:$AH$38</c:f>
              <c:numCache>
                <c:formatCode>General</c:formatCode>
                <c:ptCount val="35"/>
                <c:pt idx="0">
                  <c:v>5.5027833333333331E-2</c:v>
                </c:pt>
                <c:pt idx="1">
                  <c:v>6.3215375000000004E-2</c:v>
                </c:pt>
                <c:pt idx="2">
                  <c:v>7.3634125000000009E-2</c:v>
                </c:pt>
                <c:pt idx="3">
                  <c:v>7.5581583333333327E-2</c:v>
                </c:pt>
                <c:pt idx="4">
                  <c:v>6.2355166666666663E-2</c:v>
                </c:pt>
                <c:pt idx="5">
                  <c:v>4.7274499999999997E-2</c:v>
                </c:pt>
                <c:pt idx="6">
                  <c:v>-5.1728958333333346E-2</c:v>
                </c:pt>
                <c:pt idx="7">
                  <c:v>-9.4341083333333339E-2</c:v>
                </c:pt>
                <c:pt idx="8">
                  <c:v>-0.11492583333333335</c:v>
                </c:pt>
                <c:pt idx="9">
                  <c:v>-0.12454258333333335</c:v>
                </c:pt>
                <c:pt idx="10">
                  <c:v>-0.11984183333333333</c:v>
                </c:pt>
                <c:pt idx="11">
                  <c:v>-0.13302816666666667</c:v>
                </c:pt>
                <c:pt idx="12">
                  <c:v>-0.14021087500000001</c:v>
                </c:pt>
                <c:pt idx="13">
                  <c:v>-0.1335007083333333</c:v>
                </c:pt>
                <c:pt idx="14">
                  <c:v>-0.12182195833333333</c:v>
                </c:pt>
                <c:pt idx="15">
                  <c:v>-0.11263345833333333</c:v>
                </c:pt>
                <c:pt idx="16">
                  <c:v>-9.0452208333333339E-2</c:v>
                </c:pt>
                <c:pt idx="17">
                  <c:v>-8.2260666666666662E-2</c:v>
                </c:pt>
                <c:pt idx="18">
                  <c:v>-0.12215620833333334</c:v>
                </c:pt>
                <c:pt idx="19">
                  <c:v>-0.13204791666666668</c:v>
                </c:pt>
                <c:pt idx="20">
                  <c:v>-0.16462650000000001</c:v>
                </c:pt>
                <c:pt idx="21">
                  <c:v>-0.17621020833333334</c:v>
                </c:pt>
                <c:pt idx="22">
                  <c:v>-0.16872766666666669</c:v>
                </c:pt>
                <c:pt idx="23">
                  <c:v>-0.20986266666666664</c:v>
                </c:pt>
                <c:pt idx="24">
                  <c:v>-0.186090375</c:v>
                </c:pt>
                <c:pt idx="25">
                  <c:v>-0.23498666666666668</c:v>
                </c:pt>
                <c:pt idx="26">
                  <c:v>-0.19659004166666669</c:v>
                </c:pt>
                <c:pt idx="27">
                  <c:v>-0.17887179166666667</c:v>
                </c:pt>
                <c:pt idx="28">
                  <c:v>-0.19582041666666669</c:v>
                </c:pt>
                <c:pt idx="29">
                  <c:v>-0.2198624166666667</c:v>
                </c:pt>
                <c:pt idx="30">
                  <c:v>-0.26418733333333333</c:v>
                </c:pt>
                <c:pt idx="31">
                  <c:v>-0.2351772916666667</c:v>
                </c:pt>
                <c:pt idx="32">
                  <c:v>-0.23687354166666666</c:v>
                </c:pt>
                <c:pt idx="33">
                  <c:v>-0.21316670833333332</c:v>
                </c:pt>
                <c:pt idx="34">
                  <c:v>-0.24692875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D-4846-A5D7-E1FD6E91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2.7873932075230472E-2</c:v>
                  </c:pt>
                  <c:pt idx="1">
                    <c:v>3.3170872626665897E-2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2.7873932075230472E-2</c:v>
                  </c:pt>
                  <c:pt idx="1">
                    <c:v>3.3170872626665897E-2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-1.1325258333333336E-2</c:v>
                </c:pt>
                <c:pt idx="1">
                  <c:v>3.275829999999999E-2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A-6C4B-8DFA-0C3C88181D04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4.7329200056021307E-2</c:v>
                  </c:pt>
                  <c:pt idx="1">
                    <c:v>4.2509120382309355E-2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4.7329200056021307E-2</c:v>
                  </c:pt>
                  <c:pt idx="1">
                    <c:v>4.2509120382309355E-2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4.5539683333333331E-2</c:v>
                </c:pt>
                <c:pt idx="1">
                  <c:v>-2.3131283333333325E-2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A-6C4B-8DFA-0C3C88181D04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4.0039819918102224E-2</c:v>
                  </c:pt>
                  <c:pt idx="1">
                    <c:v>2.9508249228094915E-2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4.0039819918102224E-2</c:v>
                  </c:pt>
                  <c:pt idx="1">
                    <c:v>2.9508249228094915E-2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-1.7762708333333335E-2</c:v>
                </c:pt>
                <c:pt idx="1">
                  <c:v>9.3845125000000015E-2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6A-6C4B-8DFA-0C3C88181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0.5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pooled2!$J$3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pooled2!$N$4:$N$5</c:f>
                <c:numCache>
                  <c:formatCode>General</c:formatCode>
                  <c:ptCount val="2"/>
                  <c:pt idx="0">
                    <c:v>3.3475787701227909E-2</c:v>
                  </c:pt>
                  <c:pt idx="1">
                    <c:v>3.8406381777402965E-2</c:v>
                  </c:pt>
                </c:numCache>
              </c:numRef>
            </c:plus>
            <c:minus>
              <c:numRef>
                <c:f>pooled2!$N$4:$N$5</c:f>
                <c:numCache>
                  <c:formatCode>General</c:formatCode>
                  <c:ptCount val="2"/>
                  <c:pt idx="0">
                    <c:v>3.3475787701227909E-2</c:v>
                  </c:pt>
                  <c:pt idx="1">
                    <c:v>3.8406381777402965E-2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pooled2!$J$4:$J$5</c:f>
              <c:numCache>
                <c:formatCode>General</c:formatCode>
                <c:ptCount val="2"/>
                <c:pt idx="0">
                  <c:v>2.1375800000000004E-2</c:v>
                </c:pt>
                <c:pt idx="1">
                  <c:v>4.6198250000000024E-2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D-8943-911B-01D0BAD015F4}"/>
            </c:ext>
          </c:extLst>
        </c:ser>
        <c:ser>
          <c:idx val="1"/>
          <c:order val="1"/>
          <c:tx>
            <c:strRef>
              <c:f>pooled2!$K$3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pooled2!$O$4:$O$5</c:f>
                <c:numCache>
                  <c:formatCode>General</c:formatCode>
                  <c:ptCount val="2"/>
                  <c:pt idx="0">
                    <c:v>3.6976683521795874E-2</c:v>
                  </c:pt>
                  <c:pt idx="1">
                    <c:v>2.8793869230223271E-2</c:v>
                  </c:pt>
                </c:numCache>
              </c:numRef>
            </c:plus>
            <c:minus>
              <c:numRef>
                <c:f>pooled2!$O$4:$O$5</c:f>
                <c:numCache>
                  <c:formatCode>General</c:formatCode>
                  <c:ptCount val="2"/>
                  <c:pt idx="0">
                    <c:v>3.6976683521795874E-2</c:v>
                  </c:pt>
                  <c:pt idx="1">
                    <c:v>2.8793869230223271E-2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pooled2!$K$4:$K$5</c:f>
              <c:numCache>
                <c:formatCode>General</c:formatCode>
                <c:ptCount val="2"/>
                <c:pt idx="0">
                  <c:v>-3.4313250000000003E-2</c:v>
                </c:pt>
                <c:pt idx="1">
                  <c:v>-2.2876666666666667E-2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D-8943-911B-01D0BAD015F4}"/>
            </c:ext>
          </c:extLst>
        </c:ser>
        <c:ser>
          <c:idx val="2"/>
          <c:order val="2"/>
          <c:tx>
            <c:strRef>
              <c:f>pooled2!$L$3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pooled2!$P$4:$P$5</c:f>
                <c:numCache>
                  <c:formatCode>General</c:formatCode>
                  <c:ptCount val="2"/>
                  <c:pt idx="0">
                    <c:v>4.1534933448593936E-2</c:v>
                  </c:pt>
                  <c:pt idx="1">
                    <c:v>4.0420218262259944E-2</c:v>
                  </c:pt>
                </c:numCache>
              </c:numRef>
            </c:plus>
            <c:minus>
              <c:numRef>
                <c:f>pooled2!$P$4:$P$5</c:f>
                <c:numCache>
                  <c:formatCode>General</c:formatCode>
                  <c:ptCount val="2"/>
                  <c:pt idx="0">
                    <c:v>4.1534933448593936E-2</c:v>
                  </c:pt>
                  <c:pt idx="1">
                    <c:v>4.0420218262259944E-2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pooled2!$L$4:$L$5</c:f>
              <c:numCache>
                <c:formatCode>General</c:formatCode>
                <c:ptCount val="2"/>
                <c:pt idx="0">
                  <c:v>3.6795908333333342E-2</c:v>
                </c:pt>
                <c:pt idx="1">
                  <c:v>7.4970549999999983E-2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D-8943-911B-01D0BAD0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0.5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pooled2!$R$3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pooled2!$V$4:$V$5</c:f>
                <c:numCache>
                  <c:formatCode>General</c:formatCode>
                  <c:ptCount val="2"/>
                  <c:pt idx="0">
                    <c:v>2.6343402540879593E-2</c:v>
                  </c:pt>
                  <c:pt idx="1">
                    <c:v>3.244203096765598E-2</c:v>
                  </c:pt>
                </c:numCache>
              </c:numRef>
            </c:plus>
            <c:minus>
              <c:numRef>
                <c:f>pooled2!$V$4:$V$5</c:f>
                <c:numCache>
                  <c:formatCode>General</c:formatCode>
                  <c:ptCount val="2"/>
                  <c:pt idx="0">
                    <c:v>2.6343402540879593E-2</c:v>
                  </c:pt>
                  <c:pt idx="1">
                    <c:v>3.244203096765598E-2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pooled2!$R$4:$R$5</c:f>
              <c:numCache>
                <c:formatCode>General</c:formatCode>
                <c:ptCount val="2"/>
                <c:pt idx="0">
                  <c:v>2.5781733333333345E-2</c:v>
                </c:pt>
                <c:pt idx="1">
                  <c:v>0.103700075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A-274C-842A-7C40AA859BE4}"/>
            </c:ext>
          </c:extLst>
        </c:ser>
        <c:ser>
          <c:idx val="1"/>
          <c:order val="1"/>
          <c:tx>
            <c:strRef>
              <c:f>pooled2!$S$3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pooled2!$W$4:$W$5</c:f>
                <c:numCache>
                  <c:formatCode>General</c:formatCode>
                  <c:ptCount val="2"/>
                  <c:pt idx="0">
                    <c:v>4.0017664367569719E-2</c:v>
                  </c:pt>
                  <c:pt idx="1">
                    <c:v>3.0098751375409124E-2</c:v>
                  </c:pt>
                </c:numCache>
              </c:numRef>
            </c:plus>
            <c:minus>
              <c:numRef>
                <c:f>pooled2!$W$4:$W$5</c:f>
                <c:numCache>
                  <c:formatCode>General</c:formatCode>
                  <c:ptCount val="2"/>
                  <c:pt idx="0">
                    <c:v>4.0017664367569719E-2</c:v>
                  </c:pt>
                  <c:pt idx="1">
                    <c:v>3.0098751375409124E-2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pooled2!$S$4:$S$5</c:f>
              <c:numCache>
                <c:formatCode>General</c:formatCode>
                <c:ptCount val="2"/>
                <c:pt idx="0">
                  <c:v>5.4377333333333354E-2</c:v>
                </c:pt>
                <c:pt idx="1">
                  <c:v>-0.10291644166666668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A-274C-842A-7C40AA859BE4}"/>
            </c:ext>
          </c:extLst>
        </c:ser>
        <c:ser>
          <c:idx val="2"/>
          <c:order val="2"/>
          <c:tx>
            <c:strRef>
              <c:f>pooled2!$T$3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pooled2!$X$4:$X$5</c:f>
                <c:numCache>
                  <c:formatCode>General</c:formatCode>
                  <c:ptCount val="2"/>
                  <c:pt idx="0">
                    <c:v>3.7941720885664117E-2</c:v>
                  </c:pt>
                  <c:pt idx="1">
                    <c:v>3.6541081924749808E-2</c:v>
                  </c:pt>
                </c:numCache>
              </c:numRef>
            </c:plus>
            <c:minus>
              <c:numRef>
                <c:f>pooled2!$X$4:$X$5</c:f>
                <c:numCache>
                  <c:formatCode>General</c:formatCode>
                  <c:ptCount val="2"/>
                  <c:pt idx="0">
                    <c:v>3.7941720885664117E-2</c:v>
                  </c:pt>
                  <c:pt idx="1">
                    <c:v>3.6541081924749808E-2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pooled2!$T$4:$T$5</c:f>
              <c:numCache>
                <c:formatCode>General</c:formatCode>
                <c:ptCount val="2"/>
                <c:pt idx="0">
                  <c:v>6.5962816666666674E-2</c:v>
                </c:pt>
                <c:pt idx="1">
                  <c:v>-0.23926672500000001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A-274C-842A-7C40AA859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0.5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3.3170872626665897E-2</c:v>
                  </c:pt>
                  <c:pt idx="1">
                    <c:v>3.8406381777402965E-2</c:v>
                  </c:pt>
                  <c:pt idx="2">
                    <c:v>3.244203096765598E-2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3.3170872626665897E-2</c:v>
                  </c:pt>
                  <c:pt idx="1">
                    <c:v>3.8406381777402965E-2</c:v>
                  </c:pt>
                  <c:pt idx="2">
                    <c:v>3.244203096765598E-2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pooled2!$B$10:$B$12</c:f>
              <c:numCache>
                <c:formatCode>General</c:formatCode>
                <c:ptCount val="3"/>
                <c:pt idx="0">
                  <c:v>3.275829999999999E-2</c:v>
                </c:pt>
                <c:pt idx="1">
                  <c:v>4.6198250000000024E-2</c:v>
                </c:pt>
                <c:pt idx="2">
                  <c:v>0.103700075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5-0940-8CD4-06D6AA9B5416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4.2509120382309355E-2</c:v>
                  </c:pt>
                  <c:pt idx="1">
                    <c:v>2.8793869230223271E-2</c:v>
                  </c:pt>
                  <c:pt idx="2">
                    <c:v>3.0098751375409124E-2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4.2509120382309355E-2</c:v>
                  </c:pt>
                  <c:pt idx="1">
                    <c:v>2.8793869230223271E-2</c:v>
                  </c:pt>
                  <c:pt idx="2">
                    <c:v>3.0098751375409124E-2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pooled2!$C$10:$C$12</c:f>
              <c:numCache>
                <c:formatCode>General</c:formatCode>
                <c:ptCount val="3"/>
                <c:pt idx="0">
                  <c:v>-2.3131283333333325E-2</c:v>
                </c:pt>
                <c:pt idx="1">
                  <c:v>-2.2876666666666667E-2</c:v>
                </c:pt>
                <c:pt idx="2">
                  <c:v>-0.10291644166666668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5-0940-8CD4-06D6AA9B5416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2.9508249228094915E-2</c:v>
                  </c:pt>
                  <c:pt idx="1">
                    <c:v>4.0420218262259944E-2</c:v>
                  </c:pt>
                  <c:pt idx="2">
                    <c:v>3.6541081924749808E-2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2.9508249228094915E-2</c:v>
                  </c:pt>
                  <c:pt idx="1">
                    <c:v>4.0420218262259944E-2</c:v>
                  </c:pt>
                  <c:pt idx="2">
                    <c:v>3.6541081924749808E-2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pooled2!$D$10:$D$12</c:f>
              <c:numCache>
                <c:formatCode>General</c:formatCode>
                <c:ptCount val="3"/>
                <c:pt idx="0">
                  <c:v>9.3845125000000015E-2</c:v>
                </c:pt>
                <c:pt idx="1">
                  <c:v>7.4970549999999983E-2</c:v>
                </c:pt>
                <c:pt idx="2">
                  <c:v>-0.23926672500000001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5-0940-8CD4-06D6AA9B5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pooled2!$B$22</c:f>
              <c:strCache>
                <c:ptCount val="1"/>
                <c:pt idx="0">
                  <c:v>fed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pooled2!$F$23:$F$25</c:f>
                <c:numCache>
                  <c:formatCode>General</c:formatCode>
                  <c:ptCount val="3"/>
                  <c:pt idx="0">
                    <c:v>2.9508249228094915E-2</c:v>
                  </c:pt>
                  <c:pt idx="1">
                    <c:v>4.0420218262259944E-2</c:v>
                  </c:pt>
                  <c:pt idx="2">
                    <c:v>3.6541081924749808E-2</c:v>
                  </c:pt>
                </c:numCache>
              </c:numRef>
            </c:plus>
            <c:minus>
              <c:numRef>
                <c:f>pooled2!$F$23:$F$25</c:f>
                <c:numCache>
                  <c:formatCode>General</c:formatCode>
                  <c:ptCount val="3"/>
                  <c:pt idx="0">
                    <c:v>2.9508249228094915E-2</c:v>
                  </c:pt>
                  <c:pt idx="1">
                    <c:v>4.0420218262259944E-2</c:v>
                  </c:pt>
                  <c:pt idx="2">
                    <c:v>3.6541081924749808E-2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pooled2!$A$23:$A$25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pooled2!$B$23:$B$25</c:f>
              <c:numCache>
                <c:formatCode>General</c:formatCode>
                <c:ptCount val="3"/>
                <c:pt idx="0">
                  <c:v>9.3845125000000015E-2</c:v>
                </c:pt>
                <c:pt idx="1">
                  <c:v>7.4970549999999983E-2</c:v>
                </c:pt>
                <c:pt idx="2">
                  <c:v>-0.23926672500000001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3-9E4B-96AB-5DA0F3C57EE3}"/>
            </c:ext>
          </c:extLst>
        </c:ser>
        <c:ser>
          <c:idx val="1"/>
          <c:order val="1"/>
          <c:tx>
            <c:strRef>
              <c:f>pooled2!$C$22</c:f>
              <c:strCache>
                <c:ptCount val="1"/>
                <c:pt idx="0">
                  <c:v>starved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pooled2!$G$23:$G$25</c:f>
                <c:numCache>
                  <c:formatCode>General</c:formatCode>
                  <c:ptCount val="3"/>
                  <c:pt idx="0">
                    <c:v>3.5086447592857568E-2</c:v>
                  </c:pt>
                  <c:pt idx="1">
                    <c:v>2.8088814986629553E-2</c:v>
                  </c:pt>
                  <c:pt idx="2">
                    <c:v>4.6120405463262612E-2</c:v>
                  </c:pt>
                </c:numCache>
              </c:numRef>
            </c:plus>
            <c:minus>
              <c:numRef>
                <c:f>pooled2!$G$23:$G$25</c:f>
                <c:numCache>
                  <c:formatCode>General</c:formatCode>
                  <c:ptCount val="3"/>
                  <c:pt idx="0">
                    <c:v>3.5086447592857568E-2</c:v>
                  </c:pt>
                  <c:pt idx="1">
                    <c:v>2.8088814986629553E-2</c:v>
                  </c:pt>
                  <c:pt idx="2">
                    <c:v>4.6120405463262612E-2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pooled2!$A$23:$A$25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pooled2!$C$23:$C$25</c:f>
              <c:numCache>
                <c:formatCode>General</c:formatCode>
                <c:ptCount val="3"/>
                <c:pt idx="0">
                  <c:v>0.40776436363636376</c:v>
                </c:pt>
                <c:pt idx="1">
                  <c:v>-5.5857254545454559E-2</c:v>
                </c:pt>
                <c:pt idx="2">
                  <c:v>-0.32789215454545456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3-9E4B-96AB-5DA0F3C57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88900</xdr:rowOff>
    </xdr:from>
    <xdr:to>
      <xdr:col>4</xdr:col>
      <xdr:colOff>266700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</xdr:row>
      <xdr:rowOff>88900</xdr:rowOff>
    </xdr:from>
    <xdr:to>
      <xdr:col>8</xdr:col>
      <xdr:colOff>393700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</xdr:row>
      <xdr:rowOff>88900</xdr:rowOff>
    </xdr:from>
    <xdr:to>
      <xdr:col>12</xdr:col>
      <xdr:colOff>622300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C98D8-D832-C344-9DDC-9A53C9D61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28</xdr:row>
      <xdr:rowOff>165100</xdr:rowOff>
    </xdr:from>
    <xdr:to>
      <xdr:col>3</xdr:col>
      <xdr:colOff>762000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19815-534A-A041-91A0-C98EE51DC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28</xdr:row>
      <xdr:rowOff>177800</xdr:rowOff>
    </xdr:from>
    <xdr:to>
      <xdr:col>7</xdr:col>
      <xdr:colOff>419100</xdr:colOff>
      <xdr:row>41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2B3B12-72A6-9449-90F5-D7C69B298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28</xdr:row>
      <xdr:rowOff>177800</xdr:rowOff>
    </xdr:from>
    <xdr:to>
      <xdr:col>11</xdr:col>
      <xdr:colOff>63500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60855C-3B53-A243-81D3-BD1F36284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317500</xdr:colOff>
      <xdr:row>13</xdr:row>
      <xdr:rowOff>114300</xdr:rowOff>
    </xdr:from>
    <xdr:to>
      <xdr:col>13</xdr:col>
      <xdr:colOff>12700</xdr:colOff>
      <xdr:row>27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BFF271-C417-B241-854E-E781A7AF2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215900</xdr:colOff>
      <xdr:row>13</xdr:row>
      <xdr:rowOff>127000</xdr:rowOff>
    </xdr:from>
    <xdr:to>
      <xdr:col>17</xdr:col>
      <xdr:colOff>736600</xdr:colOff>
      <xdr:row>27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197C64-8EA6-6C49-A742-62C62FE79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CN40"/>
  <sheetViews>
    <sheetView topLeftCell="A24" workbookViewId="0">
      <selection activeCell="A40" sqref="A40:XFD40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-0.16667000000000001</v>
      </c>
      <c r="D2">
        <v>-0.16667000000000001</v>
      </c>
      <c r="E2">
        <v>8.3333000000000004E-2</v>
      </c>
      <c r="F2">
        <v>-0.16667000000000001</v>
      </c>
      <c r="G2">
        <v>-0.15151999999999999</v>
      </c>
      <c r="H2">
        <v>-7.1429000000000006E-2</v>
      </c>
      <c r="I2">
        <v>0.22581000000000001</v>
      </c>
      <c r="J2">
        <v>-0.24138000000000001</v>
      </c>
      <c r="K2">
        <v>0.125</v>
      </c>
      <c r="L2">
        <v>7.1429000000000006E-2</v>
      </c>
      <c r="M2">
        <v>0</v>
      </c>
      <c r="N2">
        <v>0.22581000000000001</v>
      </c>
      <c r="O2">
        <v>0</v>
      </c>
      <c r="P2">
        <v>0.33333000000000002</v>
      </c>
      <c r="Q2">
        <v>0.33333000000000002</v>
      </c>
      <c r="R2">
        <v>0</v>
      </c>
      <c r="S2">
        <v>3.2258000000000002E-2</v>
      </c>
      <c r="T2">
        <v>-0.14285999999999999</v>
      </c>
      <c r="U2">
        <v>-0.29032000000000002</v>
      </c>
      <c r="V2">
        <v>0.17241000000000001</v>
      </c>
      <c r="W2">
        <v>6.25E-2</v>
      </c>
      <c r="X2">
        <v>-0.24138000000000001</v>
      </c>
      <c r="Y2">
        <v>0.24138000000000001</v>
      </c>
      <c r="Z2">
        <v>3.2258000000000002E-2</v>
      </c>
      <c r="AJ2">
        <v>-0.33333000000000002</v>
      </c>
      <c r="AK2">
        <v>0</v>
      </c>
      <c r="AL2">
        <v>0.33333000000000002</v>
      </c>
      <c r="AM2">
        <v>-0.16667000000000001</v>
      </c>
      <c r="AN2">
        <v>9.0909000000000004E-2</v>
      </c>
      <c r="AO2">
        <v>-0.14285999999999999</v>
      </c>
      <c r="AP2">
        <v>-0.16128999999999999</v>
      </c>
      <c r="AQ2">
        <v>-0.24138000000000001</v>
      </c>
      <c r="AR2">
        <v>0.125</v>
      </c>
      <c r="AS2">
        <v>0.10345</v>
      </c>
      <c r="AT2">
        <v>-6.25E-2</v>
      </c>
      <c r="AU2">
        <v>0.25</v>
      </c>
      <c r="AV2">
        <v>-8.3333000000000004E-2</v>
      </c>
      <c r="AW2">
        <v>0</v>
      </c>
      <c r="AX2">
        <v>0.58333000000000002</v>
      </c>
      <c r="AY2">
        <v>0.25</v>
      </c>
      <c r="AZ2">
        <v>0.22581000000000001</v>
      </c>
      <c r="BA2">
        <v>7.1429000000000006E-2</v>
      </c>
      <c r="BB2">
        <v>0.22581000000000001</v>
      </c>
      <c r="BC2">
        <v>0.17241000000000001</v>
      </c>
      <c r="BD2">
        <v>-6.25E-2</v>
      </c>
      <c r="BE2">
        <v>-0.125</v>
      </c>
      <c r="BF2">
        <v>0.2</v>
      </c>
      <c r="BG2">
        <v>0.125</v>
      </c>
      <c r="BQ2">
        <v>0</v>
      </c>
      <c r="BR2">
        <v>0.33333000000000002</v>
      </c>
      <c r="BS2">
        <v>0.25</v>
      </c>
      <c r="BT2">
        <v>-0.16667000000000001</v>
      </c>
      <c r="BU2">
        <v>0.15151999999999999</v>
      </c>
      <c r="BV2">
        <v>7.1429000000000006E-2</v>
      </c>
      <c r="BW2">
        <v>-9.6773999999999999E-2</v>
      </c>
      <c r="BX2">
        <v>-3.4483E-2</v>
      </c>
      <c r="BY2">
        <v>0</v>
      </c>
      <c r="BZ2">
        <v>0</v>
      </c>
      <c r="CA2">
        <v>-0.17241000000000001</v>
      </c>
      <c r="CB2">
        <v>-0.3125</v>
      </c>
      <c r="CC2">
        <v>0.25</v>
      </c>
      <c r="CD2">
        <v>8.3333000000000004E-2</v>
      </c>
      <c r="CE2">
        <v>8.3333000000000004E-2</v>
      </c>
      <c r="CF2">
        <v>-0.16667000000000001</v>
      </c>
      <c r="CG2">
        <v>-0.125</v>
      </c>
      <c r="CH2">
        <v>7.1429000000000006E-2</v>
      </c>
      <c r="CI2">
        <v>3.2258000000000002E-2</v>
      </c>
      <c r="CJ2">
        <v>0.10345</v>
      </c>
      <c r="CK2">
        <v>-0.125</v>
      </c>
      <c r="CL2">
        <v>-0.10345</v>
      </c>
      <c r="CM2">
        <v>-0.10345</v>
      </c>
      <c r="CN2">
        <v>0.1875</v>
      </c>
    </row>
    <row r="3" spans="1:92" x14ac:dyDescent="0.2">
      <c r="A3">
        <v>2</v>
      </c>
      <c r="C3">
        <v>-8.3333000000000004E-2</v>
      </c>
      <c r="D3">
        <v>0</v>
      </c>
      <c r="E3">
        <v>0.33333000000000002</v>
      </c>
      <c r="F3">
        <v>-0.16667000000000001</v>
      </c>
      <c r="G3">
        <v>-0.33333000000000002</v>
      </c>
      <c r="H3">
        <v>0.14285999999999999</v>
      </c>
      <c r="I3">
        <v>0.16128999999999999</v>
      </c>
      <c r="J3">
        <v>-0.31034</v>
      </c>
      <c r="K3">
        <v>0.1875</v>
      </c>
      <c r="L3">
        <v>0.14285999999999999</v>
      </c>
      <c r="M3">
        <v>0.14285999999999999</v>
      </c>
      <c r="N3">
        <v>-3.2258000000000002E-2</v>
      </c>
      <c r="O3">
        <v>-0.33333000000000002</v>
      </c>
      <c r="P3">
        <v>0.25</v>
      </c>
      <c r="Q3">
        <v>0.25</v>
      </c>
      <c r="R3">
        <v>0</v>
      </c>
      <c r="S3">
        <v>-9.6773999999999999E-2</v>
      </c>
      <c r="T3">
        <v>-0.21429000000000001</v>
      </c>
      <c r="U3">
        <v>-0.22581000000000001</v>
      </c>
      <c r="V3">
        <v>3.4483E-2</v>
      </c>
      <c r="W3">
        <v>0.125</v>
      </c>
      <c r="X3">
        <v>-0.17241000000000001</v>
      </c>
      <c r="Y3">
        <v>0.24138000000000001</v>
      </c>
      <c r="Z3">
        <v>-9.6773999999999999E-2</v>
      </c>
      <c r="AJ3">
        <v>-0.16667000000000001</v>
      </c>
      <c r="AK3">
        <v>-0.16667000000000001</v>
      </c>
      <c r="AL3">
        <v>0.33333000000000002</v>
      </c>
      <c r="AM3">
        <v>-0.16667000000000001</v>
      </c>
      <c r="AN3">
        <v>3.0303E-2</v>
      </c>
      <c r="AO3">
        <v>0.21429000000000001</v>
      </c>
      <c r="AP3">
        <v>-9.6773999999999999E-2</v>
      </c>
      <c r="AQ3">
        <v>-0.24138000000000001</v>
      </c>
      <c r="AR3">
        <v>0.125</v>
      </c>
      <c r="AS3">
        <v>0.24138000000000001</v>
      </c>
      <c r="AT3">
        <v>-0.125</v>
      </c>
      <c r="AU3">
        <v>0.1875</v>
      </c>
      <c r="AV3">
        <v>-0.33333000000000002</v>
      </c>
      <c r="AW3">
        <v>-8.3333000000000004E-2</v>
      </c>
      <c r="AX3">
        <v>0.41666999999999998</v>
      </c>
      <c r="AY3">
        <v>8.3333000000000004E-2</v>
      </c>
      <c r="AZ3">
        <v>0.29032000000000002</v>
      </c>
      <c r="BA3">
        <v>0.14285999999999999</v>
      </c>
      <c r="BB3">
        <v>0.16128999999999999</v>
      </c>
      <c r="BC3">
        <v>0.17241000000000001</v>
      </c>
      <c r="BD3">
        <v>0</v>
      </c>
      <c r="BE3">
        <v>-0.25</v>
      </c>
      <c r="BF3">
        <v>0.26667000000000002</v>
      </c>
      <c r="BG3">
        <v>6.25E-2</v>
      </c>
      <c r="BQ3">
        <v>0</v>
      </c>
      <c r="BR3">
        <v>0.25</v>
      </c>
      <c r="BS3">
        <v>0.16667000000000001</v>
      </c>
      <c r="BT3">
        <v>-8.3333000000000004E-2</v>
      </c>
      <c r="BU3">
        <v>0.15151999999999999</v>
      </c>
      <c r="BV3">
        <v>7.1429000000000006E-2</v>
      </c>
      <c r="BW3">
        <v>-3.2258000000000002E-2</v>
      </c>
      <c r="BX3">
        <v>-3.4483E-2</v>
      </c>
      <c r="BY3">
        <v>-6.25E-2</v>
      </c>
      <c r="BZ3">
        <v>0.125</v>
      </c>
      <c r="CA3">
        <v>3.4483E-2</v>
      </c>
      <c r="CB3">
        <v>-6.25E-2</v>
      </c>
      <c r="CC3">
        <v>0.25</v>
      </c>
      <c r="CD3">
        <v>0</v>
      </c>
      <c r="CE3">
        <v>0.16667000000000001</v>
      </c>
      <c r="CF3">
        <v>-0.25</v>
      </c>
      <c r="CG3">
        <v>-0.125</v>
      </c>
      <c r="CH3">
        <v>-0.14285999999999999</v>
      </c>
      <c r="CI3">
        <v>3.2258000000000002E-2</v>
      </c>
      <c r="CJ3">
        <v>0.24138000000000001</v>
      </c>
      <c r="CK3">
        <v>-0.125</v>
      </c>
      <c r="CL3">
        <v>0.10345</v>
      </c>
      <c r="CM3">
        <v>0.10345</v>
      </c>
      <c r="CN3">
        <v>0</v>
      </c>
    </row>
    <row r="4" spans="1:92" x14ac:dyDescent="0.2">
      <c r="A4">
        <v>3</v>
      </c>
      <c r="C4">
        <v>-0.25</v>
      </c>
      <c r="D4">
        <v>0</v>
      </c>
      <c r="E4">
        <v>0.33333000000000002</v>
      </c>
      <c r="F4">
        <v>0.16667000000000001</v>
      </c>
      <c r="G4">
        <v>-0.21212</v>
      </c>
      <c r="H4">
        <v>7.1429000000000006E-2</v>
      </c>
      <c r="I4">
        <v>3.2258000000000002E-2</v>
      </c>
      <c r="J4">
        <v>-0.24138000000000001</v>
      </c>
      <c r="K4">
        <v>6.25E-2</v>
      </c>
      <c r="L4">
        <v>-0.35714000000000001</v>
      </c>
      <c r="M4">
        <v>0.21429000000000001</v>
      </c>
      <c r="N4">
        <v>-3.2258000000000002E-2</v>
      </c>
      <c r="O4">
        <v>-0.33333000000000002</v>
      </c>
      <c r="P4">
        <v>0.16667000000000001</v>
      </c>
      <c r="Q4">
        <v>0.25</v>
      </c>
      <c r="R4">
        <v>0</v>
      </c>
      <c r="S4">
        <v>-9.6773999999999999E-2</v>
      </c>
      <c r="T4">
        <v>-0.14285999999999999</v>
      </c>
      <c r="U4">
        <v>-9.6773999999999999E-2</v>
      </c>
      <c r="V4">
        <v>-3.4483E-2</v>
      </c>
      <c r="W4">
        <v>6.25E-2</v>
      </c>
      <c r="X4">
        <v>-3.4483E-2</v>
      </c>
      <c r="Y4">
        <v>0.17241000000000001</v>
      </c>
      <c r="Z4">
        <v>-0.16128999999999999</v>
      </c>
      <c r="AJ4">
        <v>-0.33333000000000002</v>
      </c>
      <c r="AK4">
        <v>-8.3333000000000004E-2</v>
      </c>
      <c r="AL4">
        <v>0.41666999999999998</v>
      </c>
      <c r="AM4">
        <v>-0.16667000000000001</v>
      </c>
      <c r="AN4">
        <v>0.21212</v>
      </c>
      <c r="AO4">
        <v>0.14285999999999999</v>
      </c>
      <c r="AP4">
        <v>-0.16128999999999999</v>
      </c>
      <c r="AQ4">
        <v>-0.10345</v>
      </c>
      <c r="AR4">
        <v>0.125</v>
      </c>
      <c r="AS4">
        <v>3.4483E-2</v>
      </c>
      <c r="AT4">
        <v>-0.25</v>
      </c>
      <c r="AU4">
        <v>0.3125</v>
      </c>
      <c r="AV4">
        <v>-0.16667000000000001</v>
      </c>
      <c r="AW4">
        <v>8.3333000000000004E-2</v>
      </c>
      <c r="AX4">
        <v>0.33333000000000002</v>
      </c>
      <c r="AY4">
        <v>8.3333000000000004E-2</v>
      </c>
      <c r="AZ4">
        <v>0.22581000000000001</v>
      </c>
      <c r="BA4">
        <v>-7.1429000000000006E-2</v>
      </c>
      <c r="BB4">
        <v>0.22581000000000001</v>
      </c>
      <c r="BC4">
        <v>3.4483E-2</v>
      </c>
      <c r="BD4">
        <v>0</v>
      </c>
      <c r="BE4">
        <v>-0.3125</v>
      </c>
      <c r="BF4">
        <v>0.2</v>
      </c>
      <c r="BG4">
        <v>-6.25E-2</v>
      </c>
      <c r="BQ4">
        <v>-0.16667000000000001</v>
      </c>
      <c r="BR4">
        <v>8.3333000000000004E-2</v>
      </c>
      <c r="BS4">
        <v>8.3333000000000004E-2</v>
      </c>
      <c r="BT4">
        <v>0.16667000000000001</v>
      </c>
      <c r="BU4">
        <v>9.0909000000000004E-2</v>
      </c>
      <c r="BV4">
        <v>-7.1429000000000006E-2</v>
      </c>
      <c r="BW4">
        <v>3.2258000000000002E-2</v>
      </c>
      <c r="BX4">
        <v>-0.17241000000000001</v>
      </c>
      <c r="BY4">
        <v>6.25E-2</v>
      </c>
      <c r="BZ4">
        <v>0.125</v>
      </c>
      <c r="CA4">
        <v>-0.10345</v>
      </c>
      <c r="CB4">
        <v>-6.25E-2</v>
      </c>
      <c r="CC4">
        <v>0.33333000000000002</v>
      </c>
      <c r="CD4">
        <v>0</v>
      </c>
      <c r="CE4">
        <v>0.25</v>
      </c>
      <c r="CF4">
        <v>-0.16667000000000001</v>
      </c>
      <c r="CG4">
        <v>-0.125</v>
      </c>
      <c r="CH4">
        <v>-0.21429000000000001</v>
      </c>
      <c r="CI4">
        <v>9.6773999999999999E-2</v>
      </c>
      <c r="CJ4">
        <v>0.10345</v>
      </c>
      <c r="CK4">
        <v>-0.125</v>
      </c>
      <c r="CL4">
        <v>0.24138000000000001</v>
      </c>
      <c r="CM4">
        <v>-3.4483E-2</v>
      </c>
      <c r="CN4">
        <v>-6.25E-2</v>
      </c>
    </row>
    <row r="5" spans="1:92" x14ac:dyDescent="0.2">
      <c r="A5">
        <v>4</v>
      </c>
      <c r="C5">
        <v>-8.3333000000000004E-2</v>
      </c>
      <c r="D5">
        <v>0</v>
      </c>
      <c r="E5">
        <v>0.16667000000000001</v>
      </c>
      <c r="F5">
        <v>8.3333000000000004E-2</v>
      </c>
      <c r="G5">
        <v>-0.21212</v>
      </c>
      <c r="H5">
        <v>-0.14285999999999999</v>
      </c>
      <c r="I5">
        <v>3.2258000000000002E-2</v>
      </c>
      <c r="J5">
        <v>-0.24138000000000001</v>
      </c>
      <c r="K5">
        <v>0</v>
      </c>
      <c r="L5">
        <v>0</v>
      </c>
      <c r="M5">
        <v>0.35714000000000001</v>
      </c>
      <c r="N5">
        <v>-9.6773999999999999E-2</v>
      </c>
      <c r="O5">
        <v>-0.33333000000000002</v>
      </c>
      <c r="P5">
        <v>-8.3333000000000004E-2</v>
      </c>
      <c r="Q5">
        <v>0</v>
      </c>
      <c r="R5">
        <v>0.16667000000000001</v>
      </c>
      <c r="S5">
        <v>-9.6773999999999999E-2</v>
      </c>
      <c r="T5">
        <v>-0.21429000000000001</v>
      </c>
      <c r="U5">
        <v>3.2258000000000002E-2</v>
      </c>
      <c r="V5">
        <v>0.10345</v>
      </c>
      <c r="W5">
        <v>0</v>
      </c>
      <c r="X5">
        <v>3.4483E-2</v>
      </c>
      <c r="Y5">
        <v>0.31034</v>
      </c>
      <c r="Z5">
        <v>-0.29032000000000002</v>
      </c>
      <c r="AJ5">
        <v>-8.3333000000000004E-2</v>
      </c>
      <c r="AK5">
        <v>-0.16667000000000001</v>
      </c>
      <c r="AL5">
        <v>0.25</v>
      </c>
      <c r="AM5">
        <v>8.3333000000000004E-2</v>
      </c>
      <c r="AN5">
        <v>0.15151999999999999</v>
      </c>
      <c r="AO5">
        <v>0.14285999999999999</v>
      </c>
      <c r="AP5">
        <v>-0.16128999999999999</v>
      </c>
      <c r="AQ5">
        <v>-0.10345</v>
      </c>
      <c r="AR5">
        <v>-6.25E-2</v>
      </c>
      <c r="AS5">
        <v>-3.4483E-2</v>
      </c>
      <c r="AT5">
        <v>-0.3125</v>
      </c>
      <c r="AU5">
        <v>0.25</v>
      </c>
      <c r="AV5">
        <v>-0.25</v>
      </c>
      <c r="AW5">
        <v>-8.3333000000000004E-2</v>
      </c>
      <c r="AX5">
        <v>0.16667000000000001</v>
      </c>
      <c r="AY5">
        <v>8.3333000000000004E-2</v>
      </c>
      <c r="AZ5">
        <v>0.16128999999999999</v>
      </c>
      <c r="BA5">
        <v>-0.21429000000000001</v>
      </c>
      <c r="BB5">
        <v>0.35483999999999999</v>
      </c>
      <c r="BC5">
        <v>-3.4483E-2</v>
      </c>
      <c r="BD5">
        <v>0.125</v>
      </c>
      <c r="BE5">
        <v>-0.1875</v>
      </c>
      <c r="BF5">
        <v>6.6667000000000004E-2</v>
      </c>
      <c r="BG5">
        <v>-0.125</v>
      </c>
      <c r="BQ5">
        <v>-0.16667000000000001</v>
      </c>
      <c r="BR5">
        <v>0.16667000000000001</v>
      </c>
      <c r="BS5">
        <v>8.3333000000000004E-2</v>
      </c>
      <c r="BT5">
        <v>8.3333000000000004E-2</v>
      </c>
      <c r="BU5">
        <v>0.27272999999999997</v>
      </c>
      <c r="BV5">
        <v>-0.21429000000000001</v>
      </c>
      <c r="BW5">
        <v>9.6773999999999999E-2</v>
      </c>
      <c r="BX5">
        <v>3.4483E-2</v>
      </c>
      <c r="BY5">
        <v>-6.25E-2</v>
      </c>
      <c r="BZ5">
        <v>-6.25E-2</v>
      </c>
      <c r="CA5">
        <v>-0.10345</v>
      </c>
      <c r="CB5">
        <v>-6.25E-2</v>
      </c>
      <c r="CC5">
        <v>0.25</v>
      </c>
      <c r="CD5">
        <v>0.16667000000000001</v>
      </c>
      <c r="CE5">
        <v>0.33333000000000002</v>
      </c>
      <c r="CF5">
        <v>-8.3333000000000004E-2</v>
      </c>
      <c r="CG5">
        <v>-0.125</v>
      </c>
      <c r="CH5">
        <v>-7.1429000000000006E-2</v>
      </c>
      <c r="CI5">
        <v>-3.2258000000000002E-2</v>
      </c>
      <c r="CJ5">
        <v>0.24138000000000001</v>
      </c>
      <c r="CK5">
        <v>-6.25E-2</v>
      </c>
      <c r="CL5">
        <v>3.4483E-2</v>
      </c>
      <c r="CM5">
        <v>3.4483E-2</v>
      </c>
      <c r="CN5">
        <v>-6.25E-2</v>
      </c>
    </row>
    <row r="6" spans="1:92" x14ac:dyDescent="0.2">
      <c r="A6">
        <v>5</v>
      </c>
      <c r="C6">
        <v>-0.25</v>
      </c>
      <c r="D6">
        <v>-0.25</v>
      </c>
      <c r="E6">
        <v>8.3333000000000004E-2</v>
      </c>
      <c r="F6">
        <v>-8.3333000000000004E-2</v>
      </c>
      <c r="G6">
        <v>-0.39394000000000001</v>
      </c>
      <c r="H6">
        <v>-7.1429000000000006E-2</v>
      </c>
      <c r="I6">
        <v>-9.6773999999999999E-2</v>
      </c>
      <c r="J6">
        <v>0.10345</v>
      </c>
      <c r="K6">
        <v>0.125</v>
      </c>
      <c r="L6">
        <v>-7.1429000000000006E-2</v>
      </c>
      <c r="M6">
        <v>0.42857000000000001</v>
      </c>
      <c r="N6">
        <v>3.2258000000000002E-2</v>
      </c>
      <c r="O6">
        <v>0</v>
      </c>
      <c r="P6">
        <v>-0.5</v>
      </c>
      <c r="Q6">
        <v>-8.3333000000000004E-2</v>
      </c>
      <c r="R6">
        <v>0.16667000000000001</v>
      </c>
      <c r="S6">
        <v>-0.16128999999999999</v>
      </c>
      <c r="T6">
        <v>0</v>
      </c>
      <c r="U6">
        <v>0.22581000000000001</v>
      </c>
      <c r="V6">
        <v>0.10345</v>
      </c>
      <c r="W6">
        <v>-6.25E-2</v>
      </c>
      <c r="X6">
        <v>0.17241000000000001</v>
      </c>
      <c r="Y6">
        <v>0.17241000000000001</v>
      </c>
      <c r="Z6">
        <v>-0.22581000000000001</v>
      </c>
      <c r="AJ6">
        <v>-0.16667000000000001</v>
      </c>
      <c r="AK6">
        <v>8.3333000000000004E-2</v>
      </c>
      <c r="AL6">
        <v>-8.3333000000000004E-2</v>
      </c>
      <c r="AM6">
        <v>0</v>
      </c>
      <c r="AN6">
        <v>-3.0303E-2</v>
      </c>
      <c r="AO6">
        <v>0</v>
      </c>
      <c r="AP6">
        <v>-9.6773999999999999E-2</v>
      </c>
      <c r="AQ6">
        <v>-3.4483E-2</v>
      </c>
      <c r="AR6">
        <v>-6.25E-2</v>
      </c>
      <c r="AS6">
        <v>-0.24138000000000001</v>
      </c>
      <c r="AT6">
        <v>-0.1875</v>
      </c>
      <c r="AU6">
        <v>0.25</v>
      </c>
      <c r="AV6">
        <v>-8.3333000000000004E-2</v>
      </c>
      <c r="AW6">
        <v>-0.25</v>
      </c>
      <c r="AX6">
        <v>0.16667000000000001</v>
      </c>
      <c r="AY6">
        <v>-0.25</v>
      </c>
      <c r="AZ6">
        <v>9.6773999999999999E-2</v>
      </c>
      <c r="BA6">
        <v>-0.21429000000000001</v>
      </c>
      <c r="BB6">
        <v>0.41935</v>
      </c>
      <c r="BC6">
        <v>3.4483E-2</v>
      </c>
      <c r="BD6">
        <v>0.125</v>
      </c>
      <c r="BE6">
        <v>-0.25</v>
      </c>
      <c r="BF6">
        <v>6.6667000000000004E-2</v>
      </c>
      <c r="BG6">
        <v>6.25E-2</v>
      </c>
      <c r="BQ6">
        <v>-0.16667000000000001</v>
      </c>
      <c r="BR6">
        <v>8.3333000000000004E-2</v>
      </c>
      <c r="BS6">
        <v>0.16667000000000001</v>
      </c>
      <c r="BT6">
        <v>8.3333000000000004E-2</v>
      </c>
      <c r="BU6">
        <v>0.39394000000000001</v>
      </c>
      <c r="BV6">
        <v>-0.28571000000000002</v>
      </c>
      <c r="BW6">
        <v>-3.2258000000000002E-2</v>
      </c>
      <c r="BX6">
        <v>3.4483E-2</v>
      </c>
      <c r="BY6">
        <v>-6.25E-2</v>
      </c>
      <c r="BZ6">
        <v>-0.125</v>
      </c>
      <c r="CA6">
        <v>-3.4483E-2</v>
      </c>
      <c r="CB6">
        <v>-6.25E-2</v>
      </c>
      <c r="CC6">
        <v>0.33333000000000002</v>
      </c>
      <c r="CD6">
        <v>0.33333000000000002</v>
      </c>
      <c r="CE6">
        <v>0.5</v>
      </c>
      <c r="CF6">
        <v>0</v>
      </c>
      <c r="CG6">
        <v>-0.1875</v>
      </c>
      <c r="CH6">
        <v>-0.14285999999999999</v>
      </c>
      <c r="CI6">
        <v>-3.2258000000000002E-2</v>
      </c>
      <c r="CJ6">
        <v>0.17241000000000001</v>
      </c>
      <c r="CK6">
        <v>-6.25E-2</v>
      </c>
      <c r="CL6">
        <v>0.17241000000000001</v>
      </c>
      <c r="CM6">
        <v>3.4483E-2</v>
      </c>
      <c r="CN6">
        <v>-6.25E-2</v>
      </c>
    </row>
    <row r="7" spans="1:92" x14ac:dyDescent="0.2">
      <c r="A7">
        <v>6</v>
      </c>
      <c r="C7">
        <v>-0.16667000000000001</v>
      </c>
      <c r="D7">
        <v>-0.25</v>
      </c>
      <c r="E7">
        <v>0</v>
      </c>
      <c r="F7">
        <v>0</v>
      </c>
      <c r="G7">
        <v>-0.45455000000000001</v>
      </c>
      <c r="H7">
        <v>0.21429000000000001</v>
      </c>
      <c r="I7">
        <v>-0.35483999999999999</v>
      </c>
      <c r="J7">
        <v>0.17241000000000001</v>
      </c>
      <c r="K7">
        <v>0.25</v>
      </c>
      <c r="L7">
        <v>0.14285999999999999</v>
      </c>
      <c r="M7">
        <v>0.42857000000000001</v>
      </c>
      <c r="N7">
        <v>9.6773999999999999E-2</v>
      </c>
      <c r="O7">
        <v>8.3333000000000004E-2</v>
      </c>
      <c r="P7">
        <v>-0.41666999999999998</v>
      </c>
      <c r="Q7">
        <v>0</v>
      </c>
      <c r="R7">
        <v>-8.3333000000000004E-2</v>
      </c>
      <c r="S7">
        <v>3.2258000000000002E-2</v>
      </c>
      <c r="T7">
        <v>0.14285999999999999</v>
      </c>
      <c r="U7">
        <v>0.16128999999999999</v>
      </c>
      <c r="V7">
        <v>0.24138000000000001</v>
      </c>
      <c r="W7">
        <v>6.25E-2</v>
      </c>
      <c r="X7">
        <v>0.17241000000000001</v>
      </c>
      <c r="Y7">
        <v>3.4483E-2</v>
      </c>
      <c r="Z7">
        <v>-0.16128999999999999</v>
      </c>
      <c r="AJ7">
        <v>8.3333000000000004E-2</v>
      </c>
      <c r="AK7">
        <v>8.3333000000000004E-2</v>
      </c>
      <c r="AL7">
        <v>0</v>
      </c>
      <c r="AM7">
        <v>-0.16667000000000001</v>
      </c>
      <c r="AN7">
        <v>-9.0909000000000004E-2</v>
      </c>
      <c r="AO7">
        <v>0</v>
      </c>
      <c r="AP7">
        <v>0.16128999999999999</v>
      </c>
      <c r="AQ7">
        <v>0.10345</v>
      </c>
      <c r="AR7">
        <v>0</v>
      </c>
      <c r="AS7">
        <v>-0.10345</v>
      </c>
      <c r="AT7">
        <v>-0.125</v>
      </c>
      <c r="AU7">
        <v>0.25</v>
      </c>
      <c r="AV7">
        <v>8.3333000000000004E-2</v>
      </c>
      <c r="AW7">
        <v>-0.16667000000000001</v>
      </c>
      <c r="AX7">
        <v>8.3333000000000004E-2</v>
      </c>
      <c r="AY7">
        <v>-0.16667000000000001</v>
      </c>
      <c r="AZ7">
        <v>9.6773999999999999E-2</v>
      </c>
      <c r="BA7">
        <v>-0.21429000000000001</v>
      </c>
      <c r="BB7">
        <v>0.35483999999999999</v>
      </c>
      <c r="BC7">
        <v>3.4483E-2</v>
      </c>
      <c r="BD7">
        <v>0.1875</v>
      </c>
      <c r="BE7">
        <v>-0.25</v>
      </c>
      <c r="BF7">
        <v>0.2</v>
      </c>
      <c r="BG7">
        <v>6.25E-2</v>
      </c>
      <c r="BQ7">
        <v>-0.33333000000000002</v>
      </c>
      <c r="BR7">
        <v>0.33333000000000002</v>
      </c>
      <c r="BS7">
        <v>0.16667000000000001</v>
      </c>
      <c r="BT7">
        <v>8.3333000000000004E-2</v>
      </c>
      <c r="BU7">
        <v>0.39394000000000001</v>
      </c>
      <c r="BV7">
        <v>-0.21429000000000001</v>
      </c>
      <c r="BW7">
        <v>9.6773999999999999E-2</v>
      </c>
      <c r="BX7">
        <v>-3.4483E-2</v>
      </c>
      <c r="BY7">
        <v>0.125</v>
      </c>
      <c r="BZ7">
        <v>-0.125</v>
      </c>
      <c r="CA7">
        <v>3.4483E-2</v>
      </c>
      <c r="CB7">
        <v>0.125</v>
      </c>
      <c r="CC7">
        <v>0.5</v>
      </c>
      <c r="CD7">
        <v>0.16667000000000001</v>
      </c>
      <c r="CE7">
        <v>0.41666999999999998</v>
      </c>
      <c r="CF7">
        <v>-0.25</v>
      </c>
      <c r="CG7">
        <v>-0.1875</v>
      </c>
      <c r="CH7">
        <v>-0.14285999999999999</v>
      </c>
      <c r="CI7">
        <v>3.2258000000000002E-2</v>
      </c>
      <c r="CJ7">
        <v>-0.10345</v>
      </c>
      <c r="CK7">
        <v>-6.25E-2</v>
      </c>
      <c r="CL7">
        <v>0.17241000000000001</v>
      </c>
      <c r="CM7">
        <v>0.24138000000000001</v>
      </c>
      <c r="CN7">
        <v>0</v>
      </c>
    </row>
    <row r="8" spans="1:92" x14ac:dyDescent="0.2">
      <c r="A8">
        <v>7</v>
      </c>
      <c r="C8">
        <v>0</v>
      </c>
      <c r="D8">
        <v>-0.16667000000000001</v>
      </c>
      <c r="E8">
        <v>0.16667000000000001</v>
      </c>
      <c r="F8">
        <v>8.3333000000000004E-2</v>
      </c>
      <c r="G8">
        <v>-0.51515</v>
      </c>
      <c r="H8">
        <v>0.21429000000000001</v>
      </c>
      <c r="I8">
        <v>-0.29032000000000002</v>
      </c>
      <c r="J8">
        <v>0.17241000000000001</v>
      </c>
      <c r="K8">
        <v>0.1875</v>
      </c>
      <c r="L8">
        <v>0</v>
      </c>
      <c r="M8">
        <v>0.28571000000000002</v>
      </c>
      <c r="N8">
        <v>0.35483999999999999</v>
      </c>
      <c r="O8">
        <v>0.25</v>
      </c>
      <c r="P8">
        <v>-0.16667000000000001</v>
      </c>
      <c r="Q8">
        <v>0.16667000000000001</v>
      </c>
      <c r="R8">
        <v>-8.3333000000000004E-2</v>
      </c>
      <c r="S8">
        <v>-3.2258000000000002E-2</v>
      </c>
      <c r="T8">
        <v>7.1429000000000006E-2</v>
      </c>
      <c r="U8">
        <v>0.22581000000000001</v>
      </c>
      <c r="V8">
        <v>0.10345</v>
      </c>
      <c r="W8">
        <v>6.25E-2</v>
      </c>
      <c r="X8">
        <v>0.31034</v>
      </c>
      <c r="Y8">
        <v>0.24138000000000001</v>
      </c>
      <c r="Z8">
        <v>9.6773999999999999E-2</v>
      </c>
      <c r="AJ8">
        <v>8.3333000000000004E-2</v>
      </c>
      <c r="AK8">
        <v>0</v>
      </c>
      <c r="AL8">
        <v>-8.3333000000000004E-2</v>
      </c>
      <c r="AM8">
        <v>-0.16667000000000001</v>
      </c>
      <c r="AN8">
        <v>-3.0303E-2</v>
      </c>
      <c r="AO8">
        <v>0.21429000000000001</v>
      </c>
      <c r="AP8">
        <v>0.29032000000000002</v>
      </c>
      <c r="AQ8">
        <v>-3.4483E-2</v>
      </c>
      <c r="AR8">
        <v>0.125</v>
      </c>
      <c r="AS8">
        <v>-3.4483E-2</v>
      </c>
      <c r="AT8">
        <v>-0.125</v>
      </c>
      <c r="AU8">
        <v>0.125</v>
      </c>
      <c r="AV8">
        <v>8.3333000000000004E-2</v>
      </c>
      <c r="AW8">
        <v>-0.33333000000000002</v>
      </c>
      <c r="AX8">
        <v>-8.3333000000000004E-2</v>
      </c>
      <c r="AY8">
        <v>-8.3333000000000004E-2</v>
      </c>
      <c r="AZ8">
        <v>9.6773999999999999E-2</v>
      </c>
      <c r="BA8">
        <v>-0.35714000000000001</v>
      </c>
      <c r="BB8">
        <v>0.29032000000000002</v>
      </c>
      <c r="BC8">
        <v>0.24138000000000001</v>
      </c>
      <c r="BD8">
        <v>0.25</v>
      </c>
      <c r="BE8">
        <v>-0.375</v>
      </c>
      <c r="BF8">
        <v>0.2</v>
      </c>
      <c r="BG8">
        <v>0.1875</v>
      </c>
      <c r="BQ8">
        <v>-0.25</v>
      </c>
      <c r="BR8">
        <v>0.33333000000000002</v>
      </c>
      <c r="BS8">
        <v>0.25</v>
      </c>
      <c r="BT8">
        <v>0.16667000000000001</v>
      </c>
      <c r="BU8">
        <v>0.33333000000000002</v>
      </c>
      <c r="BV8">
        <v>-0.28571000000000002</v>
      </c>
      <c r="BW8">
        <v>3.2258000000000002E-2</v>
      </c>
      <c r="BX8">
        <v>-3.4483E-2</v>
      </c>
      <c r="BY8">
        <v>-0.125</v>
      </c>
      <c r="BZ8">
        <v>-0.125</v>
      </c>
      <c r="CA8">
        <v>-3.4483E-2</v>
      </c>
      <c r="CB8">
        <v>0.125</v>
      </c>
      <c r="CC8">
        <v>0.41666999999999998</v>
      </c>
      <c r="CD8">
        <v>0.16667000000000001</v>
      </c>
      <c r="CE8">
        <v>0.33333000000000002</v>
      </c>
      <c r="CF8">
        <v>-0.25</v>
      </c>
      <c r="CG8">
        <v>-0.1875</v>
      </c>
      <c r="CH8">
        <v>-0.14285999999999999</v>
      </c>
      <c r="CI8">
        <v>0.16128999999999999</v>
      </c>
      <c r="CJ8">
        <v>-3.4483E-2</v>
      </c>
      <c r="CK8">
        <v>-0.125</v>
      </c>
      <c r="CL8">
        <v>0.10345</v>
      </c>
      <c r="CM8">
        <v>0.10345</v>
      </c>
      <c r="CN8">
        <v>-0.125</v>
      </c>
    </row>
    <row r="9" spans="1:92" x14ac:dyDescent="0.2">
      <c r="A9">
        <v>8</v>
      </c>
      <c r="C9">
        <v>8.3333000000000004E-2</v>
      </c>
      <c r="D9">
        <v>-0.16667000000000001</v>
      </c>
      <c r="E9">
        <v>0.16667000000000001</v>
      </c>
      <c r="F9">
        <v>8.3333000000000004E-2</v>
      </c>
      <c r="G9">
        <v>-0.39394000000000001</v>
      </c>
      <c r="H9">
        <v>0.21429000000000001</v>
      </c>
      <c r="I9">
        <v>-0.35483999999999999</v>
      </c>
      <c r="J9">
        <v>3.4483E-2</v>
      </c>
      <c r="K9">
        <v>0.1875</v>
      </c>
      <c r="L9">
        <v>0.14285999999999999</v>
      </c>
      <c r="M9">
        <v>0.28571000000000002</v>
      </c>
      <c r="N9">
        <v>0.41935</v>
      </c>
      <c r="O9">
        <v>0</v>
      </c>
      <c r="P9">
        <v>0.16667000000000001</v>
      </c>
      <c r="Q9">
        <v>0.16667000000000001</v>
      </c>
      <c r="R9">
        <v>0.25</v>
      </c>
      <c r="S9">
        <v>-3.2258000000000002E-2</v>
      </c>
      <c r="T9">
        <v>-7.1429000000000006E-2</v>
      </c>
      <c r="U9">
        <v>0.22581000000000001</v>
      </c>
      <c r="V9">
        <v>0.31034</v>
      </c>
      <c r="W9">
        <v>0</v>
      </c>
      <c r="X9">
        <v>0.24138000000000001</v>
      </c>
      <c r="Y9">
        <v>0.24138000000000001</v>
      </c>
      <c r="Z9">
        <v>0.22581000000000001</v>
      </c>
      <c r="AJ9">
        <v>0.16667000000000001</v>
      </c>
      <c r="AK9">
        <v>8.3333000000000004E-2</v>
      </c>
      <c r="AL9">
        <v>0</v>
      </c>
      <c r="AM9">
        <v>-0.16667000000000001</v>
      </c>
      <c r="AN9">
        <v>9.0909000000000004E-2</v>
      </c>
      <c r="AO9">
        <v>0.28571000000000002</v>
      </c>
      <c r="AP9">
        <v>0.29032000000000002</v>
      </c>
      <c r="AQ9">
        <v>3.4483E-2</v>
      </c>
      <c r="AR9">
        <v>0</v>
      </c>
      <c r="AS9">
        <v>-3.4483E-2</v>
      </c>
      <c r="AT9">
        <v>-0.125</v>
      </c>
      <c r="AU9">
        <v>6.25E-2</v>
      </c>
      <c r="AV9">
        <v>8.3333000000000004E-2</v>
      </c>
      <c r="AW9">
        <v>-0.16667000000000001</v>
      </c>
      <c r="AX9">
        <v>0</v>
      </c>
      <c r="AY9">
        <v>8.3333000000000004E-2</v>
      </c>
      <c r="AZ9">
        <v>3.2258000000000002E-2</v>
      </c>
      <c r="BA9">
        <v>-0.35714000000000001</v>
      </c>
      <c r="BB9">
        <v>0.35483999999999999</v>
      </c>
      <c r="BC9">
        <v>0.31034</v>
      </c>
      <c r="BD9">
        <v>0.125</v>
      </c>
      <c r="BE9">
        <v>-0.1875</v>
      </c>
      <c r="BF9">
        <v>6.6667000000000004E-2</v>
      </c>
      <c r="BG9">
        <v>0.125</v>
      </c>
      <c r="BQ9">
        <v>-0.16667000000000001</v>
      </c>
      <c r="BR9">
        <v>0.58333000000000002</v>
      </c>
      <c r="BS9">
        <v>0.33333000000000002</v>
      </c>
      <c r="BT9">
        <v>0.25</v>
      </c>
      <c r="BU9">
        <v>0.27272999999999997</v>
      </c>
      <c r="BV9">
        <v>-0.14285999999999999</v>
      </c>
      <c r="BW9">
        <v>-9.6773999999999999E-2</v>
      </c>
      <c r="BX9">
        <v>0.10345</v>
      </c>
      <c r="BY9">
        <v>-0.1875</v>
      </c>
      <c r="BZ9">
        <v>-0.25</v>
      </c>
      <c r="CA9">
        <v>0.24138000000000001</v>
      </c>
      <c r="CB9">
        <v>0.1875</v>
      </c>
      <c r="CC9">
        <v>0.33333000000000002</v>
      </c>
      <c r="CD9">
        <v>0.16667000000000001</v>
      </c>
      <c r="CE9">
        <v>0.33333000000000002</v>
      </c>
      <c r="CF9">
        <v>-0.16667000000000001</v>
      </c>
      <c r="CG9">
        <v>-0.125</v>
      </c>
      <c r="CH9">
        <v>-0.28571000000000002</v>
      </c>
      <c r="CI9">
        <v>0.22581000000000001</v>
      </c>
      <c r="CJ9">
        <v>-3.4483E-2</v>
      </c>
      <c r="CK9">
        <v>-6.25E-2</v>
      </c>
      <c r="CL9">
        <v>0.17241000000000001</v>
      </c>
      <c r="CM9">
        <v>0.31034</v>
      </c>
      <c r="CN9">
        <v>6.25E-2</v>
      </c>
    </row>
    <row r="10" spans="1:92" x14ac:dyDescent="0.2">
      <c r="A10">
        <v>9</v>
      </c>
      <c r="C10">
        <v>0.33333000000000002</v>
      </c>
      <c r="D10">
        <v>-0.16667000000000001</v>
      </c>
      <c r="E10">
        <v>-0.16667000000000001</v>
      </c>
      <c r="F10">
        <v>0.16667000000000001</v>
      </c>
      <c r="G10">
        <v>-0.39394000000000001</v>
      </c>
      <c r="H10">
        <v>0.28571000000000002</v>
      </c>
      <c r="I10">
        <v>-0.35483999999999999</v>
      </c>
      <c r="J10">
        <v>0.31034</v>
      </c>
      <c r="K10">
        <v>6.25E-2</v>
      </c>
      <c r="L10">
        <v>0.28571000000000002</v>
      </c>
      <c r="M10">
        <v>0.28571000000000002</v>
      </c>
      <c r="N10">
        <v>0.35483999999999999</v>
      </c>
      <c r="O10">
        <v>0</v>
      </c>
      <c r="P10">
        <v>-8.3333000000000004E-2</v>
      </c>
      <c r="Q10">
        <v>0.16667000000000001</v>
      </c>
      <c r="R10">
        <v>0.16667000000000001</v>
      </c>
      <c r="S10">
        <v>-0.22581000000000001</v>
      </c>
      <c r="T10">
        <v>-0.14285999999999999</v>
      </c>
      <c r="U10">
        <v>9.6773999999999999E-2</v>
      </c>
      <c r="V10">
        <v>0.31034</v>
      </c>
      <c r="W10">
        <v>0</v>
      </c>
      <c r="X10">
        <v>0.17241000000000001</v>
      </c>
      <c r="Y10">
        <v>0.24138000000000001</v>
      </c>
      <c r="Z10">
        <v>0.16128999999999999</v>
      </c>
      <c r="AJ10">
        <v>8.3333000000000004E-2</v>
      </c>
      <c r="AK10">
        <v>8.3333000000000004E-2</v>
      </c>
      <c r="AL10">
        <v>0</v>
      </c>
      <c r="AM10">
        <v>-0.16667000000000001</v>
      </c>
      <c r="AN10">
        <v>0.21212</v>
      </c>
      <c r="AO10">
        <v>0.28571000000000002</v>
      </c>
      <c r="AP10">
        <v>0.35483999999999999</v>
      </c>
      <c r="AQ10">
        <v>-0.17241000000000001</v>
      </c>
      <c r="AR10">
        <v>0.125</v>
      </c>
      <c r="AS10">
        <v>-3.4483E-2</v>
      </c>
      <c r="AT10">
        <v>-0.125</v>
      </c>
      <c r="AU10">
        <v>-6.25E-2</v>
      </c>
      <c r="AV10">
        <v>0</v>
      </c>
      <c r="AW10">
        <v>-8.3333000000000004E-2</v>
      </c>
      <c r="AX10">
        <v>8.3333000000000004E-2</v>
      </c>
      <c r="AY10">
        <v>8.3333000000000004E-2</v>
      </c>
      <c r="AZ10">
        <v>3.2258000000000002E-2</v>
      </c>
      <c r="BA10">
        <v>-0.14285999999999999</v>
      </c>
      <c r="BB10">
        <v>0.41935</v>
      </c>
      <c r="BC10">
        <v>0.17241000000000001</v>
      </c>
      <c r="BD10">
        <v>0.375</v>
      </c>
      <c r="BE10">
        <v>6.25E-2</v>
      </c>
      <c r="BF10">
        <v>0.13333</v>
      </c>
      <c r="BG10">
        <v>6.25E-2</v>
      </c>
      <c r="BQ10">
        <v>-0.25</v>
      </c>
      <c r="BR10">
        <v>0.33333000000000002</v>
      </c>
      <c r="BS10">
        <v>0.5</v>
      </c>
      <c r="BT10">
        <v>8.3333000000000004E-2</v>
      </c>
      <c r="BU10">
        <v>0.15151999999999999</v>
      </c>
      <c r="BV10">
        <v>7.1429000000000006E-2</v>
      </c>
      <c r="BW10">
        <v>-9.6773999999999999E-2</v>
      </c>
      <c r="BX10">
        <v>3.4483E-2</v>
      </c>
      <c r="BY10">
        <v>6.25E-2</v>
      </c>
      <c r="BZ10">
        <v>-0.3125</v>
      </c>
      <c r="CA10">
        <v>0.10345</v>
      </c>
      <c r="CB10">
        <v>0.1875</v>
      </c>
      <c r="CC10">
        <v>0.16667000000000001</v>
      </c>
      <c r="CD10">
        <v>8.3333000000000004E-2</v>
      </c>
      <c r="CE10">
        <v>0.16667000000000001</v>
      </c>
      <c r="CF10">
        <v>8.3333000000000004E-2</v>
      </c>
      <c r="CG10">
        <v>-0.125</v>
      </c>
      <c r="CH10">
        <v>0</v>
      </c>
      <c r="CI10">
        <v>0.29032000000000002</v>
      </c>
      <c r="CJ10">
        <v>-3.4483E-2</v>
      </c>
      <c r="CK10">
        <v>-6.25E-2</v>
      </c>
      <c r="CL10">
        <v>3.4483E-2</v>
      </c>
      <c r="CM10">
        <v>0.31034</v>
      </c>
      <c r="CN10">
        <v>-6.25E-2</v>
      </c>
    </row>
    <row r="11" spans="1:92" x14ac:dyDescent="0.2">
      <c r="A11">
        <v>10</v>
      </c>
      <c r="C11">
        <v>0.33333000000000002</v>
      </c>
      <c r="D11">
        <v>8.3333000000000004E-2</v>
      </c>
      <c r="E11">
        <v>-0.25</v>
      </c>
      <c r="F11">
        <v>0.16667000000000001</v>
      </c>
      <c r="G11">
        <v>-0.27272999999999997</v>
      </c>
      <c r="H11">
        <v>0.21429000000000001</v>
      </c>
      <c r="I11">
        <v>-0.16128999999999999</v>
      </c>
      <c r="J11">
        <v>-3.4483E-2</v>
      </c>
      <c r="K11">
        <v>-6.25E-2</v>
      </c>
      <c r="L11">
        <v>0.35714000000000001</v>
      </c>
      <c r="M11">
        <v>7.1429000000000006E-2</v>
      </c>
      <c r="N11">
        <v>0.35483999999999999</v>
      </c>
      <c r="O11">
        <v>0.16667000000000001</v>
      </c>
      <c r="P11">
        <v>8.3333000000000004E-2</v>
      </c>
      <c r="Q11">
        <v>0.25</v>
      </c>
      <c r="R11">
        <v>0.25</v>
      </c>
      <c r="S11">
        <v>-0.29032000000000002</v>
      </c>
      <c r="T11">
        <v>-0.14285999999999999</v>
      </c>
      <c r="U11">
        <v>9.6773999999999999E-2</v>
      </c>
      <c r="V11">
        <v>0.31034</v>
      </c>
      <c r="W11">
        <v>6.25E-2</v>
      </c>
      <c r="X11">
        <v>3.4483E-2</v>
      </c>
      <c r="Y11">
        <v>0.17241000000000001</v>
      </c>
      <c r="Z11">
        <v>0.41935</v>
      </c>
      <c r="AJ11">
        <v>0.16667000000000001</v>
      </c>
      <c r="AK11">
        <v>-8.3333000000000004E-2</v>
      </c>
      <c r="AL11">
        <v>0</v>
      </c>
      <c r="AM11">
        <v>-0.16667000000000001</v>
      </c>
      <c r="AN11">
        <v>0.15151999999999999</v>
      </c>
      <c r="AO11">
        <v>0.21429000000000001</v>
      </c>
      <c r="AP11">
        <v>0.48387000000000002</v>
      </c>
      <c r="AQ11">
        <v>3.4483E-2</v>
      </c>
      <c r="AR11">
        <v>0.125</v>
      </c>
      <c r="AS11">
        <v>-0.10345</v>
      </c>
      <c r="AT11">
        <v>-0.125</v>
      </c>
      <c r="AU11">
        <v>-6.25E-2</v>
      </c>
      <c r="AV11">
        <v>0</v>
      </c>
      <c r="AW11">
        <v>-8.3333000000000004E-2</v>
      </c>
      <c r="AX11">
        <v>0.25</v>
      </c>
      <c r="AY11">
        <v>0</v>
      </c>
      <c r="AZ11">
        <v>0.16128999999999999</v>
      </c>
      <c r="BA11">
        <v>-0.21429000000000001</v>
      </c>
      <c r="BB11">
        <v>0.48387000000000002</v>
      </c>
      <c r="BC11">
        <v>3.4483E-2</v>
      </c>
      <c r="BD11">
        <v>0.25</v>
      </c>
      <c r="BE11">
        <v>6.25E-2</v>
      </c>
      <c r="BF11">
        <v>0.2</v>
      </c>
      <c r="BG11">
        <v>0</v>
      </c>
      <c r="BQ11">
        <v>-0.16667000000000001</v>
      </c>
      <c r="BR11">
        <v>0.33333000000000002</v>
      </c>
      <c r="BS11">
        <v>0.5</v>
      </c>
      <c r="BT11">
        <v>0.16667000000000001</v>
      </c>
      <c r="BU11">
        <v>9.0909000000000004E-2</v>
      </c>
      <c r="BV11">
        <v>-7.1429000000000006E-2</v>
      </c>
      <c r="BW11">
        <v>-9.6773999999999999E-2</v>
      </c>
      <c r="BX11">
        <v>-0.10345</v>
      </c>
      <c r="BY11">
        <v>0.125</v>
      </c>
      <c r="BZ11">
        <v>-0.1875</v>
      </c>
      <c r="CA11">
        <v>0.10345</v>
      </c>
      <c r="CB11">
        <v>6.25E-2</v>
      </c>
      <c r="CC11">
        <v>0.33333000000000002</v>
      </c>
      <c r="CD11">
        <v>-8.3333000000000004E-2</v>
      </c>
      <c r="CE11">
        <v>0.16667000000000001</v>
      </c>
      <c r="CF11">
        <v>8.3333000000000004E-2</v>
      </c>
      <c r="CG11">
        <v>-0.1875</v>
      </c>
      <c r="CH11">
        <v>-0.14285999999999999</v>
      </c>
      <c r="CI11">
        <v>0.29032000000000002</v>
      </c>
      <c r="CJ11">
        <v>-3.4483E-2</v>
      </c>
      <c r="CK11">
        <v>0</v>
      </c>
      <c r="CL11">
        <v>0.17241000000000001</v>
      </c>
      <c r="CM11">
        <v>0.24138000000000001</v>
      </c>
      <c r="CN11">
        <v>-6.25E-2</v>
      </c>
    </row>
    <row r="12" spans="1:92" x14ac:dyDescent="0.2">
      <c r="A12">
        <v>11</v>
      </c>
      <c r="C12">
        <v>0.25</v>
      </c>
      <c r="D12">
        <v>0.25</v>
      </c>
      <c r="E12">
        <v>-0.25</v>
      </c>
      <c r="F12">
        <v>8.3333000000000004E-2</v>
      </c>
      <c r="G12">
        <v>-3.0303E-2</v>
      </c>
      <c r="H12">
        <v>0.14285999999999999</v>
      </c>
      <c r="I12">
        <v>-0.22581000000000001</v>
      </c>
      <c r="J12">
        <v>-0.10345</v>
      </c>
      <c r="K12">
        <v>-6.25E-2</v>
      </c>
      <c r="L12">
        <v>0.21429000000000001</v>
      </c>
      <c r="M12">
        <v>0.21429000000000001</v>
      </c>
      <c r="N12">
        <v>0.35483999999999999</v>
      </c>
      <c r="O12">
        <v>0.16667000000000001</v>
      </c>
      <c r="P12">
        <v>-8.3333000000000004E-2</v>
      </c>
      <c r="Q12">
        <v>0.33333000000000002</v>
      </c>
      <c r="R12">
        <v>0.25</v>
      </c>
      <c r="S12">
        <v>-9.6773999999999999E-2</v>
      </c>
      <c r="T12">
        <v>0.14285999999999999</v>
      </c>
      <c r="U12">
        <v>0.22581000000000001</v>
      </c>
      <c r="V12">
        <v>0.37930999999999998</v>
      </c>
      <c r="W12">
        <v>6.25E-2</v>
      </c>
      <c r="X12">
        <v>0.31034</v>
      </c>
      <c r="Y12">
        <v>0.17241000000000001</v>
      </c>
      <c r="Z12">
        <v>0.41935</v>
      </c>
      <c r="AJ12">
        <v>0.16667000000000001</v>
      </c>
      <c r="AK12">
        <v>-8.3333000000000004E-2</v>
      </c>
      <c r="AL12">
        <v>0.16667000000000001</v>
      </c>
      <c r="AM12">
        <v>0</v>
      </c>
      <c r="AN12">
        <v>9.0909000000000004E-2</v>
      </c>
      <c r="AO12">
        <v>0.21429000000000001</v>
      </c>
      <c r="AP12">
        <v>0.6129</v>
      </c>
      <c r="AQ12">
        <v>0.10345</v>
      </c>
      <c r="AR12">
        <v>0.1875</v>
      </c>
      <c r="AS12">
        <v>-0.17241000000000001</v>
      </c>
      <c r="AT12">
        <v>-0.1875</v>
      </c>
      <c r="AU12">
        <v>0</v>
      </c>
      <c r="AV12">
        <v>-8.3333000000000004E-2</v>
      </c>
      <c r="AW12">
        <v>0</v>
      </c>
      <c r="AX12">
        <v>0.33333000000000002</v>
      </c>
      <c r="AY12">
        <v>-0.16667000000000001</v>
      </c>
      <c r="AZ12">
        <v>3.2258000000000002E-2</v>
      </c>
      <c r="BA12">
        <v>-7.1429000000000006E-2</v>
      </c>
      <c r="BB12">
        <v>0.48387000000000002</v>
      </c>
      <c r="BC12">
        <v>0.17241000000000001</v>
      </c>
      <c r="BD12">
        <v>0.3125</v>
      </c>
      <c r="BE12">
        <v>0</v>
      </c>
      <c r="BF12">
        <v>0.26667000000000002</v>
      </c>
      <c r="BG12">
        <v>0</v>
      </c>
      <c r="BQ12">
        <v>-8.3333000000000004E-2</v>
      </c>
      <c r="BR12">
        <v>0.33333000000000002</v>
      </c>
      <c r="BS12">
        <v>0.41666999999999998</v>
      </c>
      <c r="BT12">
        <v>0.25</v>
      </c>
      <c r="BU12">
        <v>-3.0303E-2</v>
      </c>
      <c r="BV12">
        <v>7.1429000000000006E-2</v>
      </c>
      <c r="BW12">
        <v>9.6773999999999999E-2</v>
      </c>
      <c r="BX12">
        <v>-3.4483E-2</v>
      </c>
      <c r="BY12">
        <v>0.1875</v>
      </c>
      <c r="BZ12">
        <v>-0.1875</v>
      </c>
      <c r="CA12">
        <v>0.17241000000000001</v>
      </c>
      <c r="CB12">
        <v>0.125</v>
      </c>
      <c r="CC12">
        <v>0.16667000000000001</v>
      </c>
      <c r="CD12">
        <v>-8.3333000000000004E-2</v>
      </c>
      <c r="CE12">
        <v>0.25</v>
      </c>
      <c r="CF12">
        <v>0</v>
      </c>
      <c r="CG12">
        <v>-0.1875</v>
      </c>
      <c r="CH12">
        <v>7.1429000000000006E-2</v>
      </c>
      <c r="CI12">
        <v>0.35483999999999999</v>
      </c>
      <c r="CJ12">
        <v>-3.4483E-2</v>
      </c>
      <c r="CK12">
        <v>0</v>
      </c>
      <c r="CL12">
        <v>3.4483E-2</v>
      </c>
      <c r="CM12">
        <v>0.37930999999999998</v>
      </c>
      <c r="CN12">
        <v>-6.25E-2</v>
      </c>
    </row>
    <row r="13" spans="1:92" x14ac:dyDescent="0.2">
      <c r="A13">
        <v>12</v>
      </c>
      <c r="C13">
        <v>0.5</v>
      </c>
      <c r="D13">
        <v>0</v>
      </c>
      <c r="E13">
        <v>0.16667000000000001</v>
      </c>
      <c r="F13">
        <v>-0.16667000000000001</v>
      </c>
      <c r="G13">
        <v>3.0303E-2</v>
      </c>
      <c r="H13">
        <v>0.57142999999999999</v>
      </c>
      <c r="I13">
        <v>3.2258000000000002E-2</v>
      </c>
      <c r="J13">
        <v>-0.17241000000000001</v>
      </c>
      <c r="K13">
        <v>0</v>
      </c>
      <c r="L13">
        <v>0.21429000000000001</v>
      </c>
      <c r="M13">
        <v>0.14285999999999999</v>
      </c>
      <c r="N13">
        <v>0.41935</v>
      </c>
      <c r="O13">
        <v>0.33333000000000002</v>
      </c>
      <c r="P13">
        <v>-8.3333000000000004E-2</v>
      </c>
      <c r="Q13">
        <v>0.33333000000000002</v>
      </c>
      <c r="R13">
        <v>0.5</v>
      </c>
      <c r="S13">
        <v>-9.6773999999999999E-2</v>
      </c>
      <c r="T13">
        <v>0.14285999999999999</v>
      </c>
      <c r="U13">
        <v>9.6773999999999999E-2</v>
      </c>
      <c r="V13">
        <v>0.44828000000000001</v>
      </c>
      <c r="W13">
        <v>0.125</v>
      </c>
      <c r="X13">
        <v>0.24138000000000001</v>
      </c>
      <c r="Y13">
        <v>0.17241000000000001</v>
      </c>
      <c r="Z13">
        <v>0.48387000000000002</v>
      </c>
      <c r="AJ13">
        <v>0</v>
      </c>
      <c r="AK13">
        <v>0.16667000000000001</v>
      </c>
      <c r="AL13">
        <v>8.3333000000000004E-2</v>
      </c>
      <c r="AM13">
        <v>0</v>
      </c>
      <c r="AN13">
        <v>-9.0909000000000004E-2</v>
      </c>
      <c r="AO13">
        <v>0.21429000000000001</v>
      </c>
      <c r="AP13">
        <v>0.48387000000000002</v>
      </c>
      <c r="AQ13">
        <v>0.17241000000000001</v>
      </c>
      <c r="AR13">
        <v>0.125</v>
      </c>
      <c r="AS13">
        <v>-0.10345</v>
      </c>
      <c r="AT13">
        <v>-0.125</v>
      </c>
      <c r="AU13">
        <v>0.1875</v>
      </c>
      <c r="AV13">
        <v>0.25</v>
      </c>
      <c r="AW13">
        <v>-0.16667000000000001</v>
      </c>
      <c r="AX13">
        <v>0.33333000000000002</v>
      </c>
      <c r="AY13">
        <v>-0.16667000000000001</v>
      </c>
      <c r="AZ13">
        <v>-9.6773999999999999E-2</v>
      </c>
      <c r="BA13">
        <v>7.1429000000000006E-2</v>
      </c>
      <c r="BB13">
        <v>0.54839000000000004</v>
      </c>
      <c r="BC13">
        <v>0.10345</v>
      </c>
      <c r="BD13">
        <v>0.3125</v>
      </c>
      <c r="BE13">
        <v>0.1875</v>
      </c>
      <c r="BF13">
        <v>0.13333</v>
      </c>
      <c r="BG13">
        <v>0</v>
      </c>
      <c r="BQ13">
        <v>-0.16667000000000001</v>
      </c>
      <c r="BR13">
        <v>0.33333000000000002</v>
      </c>
      <c r="BS13">
        <v>0.5</v>
      </c>
      <c r="BT13">
        <v>0.16667000000000001</v>
      </c>
      <c r="BU13">
        <v>3.0303E-2</v>
      </c>
      <c r="BV13">
        <v>0.21429000000000001</v>
      </c>
      <c r="BW13">
        <v>-3.2258000000000002E-2</v>
      </c>
      <c r="BX13">
        <v>-3.4483E-2</v>
      </c>
      <c r="BY13">
        <v>0.125</v>
      </c>
      <c r="BZ13">
        <v>-0.1875</v>
      </c>
      <c r="CA13">
        <v>0.31034</v>
      </c>
      <c r="CB13">
        <v>0</v>
      </c>
      <c r="CC13">
        <v>0</v>
      </c>
      <c r="CD13">
        <v>-0.16667000000000001</v>
      </c>
      <c r="CE13">
        <v>0.25</v>
      </c>
      <c r="CF13">
        <v>8.3333000000000004E-2</v>
      </c>
      <c r="CG13">
        <v>-0.1875</v>
      </c>
      <c r="CH13">
        <v>0.14285999999999999</v>
      </c>
      <c r="CI13">
        <v>0.29032000000000002</v>
      </c>
      <c r="CJ13">
        <v>-0.17241000000000001</v>
      </c>
      <c r="CK13">
        <v>0</v>
      </c>
      <c r="CL13">
        <v>0.17241000000000001</v>
      </c>
      <c r="CM13">
        <v>0.31034</v>
      </c>
      <c r="CN13">
        <v>-0.125</v>
      </c>
    </row>
    <row r="14" spans="1:92" x14ac:dyDescent="0.2">
      <c r="A14">
        <v>13</v>
      </c>
      <c r="C14">
        <v>0.5</v>
      </c>
      <c r="D14">
        <v>0</v>
      </c>
      <c r="E14">
        <v>0.16667000000000001</v>
      </c>
      <c r="F14">
        <v>0</v>
      </c>
      <c r="G14">
        <v>9.0909000000000004E-2</v>
      </c>
      <c r="H14">
        <v>0.28571000000000002</v>
      </c>
      <c r="I14">
        <v>-9.6773999999999999E-2</v>
      </c>
      <c r="J14">
        <v>-0.10345</v>
      </c>
      <c r="K14">
        <v>0</v>
      </c>
      <c r="L14">
        <v>0.14285999999999999</v>
      </c>
      <c r="M14">
        <v>0.14285999999999999</v>
      </c>
      <c r="N14">
        <v>0.41935</v>
      </c>
      <c r="O14">
        <v>0.25</v>
      </c>
      <c r="P14">
        <v>-0.25</v>
      </c>
      <c r="Q14">
        <v>0.33333000000000002</v>
      </c>
      <c r="R14">
        <v>0.25</v>
      </c>
      <c r="S14">
        <v>0.16128999999999999</v>
      </c>
      <c r="T14">
        <v>0</v>
      </c>
      <c r="U14">
        <v>-3.2258000000000002E-2</v>
      </c>
      <c r="V14">
        <v>0.37930999999999998</v>
      </c>
      <c r="W14">
        <v>0</v>
      </c>
      <c r="X14">
        <v>0.17241000000000001</v>
      </c>
      <c r="Y14">
        <v>0.10345</v>
      </c>
      <c r="Z14">
        <v>0.48387000000000002</v>
      </c>
      <c r="AJ14">
        <v>-8.3333000000000004E-2</v>
      </c>
      <c r="AK14">
        <v>8.3333000000000004E-2</v>
      </c>
      <c r="AL14">
        <v>-8.3333000000000004E-2</v>
      </c>
      <c r="AM14">
        <v>-8.3333000000000004E-2</v>
      </c>
      <c r="AN14">
        <v>3.0303E-2</v>
      </c>
      <c r="AO14">
        <v>7.1429000000000006E-2</v>
      </c>
      <c r="AP14">
        <v>0.29032000000000002</v>
      </c>
      <c r="AQ14">
        <v>0.24138000000000001</v>
      </c>
      <c r="AR14">
        <v>6.25E-2</v>
      </c>
      <c r="AS14">
        <v>-0.10345</v>
      </c>
      <c r="AT14">
        <v>-0.25</v>
      </c>
      <c r="AU14">
        <v>0.1875</v>
      </c>
      <c r="AV14">
        <v>0.41666999999999998</v>
      </c>
      <c r="AW14">
        <v>0</v>
      </c>
      <c r="AX14">
        <v>0.33333000000000002</v>
      </c>
      <c r="AY14">
        <v>-8.3333000000000004E-2</v>
      </c>
      <c r="AZ14">
        <v>-9.6773999999999999E-2</v>
      </c>
      <c r="BA14">
        <v>0</v>
      </c>
      <c r="BB14">
        <v>0.54839000000000004</v>
      </c>
      <c r="BC14">
        <v>0.17241000000000001</v>
      </c>
      <c r="BD14">
        <v>0.25</v>
      </c>
      <c r="BE14">
        <v>0.25</v>
      </c>
      <c r="BF14">
        <v>0.2</v>
      </c>
      <c r="BG14">
        <v>0.25</v>
      </c>
      <c r="BQ14">
        <v>0</v>
      </c>
      <c r="BR14">
        <v>0.33333000000000002</v>
      </c>
      <c r="BS14">
        <v>0.41666999999999998</v>
      </c>
      <c r="BT14">
        <v>0</v>
      </c>
      <c r="BU14">
        <v>9.0909000000000004E-2</v>
      </c>
      <c r="BV14">
        <v>0.21429000000000001</v>
      </c>
      <c r="BW14">
        <v>3.2258000000000002E-2</v>
      </c>
      <c r="BX14">
        <v>3.4483E-2</v>
      </c>
      <c r="BY14">
        <v>0.125</v>
      </c>
      <c r="BZ14">
        <v>-0.25</v>
      </c>
      <c r="CA14">
        <v>0.24138000000000001</v>
      </c>
      <c r="CB14">
        <v>0.125</v>
      </c>
      <c r="CC14">
        <v>0</v>
      </c>
      <c r="CD14">
        <v>-0.25</v>
      </c>
      <c r="CE14">
        <v>0.25</v>
      </c>
      <c r="CF14">
        <v>-8.3333000000000004E-2</v>
      </c>
      <c r="CG14">
        <v>-0.1875</v>
      </c>
      <c r="CH14">
        <v>0.14285999999999999</v>
      </c>
      <c r="CI14">
        <v>9.6773999999999999E-2</v>
      </c>
      <c r="CJ14">
        <v>-3.4483E-2</v>
      </c>
      <c r="CK14">
        <v>0.1875</v>
      </c>
      <c r="CL14">
        <v>0.31034</v>
      </c>
      <c r="CM14">
        <v>0.44828000000000001</v>
      </c>
      <c r="CN14">
        <v>6.25E-2</v>
      </c>
    </row>
    <row r="15" spans="1:92" x14ac:dyDescent="0.2">
      <c r="A15">
        <v>14</v>
      </c>
      <c r="C15">
        <v>0.5</v>
      </c>
      <c r="D15">
        <v>-8.3333000000000004E-2</v>
      </c>
      <c r="E15">
        <v>0.25</v>
      </c>
      <c r="F15">
        <v>-8.3333000000000004E-2</v>
      </c>
      <c r="G15">
        <v>-9.0909000000000004E-2</v>
      </c>
      <c r="H15">
        <v>0.14285999999999999</v>
      </c>
      <c r="I15">
        <v>3.2258000000000002E-2</v>
      </c>
      <c r="J15">
        <v>-0.17241000000000001</v>
      </c>
      <c r="K15">
        <v>0.125</v>
      </c>
      <c r="L15">
        <v>0</v>
      </c>
      <c r="M15">
        <v>7.1429000000000006E-2</v>
      </c>
      <c r="N15">
        <v>0.35483999999999999</v>
      </c>
      <c r="O15">
        <v>8.3333000000000004E-2</v>
      </c>
      <c r="P15">
        <v>-8.3333000000000004E-2</v>
      </c>
      <c r="Q15">
        <v>8.3333000000000004E-2</v>
      </c>
      <c r="R15">
        <v>8.3333000000000004E-2</v>
      </c>
      <c r="S15">
        <v>-3.2258000000000002E-2</v>
      </c>
      <c r="T15">
        <v>0.14285999999999999</v>
      </c>
      <c r="U15">
        <v>3.2258000000000002E-2</v>
      </c>
      <c r="V15">
        <v>0.44828000000000001</v>
      </c>
      <c r="W15">
        <v>0</v>
      </c>
      <c r="X15">
        <v>0.17241000000000001</v>
      </c>
      <c r="Y15">
        <v>0.17241000000000001</v>
      </c>
      <c r="Z15">
        <v>0.41935</v>
      </c>
      <c r="AJ15">
        <v>8.3333000000000004E-2</v>
      </c>
      <c r="AK15">
        <v>0.5</v>
      </c>
      <c r="AL15">
        <v>0</v>
      </c>
      <c r="AM15">
        <v>8.3333000000000004E-2</v>
      </c>
      <c r="AN15">
        <v>3.0303E-2</v>
      </c>
      <c r="AO15">
        <v>0</v>
      </c>
      <c r="AP15">
        <v>0.22581000000000001</v>
      </c>
      <c r="AQ15">
        <v>3.4483E-2</v>
      </c>
      <c r="AR15">
        <v>6.25E-2</v>
      </c>
      <c r="AS15">
        <v>-0.17241000000000001</v>
      </c>
      <c r="AT15">
        <v>-0.1875</v>
      </c>
      <c r="AU15">
        <v>6.25E-2</v>
      </c>
      <c r="AV15">
        <v>0.41666999999999998</v>
      </c>
      <c r="AW15">
        <v>0.25</v>
      </c>
      <c r="AX15">
        <v>0.5</v>
      </c>
      <c r="AY15">
        <v>-0.25</v>
      </c>
      <c r="AZ15">
        <v>-3.2258000000000002E-2</v>
      </c>
      <c r="BA15">
        <v>7.1429000000000006E-2</v>
      </c>
      <c r="BB15">
        <v>0.35483999999999999</v>
      </c>
      <c r="BC15">
        <v>0.24138000000000001</v>
      </c>
      <c r="BD15">
        <v>0.3125</v>
      </c>
      <c r="BE15">
        <v>6.25E-2</v>
      </c>
      <c r="BF15">
        <v>0.2</v>
      </c>
      <c r="BG15">
        <v>0.25</v>
      </c>
      <c r="BQ15">
        <v>-0.16667000000000001</v>
      </c>
      <c r="BR15">
        <v>0.33333000000000002</v>
      </c>
      <c r="BS15">
        <v>0.41666999999999998</v>
      </c>
      <c r="BT15">
        <v>-8.3333000000000004E-2</v>
      </c>
      <c r="BU15">
        <v>3.0303E-2</v>
      </c>
      <c r="BV15">
        <v>0.35714000000000001</v>
      </c>
      <c r="BW15">
        <v>0.16128999999999999</v>
      </c>
      <c r="BX15">
        <v>-0.10345</v>
      </c>
      <c r="BY15">
        <v>0.25</v>
      </c>
      <c r="BZ15">
        <v>-0.125</v>
      </c>
      <c r="CA15">
        <v>0.17241000000000001</v>
      </c>
      <c r="CB15">
        <v>0.25</v>
      </c>
      <c r="CC15">
        <v>-8.3333000000000004E-2</v>
      </c>
      <c r="CD15">
        <v>-0.16667000000000001</v>
      </c>
      <c r="CE15">
        <v>0.33333000000000002</v>
      </c>
      <c r="CF15">
        <v>0.16667000000000001</v>
      </c>
      <c r="CG15">
        <v>0</v>
      </c>
      <c r="CH15">
        <v>0.28571000000000002</v>
      </c>
      <c r="CI15">
        <v>0.22581000000000001</v>
      </c>
      <c r="CJ15">
        <v>3.4483E-2</v>
      </c>
      <c r="CK15">
        <v>0.1875</v>
      </c>
      <c r="CL15">
        <v>0.37930999999999998</v>
      </c>
      <c r="CM15">
        <v>0.31034</v>
      </c>
      <c r="CN15">
        <v>-6.25E-2</v>
      </c>
    </row>
    <row r="16" spans="1:92" x14ac:dyDescent="0.2">
      <c r="A16">
        <v>15</v>
      </c>
      <c r="C16">
        <v>0.33333000000000002</v>
      </c>
      <c r="D16">
        <v>0</v>
      </c>
      <c r="E16">
        <v>8.3333000000000004E-2</v>
      </c>
      <c r="F16">
        <v>-0.25</v>
      </c>
      <c r="G16">
        <v>3.0303E-2</v>
      </c>
      <c r="H16">
        <v>7.1429000000000006E-2</v>
      </c>
      <c r="I16">
        <v>3.2258000000000002E-2</v>
      </c>
      <c r="J16">
        <v>-0.17241000000000001</v>
      </c>
      <c r="K16">
        <v>-6.25E-2</v>
      </c>
      <c r="L16">
        <v>0.21429000000000001</v>
      </c>
      <c r="M16">
        <v>0.14285999999999999</v>
      </c>
      <c r="N16">
        <v>0.16128999999999999</v>
      </c>
      <c r="O16">
        <v>0.16667000000000001</v>
      </c>
      <c r="P16">
        <v>0</v>
      </c>
      <c r="Q16">
        <v>0.16667000000000001</v>
      </c>
      <c r="R16">
        <v>8.3333000000000004E-2</v>
      </c>
      <c r="S16">
        <v>-9.6773999999999999E-2</v>
      </c>
      <c r="T16">
        <v>0.21429000000000001</v>
      </c>
      <c r="U16">
        <v>9.6773999999999999E-2</v>
      </c>
      <c r="V16">
        <v>0.51724000000000003</v>
      </c>
      <c r="W16">
        <v>-0.125</v>
      </c>
      <c r="X16">
        <v>0.17241000000000001</v>
      </c>
      <c r="Y16">
        <v>0.24138000000000001</v>
      </c>
      <c r="Z16">
        <v>0.41935</v>
      </c>
      <c r="AJ16">
        <v>0.16667000000000001</v>
      </c>
      <c r="AK16">
        <v>0.41666999999999998</v>
      </c>
      <c r="AL16">
        <v>0</v>
      </c>
      <c r="AM16">
        <v>-0.25</v>
      </c>
      <c r="AN16">
        <v>9.0909000000000004E-2</v>
      </c>
      <c r="AO16">
        <v>7.1429000000000006E-2</v>
      </c>
      <c r="AP16">
        <v>9.6773999999999999E-2</v>
      </c>
      <c r="AQ16">
        <v>0.17241000000000001</v>
      </c>
      <c r="AR16">
        <v>6.25E-2</v>
      </c>
      <c r="AS16">
        <v>-0.10345</v>
      </c>
      <c r="AT16">
        <v>-0.1875</v>
      </c>
      <c r="AU16">
        <v>0.375</v>
      </c>
      <c r="AV16">
        <v>0.5</v>
      </c>
      <c r="AW16">
        <v>0.58333000000000002</v>
      </c>
      <c r="AX16">
        <v>0.5</v>
      </c>
      <c r="AY16">
        <v>-0.33333000000000002</v>
      </c>
      <c r="AZ16">
        <v>3.2258000000000002E-2</v>
      </c>
      <c r="BA16">
        <v>0</v>
      </c>
      <c r="BB16">
        <v>0.35483999999999999</v>
      </c>
      <c r="BC16">
        <v>0.31034</v>
      </c>
      <c r="BD16">
        <v>0.25</v>
      </c>
      <c r="BE16">
        <v>6.25E-2</v>
      </c>
      <c r="BF16">
        <v>0.13333</v>
      </c>
      <c r="BG16">
        <v>0.3125</v>
      </c>
      <c r="BQ16">
        <v>0</v>
      </c>
      <c r="BR16">
        <v>0.41666999999999998</v>
      </c>
      <c r="BS16">
        <v>0.41666999999999998</v>
      </c>
      <c r="BT16">
        <v>8.3333000000000004E-2</v>
      </c>
      <c r="BU16">
        <v>3.0303E-2</v>
      </c>
      <c r="BV16">
        <v>0.14285999999999999</v>
      </c>
      <c r="BW16">
        <v>9.6773999999999999E-2</v>
      </c>
      <c r="BX16">
        <v>3.4483E-2</v>
      </c>
      <c r="BY16">
        <v>0.25</v>
      </c>
      <c r="BZ16">
        <v>6.25E-2</v>
      </c>
      <c r="CA16">
        <v>0.24138000000000001</v>
      </c>
      <c r="CB16">
        <v>6.25E-2</v>
      </c>
      <c r="CC16">
        <v>0.16667000000000001</v>
      </c>
      <c r="CD16">
        <v>-0.5</v>
      </c>
      <c r="CE16">
        <v>0.16667000000000001</v>
      </c>
      <c r="CF16">
        <v>0.33333000000000002</v>
      </c>
      <c r="CG16">
        <v>-6.25E-2</v>
      </c>
      <c r="CH16">
        <v>0.35714000000000001</v>
      </c>
      <c r="CI16">
        <v>0.29032000000000002</v>
      </c>
      <c r="CJ16">
        <v>-3.4483E-2</v>
      </c>
      <c r="CK16">
        <v>0.125</v>
      </c>
      <c r="CL16">
        <v>0.31034</v>
      </c>
      <c r="CM16">
        <v>0.31034</v>
      </c>
      <c r="CN16">
        <v>0</v>
      </c>
    </row>
    <row r="17" spans="1:92" x14ac:dyDescent="0.2">
      <c r="A17">
        <v>16</v>
      </c>
      <c r="C17">
        <v>0.16667000000000001</v>
      </c>
      <c r="D17">
        <v>-8.3333000000000004E-2</v>
      </c>
      <c r="E17">
        <v>8.3333000000000004E-2</v>
      </c>
      <c r="F17">
        <v>-0.5</v>
      </c>
      <c r="G17">
        <v>0.27272999999999997</v>
      </c>
      <c r="H17">
        <v>-7.1429000000000006E-2</v>
      </c>
      <c r="I17">
        <v>9.6773999999999999E-2</v>
      </c>
      <c r="J17">
        <v>-0.17241000000000001</v>
      </c>
      <c r="K17">
        <v>0</v>
      </c>
      <c r="L17">
        <v>0.21429000000000001</v>
      </c>
      <c r="M17">
        <v>0.14285999999999999</v>
      </c>
      <c r="N17">
        <v>9.6773999999999999E-2</v>
      </c>
      <c r="O17">
        <v>8.3333000000000004E-2</v>
      </c>
      <c r="P17">
        <v>8.3333000000000004E-2</v>
      </c>
      <c r="Q17">
        <v>0.25</v>
      </c>
      <c r="R17">
        <v>-0.16667000000000001</v>
      </c>
      <c r="S17">
        <v>3.2258000000000002E-2</v>
      </c>
      <c r="T17">
        <v>7.1429000000000006E-2</v>
      </c>
      <c r="U17">
        <v>0.29032000000000002</v>
      </c>
      <c r="V17">
        <v>0.58621000000000001</v>
      </c>
      <c r="W17">
        <v>0</v>
      </c>
      <c r="X17">
        <v>0.17241000000000001</v>
      </c>
      <c r="Y17">
        <v>0.31034</v>
      </c>
      <c r="Z17">
        <v>0.35483999999999999</v>
      </c>
      <c r="AJ17">
        <v>8.3333000000000004E-2</v>
      </c>
      <c r="AK17">
        <v>8.3333000000000004E-2</v>
      </c>
      <c r="AL17">
        <v>8.3333000000000004E-2</v>
      </c>
      <c r="AM17">
        <v>-0.16667000000000001</v>
      </c>
      <c r="AN17">
        <v>0.15151999999999999</v>
      </c>
      <c r="AO17">
        <v>7.1429000000000006E-2</v>
      </c>
      <c r="AP17">
        <v>0.16128999999999999</v>
      </c>
      <c r="AQ17">
        <v>0.24138000000000001</v>
      </c>
      <c r="AR17">
        <v>6.25E-2</v>
      </c>
      <c r="AS17">
        <v>0.31034</v>
      </c>
      <c r="AT17">
        <v>-0.1875</v>
      </c>
      <c r="AU17">
        <v>0.1875</v>
      </c>
      <c r="AV17">
        <v>0.41666999999999998</v>
      </c>
      <c r="AW17">
        <v>0.41666999999999998</v>
      </c>
      <c r="AX17">
        <v>0.5</v>
      </c>
      <c r="AY17">
        <v>-0.16667000000000001</v>
      </c>
      <c r="AZ17">
        <v>3.2258000000000002E-2</v>
      </c>
      <c r="BA17">
        <v>-0.14285999999999999</v>
      </c>
      <c r="BB17">
        <v>0.22581000000000001</v>
      </c>
      <c r="BC17">
        <v>0.24138000000000001</v>
      </c>
      <c r="BD17">
        <v>0.3125</v>
      </c>
      <c r="BE17">
        <v>0.125</v>
      </c>
      <c r="BF17">
        <v>0.2</v>
      </c>
      <c r="BG17">
        <v>0.125</v>
      </c>
      <c r="BQ17">
        <v>0</v>
      </c>
      <c r="BR17">
        <v>0.5</v>
      </c>
      <c r="BS17">
        <v>0.16667000000000001</v>
      </c>
      <c r="BT17">
        <v>8.3333000000000004E-2</v>
      </c>
      <c r="BU17">
        <v>9.0909000000000004E-2</v>
      </c>
      <c r="BV17">
        <v>0</v>
      </c>
      <c r="BW17">
        <v>9.6773999999999999E-2</v>
      </c>
      <c r="BX17">
        <v>-0.17241000000000001</v>
      </c>
      <c r="BY17">
        <v>0.3125</v>
      </c>
      <c r="BZ17">
        <v>0</v>
      </c>
      <c r="CA17">
        <v>0.10345</v>
      </c>
      <c r="CB17">
        <v>0.125</v>
      </c>
      <c r="CC17">
        <v>0.16667000000000001</v>
      </c>
      <c r="CD17">
        <v>-0.5</v>
      </c>
      <c r="CE17">
        <v>8.3333000000000004E-2</v>
      </c>
      <c r="CF17">
        <v>8.3333000000000004E-2</v>
      </c>
      <c r="CG17">
        <v>-0.125</v>
      </c>
      <c r="CH17">
        <v>0.28571000000000002</v>
      </c>
      <c r="CI17">
        <v>0.35483999999999999</v>
      </c>
      <c r="CJ17">
        <v>-3.4483E-2</v>
      </c>
      <c r="CK17">
        <v>-6.25E-2</v>
      </c>
      <c r="CL17">
        <v>0.10345</v>
      </c>
      <c r="CM17">
        <v>0.31034</v>
      </c>
      <c r="CN17">
        <v>0.25</v>
      </c>
    </row>
    <row r="18" spans="1:92" x14ac:dyDescent="0.2">
      <c r="A18">
        <v>17</v>
      </c>
      <c r="C18">
        <v>-8.3333000000000004E-2</v>
      </c>
      <c r="D18">
        <v>8.3333000000000004E-2</v>
      </c>
      <c r="E18">
        <v>0.16667000000000001</v>
      </c>
      <c r="F18">
        <v>-0.25</v>
      </c>
      <c r="G18">
        <v>0.39394000000000001</v>
      </c>
      <c r="H18">
        <v>-0.21429000000000001</v>
      </c>
      <c r="I18">
        <v>0.22581000000000001</v>
      </c>
      <c r="J18">
        <v>-0.10345</v>
      </c>
      <c r="K18">
        <v>6.25E-2</v>
      </c>
      <c r="L18">
        <v>0.14285999999999999</v>
      </c>
      <c r="M18">
        <v>7.1429000000000006E-2</v>
      </c>
      <c r="N18">
        <v>0.22581000000000001</v>
      </c>
      <c r="O18">
        <v>0</v>
      </c>
      <c r="P18">
        <v>0.16667000000000001</v>
      </c>
      <c r="Q18">
        <v>0.33333000000000002</v>
      </c>
      <c r="R18">
        <v>-0.16667000000000001</v>
      </c>
      <c r="S18">
        <v>3.2258000000000002E-2</v>
      </c>
      <c r="T18">
        <v>7.1429000000000006E-2</v>
      </c>
      <c r="U18">
        <v>0.41935</v>
      </c>
      <c r="V18">
        <v>0.44828000000000001</v>
      </c>
      <c r="W18">
        <v>-0.125</v>
      </c>
      <c r="X18">
        <v>0.31034</v>
      </c>
      <c r="Y18">
        <v>0.24138000000000001</v>
      </c>
      <c r="Z18">
        <v>0.22581000000000001</v>
      </c>
      <c r="AJ18">
        <v>0</v>
      </c>
      <c r="AK18">
        <v>0.16667000000000001</v>
      </c>
      <c r="AL18">
        <v>8.3333000000000004E-2</v>
      </c>
      <c r="AM18">
        <v>0</v>
      </c>
      <c r="AN18">
        <v>0.15151999999999999</v>
      </c>
      <c r="AO18">
        <v>0.14285999999999999</v>
      </c>
      <c r="AP18">
        <v>0.16128999999999999</v>
      </c>
      <c r="AQ18">
        <v>0.24138000000000001</v>
      </c>
      <c r="AR18">
        <v>0</v>
      </c>
      <c r="AS18">
        <v>0.24138000000000001</v>
      </c>
      <c r="AT18">
        <v>0</v>
      </c>
      <c r="AU18">
        <v>0.3125</v>
      </c>
      <c r="AV18">
        <v>0.33333000000000002</v>
      </c>
      <c r="AW18">
        <v>0.25</v>
      </c>
      <c r="AX18">
        <v>0.5</v>
      </c>
      <c r="AY18">
        <v>8.3333000000000004E-2</v>
      </c>
      <c r="AZ18">
        <v>0.16128999999999999</v>
      </c>
      <c r="BA18">
        <v>-0.14285999999999999</v>
      </c>
      <c r="BB18">
        <v>0.22581000000000001</v>
      </c>
      <c r="BC18">
        <v>0.24138000000000001</v>
      </c>
      <c r="BD18">
        <v>0.1875</v>
      </c>
      <c r="BE18">
        <v>0.375</v>
      </c>
      <c r="BF18">
        <v>0.2</v>
      </c>
      <c r="BG18">
        <v>6.25E-2</v>
      </c>
      <c r="BQ18">
        <v>8.3333000000000004E-2</v>
      </c>
      <c r="BR18">
        <v>0.41666999999999998</v>
      </c>
      <c r="BS18">
        <v>8.3333000000000004E-2</v>
      </c>
      <c r="BT18">
        <v>0</v>
      </c>
      <c r="BU18">
        <v>0.15151999999999999</v>
      </c>
      <c r="BV18">
        <v>-0.21429000000000001</v>
      </c>
      <c r="BW18">
        <v>3.2258000000000002E-2</v>
      </c>
      <c r="BX18">
        <v>0.10345</v>
      </c>
      <c r="BY18">
        <v>0.25</v>
      </c>
      <c r="BZ18">
        <v>-0.125</v>
      </c>
      <c r="CA18">
        <v>3.4483E-2</v>
      </c>
      <c r="CB18">
        <v>0.1875</v>
      </c>
      <c r="CC18">
        <v>0</v>
      </c>
      <c r="CD18">
        <v>-0.41666999999999998</v>
      </c>
      <c r="CE18">
        <v>0.33333000000000002</v>
      </c>
      <c r="CF18">
        <v>-8.3333000000000004E-2</v>
      </c>
      <c r="CG18">
        <v>-0.125</v>
      </c>
      <c r="CH18">
        <v>0</v>
      </c>
      <c r="CI18">
        <v>0.29032000000000002</v>
      </c>
      <c r="CJ18">
        <v>-0.10345</v>
      </c>
      <c r="CK18">
        <v>0</v>
      </c>
      <c r="CL18">
        <v>0.10345</v>
      </c>
      <c r="CM18">
        <v>0.31034</v>
      </c>
      <c r="CN18">
        <v>0.3125</v>
      </c>
    </row>
    <row r="19" spans="1:92" x14ac:dyDescent="0.2">
      <c r="A19">
        <v>18</v>
      </c>
      <c r="C19">
        <v>8.3333000000000004E-2</v>
      </c>
      <c r="D19">
        <v>0.16667000000000001</v>
      </c>
      <c r="E19">
        <v>0.16667000000000001</v>
      </c>
      <c r="F19">
        <v>-0.16667000000000001</v>
      </c>
      <c r="G19">
        <v>0.57576000000000005</v>
      </c>
      <c r="H19">
        <v>-0.14285999999999999</v>
      </c>
      <c r="I19">
        <v>-3.2258000000000002E-2</v>
      </c>
      <c r="J19">
        <v>-0.24138000000000001</v>
      </c>
      <c r="K19">
        <v>0.125</v>
      </c>
      <c r="L19">
        <v>0.21429000000000001</v>
      </c>
      <c r="M19">
        <v>7.1429000000000006E-2</v>
      </c>
      <c r="N19">
        <v>0.16128999999999999</v>
      </c>
      <c r="O19">
        <v>8.3333000000000004E-2</v>
      </c>
      <c r="P19">
        <v>0.16667000000000001</v>
      </c>
      <c r="Q19">
        <v>0.16667000000000001</v>
      </c>
      <c r="R19">
        <v>-0.16667000000000001</v>
      </c>
      <c r="S19">
        <v>-0.16128999999999999</v>
      </c>
      <c r="T19">
        <v>-7.1429000000000006E-2</v>
      </c>
      <c r="U19">
        <v>0.54839000000000004</v>
      </c>
      <c r="V19">
        <v>0.51724000000000003</v>
      </c>
      <c r="W19">
        <v>-0.125</v>
      </c>
      <c r="X19">
        <v>0.31034</v>
      </c>
      <c r="Y19">
        <v>0.17241000000000001</v>
      </c>
      <c r="Z19">
        <v>0.16128999999999999</v>
      </c>
      <c r="AJ19">
        <v>0</v>
      </c>
      <c r="AK19">
        <v>8.3333000000000004E-2</v>
      </c>
      <c r="AL19">
        <v>0.25</v>
      </c>
      <c r="AM19">
        <v>0.16667000000000001</v>
      </c>
      <c r="AN19">
        <v>-3.0303E-2</v>
      </c>
      <c r="AO19">
        <v>7.1429000000000006E-2</v>
      </c>
      <c r="AP19">
        <v>9.6773999999999999E-2</v>
      </c>
      <c r="AQ19">
        <v>0.17241000000000001</v>
      </c>
      <c r="AR19">
        <v>6.25E-2</v>
      </c>
      <c r="AS19">
        <v>0.37930999999999998</v>
      </c>
      <c r="AT19">
        <v>-6.25E-2</v>
      </c>
      <c r="AU19">
        <v>0.25</v>
      </c>
      <c r="AV19">
        <v>0.25</v>
      </c>
      <c r="AW19">
        <v>0.16667000000000001</v>
      </c>
      <c r="AX19">
        <v>0.5</v>
      </c>
      <c r="AY19">
        <v>0.25</v>
      </c>
      <c r="AZ19">
        <v>0.16128999999999999</v>
      </c>
      <c r="BA19">
        <v>-0.14285999999999999</v>
      </c>
      <c r="BB19">
        <v>0.29032000000000002</v>
      </c>
      <c r="BC19">
        <v>0.17241000000000001</v>
      </c>
      <c r="BD19">
        <v>0.25</v>
      </c>
      <c r="BE19">
        <v>0.3125</v>
      </c>
      <c r="BF19">
        <v>0.33333000000000002</v>
      </c>
      <c r="BG19">
        <v>0</v>
      </c>
      <c r="BQ19">
        <v>-0.16667000000000001</v>
      </c>
      <c r="BR19">
        <v>0.41666999999999998</v>
      </c>
      <c r="BS19">
        <v>0</v>
      </c>
      <c r="BT19">
        <v>8.3333000000000004E-2</v>
      </c>
      <c r="BU19">
        <v>0.39394000000000001</v>
      </c>
      <c r="BV19">
        <v>7.1429000000000006E-2</v>
      </c>
      <c r="BW19">
        <v>3.2258000000000002E-2</v>
      </c>
      <c r="BX19">
        <v>-0.10345</v>
      </c>
      <c r="BY19">
        <v>0.1875</v>
      </c>
      <c r="BZ19">
        <v>0.125</v>
      </c>
      <c r="CA19">
        <v>-0.10345</v>
      </c>
      <c r="CB19">
        <v>0.125</v>
      </c>
      <c r="CC19">
        <v>-8.3333000000000004E-2</v>
      </c>
      <c r="CD19">
        <v>-0.16667000000000001</v>
      </c>
      <c r="CE19">
        <v>0.16667000000000001</v>
      </c>
      <c r="CF19">
        <v>0</v>
      </c>
      <c r="CG19">
        <v>0</v>
      </c>
      <c r="CH19">
        <v>0.21429000000000001</v>
      </c>
      <c r="CI19">
        <v>0.22581000000000001</v>
      </c>
      <c r="CJ19">
        <v>0.17241000000000001</v>
      </c>
      <c r="CK19">
        <v>0</v>
      </c>
      <c r="CL19">
        <v>3.4483E-2</v>
      </c>
      <c r="CM19">
        <v>0.17241000000000001</v>
      </c>
      <c r="CN19">
        <v>0.5</v>
      </c>
    </row>
    <row r="20" spans="1:92" x14ac:dyDescent="0.2">
      <c r="A20">
        <v>19</v>
      </c>
      <c r="C20">
        <v>0</v>
      </c>
      <c r="D20">
        <v>8.3333000000000004E-2</v>
      </c>
      <c r="E20">
        <v>0</v>
      </c>
      <c r="F20">
        <v>-0.25</v>
      </c>
      <c r="G20">
        <v>0.57576000000000005</v>
      </c>
      <c r="H20">
        <v>7.1429000000000006E-2</v>
      </c>
      <c r="I20">
        <v>-3.2258000000000002E-2</v>
      </c>
      <c r="J20">
        <v>-0.37930999999999998</v>
      </c>
      <c r="K20">
        <v>0.1875</v>
      </c>
      <c r="L20">
        <v>0.28571000000000002</v>
      </c>
      <c r="M20">
        <v>0.28571000000000002</v>
      </c>
      <c r="N20">
        <v>-3.2258000000000002E-2</v>
      </c>
      <c r="O20">
        <v>8.3333000000000004E-2</v>
      </c>
      <c r="P20">
        <v>0</v>
      </c>
      <c r="Q20">
        <v>0.25</v>
      </c>
      <c r="R20">
        <v>-8.3333000000000004E-2</v>
      </c>
      <c r="S20">
        <v>-0.16128999999999999</v>
      </c>
      <c r="T20">
        <v>-0.14285999999999999</v>
      </c>
      <c r="U20">
        <v>0.48387000000000002</v>
      </c>
      <c r="V20">
        <v>0.24138000000000001</v>
      </c>
      <c r="W20">
        <v>-0.125</v>
      </c>
      <c r="X20">
        <v>0.31034</v>
      </c>
      <c r="Y20">
        <v>0.10345</v>
      </c>
      <c r="Z20">
        <v>-9.6773999999999999E-2</v>
      </c>
      <c r="AJ20">
        <v>8.3333000000000004E-2</v>
      </c>
      <c r="AK20">
        <v>0.16667000000000001</v>
      </c>
      <c r="AL20">
        <v>0.16667000000000001</v>
      </c>
      <c r="AM20">
        <v>0.16667000000000001</v>
      </c>
      <c r="AN20">
        <v>0.15151999999999999</v>
      </c>
      <c r="AO20">
        <v>0.28571000000000002</v>
      </c>
      <c r="AP20">
        <v>0.16128999999999999</v>
      </c>
      <c r="AQ20">
        <v>0.10345</v>
      </c>
      <c r="AR20">
        <v>6.25E-2</v>
      </c>
      <c r="AS20">
        <v>0.24138000000000001</v>
      </c>
      <c r="AT20">
        <v>-6.25E-2</v>
      </c>
      <c r="AU20">
        <v>0.1875</v>
      </c>
      <c r="AV20">
        <v>0.16667000000000001</v>
      </c>
      <c r="AW20">
        <v>0.16667000000000001</v>
      </c>
      <c r="AX20">
        <v>0.66666999999999998</v>
      </c>
      <c r="AY20">
        <v>0.5</v>
      </c>
      <c r="AZ20">
        <v>0.16128999999999999</v>
      </c>
      <c r="BA20">
        <v>-0.21429000000000001</v>
      </c>
      <c r="BB20">
        <v>0.16128999999999999</v>
      </c>
      <c r="BC20">
        <v>3.4483E-2</v>
      </c>
      <c r="BD20">
        <v>0.1875</v>
      </c>
      <c r="BE20">
        <v>0.3125</v>
      </c>
      <c r="BF20">
        <v>0.2</v>
      </c>
      <c r="BG20">
        <v>0</v>
      </c>
      <c r="BQ20">
        <v>8.3333000000000004E-2</v>
      </c>
      <c r="BR20">
        <v>0.5</v>
      </c>
      <c r="BS20">
        <v>-8.3333000000000004E-2</v>
      </c>
      <c r="BT20">
        <v>8.3333000000000004E-2</v>
      </c>
      <c r="BU20">
        <v>0.33333000000000002</v>
      </c>
      <c r="BV20">
        <v>0</v>
      </c>
      <c r="BW20">
        <v>9.6773999999999999E-2</v>
      </c>
      <c r="BX20">
        <v>0.17241000000000001</v>
      </c>
      <c r="BY20">
        <v>6.25E-2</v>
      </c>
      <c r="BZ20">
        <v>6.25E-2</v>
      </c>
      <c r="CA20">
        <v>-0.17241000000000001</v>
      </c>
      <c r="CB20">
        <v>6.25E-2</v>
      </c>
      <c r="CC20">
        <v>8.3333000000000004E-2</v>
      </c>
      <c r="CD20">
        <v>0</v>
      </c>
      <c r="CE20">
        <v>-0.16667000000000001</v>
      </c>
      <c r="CF20">
        <v>0</v>
      </c>
      <c r="CG20">
        <v>0.1875</v>
      </c>
      <c r="CH20">
        <v>0.28571000000000002</v>
      </c>
      <c r="CI20">
        <v>0.35483999999999999</v>
      </c>
      <c r="CJ20">
        <v>-0.10345</v>
      </c>
      <c r="CK20">
        <v>0</v>
      </c>
      <c r="CL20">
        <v>3.4483E-2</v>
      </c>
      <c r="CM20">
        <v>0.24138000000000001</v>
      </c>
      <c r="CN20">
        <v>0.5</v>
      </c>
    </row>
    <row r="21" spans="1:92" x14ac:dyDescent="0.2">
      <c r="A21">
        <v>20</v>
      </c>
      <c r="C21">
        <v>8.3333000000000004E-2</v>
      </c>
      <c r="D21">
        <v>-0.16667000000000001</v>
      </c>
      <c r="E21">
        <v>0.16667000000000001</v>
      </c>
      <c r="F21">
        <v>-0.16667000000000001</v>
      </c>
      <c r="G21">
        <v>0.33333000000000002</v>
      </c>
      <c r="H21">
        <v>7.1429000000000006E-2</v>
      </c>
      <c r="I21">
        <v>-0.16128999999999999</v>
      </c>
      <c r="J21">
        <v>-0.17241000000000001</v>
      </c>
      <c r="K21">
        <v>6.25E-2</v>
      </c>
      <c r="L21">
        <v>0.35714000000000001</v>
      </c>
      <c r="M21">
        <v>0.14285999999999999</v>
      </c>
      <c r="N21">
        <v>3.2258000000000002E-2</v>
      </c>
      <c r="O21">
        <v>0.16667000000000001</v>
      </c>
      <c r="P21">
        <v>-0.16667000000000001</v>
      </c>
      <c r="Q21">
        <v>0.16667000000000001</v>
      </c>
      <c r="R21">
        <v>-0.16667000000000001</v>
      </c>
      <c r="S21">
        <v>-9.6773999999999999E-2</v>
      </c>
      <c r="T21">
        <v>-0.21429000000000001</v>
      </c>
      <c r="U21">
        <v>0.22581000000000001</v>
      </c>
      <c r="V21">
        <v>0.24138000000000001</v>
      </c>
      <c r="W21">
        <v>-0.1875</v>
      </c>
      <c r="X21">
        <v>0.10345</v>
      </c>
      <c r="Y21">
        <v>0.17241000000000001</v>
      </c>
      <c r="Z21">
        <v>-3.2258000000000002E-2</v>
      </c>
      <c r="AJ21">
        <v>0.16667000000000001</v>
      </c>
      <c r="AK21">
        <v>8.3333000000000004E-2</v>
      </c>
      <c r="AL21">
        <v>0.16667000000000001</v>
      </c>
      <c r="AM21">
        <v>8.3333000000000004E-2</v>
      </c>
      <c r="AN21">
        <v>3.0303E-2</v>
      </c>
      <c r="AO21">
        <v>0.5</v>
      </c>
      <c r="AP21">
        <v>3.2258000000000002E-2</v>
      </c>
      <c r="AQ21">
        <v>-3.4483E-2</v>
      </c>
      <c r="AR21">
        <v>0.125</v>
      </c>
      <c r="AS21">
        <v>3.4483E-2</v>
      </c>
      <c r="AT21">
        <v>-6.25E-2</v>
      </c>
      <c r="AU21">
        <v>0.25</v>
      </c>
      <c r="AV21">
        <v>-8.3333000000000004E-2</v>
      </c>
      <c r="AW21">
        <v>0.16667000000000001</v>
      </c>
      <c r="AX21">
        <v>0.58333000000000002</v>
      </c>
      <c r="AY21">
        <v>0.33333000000000002</v>
      </c>
      <c r="AZ21">
        <v>3.2258000000000002E-2</v>
      </c>
      <c r="BA21">
        <v>-7.1429000000000006E-2</v>
      </c>
      <c r="BB21">
        <v>0.16128999999999999</v>
      </c>
      <c r="BC21">
        <v>0.17241000000000001</v>
      </c>
      <c r="BD21">
        <v>0.125</v>
      </c>
      <c r="BE21">
        <v>0.1875</v>
      </c>
      <c r="BF21">
        <v>6.6667000000000004E-2</v>
      </c>
      <c r="BG21">
        <v>0.1875</v>
      </c>
      <c r="BQ21">
        <v>8.3333000000000004E-2</v>
      </c>
      <c r="BR21">
        <v>0.66666999999999998</v>
      </c>
      <c r="BS21">
        <v>-8.3333000000000004E-2</v>
      </c>
      <c r="BT21">
        <v>-0.16667000000000001</v>
      </c>
      <c r="BU21">
        <v>0.21212</v>
      </c>
      <c r="BV21">
        <v>-0.14285999999999999</v>
      </c>
      <c r="BW21">
        <v>0.16128999999999999</v>
      </c>
      <c r="BX21">
        <v>0.10345</v>
      </c>
      <c r="BY21">
        <v>0.1875</v>
      </c>
      <c r="BZ21">
        <v>0.125</v>
      </c>
      <c r="CA21">
        <v>-0.17241000000000001</v>
      </c>
      <c r="CB21">
        <v>0.1875</v>
      </c>
      <c r="CC21">
        <v>0</v>
      </c>
      <c r="CD21">
        <v>-0.16667000000000001</v>
      </c>
      <c r="CE21">
        <v>-0.25</v>
      </c>
      <c r="CF21">
        <v>0</v>
      </c>
      <c r="CG21">
        <v>6.25E-2</v>
      </c>
      <c r="CH21">
        <v>0.14285999999999999</v>
      </c>
      <c r="CI21">
        <v>0.41935</v>
      </c>
      <c r="CJ21">
        <v>3.4483E-2</v>
      </c>
      <c r="CK21">
        <v>0.1875</v>
      </c>
      <c r="CL21">
        <v>3.4483E-2</v>
      </c>
      <c r="CM21">
        <v>0.17241000000000001</v>
      </c>
      <c r="CN21">
        <v>0.4375</v>
      </c>
    </row>
    <row r="22" spans="1:92" x14ac:dyDescent="0.2">
      <c r="A22">
        <v>21</v>
      </c>
      <c r="C22">
        <v>0.33333000000000002</v>
      </c>
      <c r="D22">
        <v>8.3333000000000004E-2</v>
      </c>
      <c r="E22">
        <v>0</v>
      </c>
      <c r="F22">
        <v>-0.16667000000000001</v>
      </c>
      <c r="G22">
        <v>0.39394000000000001</v>
      </c>
      <c r="H22">
        <v>0</v>
      </c>
      <c r="I22">
        <v>3.2258000000000002E-2</v>
      </c>
      <c r="J22">
        <v>3.4483E-2</v>
      </c>
      <c r="K22">
        <v>0.125</v>
      </c>
      <c r="L22">
        <v>7.1429000000000006E-2</v>
      </c>
      <c r="M22">
        <v>0</v>
      </c>
      <c r="N22">
        <v>9.6773999999999999E-2</v>
      </c>
      <c r="O22">
        <v>0.16667000000000001</v>
      </c>
      <c r="P22">
        <v>-0.5</v>
      </c>
      <c r="Q22">
        <v>0.16667000000000001</v>
      </c>
      <c r="R22">
        <v>-0.25</v>
      </c>
      <c r="S22">
        <v>3.2258000000000002E-2</v>
      </c>
      <c r="T22">
        <v>0.28571000000000002</v>
      </c>
      <c r="U22">
        <v>0.22581000000000001</v>
      </c>
      <c r="V22">
        <v>0.24138000000000001</v>
      </c>
      <c r="W22">
        <v>-0.125</v>
      </c>
      <c r="X22">
        <v>3.4483E-2</v>
      </c>
      <c r="Y22">
        <v>0.31034</v>
      </c>
      <c r="Z22">
        <v>-9.6773999999999999E-2</v>
      </c>
      <c r="AJ22">
        <v>0.25</v>
      </c>
      <c r="AK22">
        <v>8.3333000000000004E-2</v>
      </c>
      <c r="AL22">
        <v>0.25</v>
      </c>
      <c r="AM22">
        <v>-8.3333000000000004E-2</v>
      </c>
      <c r="AN22">
        <v>3.0303E-2</v>
      </c>
      <c r="AO22">
        <v>0.42857000000000001</v>
      </c>
      <c r="AP22">
        <v>-9.6773999999999999E-2</v>
      </c>
      <c r="AQ22">
        <v>0.17241000000000001</v>
      </c>
      <c r="AR22">
        <v>-0.1875</v>
      </c>
      <c r="AS22">
        <v>0.24138000000000001</v>
      </c>
      <c r="AT22">
        <v>-6.25E-2</v>
      </c>
      <c r="AU22">
        <v>0.25</v>
      </c>
      <c r="AV22">
        <v>8.3333000000000004E-2</v>
      </c>
      <c r="AW22">
        <v>8.3333000000000004E-2</v>
      </c>
      <c r="AX22">
        <v>0.5</v>
      </c>
      <c r="AY22">
        <v>0.41666999999999998</v>
      </c>
      <c r="AZ22">
        <v>9.6773999999999999E-2</v>
      </c>
      <c r="BA22">
        <v>0</v>
      </c>
      <c r="BB22">
        <v>-3.2258000000000002E-2</v>
      </c>
      <c r="BC22">
        <v>0.17241000000000001</v>
      </c>
      <c r="BD22">
        <v>0.1875</v>
      </c>
      <c r="BE22">
        <v>0.125</v>
      </c>
      <c r="BF22">
        <v>0.2</v>
      </c>
      <c r="BG22">
        <v>0</v>
      </c>
      <c r="BQ22">
        <v>8.3333000000000004E-2</v>
      </c>
      <c r="BR22">
        <v>0.66666999999999998</v>
      </c>
      <c r="BS22">
        <v>-0.25</v>
      </c>
      <c r="BT22">
        <v>0</v>
      </c>
      <c r="BU22">
        <v>0.39394000000000001</v>
      </c>
      <c r="BV22">
        <v>7.1429000000000006E-2</v>
      </c>
      <c r="BW22">
        <v>3.2258000000000002E-2</v>
      </c>
      <c r="BX22">
        <v>0.10345</v>
      </c>
      <c r="BY22">
        <v>0.125</v>
      </c>
      <c r="BZ22">
        <v>0.125</v>
      </c>
      <c r="CA22">
        <v>-0.17241000000000001</v>
      </c>
      <c r="CB22">
        <v>-0.125</v>
      </c>
      <c r="CC22">
        <v>0.16667000000000001</v>
      </c>
      <c r="CD22">
        <v>0</v>
      </c>
      <c r="CE22">
        <v>-0.25</v>
      </c>
      <c r="CF22">
        <v>-0.16667000000000001</v>
      </c>
      <c r="CG22">
        <v>-6.25E-2</v>
      </c>
      <c r="CH22">
        <v>-7.1429000000000006E-2</v>
      </c>
      <c r="CI22">
        <v>0.41935</v>
      </c>
      <c r="CJ22">
        <v>-0.24138000000000001</v>
      </c>
      <c r="CK22">
        <v>0</v>
      </c>
      <c r="CL22">
        <v>0.10345</v>
      </c>
      <c r="CM22">
        <v>0.17241000000000001</v>
      </c>
      <c r="CN22">
        <v>0.1875</v>
      </c>
    </row>
    <row r="23" spans="1:92" x14ac:dyDescent="0.2">
      <c r="A23">
        <v>22</v>
      </c>
      <c r="C23">
        <v>0.33333000000000002</v>
      </c>
      <c r="D23">
        <v>8.3333000000000004E-2</v>
      </c>
      <c r="E23">
        <v>8.3333000000000004E-2</v>
      </c>
      <c r="F23">
        <v>-0.25</v>
      </c>
      <c r="G23">
        <v>0.33333000000000002</v>
      </c>
      <c r="H23">
        <v>-0.14285999999999999</v>
      </c>
      <c r="I23">
        <v>3.2258000000000002E-2</v>
      </c>
      <c r="J23">
        <v>3.4483E-2</v>
      </c>
      <c r="K23">
        <v>0</v>
      </c>
      <c r="L23">
        <v>7.1429000000000006E-2</v>
      </c>
      <c r="M23">
        <v>0</v>
      </c>
      <c r="N23">
        <v>9.6773999999999999E-2</v>
      </c>
      <c r="O23">
        <v>8.3333000000000004E-2</v>
      </c>
      <c r="P23">
        <v>-0.16667000000000001</v>
      </c>
      <c r="Q23">
        <v>0</v>
      </c>
      <c r="R23">
        <v>-0.25</v>
      </c>
      <c r="S23">
        <v>-3.2258000000000002E-2</v>
      </c>
      <c r="T23">
        <v>0.21429000000000001</v>
      </c>
      <c r="U23">
        <v>0.22581000000000001</v>
      </c>
      <c r="V23">
        <v>0.31034</v>
      </c>
      <c r="W23">
        <v>-6.25E-2</v>
      </c>
      <c r="X23">
        <v>-3.4483E-2</v>
      </c>
      <c r="Y23">
        <v>0.24138000000000001</v>
      </c>
      <c r="Z23">
        <v>3.2258000000000002E-2</v>
      </c>
      <c r="AJ23">
        <v>0.33333000000000002</v>
      </c>
      <c r="AK23">
        <v>0.33333000000000002</v>
      </c>
      <c r="AL23">
        <v>0.33333000000000002</v>
      </c>
      <c r="AM23">
        <v>-0.16667000000000001</v>
      </c>
      <c r="AN23">
        <v>3.0303E-2</v>
      </c>
      <c r="AO23">
        <v>0.21429000000000001</v>
      </c>
      <c r="AP23">
        <v>9.6773999999999999E-2</v>
      </c>
      <c r="AQ23">
        <v>3.4483E-2</v>
      </c>
      <c r="AR23">
        <v>-0.1875</v>
      </c>
      <c r="AS23">
        <v>0.17241000000000001</v>
      </c>
      <c r="AT23">
        <v>0</v>
      </c>
      <c r="AU23">
        <v>0.25</v>
      </c>
      <c r="AV23">
        <v>0.25</v>
      </c>
      <c r="AW23">
        <v>0.25</v>
      </c>
      <c r="AX23">
        <v>0.41666999999999998</v>
      </c>
      <c r="AY23">
        <v>0</v>
      </c>
      <c r="AZ23">
        <v>-3.2258000000000002E-2</v>
      </c>
      <c r="BA23">
        <v>0.14285999999999999</v>
      </c>
      <c r="BB23">
        <v>9.6773999999999999E-2</v>
      </c>
      <c r="BC23">
        <v>0.24138000000000001</v>
      </c>
      <c r="BD23">
        <v>0.1875</v>
      </c>
      <c r="BE23">
        <v>6.25E-2</v>
      </c>
      <c r="BF23">
        <v>0.33333000000000002</v>
      </c>
      <c r="BG23">
        <v>-6.25E-2</v>
      </c>
      <c r="BQ23">
        <v>8.3333000000000004E-2</v>
      </c>
      <c r="BR23">
        <v>0.5</v>
      </c>
      <c r="BS23">
        <v>0</v>
      </c>
      <c r="BT23">
        <v>0</v>
      </c>
      <c r="BU23">
        <v>0.33333000000000002</v>
      </c>
      <c r="BV23">
        <v>0.21429000000000001</v>
      </c>
      <c r="BW23">
        <v>-3.2258000000000002E-2</v>
      </c>
      <c r="BX23">
        <v>0.24138000000000001</v>
      </c>
      <c r="BY23">
        <v>0.1875</v>
      </c>
      <c r="BZ23">
        <v>0.1875</v>
      </c>
      <c r="CA23">
        <v>-0.17241000000000001</v>
      </c>
      <c r="CB23">
        <v>-0.125</v>
      </c>
      <c r="CC23">
        <v>0.33333000000000002</v>
      </c>
      <c r="CD23">
        <v>8.3333000000000004E-2</v>
      </c>
      <c r="CE23">
        <v>-0.25</v>
      </c>
      <c r="CF23">
        <v>-0.25</v>
      </c>
      <c r="CG23">
        <v>6.25E-2</v>
      </c>
      <c r="CH23">
        <v>0</v>
      </c>
      <c r="CI23">
        <v>0.35483999999999999</v>
      </c>
      <c r="CJ23">
        <v>-0.24138000000000001</v>
      </c>
      <c r="CK23">
        <v>0</v>
      </c>
      <c r="CL23">
        <v>0.17241000000000001</v>
      </c>
      <c r="CM23">
        <v>0.10345</v>
      </c>
      <c r="CN23">
        <v>0.1875</v>
      </c>
    </row>
    <row r="24" spans="1:92" x14ac:dyDescent="0.2">
      <c r="A24">
        <v>23</v>
      </c>
      <c r="C24">
        <v>0.41666999999999998</v>
      </c>
      <c r="D24">
        <v>-8.3333000000000004E-2</v>
      </c>
      <c r="E24">
        <v>0.16667000000000001</v>
      </c>
      <c r="F24">
        <v>-8.3333000000000004E-2</v>
      </c>
      <c r="G24">
        <v>0.27272999999999997</v>
      </c>
      <c r="H24">
        <v>-0.14285999999999999</v>
      </c>
      <c r="I24">
        <v>9.6773999999999999E-2</v>
      </c>
      <c r="J24">
        <v>3.4483E-2</v>
      </c>
      <c r="K24">
        <v>0.25</v>
      </c>
      <c r="L24">
        <v>0.14285999999999999</v>
      </c>
      <c r="M24">
        <v>-0.14285999999999999</v>
      </c>
      <c r="N24">
        <v>0.16128999999999999</v>
      </c>
      <c r="O24">
        <v>-8.3333000000000004E-2</v>
      </c>
      <c r="P24">
        <v>-0.25</v>
      </c>
      <c r="Q24">
        <v>-0.16667000000000001</v>
      </c>
      <c r="R24">
        <v>8.3333000000000004E-2</v>
      </c>
      <c r="S24">
        <v>9.6773999999999999E-2</v>
      </c>
      <c r="T24">
        <v>0.21429000000000001</v>
      </c>
      <c r="U24">
        <v>9.6773999999999999E-2</v>
      </c>
      <c r="V24">
        <v>3.4483E-2</v>
      </c>
      <c r="W24">
        <v>-0.1875</v>
      </c>
      <c r="X24">
        <v>-0.10345</v>
      </c>
      <c r="Y24">
        <v>0.17241000000000001</v>
      </c>
      <c r="Z24">
        <v>9.6773999999999999E-2</v>
      </c>
      <c r="AJ24">
        <v>0.16667000000000001</v>
      </c>
      <c r="AK24">
        <v>0.25</v>
      </c>
      <c r="AL24">
        <v>0.25</v>
      </c>
      <c r="AM24">
        <v>0.16667000000000001</v>
      </c>
      <c r="AN24">
        <v>9.0909000000000004E-2</v>
      </c>
      <c r="AO24">
        <v>0.21429000000000001</v>
      </c>
      <c r="AP24">
        <v>9.6773999999999999E-2</v>
      </c>
      <c r="AQ24">
        <v>-3.4483E-2</v>
      </c>
      <c r="AR24">
        <v>-0.25</v>
      </c>
      <c r="AS24">
        <v>0.10345</v>
      </c>
      <c r="AT24">
        <v>-6.25E-2</v>
      </c>
      <c r="AU24">
        <v>0.1875</v>
      </c>
      <c r="AV24">
        <v>8.3333000000000004E-2</v>
      </c>
      <c r="AW24">
        <v>0.16667000000000001</v>
      </c>
      <c r="AX24">
        <v>0.41666999999999998</v>
      </c>
      <c r="AY24">
        <v>0</v>
      </c>
      <c r="AZ24">
        <v>-0.16128999999999999</v>
      </c>
      <c r="BA24">
        <v>0.35714000000000001</v>
      </c>
      <c r="BB24">
        <v>9.6773999999999999E-2</v>
      </c>
      <c r="BC24">
        <v>0.37930999999999998</v>
      </c>
      <c r="BD24">
        <v>6.25E-2</v>
      </c>
      <c r="BE24">
        <v>6.25E-2</v>
      </c>
      <c r="BF24">
        <v>0.4</v>
      </c>
      <c r="BG24">
        <v>0.125</v>
      </c>
      <c r="BQ24">
        <v>0.25</v>
      </c>
      <c r="BR24">
        <v>0.5</v>
      </c>
      <c r="BS24">
        <v>-0.16667000000000001</v>
      </c>
      <c r="BT24">
        <v>8.3333000000000004E-2</v>
      </c>
      <c r="BU24">
        <v>0.33333000000000002</v>
      </c>
      <c r="BV24">
        <v>0.28571000000000002</v>
      </c>
      <c r="BW24">
        <v>-3.2258000000000002E-2</v>
      </c>
      <c r="BX24">
        <v>0.24138000000000001</v>
      </c>
      <c r="BY24">
        <v>-6.25E-2</v>
      </c>
      <c r="BZ24">
        <v>0.1875</v>
      </c>
      <c r="CA24">
        <v>3.4483E-2</v>
      </c>
      <c r="CB24">
        <v>-0.125</v>
      </c>
      <c r="CC24">
        <v>0.41666999999999998</v>
      </c>
      <c r="CD24">
        <v>0.16667000000000001</v>
      </c>
      <c r="CE24">
        <v>-0.33333000000000002</v>
      </c>
      <c r="CF24">
        <v>-0.33333000000000002</v>
      </c>
      <c r="CG24">
        <v>0.125</v>
      </c>
      <c r="CH24">
        <v>-7.1429000000000006E-2</v>
      </c>
      <c r="CI24">
        <v>0.16128999999999999</v>
      </c>
      <c r="CJ24">
        <v>-0.31034</v>
      </c>
      <c r="CK24">
        <v>6.25E-2</v>
      </c>
      <c r="CL24">
        <v>0.10345</v>
      </c>
      <c r="CM24">
        <v>0.24138000000000001</v>
      </c>
      <c r="CN24">
        <v>0.25</v>
      </c>
    </row>
    <row r="25" spans="1:92" x14ac:dyDescent="0.2">
      <c r="A25">
        <v>24</v>
      </c>
      <c r="C25">
        <v>0.16667000000000001</v>
      </c>
      <c r="D25">
        <v>-8.3333000000000004E-2</v>
      </c>
      <c r="E25">
        <v>8.3333000000000004E-2</v>
      </c>
      <c r="F25">
        <v>8.3333000000000004E-2</v>
      </c>
      <c r="G25">
        <v>9.0909000000000004E-2</v>
      </c>
      <c r="H25">
        <v>-7.1429000000000006E-2</v>
      </c>
      <c r="I25">
        <v>9.6773999999999999E-2</v>
      </c>
      <c r="J25">
        <v>0.24138000000000001</v>
      </c>
      <c r="K25">
        <v>0.3125</v>
      </c>
      <c r="L25">
        <v>0.14285999999999999</v>
      </c>
      <c r="M25">
        <v>7.1429000000000006E-2</v>
      </c>
      <c r="N25">
        <v>0.16128999999999999</v>
      </c>
      <c r="O25">
        <v>0</v>
      </c>
      <c r="P25">
        <v>-0.41666999999999998</v>
      </c>
      <c r="Q25">
        <v>-8.3333000000000004E-2</v>
      </c>
      <c r="R25">
        <v>8.3333000000000004E-2</v>
      </c>
      <c r="S25">
        <v>-3.2258000000000002E-2</v>
      </c>
      <c r="T25">
        <v>0.14285999999999999</v>
      </c>
      <c r="U25">
        <v>9.6773999999999999E-2</v>
      </c>
      <c r="V25">
        <v>3.4483E-2</v>
      </c>
      <c r="W25">
        <v>-0.125</v>
      </c>
      <c r="X25">
        <v>0.10345</v>
      </c>
      <c r="Y25">
        <v>0.31034</v>
      </c>
      <c r="Z25">
        <v>0.29032000000000002</v>
      </c>
      <c r="AJ25">
        <v>0.16667000000000001</v>
      </c>
      <c r="AK25">
        <v>0.25</v>
      </c>
      <c r="AL25">
        <v>0.16667000000000001</v>
      </c>
      <c r="AM25">
        <v>0.33333000000000002</v>
      </c>
      <c r="AN25">
        <v>-3.0303E-2</v>
      </c>
      <c r="AO25">
        <v>0.14285999999999999</v>
      </c>
      <c r="AP25">
        <v>3.2258000000000002E-2</v>
      </c>
      <c r="AQ25">
        <v>-0.24138000000000001</v>
      </c>
      <c r="AR25">
        <v>-0.125</v>
      </c>
      <c r="AS25">
        <v>0.44828000000000001</v>
      </c>
      <c r="AT25">
        <v>-0.125</v>
      </c>
      <c r="AU25">
        <v>0.4375</v>
      </c>
      <c r="AV25">
        <v>0.16667000000000001</v>
      </c>
      <c r="AW25">
        <v>0</v>
      </c>
      <c r="AX25">
        <v>0.33333000000000002</v>
      </c>
      <c r="AY25">
        <v>0</v>
      </c>
      <c r="AZ25">
        <v>-9.6773999999999999E-2</v>
      </c>
      <c r="BA25">
        <v>0.21429000000000001</v>
      </c>
      <c r="BB25">
        <v>0.16128999999999999</v>
      </c>
      <c r="BC25">
        <v>3.4483E-2</v>
      </c>
      <c r="BD25">
        <v>6.25E-2</v>
      </c>
      <c r="BE25">
        <v>0.125</v>
      </c>
      <c r="BF25">
        <v>0.2</v>
      </c>
      <c r="BG25">
        <v>0.1875</v>
      </c>
      <c r="BQ25">
        <v>-8.3333000000000004E-2</v>
      </c>
      <c r="BR25">
        <v>0.16667000000000001</v>
      </c>
      <c r="BS25">
        <v>0.16667000000000001</v>
      </c>
      <c r="BT25">
        <v>-0.25</v>
      </c>
      <c r="BU25">
        <v>0.27272999999999997</v>
      </c>
      <c r="BV25">
        <v>0.28571000000000002</v>
      </c>
      <c r="BW25">
        <v>3.2258000000000002E-2</v>
      </c>
      <c r="BX25">
        <v>0.24138000000000001</v>
      </c>
      <c r="BY25">
        <v>-6.25E-2</v>
      </c>
      <c r="BZ25">
        <v>0.3125</v>
      </c>
      <c r="CA25">
        <v>0.24138000000000001</v>
      </c>
      <c r="CB25">
        <v>0</v>
      </c>
      <c r="CC25">
        <v>0.25</v>
      </c>
      <c r="CD25">
        <v>8.3333000000000004E-2</v>
      </c>
      <c r="CE25">
        <v>-0.16667000000000001</v>
      </c>
      <c r="CF25">
        <v>-0.41666999999999998</v>
      </c>
      <c r="CG25">
        <v>0.1875</v>
      </c>
      <c r="CH25">
        <v>0</v>
      </c>
      <c r="CI25">
        <v>9.6773999999999999E-2</v>
      </c>
      <c r="CJ25">
        <v>-0.31034</v>
      </c>
      <c r="CK25">
        <v>0</v>
      </c>
      <c r="CL25">
        <v>0.10345</v>
      </c>
      <c r="CM25">
        <v>0.17241000000000001</v>
      </c>
      <c r="CN25">
        <v>0.1875</v>
      </c>
    </row>
    <row r="26" spans="1:92" x14ac:dyDescent="0.2">
      <c r="A26">
        <v>25</v>
      </c>
      <c r="C26">
        <v>0.16667000000000001</v>
      </c>
      <c r="D26">
        <v>8.3333000000000004E-2</v>
      </c>
      <c r="E26">
        <v>8.3333000000000004E-2</v>
      </c>
      <c r="F26">
        <v>0.16667000000000001</v>
      </c>
      <c r="G26">
        <v>9.0909000000000004E-2</v>
      </c>
      <c r="H26">
        <v>0</v>
      </c>
      <c r="I26">
        <v>3.2258000000000002E-2</v>
      </c>
      <c r="J26">
        <v>0.17241000000000001</v>
      </c>
      <c r="K26">
        <v>0.1875</v>
      </c>
      <c r="L26">
        <v>7.1429000000000006E-2</v>
      </c>
      <c r="M26">
        <v>0.21429000000000001</v>
      </c>
      <c r="N26">
        <v>3.2258000000000002E-2</v>
      </c>
      <c r="O26">
        <v>0</v>
      </c>
      <c r="P26">
        <v>-0.16667000000000001</v>
      </c>
      <c r="Q26">
        <v>8.3333000000000004E-2</v>
      </c>
      <c r="R26">
        <v>-8.3333000000000004E-2</v>
      </c>
      <c r="S26">
        <v>-9.6773999999999999E-2</v>
      </c>
      <c r="T26">
        <v>-7.1429000000000006E-2</v>
      </c>
      <c r="U26">
        <v>-3.2258000000000002E-2</v>
      </c>
      <c r="V26">
        <v>-0.24138000000000001</v>
      </c>
      <c r="W26">
        <v>-0.25</v>
      </c>
      <c r="X26">
        <v>-3.4483E-2</v>
      </c>
      <c r="Y26">
        <v>0.17241000000000001</v>
      </c>
      <c r="Z26">
        <v>0.35483999999999999</v>
      </c>
      <c r="AJ26">
        <v>0.41666999999999998</v>
      </c>
      <c r="AK26">
        <v>0.25</v>
      </c>
      <c r="AL26">
        <v>0.16667000000000001</v>
      </c>
      <c r="AM26">
        <v>0.25</v>
      </c>
      <c r="AN26">
        <v>-3.0303E-2</v>
      </c>
      <c r="AO26">
        <v>7.1429000000000006E-2</v>
      </c>
      <c r="AP26">
        <v>-3.2258000000000002E-2</v>
      </c>
      <c r="AQ26">
        <v>-0.17241000000000001</v>
      </c>
      <c r="AR26">
        <v>-0.125</v>
      </c>
      <c r="AS26">
        <v>0.37930999999999998</v>
      </c>
      <c r="AT26">
        <v>-0.25</v>
      </c>
      <c r="AU26">
        <v>0.25</v>
      </c>
      <c r="AV26">
        <v>0</v>
      </c>
      <c r="AW26">
        <v>-0.16667000000000001</v>
      </c>
      <c r="AX26">
        <v>0.25</v>
      </c>
      <c r="AY26">
        <v>-0.16667000000000001</v>
      </c>
      <c r="AZ26">
        <v>-9.6773999999999999E-2</v>
      </c>
      <c r="BA26">
        <v>-7.1429000000000006E-2</v>
      </c>
      <c r="BB26">
        <v>9.6773999999999999E-2</v>
      </c>
      <c r="BC26">
        <v>-0.10345</v>
      </c>
      <c r="BD26">
        <v>6.25E-2</v>
      </c>
      <c r="BE26">
        <v>0.3125</v>
      </c>
      <c r="BF26">
        <v>0</v>
      </c>
      <c r="BG26">
        <v>0.1875</v>
      </c>
      <c r="BQ26">
        <v>-8.3333000000000004E-2</v>
      </c>
      <c r="BR26">
        <v>0.16667000000000001</v>
      </c>
      <c r="BS26">
        <v>0.16667000000000001</v>
      </c>
      <c r="BT26">
        <v>-0.16667000000000001</v>
      </c>
      <c r="BU26">
        <v>0.15151999999999999</v>
      </c>
      <c r="BV26">
        <v>0.35714000000000001</v>
      </c>
      <c r="BW26">
        <v>0.16128999999999999</v>
      </c>
      <c r="BX26">
        <v>0.24138000000000001</v>
      </c>
      <c r="BY26">
        <v>6.25E-2</v>
      </c>
      <c r="BZ26">
        <v>0.25</v>
      </c>
      <c r="CA26">
        <v>0.24138000000000001</v>
      </c>
      <c r="CB26">
        <v>-6.25E-2</v>
      </c>
      <c r="CC26">
        <v>0.25</v>
      </c>
      <c r="CD26">
        <v>0.16667000000000001</v>
      </c>
      <c r="CE26">
        <v>-0.16667000000000001</v>
      </c>
      <c r="CF26">
        <v>-0.5</v>
      </c>
      <c r="CG26">
        <v>0.1875</v>
      </c>
      <c r="CH26">
        <v>0</v>
      </c>
      <c r="CI26">
        <v>9.6773999999999999E-2</v>
      </c>
      <c r="CJ26">
        <v>-0.31034</v>
      </c>
      <c r="CK26">
        <v>-6.25E-2</v>
      </c>
      <c r="CL26">
        <v>0.17241000000000001</v>
      </c>
      <c r="CM26">
        <v>0.24138000000000001</v>
      </c>
      <c r="CN26">
        <v>0.125</v>
      </c>
    </row>
    <row r="27" spans="1:92" x14ac:dyDescent="0.2">
      <c r="A27">
        <v>26</v>
      </c>
      <c r="C27">
        <v>0</v>
      </c>
      <c r="D27">
        <v>-0.16667000000000001</v>
      </c>
      <c r="E27">
        <v>0.25</v>
      </c>
      <c r="F27">
        <v>0</v>
      </c>
      <c r="G27">
        <v>-3.0303E-2</v>
      </c>
      <c r="H27">
        <v>0</v>
      </c>
      <c r="I27">
        <v>3.2258000000000002E-2</v>
      </c>
      <c r="J27">
        <v>0.44828000000000001</v>
      </c>
      <c r="K27">
        <v>0.25</v>
      </c>
      <c r="L27">
        <v>7.1429000000000006E-2</v>
      </c>
      <c r="M27">
        <v>0.14285999999999999</v>
      </c>
      <c r="N27">
        <v>-9.6773999999999999E-2</v>
      </c>
      <c r="O27">
        <v>-8.3333000000000004E-2</v>
      </c>
      <c r="P27">
        <v>0.16667000000000001</v>
      </c>
      <c r="Q27">
        <v>8.3333000000000004E-2</v>
      </c>
      <c r="R27">
        <v>-0.16667000000000001</v>
      </c>
      <c r="S27">
        <v>9.6773999999999999E-2</v>
      </c>
      <c r="T27">
        <v>-7.1429000000000006E-2</v>
      </c>
      <c r="U27">
        <v>-9.6773999999999999E-2</v>
      </c>
      <c r="V27">
        <v>-0.10345</v>
      </c>
      <c r="W27">
        <v>-0.25</v>
      </c>
      <c r="X27">
        <v>0.24138000000000001</v>
      </c>
      <c r="Y27">
        <v>0.17241000000000001</v>
      </c>
      <c r="Z27">
        <v>0.41935</v>
      </c>
      <c r="AJ27">
        <v>0.33333000000000002</v>
      </c>
      <c r="AK27">
        <v>0.33333000000000002</v>
      </c>
      <c r="AL27">
        <v>-8.3333000000000004E-2</v>
      </c>
      <c r="AM27">
        <v>0.33333000000000002</v>
      </c>
      <c r="AN27">
        <v>-9.0909000000000004E-2</v>
      </c>
      <c r="AO27">
        <v>7.1429000000000006E-2</v>
      </c>
      <c r="AP27">
        <v>-3.2258000000000002E-2</v>
      </c>
      <c r="AQ27">
        <v>0.17241000000000001</v>
      </c>
      <c r="AR27">
        <v>-0.1875</v>
      </c>
      <c r="AS27">
        <v>0.24138000000000001</v>
      </c>
      <c r="AT27">
        <v>-0.25</v>
      </c>
      <c r="AU27">
        <v>0.125</v>
      </c>
      <c r="AV27">
        <v>-8.3333000000000004E-2</v>
      </c>
      <c r="AW27">
        <v>-8.3333000000000004E-2</v>
      </c>
      <c r="AX27">
        <v>0</v>
      </c>
      <c r="AY27">
        <v>-8.3333000000000004E-2</v>
      </c>
      <c r="AZ27">
        <v>3.2258000000000002E-2</v>
      </c>
      <c r="BA27">
        <v>-0.14285999999999999</v>
      </c>
      <c r="BB27">
        <v>0.16128999999999999</v>
      </c>
      <c r="BC27">
        <v>-3.4483E-2</v>
      </c>
      <c r="BD27">
        <v>0.25</v>
      </c>
      <c r="BE27">
        <v>0.3125</v>
      </c>
      <c r="BF27">
        <v>-0.2</v>
      </c>
      <c r="BG27">
        <v>0.1875</v>
      </c>
      <c r="BQ27">
        <v>0</v>
      </c>
      <c r="BR27">
        <v>0</v>
      </c>
      <c r="BS27">
        <v>0.33333000000000002</v>
      </c>
      <c r="BT27">
        <v>-8.3333000000000004E-2</v>
      </c>
      <c r="BU27">
        <v>0.15151999999999999</v>
      </c>
      <c r="BV27">
        <v>0.35714000000000001</v>
      </c>
      <c r="BW27">
        <v>9.6773999999999999E-2</v>
      </c>
      <c r="BX27">
        <v>0.24138000000000001</v>
      </c>
      <c r="BY27">
        <v>6.25E-2</v>
      </c>
      <c r="BZ27">
        <v>0.1875</v>
      </c>
      <c r="CA27">
        <v>-3.4483E-2</v>
      </c>
      <c r="CB27">
        <v>-0.125</v>
      </c>
      <c r="CC27">
        <v>0.41666999999999998</v>
      </c>
      <c r="CD27">
        <v>0.16667000000000001</v>
      </c>
      <c r="CE27">
        <v>-8.3333000000000004E-2</v>
      </c>
      <c r="CF27">
        <v>-0.5</v>
      </c>
      <c r="CG27">
        <v>6.25E-2</v>
      </c>
      <c r="CH27">
        <v>7.1429000000000006E-2</v>
      </c>
      <c r="CI27">
        <v>3.2258000000000002E-2</v>
      </c>
      <c r="CJ27">
        <v>-0.10345</v>
      </c>
      <c r="CK27">
        <v>-0.125</v>
      </c>
      <c r="CL27">
        <v>0.24138000000000001</v>
      </c>
      <c r="CM27">
        <v>0.31034</v>
      </c>
      <c r="CN27">
        <v>0.1875</v>
      </c>
    </row>
    <row r="28" spans="1:92" x14ac:dyDescent="0.2">
      <c r="A28">
        <v>27</v>
      </c>
      <c r="C28">
        <v>8.3333000000000004E-2</v>
      </c>
      <c r="D28">
        <v>0.16667000000000001</v>
      </c>
      <c r="E28">
        <v>0</v>
      </c>
      <c r="F28">
        <v>0</v>
      </c>
      <c r="G28">
        <v>-9.0909000000000004E-2</v>
      </c>
      <c r="H28">
        <v>7.1429000000000006E-2</v>
      </c>
      <c r="I28">
        <v>-9.6773999999999999E-2</v>
      </c>
      <c r="J28">
        <v>0.37930999999999998</v>
      </c>
      <c r="K28">
        <v>0.25</v>
      </c>
      <c r="L28">
        <v>-7.1429000000000006E-2</v>
      </c>
      <c r="M28">
        <v>0</v>
      </c>
      <c r="N28">
        <v>9.6773999999999999E-2</v>
      </c>
      <c r="O28">
        <v>0</v>
      </c>
      <c r="P28">
        <v>0.16667000000000001</v>
      </c>
      <c r="Q28">
        <v>0</v>
      </c>
      <c r="R28">
        <v>-0.16667000000000001</v>
      </c>
      <c r="S28">
        <v>-0.16128999999999999</v>
      </c>
      <c r="T28">
        <v>-0.21429000000000001</v>
      </c>
      <c r="U28">
        <v>-9.6773999999999999E-2</v>
      </c>
      <c r="V28">
        <v>-0.31034</v>
      </c>
      <c r="W28">
        <v>-6.25E-2</v>
      </c>
      <c r="X28">
        <v>0.24138000000000001</v>
      </c>
      <c r="Y28">
        <v>-0.10345</v>
      </c>
      <c r="Z28">
        <v>0.35483999999999999</v>
      </c>
      <c r="AJ28">
        <v>0.25</v>
      </c>
      <c r="AK28">
        <v>0.16667000000000001</v>
      </c>
      <c r="AL28">
        <v>-8.3333000000000004E-2</v>
      </c>
      <c r="AM28">
        <v>8.3333000000000004E-2</v>
      </c>
      <c r="AN28">
        <v>-9.0909000000000004E-2</v>
      </c>
      <c r="AO28">
        <v>0</v>
      </c>
      <c r="AP28">
        <v>3.2258000000000002E-2</v>
      </c>
      <c r="AQ28">
        <v>0.17241000000000001</v>
      </c>
      <c r="AR28">
        <v>-0.125</v>
      </c>
      <c r="AS28">
        <v>0.24138000000000001</v>
      </c>
      <c r="AT28">
        <v>-0.3125</v>
      </c>
      <c r="AU28">
        <v>0.125</v>
      </c>
      <c r="AV28">
        <v>0</v>
      </c>
      <c r="AW28">
        <v>0.16667000000000001</v>
      </c>
      <c r="AX28">
        <v>0</v>
      </c>
      <c r="AY28">
        <v>8.3333000000000004E-2</v>
      </c>
      <c r="AZ28">
        <v>3.2258000000000002E-2</v>
      </c>
      <c r="BA28">
        <v>0.14285999999999999</v>
      </c>
      <c r="BB28">
        <v>3.2258000000000002E-2</v>
      </c>
      <c r="BC28">
        <v>-0.10345</v>
      </c>
      <c r="BD28">
        <v>0.1875</v>
      </c>
      <c r="BE28">
        <v>0.25</v>
      </c>
      <c r="BF28">
        <v>-0.13333</v>
      </c>
      <c r="BG28">
        <v>-6.25E-2</v>
      </c>
      <c r="BQ28">
        <v>0.16667000000000001</v>
      </c>
      <c r="BR28">
        <v>-0.25</v>
      </c>
      <c r="BS28">
        <v>0.25</v>
      </c>
      <c r="BT28">
        <v>-0.16667000000000001</v>
      </c>
      <c r="BU28">
        <v>0.21212</v>
      </c>
      <c r="BV28">
        <v>0.35714000000000001</v>
      </c>
      <c r="BW28">
        <v>0.16128999999999999</v>
      </c>
      <c r="BX28">
        <v>0.58621000000000001</v>
      </c>
      <c r="BY28">
        <v>0</v>
      </c>
      <c r="BZ28">
        <v>6.25E-2</v>
      </c>
      <c r="CA28">
        <v>-0.10345</v>
      </c>
      <c r="CB28">
        <v>-0.125</v>
      </c>
      <c r="CC28">
        <v>0.33333000000000002</v>
      </c>
      <c r="CD28">
        <v>0.16667000000000001</v>
      </c>
      <c r="CE28">
        <v>-0.16667000000000001</v>
      </c>
      <c r="CF28">
        <v>-0.25</v>
      </c>
      <c r="CG28">
        <v>0.1875</v>
      </c>
      <c r="CH28">
        <v>0.21429000000000001</v>
      </c>
      <c r="CI28">
        <v>9.6773999999999999E-2</v>
      </c>
      <c r="CJ28">
        <v>-0.24138000000000001</v>
      </c>
      <c r="CK28">
        <v>-0.1875</v>
      </c>
      <c r="CL28">
        <v>0.17241000000000001</v>
      </c>
      <c r="CM28">
        <v>0.17241000000000001</v>
      </c>
      <c r="CN28">
        <v>0.1875</v>
      </c>
    </row>
    <row r="29" spans="1:92" x14ac:dyDescent="0.2">
      <c r="A29">
        <v>28</v>
      </c>
      <c r="C29">
        <v>0.16667000000000001</v>
      </c>
      <c r="D29">
        <v>0.16667000000000001</v>
      </c>
      <c r="E29">
        <v>-8.3333000000000004E-2</v>
      </c>
      <c r="F29">
        <v>8.3333000000000004E-2</v>
      </c>
      <c r="G29">
        <v>-3.0303E-2</v>
      </c>
      <c r="H29">
        <v>-7.1429000000000006E-2</v>
      </c>
      <c r="I29">
        <v>-0.35483999999999999</v>
      </c>
      <c r="J29">
        <v>0.44828000000000001</v>
      </c>
      <c r="K29">
        <v>0.25</v>
      </c>
      <c r="L29">
        <v>0.14285999999999999</v>
      </c>
      <c r="M29">
        <v>0</v>
      </c>
      <c r="N29">
        <v>9.6773999999999999E-2</v>
      </c>
      <c r="O29">
        <v>0</v>
      </c>
      <c r="P29">
        <v>0.33333000000000002</v>
      </c>
      <c r="Q29">
        <v>-8.3333000000000004E-2</v>
      </c>
      <c r="R29">
        <v>-8.3333000000000004E-2</v>
      </c>
      <c r="S29">
        <v>-0.22581000000000001</v>
      </c>
      <c r="T29">
        <v>-0.14285999999999999</v>
      </c>
      <c r="U29">
        <v>9.6773999999999999E-2</v>
      </c>
      <c r="V29">
        <v>-0.37930999999999998</v>
      </c>
      <c r="W29">
        <v>6.25E-2</v>
      </c>
      <c r="X29">
        <v>0.17241000000000001</v>
      </c>
      <c r="Y29">
        <v>-0.10345</v>
      </c>
      <c r="Z29">
        <v>0.35483999999999999</v>
      </c>
      <c r="AJ29">
        <v>0.16667000000000001</v>
      </c>
      <c r="AK29">
        <v>0.25</v>
      </c>
      <c r="AL29">
        <v>-0.25</v>
      </c>
      <c r="AM29">
        <v>8.3333000000000004E-2</v>
      </c>
      <c r="AN29">
        <v>-9.0909000000000004E-2</v>
      </c>
      <c r="AO29">
        <v>0.28571000000000002</v>
      </c>
      <c r="AP29">
        <v>0.35483999999999999</v>
      </c>
      <c r="AQ29">
        <v>0.10345</v>
      </c>
      <c r="AR29">
        <v>-6.25E-2</v>
      </c>
      <c r="AS29">
        <v>3.4483E-2</v>
      </c>
      <c r="AT29">
        <v>-0.25</v>
      </c>
      <c r="AU29">
        <v>6.25E-2</v>
      </c>
      <c r="AV29">
        <v>0</v>
      </c>
      <c r="AW29">
        <v>0.25</v>
      </c>
      <c r="AX29">
        <v>8.3333000000000004E-2</v>
      </c>
      <c r="AY29">
        <v>0</v>
      </c>
      <c r="AZ29">
        <v>-3.2258000000000002E-2</v>
      </c>
      <c r="BA29">
        <v>7.1429000000000006E-2</v>
      </c>
      <c r="BB29">
        <v>-3.2258000000000002E-2</v>
      </c>
      <c r="BC29">
        <v>0.10345</v>
      </c>
      <c r="BD29">
        <v>0.25</v>
      </c>
      <c r="BE29">
        <v>0.25</v>
      </c>
      <c r="BF29">
        <v>6.6667000000000004E-2</v>
      </c>
      <c r="BG29">
        <v>6.25E-2</v>
      </c>
      <c r="BQ29">
        <v>0.16667000000000001</v>
      </c>
      <c r="BR29">
        <v>-8.3333000000000004E-2</v>
      </c>
      <c r="BS29">
        <v>0.16667000000000001</v>
      </c>
      <c r="BT29">
        <v>-8.3333000000000004E-2</v>
      </c>
      <c r="BU29">
        <v>0.15151999999999999</v>
      </c>
      <c r="BV29">
        <v>0.21429000000000001</v>
      </c>
      <c r="BW29">
        <v>3.2258000000000002E-2</v>
      </c>
      <c r="BX29">
        <v>0.51724000000000003</v>
      </c>
      <c r="BY29">
        <v>6.25E-2</v>
      </c>
      <c r="BZ29">
        <v>6.25E-2</v>
      </c>
      <c r="CA29">
        <v>-0.17241000000000001</v>
      </c>
      <c r="CB29">
        <v>-0.375</v>
      </c>
      <c r="CC29">
        <v>0.33333000000000002</v>
      </c>
      <c r="CD29">
        <v>-0.16667000000000001</v>
      </c>
      <c r="CE29">
        <v>0</v>
      </c>
      <c r="CF29">
        <v>-0.16667000000000001</v>
      </c>
      <c r="CG29">
        <v>0.1875</v>
      </c>
      <c r="CH29">
        <v>-7.1429000000000006E-2</v>
      </c>
      <c r="CI29">
        <v>0.16128999999999999</v>
      </c>
      <c r="CJ29">
        <v>0.17241000000000001</v>
      </c>
      <c r="CK29">
        <v>-0.125</v>
      </c>
      <c r="CL29">
        <v>0.31034</v>
      </c>
      <c r="CM29">
        <v>0.10345</v>
      </c>
      <c r="CN29">
        <v>0.125</v>
      </c>
    </row>
    <row r="30" spans="1:92" x14ac:dyDescent="0.2">
      <c r="A30">
        <v>29</v>
      </c>
      <c r="C30">
        <v>8.3333000000000004E-2</v>
      </c>
      <c r="D30">
        <v>8.3333000000000004E-2</v>
      </c>
      <c r="E30">
        <v>-0.16667000000000001</v>
      </c>
      <c r="F30">
        <v>0.16667000000000001</v>
      </c>
      <c r="G30">
        <v>0.15151999999999999</v>
      </c>
      <c r="H30">
        <v>-7.1429000000000006E-2</v>
      </c>
      <c r="I30">
        <v>-0.29032000000000002</v>
      </c>
      <c r="J30">
        <v>0.37930999999999998</v>
      </c>
      <c r="K30">
        <v>0.25</v>
      </c>
      <c r="L30">
        <v>0.14285999999999999</v>
      </c>
      <c r="M30">
        <v>-7.1429000000000006E-2</v>
      </c>
      <c r="N30">
        <v>0.16128999999999999</v>
      </c>
      <c r="O30">
        <v>0</v>
      </c>
      <c r="P30">
        <v>0.25</v>
      </c>
      <c r="Q30">
        <v>-8.3333000000000004E-2</v>
      </c>
      <c r="R30">
        <v>-0.16667000000000001</v>
      </c>
      <c r="S30">
        <v>-0.22581000000000001</v>
      </c>
      <c r="T30">
        <v>-0.35714000000000001</v>
      </c>
      <c r="U30">
        <v>-3.2258000000000002E-2</v>
      </c>
      <c r="V30">
        <v>-0.44828000000000001</v>
      </c>
      <c r="W30">
        <v>6.25E-2</v>
      </c>
      <c r="X30">
        <v>0.24138000000000001</v>
      </c>
      <c r="Y30">
        <v>-3.4483E-2</v>
      </c>
      <c r="Z30">
        <v>0.29032000000000002</v>
      </c>
      <c r="AJ30">
        <v>0.25</v>
      </c>
      <c r="AK30">
        <v>-8.3333000000000004E-2</v>
      </c>
      <c r="AL30">
        <v>-8.3333000000000004E-2</v>
      </c>
      <c r="AM30">
        <v>0</v>
      </c>
      <c r="AN30">
        <v>-9.0909000000000004E-2</v>
      </c>
      <c r="AO30">
        <v>0.28571000000000002</v>
      </c>
      <c r="AP30">
        <v>0.35483999999999999</v>
      </c>
      <c r="AQ30">
        <v>0.17241000000000001</v>
      </c>
      <c r="AR30">
        <v>-0.125</v>
      </c>
      <c r="AS30">
        <v>3.4483E-2</v>
      </c>
      <c r="AT30">
        <v>-0.125</v>
      </c>
      <c r="AU30">
        <v>0.125</v>
      </c>
      <c r="AV30">
        <v>0</v>
      </c>
      <c r="AW30">
        <v>0.33333000000000002</v>
      </c>
      <c r="AX30">
        <v>8.3333000000000004E-2</v>
      </c>
      <c r="AY30">
        <v>-0.16667000000000001</v>
      </c>
      <c r="AZ30">
        <v>-9.6773999999999999E-2</v>
      </c>
      <c r="BA30">
        <v>-0.28571000000000002</v>
      </c>
      <c r="BB30">
        <v>0.16128999999999999</v>
      </c>
      <c r="BC30">
        <v>0.17241000000000001</v>
      </c>
      <c r="BD30">
        <v>0.1875</v>
      </c>
      <c r="BE30">
        <v>0.375</v>
      </c>
      <c r="BF30">
        <v>0.13333</v>
      </c>
      <c r="BG30">
        <v>0</v>
      </c>
      <c r="BQ30">
        <v>-8.3333000000000004E-2</v>
      </c>
      <c r="BR30">
        <v>0</v>
      </c>
      <c r="BS30">
        <v>0.16667000000000001</v>
      </c>
      <c r="BT30">
        <v>8.3333000000000004E-2</v>
      </c>
      <c r="BU30">
        <v>9.0909000000000004E-2</v>
      </c>
      <c r="BV30">
        <v>7.1429000000000006E-2</v>
      </c>
      <c r="BW30">
        <v>3.2258000000000002E-2</v>
      </c>
      <c r="BX30">
        <v>0.44828000000000001</v>
      </c>
      <c r="BY30">
        <v>0</v>
      </c>
      <c r="BZ30">
        <v>-6.25E-2</v>
      </c>
      <c r="CA30">
        <v>-0.17241000000000001</v>
      </c>
      <c r="CB30">
        <v>-0.375</v>
      </c>
      <c r="CC30">
        <v>0.33333000000000002</v>
      </c>
      <c r="CD30">
        <v>0</v>
      </c>
      <c r="CE30">
        <v>0</v>
      </c>
      <c r="CF30">
        <v>8.3333000000000004E-2</v>
      </c>
      <c r="CG30">
        <v>0.1875</v>
      </c>
      <c r="CH30">
        <v>0</v>
      </c>
      <c r="CI30">
        <v>0.16128999999999999</v>
      </c>
      <c r="CJ30">
        <v>0.31034</v>
      </c>
      <c r="CK30">
        <v>-6.25E-2</v>
      </c>
      <c r="CL30">
        <v>0.31034</v>
      </c>
      <c r="CM30">
        <v>0.17241000000000001</v>
      </c>
      <c r="CN30">
        <v>0.25</v>
      </c>
    </row>
    <row r="31" spans="1:92" x14ac:dyDescent="0.2">
      <c r="A31">
        <v>30</v>
      </c>
      <c r="C31">
        <v>-8.3333000000000004E-2</v>
      </c>
      <c r="D31">
        <v>0</v>
      </c>
      <c r="E31">
        <v>-8.3333000000000004E-2</v>
      </c>
      <c r="F31">
        <v>8.3333000000000004E-2</v>
      </c>
      <c r="G31">
        <v>0.15151999999999999</v>
      </c>
      <c r="H31">
        <v>-7.1429000000000006E-2</v>
      </c>
      <c r="I31">
        <v>-0.29032000000000002</v>
      </c>
      <c r="J31">
        <v>0.37930999999999998</v>
      </c>
      <c r="K31">
        <v>0.1875</v>
      </c>
      <c r="L31">
        <v>-7.1429000000000006E-2</v>
      </c>
      <c r="M31">
        <v>-0.14285999999999999</v>
      </c>
      <c r="N31">
        <v>9.6773999999999999E-2</v>
      </c>
      <c r="O31">
        <v>-8.3333000000000004E-2</v>
      </c>
      <c r="P31">
        <v>8.3333000000000004E-2</v>
      </c>
      <c r="Q31">
        <v>8.3333000000000004E-2</v>
      </c>
      <c r="R31">
        <v>-0.25</v>
      </c>
      <c r="S31">
        <v>-0.16128999999999999</v>
      </c>
      <c r="T31">
        <v>-0.14285999999999999</v>
      </c>
      <c r="U31">
        <v>9.6773999999999999E-2</v>
      </c>
      <c r="V31">
        <v>-0.31034</v>
      </c>
      <c r="W31">
        <v>0.1875</v>
      </c>
      <c r="X31">
        <v>0.10345</v>
      </c>
      <c r="Y31">
        <v>-0.10345</v>
      </c>
      <c r="Z31">
        <v>0.16128999999999999</v>
      </c>
      <c r="AJ31">
        <v>0.41666999999999998</v>
      </c>
      <c r="AK31">
        <v>0</v>
      </c>
      <c r="AL31">
        <v>-8.3333000000000004E-2</v>
      </c>
      <c r="AM31">
        <v>0</v>
      </c>
      <c r="AN31">
        <v>-0.15151999999999999</v>
      </c>
      <c r="AO31">
        <v>0.21429000000000001</v>
      </c>
      <c r="AP31">
        <v>0.16128999999999999</v>
      </c>
      <c r="AQ31">
        <v>0.17241000000000001</v>
      </c>
      <c r="AR31">
        <v>-6.25E-2</v>
      </c>
      <c r="AS31">
        <v>-3.4483E-2</v>
      </c>
      <c r="AT31">
        <v>-0.125</v>
      </c>
      <c r="AU31">
        <v>6.25E-2</v>
      </c>
      <c r="AV31">
        <v>8.3333000000000004E-2</v>
      </c>
      <c r="AW31">
        <v>0.33333000000000002</v>
      </c>
      <c r="AX31">
        <v>0.16667000000000001</v>
      </c>
      <c r="AY31">
        <v>-0.25</v>
      </c>
      <c r="AZ31">
        <v>-0.22581000000000001</v>
      </c>
      <c r="BA31">
        <v>-0.35714000000000001</v>
      </c>
      <c r="BB31">
        <v>0.29032000000000002</v>
      </c>
      <c r="BC31">
        <v>0.31034</v>
      </c>
      <c r="BD31">
        <v>6.25E-2</v>
      </c>
      <c r="BE31">
        <v>0.25</v>
      </c>
      <c r="BF31">
        <v>6.6667000000000004E-2</v>
      </c>
      <c r="BG31">
        <v>6.25E-2</v>
      </c>
      <c r="BQ31">
        <v>0</v>
      </c>
      <c r="BR31">
        <v>0.25</v>
      </c>
      <c r="BS31">
        <v>0.5</v>
      </c>
      <c r="BT31">
        <v>0</v>
      </c>
      <c r="BU31">
        <v>0.21212</v>
      </c>
      <c r="BV31">
        <v>-7.1429000000000006E-2</v>
      </c>
      <c r="BW31">
        <v>3.2258000000000002E-2</v>
      </c>
      <c r="BX31">
        <v>0.17241000000000001</v>
      </c>
      <c r="BY31">
        <v>0</v>
      </c>
      <c r="BZ31">
        <v>-6.25E-2</v>
      </c>
      <c r="CA31">
        <v>-3.4483E-2</v>
      </c>
      <c r="CB31">
        <v>-0.25</v>
      </c>
      <c r="CC31">
        <v>0.16667000000000001</v>
      </c>
      <c r="CD31">
        <v>-8.3333000000000004E-2</v>
      </c>
      <c r="CE31">
        <v>0</v>
      </c>
      <c r="CF31">
        <v>0</v>
      </c>
      <c r="CG31">
        <v>0.3125</v>
      </c>
      <c r="CH31">
        <v>-0.21429000000000001</v>
      </c>
      <c r="CI31">
        <v>9.6773999999999999E-2</v>
      </c>
      <c r="CJ31">
        <v>0.51724000000000003</v>
      </c>
      <c r="CK31">
        <v>-0.125</v>
      </c>
      <c r="CL31">
        <v>0.24138000000000001</v>
      </c>
      <c r="CM31">
        <v>0.10345</v>
      </c>
      <c r="CN31">
        <v>0.125</v>
      </c>
    </row>
    <row r="32" spans="1:92" x14ac:dyDescent="0.2">
      <c r="A32">
        <v>31</v>
      </c>
      <c r="C32">
        <v>-8.3333000000000004E-2</v>
      </c>
      <c r="D32">
        <v>8.3333000000000004E-2</v>
      </c>
      <c r="E32">
        <v>-0.25</v>
      </c>
      <c r="F32">
        <v>0.16667000000000001</v>
      </c>
      <c r="G32">
        <v>0.27272999999999997</v>
      </c>
      <c r="H32">
        <v>-7.1429000000000006E-2</v>
      </c>
      <c r="I32">
        <v>-0.41935</v>
      </c>
      <c r="J32">
        <v>0.31034</v>
      </c>
      <c r="K32">
        <v>0.1875</v>
      </c>
      <c r="L32">
        <v>7.1429000000000006E-2</v>
      </c>
      <c r="M32">
        <v>7.1429000000000006E-2</v>
      </c>
      <c r="N32">
        <v>-3.2258000000000002E-2</v>
      </c>
      <c r="O32">
        <v>0</v>
      </c>
      <c r="P32">
        <v>-0.33333000000000002</v>
      </c>
      <c r="Q32">
        <v>-0.16667000000000001</v>
      </c>
      <c r="R32">
        <v>-0.25</v>
      </c>
      <c r="S32">
        <v>-0.16128999999999999</v>
      </c>
      <c r="T32">
        <v>-7.1429000000000006E-2</v>
      </c>
      <c r="U32">
        <v>9.6773999999999999E-2</v>
      </c>
      <c r="V32">
        <v>-3.4483E-2</v>
      </c>
      <c r="W32">
        <v>0.1875</v>
      </c>
      <c r="X32">
        <v>0.24138000000000001</v>
      </c>
      <c r="Y32">
        <v>-3.4483E-2</v>
      </c>
      <c r="Z32">
        <v>0.22581000000000001</v>
      </c>
      <c r="AJ32">
        <v>0.41666999999999998</v>
      </c>
      <c r="AK32">
        <v>-0.16667000000000001</v>
      </c>
      <c r="AL32">
        <v>8.3333000000000004E-2</v>
      </c>
      <c r="AM32">
        <v>0.16667000000000001</v>
      </c>
      <c r="AN32">
        <v>-0.21212</v>
      </c>
      <c r="AO32">
        <v>0.14285999999999999</v>
      </c>
      <c r="AP32">
        <v>-3.2258000000000002E-2</v>
      </c>
      <c r="AQ32">
        <v>-0.10345</v>
      </c>
      <c r="AR32">
        <v>0</v>
      </c>
      <c r="AS32">
        <v>-3.4483E-2</v>
      </c>
      <c r="AT32">
        <v>0</v>
      </c>
      <c r="AU32">
        <v>0.125</v>
      </c>
      <c r="AV32">
        <v>0.33333000000000002</v>
      </c>
      <c r="AW32">
        <v>0.16667000000000001</v>
      </c>
      <c r="AX32">
        <v>0.33333000000000002</v>
      </c>
      <c r="AY32">
        <v>-0.33333000000000002</v>
      </c>
      <c r="AZ32">
        <v>-0.35483999999999999</v>
      </c>
      <c r="BA32">
        <v>-0.42857000000000001</v>
      </c>
      <c r="BB32">
        <v>0.35483999999999999</v>
      </c>
      <c r="BC32">
        <v>0.44828000000000001</v>
      </c>
      <c r="BD32">
        <v>6.25E-2</v>
      </c>
      <c r="BE32">
        <v>0.3125</v>
      </c>
      <c r="BF32">
        <v>0</v>
      </c>
      <c r="BG32">
        <v>0.3125</v>
      </c>
      <c r="BQ32">
        <v>-0.25</v>
      </c>
      <c r="BR32">
        <v>0.33333000000000002</v>
      </c>
      <c r="BS32">
        <v>0.41666999999999998</v>
      </c>
      <c r="BT32">
        <v>-8.3333000000000004E-2</v>
      </c>
      <c r="BU32">
        <v>0.21212</v>
      </c>
      <c r="BV32">
        <v>-7.1429000000000006E-2</v>
      </c>
      <c r="BW32">
        <v>-9.6773999999999999E-2</v>
      </c>
      <c r="BX32">
        <v>0.10345</v>
      </c>
      <c r="BY32">
        <v>-0.1875</v>
      </c>
      <c r="BZ32">
        <v>6.25E-2</v>
      </c>
      <c r="CA32">
        <v>-3.4483E-2</v>
      </c>
      <c r="CB32">
        <v>-0.1875</v>
      </c>
      <c r="CC32">
        <v>0.16667000000000001</v>
      </c>
      <c r="CD32">
        <v>8.3333000000000004E-2</v>
      </c>
      <c r="CE32">
        <v>0</v>
      </c>
      <c r="CF32">
        <v>0.25</v>
      </c>
      <c r="CG32">
        <v>6.25E-2</v>
      </c>
      <c r="CH32">
        <v>-0.28571000000000002</v>
      </c>
      <c r="CI32">
        <v>0.16128999999999999</v>
      </c>
      <c r="CJ32">
        <v>0.31034</v>
      </c>
      <c r="CK32">
        <v>-0.1875</v>
      </c>
      <c r="CL32">
        <v>0.17241000000000001</v>
      </c>
      <c r="CM32">
        <v>-3.4483E-2</v>
      </c>
      <c r="CN32">
        <v>0.125</v>
      </c>
    </row>
    <row r="33" spans="1:92" x14ac:dyDescent="0.2">
      <c r="A33">
        <v>32</v>
      </c>
      <c r="C33">
        <v>0</v>
      </c>
      <c r="D33">
        <v>8.3333000000000004E-2</v>
      </c>
      <c r="E33">
        <v>-0.25</v>
      </c>
      <c r="F33">
        <v>0.16667000000000001</v>
      </c>
      <c r="G33">
        <v>0.15151999999999999</v>
      </c>
      <c r="H33">
        <v>-0.21429000000000001</v>
      </c>
      <c r="I33">
        <v>-0.29032000000000002</v>
      </c>
      <c r="J33">
        <v>0.31034</v>
      </c>
      <c r="K33">
        <v>0.3125</v>
      </c>
      <c r="L33">
        <v>0.28571000000000002</v>
      </c>
      <c r="M33">
        <v>0</v>
      </c>
      <c r="N33">
        <v>-0.16128999999999999</v>
      </c>
      <c r="O33">
        <v>-0.16667000000000001</v>
      </c>
      <c r="P33">
        <v>-0.33333000000000002</v>
      </c>
      <c r="Q33">
        <v>-0.25</v>
      </c>
      <c r="R33">
        <v>-0.25</v>
      </c>
      <c r="S33">
        <v>-0.22581000000000001</v>
      </c>
      <c r="T33">
        <v>0</v>
      </c>
      <c r="U33">
        <v>9.6773999999999999E-2</v>
      </c>
      <c r="V33">
        <v>-3.4483E-2</v>
      </c>
      <c r="W33">
        <v>-6.25E-2</v>
      </c>
      <c r="X33">
        <v>0.10345</v>
      </c>
      <c r="Y33">
        <v>0.10345</v>
      </c>
      <c r="Z33">
        <v>0.22581000000000001</v>
      </c>
      <c r="AJ33">
        <v>0.5</v>
      </c>
      <c r="AK33">
        <v>-8.3333000000000004E-2</v>
      </c>
      <c r="AL33">
        <v>0</v>
      </c>
      <c r="AM33">
        <v>0.16667000000000001</v>
      </c>
      <c r="AN33">
        <v>-0.15151999999999999</v>
      </c>
      <c r="AO33">
        <v>0.21429000000000001</v>
      </c>
      <c r="AP33">
        <v>-3.2258000000000002E-2</v>
      </c>
      <c r="AQ33">
        <v>-0.17241000000000001</v>
      </c>
      <c r="AR33">
        <v>6.25E-2</v>
      </c>
      <c r="AS33">
        <v>-3.4483E-2</v>
      </c>
      <c r="AT33">
        <v>-0.25</v>
      </c>
      <c r="AU33">
        <v>0.125</v>
      </c>
      <c r="AV33">
        <v>0.41666999999999998</v>
      </c>
      <c r="AW33">
        <v>0</v>
      </c>
      <c r="AX33">
        <v>8.3333000000000004E-2</v>
      </c>
      <c r="AY33">
        <v>-8.3333000000000004E-2</v>
      </c>
      <c r="AZ33">
        <v>-0.29032000000000002</v>
      </c>
      <c r="BA33">
        <v>-0.35714000000000001</v>
      </c>
      <c r="BB33">
        <v>0.48387000000000002</v>
      </c>
      <c r="BC33">
        <v>0.31034</v>
      </c>
      <c r="BD33">
        <v>0.125</v>
      </c>
      <c r="BE33">
        <v>0.25</v>
      </c>
      <c r="BF33">
        <v>0</v>
      </c>
      <c r="BG33">
        <v>0.125</v>
      </c>
      <c r="BQ33">
        <v>-0.33333000000000002</v>
      </c>
      <c r="BR33">
        <v>0.25</v>
      </c>
      <c r="BS33">
        <v>0.33333000000000002</v>
      </c>
      <c r="BT33">
        <v>0</v>
      </c>
      <c r="BU33">
        <v>9.0909000000000004E-2</v>
      </c>
      <c r="BV33">
        <v>0</v>
      </c>
      <c r="BW33">
        <v>-9.6773999999999999E-2</v>
      </c>
      <c r="BX33">
        <v>0.24138000000000001</v>
      </c>
      <c r="BY33">
        <v>-0.1875</v>
      </c>
      <c r="BZ33">
        <v>0</v>
      </c>
      <c r="CA33">
        <v>0.17241000000000001</v>
      </c>
      <c r="CB33">
        <v>-6.25E-2</v>
      </c>
      <c r="CC33">
        <v>0</v>
      </c>
      <c r="CD33">
        <v>0.16667000000000001</v>
      </c>
      <c r="CE33">
        <v>8.3333000000000004E-2</v>
      </c>
      <c r="CF33">
        <v>0.33333000000000002</v>
      </c>
      <c r="CG33">
        <v>0.3125</v>
      </c>
      <c r="CH33">
        <v>7.1429000000000006E-2</v>
      </c>
      <c r="CI33">
        <v>0.35483999999999999</v>
      </c>
      <c r="CJ33">
        <v>0.24138000000000001</v>
      </c>
      <c r="CK33">
        <v>-0.1875</v>
      </c>
      <c r="CL33">
        <v>0.17241000000000001</v>
      </c>
      <c r="CM33">
        <v>3.4483E-2</v>
      </c>
      <c r="CN33">
        <v>0.25</v>
      </c>
    </row>
    <row r="34" spans="1:92" x14ac:dyDescent="0.2">
      <c r="A34">
        <v>33</v>
      </c>
      <c r="C34">
        <v>0.16667000000000001</v>
      </c>
      <c r="D34">
        <v>0.25</v>
      </c>
      <c r="E34">
        <v>-0.33333000000000002</v>
      </c>
      <c r="F34">
        <v>0.16667000000000001</v>
      </c>
      <c r="G34">
        <v>9.0909000000000004E-2</v>
      </c>
      <c r="H34">
        <v>7.1429000000000006E-2</v>
      </c>
      <c r="I34">
        <v>-0.16128999999999999</v>
      </c>
      <c r="J34">
        <v>0.17241000000000001</v>
      </c>
      <c r="K34">
        <v>0.25</v>
      </c>
      <c r="L34">
        <v>0.21429000000000001</v>
      </c>
      <c r="M34">
        <v>7.1429000000000006E-2</v>
      </c>
      <c r="N34">
        <v>-9.6773999999999999E-2</v>
      </c>
      <c r="O34">
        <v>0.16667000000000001</v>
      </c>
      <c r="P34">
        <v>-0.16667000000000001</v>
      </c>
      <c r="Q34">
        <v>8.3333000000000004E-2</v>
      </c>
      <c r="R34">
        <v>-0.16667000000000001</v>
      </c>
      <c r="S34">
        <v>-0.29032000000000002</v>
      </c>
      <c r="T34">
        <v>0.14285999999999999</v>
      </c>
      <c r="U34">
        <v>0.22581000000000001</v>
      </c>
      <c r="V34">
        <v>-0.10345</v>
      </c>
      <c r="W34">
        <v>-6.25E-2</v>
      </c>
      <c r="X34">
        <v>0.37930999999999998</v>
      </c>
      <c r="Y34">
        <v>0.10345</v>
      </c>
      <c r="Z34">
        <v>0.16128999999999999</v>
      </c>
      <c r="AJ34">
        <v>0.33333000000000002</v>
      </c>
      <c r="AK34">
        <v>0</v>
      </c>
      <c r="AL34">
        <v>8.3333000000000004E-2</v>
      </c>
      <c r="AM34">
        <v>0.25</v>
      </c>
      <c r="AN34">
        <v>-3.0303E-2</v>
      </c>
      <c r="AO34">
        <v>0.42857000000000001</v>
      </c>
      <c r="AP34">
        <v>-9.6773999999999999E-2</v>
      </c>
      <c r="AQ34">
        <v>3.4483E-2</v>
      </c>
      <c r="AR34">
        <v>0.125</v>
      </c>
      <c r="AS34">
        <v>-0.17241000000000001</v>
      </c>
      <c r="AT34">
        <v>-0.25</v>
      </c>
      <c r="AU34">
        <v>-0.125</v>
      </c>
      <c r="AV34">
        <v>0.25</v>
      </c>
      <c r="AW34">
        <v>-0.16667000000000001</v>
      </c>
      <c r="AX34">
        <v>0.16667000000000001</v>
      </c>
      <c r="AY34">
        <v>-0.16667000000000001</v>
      </c>
      <c r="AZ34">
        <v>-0.22581000000000001</v>
      </c>
      <c r="BA34">
        <v>-0.42857000000000001</v>
      </c>
      <c r="BB34">
        <v>0.29032000000000002</v>
      </c>
      <c r="BC34">
        <v>0.17241000000000001</v>
      </c>
      <c r="BD34">
        <v>0.125</v>
      </c>
      <c r="BE34">
        <v>0.25</v>
      </c>
      <c r="BF34">
        <v>0.13333</v>
      </c>
      <c r="BG34">
        <v>6.25E-2</v>
      </c>
      <c r="BQ34">
        <v>-0.25</v>
      </c>
      <c r="BR34">
        <v>8.3333000000000004E-2</v>
      </c>
      <c r="BS34">
        <v>8.3333000000000004E-2</v>
      </c>
      <c r="BT34">
        <v>0.16667000000000001</v>
      </c>
      <c r="BU34">
        <v>9.0909000000000004E-2</v>
      </c>
      <c r="BV34">
        <v>0.14285999999999999</v>
      </c>
      <c r="BW34">
        <v>9.6773999999999999E-2</v>
      </c>
      <c r="BX34">
        <v>0.37930999999999998</v>
      </c>
      <c r="BY34">
        <v>-0.25</v>
      </c>
      <c r="BZ34">
        <v>0</v>
      </c>
      <c r="CA34">
        <v>3.4483E-2</v>
      </c>
      <c r="CB34">
        <v>0</v>
      </c>
      <c r="CC34">
        <v>0.16667000000000001</v>
      </c>
      <c r="CD34">
        <v>0.16667000000000001</v>
      </c>
      <c r="CE34">
        <v>0.16667000000000001</v>
      </c>
      <c r="CF34">
        <v>0.33333000000000002</v>
      </c>
      <c r="CG34">
        <v>0.25</v>
      </c>
      <c r="CH34">
        <v>0.21429000000000001</v>
      </c>
      <c r="CI34">
        <v>0.6129</v>
      </c>
      <c r="CJ34">
        <v>0.17241000000000001</v>
      </c>
      <c r="CK34">
        <v>-0.1875</v>
      </c>
      <c r="CL34">
        <v>0.24138000000000001</v>
      </c>
      <c r="CM34">
        <v>3.4483E-2</v>
      </c>
      <c r="CN34">
        <v>0.5</v>
      </c>
    </row>
    <row r="35" spans="1:92" x14ac:dyDescent="0.2">
      <c r="A35">
        <v>34</v>
      </c>
      <c r="C35">
        <v>0.25</v>
      </c>
      <c r="D35">
        <v>0</v>
      </c>
      <c r="E35">
        <v>-0.25</v>
      </c>
      <c r="F35">
        <v>0</v>
      </c>
      <c r="G35">
        <v>3.0303E-2</v>
      </c>
      <c r="H35">
        <v>0</v>
      </c>
      <c r="I35">
        <v>-0.16128999999999999</v>
      </c>
      <c r="J35">
        <v>0.24138000000000001</v>
      </c>
      <c r="K35">
        <v>0.1875</v>
      </c>
      <c r="L35">
        <v>0.14285999999999999</v>
      </c>
      <c r="M35">
        <v>-7.1429000000000006E-2</v>
      </c>
      <c r="N35">
        <v>0.16128999999999999</v>
      </c>
      <c r="O35">
        <v>0.16667000000000001</v>
      </c>
      <c r="P35">
        <v>-8.3333000000000004E-2</v>
      </c>
      <c r="Q35">
        <v>0.33333000000000002</v>
      </c>
      <c r="R35">
        <v>-0.16667000000000001</v>
      </c>
      <c r="S35">
        <v>-0.29032000000000002</v>
      </c>
      <c r="T35">
        <v>0.28571000000000002</v>
      </c>
      <c r="U35">
        <v>0.16128999999999999</v>
      </c>
      <c r="V35">
        <v>-0.17241000000000001</v>
      </c>
      <c r="W35">
        <v>-0.1875</v>
      </c>
      <c r="X35">
        <v>0.51724000000000003</v>
      </c>
      <c r="Y35">
        <v>3.4483E-2</v>
      </c>
      <c r="Z35">
        <v>9.6773999999999999E-2</v>
      </c>
      <c r="AJ35">
        <v>0.16667000000000001</v>
      </c>
      <c r="AK35">
        <v>0.16667000000000001</v>
      </c>
      <c r="AL35">
        <v>0</v>
      </c>
      <c r="AM35">
        <v>0.16667000000000001</v>
      </c>
      <c r="AN35">
        <v>0.21212</v>
      </c>
      <c r="AO35">
        <v>0.28571000000000002</v>
      </c>
      <c r="AP35">
        <v>-3.2258000000000002E-2</v>
      </c>
      <c r="AQ35">
        <v>3.4483E-2</v>
      </c>
      <c r="AR35">
        <v>0.1875</v>
      </c>
      <c r="AS35">
        <v>-0.17241000000000001</v>
      </c>
      <c r="AT35">
        <v>-0.1875</v>
      </c>
      <c r="AU35">
        <v>-0.1875</v>
      </c>
      <c r="AV35">
        <v>0.25</v>
      </c>
      <c r="AW35">
        <v>-0.16667000000000001</v>
      </c>
      <c r="AX35">
        <v>0.16667000000000001</v>
      </c>
      <c r="AY35">
        <v>-0.33333000000000002</v>
      </c>
      <c r="AZ35">
        <v>-0.16128999999999999</v>
      </c>
      <c r="BA35">
        <v>-0.35714000000000001</v>
      </c>
      <c r="BB35">
        <v>0.35483999999999999</v>
      </c>
      <c r="BC35">
        <v>3.4483E-2</v>
      </c>
      <c r="BD35">
        <v>6.25E-2</v>
      </c>
      <c r="BE35">
        <v>6.25E-2</v>
      </c>
      <c r="BF35">
        <v>0.13333</v>
      </c>
      <c r="BG35">
        <v>6.25E-2</v>
      </c>
      <c r="BQ35">
        <v>-0.16667000000000001</v>
      </c>
      <c r="BR35">
        <v>8.3333000000000004E-2</v>
      </c>
      <c r="BS35">
        <v>0</v>
      </c>
      <c r="BT35">
        <v>0</v>
      </c>
      <c r="BU35">
        <v>9.0909000000000004E-2</v>
      </c>
      <c r="BV35">
        <v>7.1429000000000006E-2</v>
      </c>
      <c r="BW35">
        <v>0.35483999999999999</v>
      </c>
      <c r="BX35">
        <v>0.31034</v>
      </c>
      <c r="BY35">
        <v>-0.125</v>
      </c>
      <c r="BZ35">
        <v>0</v>
      </c>
      <c r="CA35">
        <v>-3.4483E-2</v>
      </c>
      <c r="CB35">
        <v>6.25E-2</v>
      </c>
      <c r="CC35">
        <v>8.3333000000000004E-2</v>
      </c>
      <c r="CD35">
        <v>8.3333000000000004E-2</v>
      </c>
      <c r="CE35">
        <v>0.16667000000000001</v>
      </c>
      <c r="CF35">
        <v>0.25</v>
      </c>
      <c r="CG35">
        <v>0.375</v>
      </c>
      <c r="CH35">
        <v>0.21429000000000001</v>
      </c>
      <c r="CI35">
        <v>0.48387000000000002</v>
      </c>
      <c r="CJ35">
        <v>3.4483E-2</v>
      </c>
      <c r="CK35">
        <v>-0.125</v>
      </c>
      <c r="CL35">
        <v>0.24138000000000001</v>
      </c>
      <c r="CM35">
        <v>0.17241000000000001</v>
      </c>
      <c r="CN35">
        <v>0.4375</v>
      </c>
    </row>
    <row r="36" spans="1:92" x14ac:dyDescent="0.2">
      <c r="A36">
        <v>35</v>
      </c>
      <c r="C36">
        <v>0.16667000000000001</v>
      </c>
      <c r="D36">
        <v>0.16667000000000001</v>
      </c>
      <c r="E36">
        <v>8.3333000000000004E-2</v>
      </c>
      <c r="F36">
        <v>-8.3333000000000004E-2</v>
      </c>
      <c r="G36">
        <v>0.21212</v>
      </c>
      <c r="H36">
        <v>7.1429000000000006E-2</v>
      </c>
      <c r="I36">
        <v>-0.16128999999999999</v>
      </c>
      <c r="J36">
        <v>0.24138000000000001</v>
      </c>
      <c r="K36">
        <v>0.25</v>
      </c>
      <c r="L36">
        <v>0.21429000000000001</v>
      </c>
      <c r="M36">
        <v>-7.1429000000000006E-2</v>
      </c>
      <c r="N36">
        <v>0.29032000000000002</v>
      </c>
      <c r="O36">
        <v>8.3333000000000004E-2</v>
      </c>
      <c r="P36">
        <v>-0.16667000000000001</v>
      </c>
      <c r="Q36">
        <v>0.33333000000000002</v>
      </c>
      <c r="R36">
        <v>-0.16667000000000001</v>
      </c>
      <c r="S36">
        <v>-0.22581000000000001</v>
      </c>
      <c r="T36">
        <v>0.21429000000000001</v>
      </c>
      <c r="U36">
        <v>0.16128999999999999</v>
      </c>
      <c r="V36">
        <v>-0.10345</v>
      </c>
      <c r="W36">
        <v>-0.125</v>
      </c>
      <c r="X36">
        <v>0.37930999999999998</v>
      </c>
      <c r="Y36">
        <v>-3.4483E-2</v>
      </c>
      <c r="Z36">
        <v>3.2258000000000002E-2</v>
      </c>
      <c r="AJ36">
        <v>0.16667000000000001</v>
      </c>
      <c r="AK36">
        <v>0</v>
      </c>
      <c r="AL36">
        <v>8.3333000000000004E-2</v>
      </c>
      <c r="AM36">
        <v>0.25</v>
      </c>
      <c r="AN36">
        <v>9.0909000000000004E-2</v>
      </c>
      <c r="AO36">
        <v>7.1429000000000006E-2</v>
      </c>
      <c r="AP36">
        <v>-9.6773999999999999E-2</v>
      </c>
      <c r="AQ36">
        <v>-0.10345</v>
      </c>
      <c r="AR36">
        <v>0.1875</v>
      </c>
      <c r="AS36">
        <v>3.4483E-2</v>
      </c>
      <c r="AT36">
        <v>-0.4375</v>
      </c>
      <c r="AU36">
        <v>-0.125</v>
      </c>
      <c r="AV36">
        <v>0.25</v>
      </c>
      <c r="AW36">
        <v>-0.16667000000000001</v>
      </c>
      <c r="AX36">
        <v>0.25</v>
      </c>
      <c r="AY36">
        <v>-0.16667000000000001</v>
      </c>
      <c r="AZ36">
        <v>-3.2258000000000002E-2</v>
      </c>
      <c r="BA36">
        <v>-0.21429000000000001</v>
      </c>
      <c r="BB36">
        <v>0.35483999999999999</v>
      </c>
      <c r="BC36">
        <v>3.4483E-2</v>
      </c>
      <c r="BD36">
        <v>0.25</v>
      </c>
      <c r="BE36">
        <v>0</v>
      </c>
      <c r="BF36">
        <v>0.13333</v>
      </c>
      <c r="BG36">
        <v>-6.25E-2</v>
      </c>
      <c r="BQ36">
        <v>-0.25</v>
      </c>
      <c r="BR36">
        <v>0.25</v>
      </c>
      <c r="BS36">
        <v>-8.3333000000000004E-2</v>
      </c>
      <c r="BT36">
        <v>0</v>
      </c>
      <c r="BU36">
        <v>-3.0303E-2</v>
      </c>
      <c r="BV36">
        <v>7.1429000000000006E-2</v>
      </c>
      <c r="BW36">
        <v>0.16128999999999999</v>
      </c>
      <c r="BX36">
        <v>0.24138000000000001</v>
      </c>
      <c r="BY36">
        <v>-6.25E-2</v>
      </c>
      <c r="BZ36">
        <v>0</v>
      </c>
      <c r="CA36">
        <v>3.4483E-2</v>
      </c>
      <c r="CB36">
        <v>0</v>
      </c>
      <c r="CC36">
        <v>-0.16667000000000001</v>
      </c>
      <c r="CD36">
        <v>0.25</v>
      </c>
      <c r="CE36">
        <v>0.33333000000000002</v>
      </c>
      <c r="CF36">
        <v>0.25</v>
      </c>
      <c r="CG36">
        <v>0.3125</v>
      </c>
      <c r="CH36">
        <v>0.35714000000000001</v>
      </c>
      <c r="CI36">
        <v>0.41935</v>
      </c>
      <c r="CJ36">
        <v>0.17241000000000001</v>
      </c>
      <c r="CK36">
        <v>-0.125</v>
      </c>
      <c r="CL36">
        <v>0.17241000000000001</v>
      </c>
      <c r="CM36">
        <v>0.10345</v>
      </c>
      <c r="CN36">
        <v>0.4375</v>
      </c>
    </row>
    <row r="39" spans="1:92" x14ac:dyDescent="0.2">
      <c r="A39" t="s">
        <v>9</v>
      </c>
      <c r="C39">
        <f>AVERAGE(C2:C6)</f>
        <v>-0.16666719999999999</v>
      </c>
      <c r="D39">
        <f t="shared" ref="D39:Z39" si="0">AVERAGE(D2:D6)</f>
        <v>-8.3333999999999991E-2</v>
      </c>
      <c r="E39">
        <f t="shared" si="0"/>
        <v>0.19999919999999999</v>
      </c>
      <c r="F39">
        <f t="shared" si="0"/>
        <v>-3.3334000000000003E-2</v>
      </c>
      <c r="G39">
        <f t="shared" si="0"/>
        <v>-0.260606</v>
      </c>
      <c r="H39">
        <f t="shared" si="0"/>
        <v>-1.4285800000000001E-2</v>
      </c>
      <c r="I39">
        <f t="shared" si="0"/>
        <v>7.0968400000000001E-2</v>
      </c>
      <c r="J39">
        <f t="shared" si="0"/>
        <v>-0.18620600000000001</v>
      </c>
      <c r="K39">
        <f t="shared" si="0"/>
        <v>0.1</v>
      </c>
      <c r="L39">
        <f t="shared" si="0"/>
        <v>-4.2856000000000005E-2</v>
      </c>
      <c r="M39">
        <f t="shared" si="0"/>
        <v>0.228572</v>
      </c>
      <c r="N39">
        <f t="shared" si="0"/>
        <v>1.9355600000000001E-2</v>
      </c>
      <c r="O39">
        <f t="shared" si="0"/>
        <v>-0.19999800000000001</v>
      </c>
      <c r="P39">
        <f t="shared" si="0"/>
        <v>3.3333399999999999E-2</v>
      </c>
      <c r="Q39">
        <f t="shared" si="0"/>
        <v>0.1499994</v>
      </c>
      <c r="R39">
        <f t="shared" si="0"/>
        <v>6.6668000000000005E-2</v>
      </c>
      <c r="S39">
        <f t="shared" si="0"/>
        <v>-8.3870799999999995E-2</v>
      </c>
      <c r="T39">
        <f t="shared" si="0"/>
        <v>-0.14285999999999999</v>
      </c>
      <c r="U39">
        <f t="shared" si="0"/>
        <v>-7.0967199999999994E-2</v>
      </c>
      <c r="V39">
        <f t="shared" si="0"/>
        <v>7.5861999999999999E-2</v>
      </c>
      <c r="W39">
        <f t="shared" si="0"/>
        <v>3.7499999999999999E-2</v>
      </c>
      <c r="X39">
        <f t="shared" si="0"/>
        <v>-4.8275999999999999E-2</v>
      </c>
      <c r="Y39">
        <f t="shared" si="0"/>
        <v>0.22758400000000001</v>
      </c>
      <c r="Z39">
        <f t="shared" si="0"/>
        <v>-0.1483872</v>
      </c>
      <c r="AJ39">
        <f>AVERAGE(AJ2:AJ6)</f>
        <v>-0.21666660000000001</v>
      </c>
      <c r="AK39">
        <f t="shared" ref="AK39:BG39" si="1">AVERAGE(AK2:AK6)</f>
        <v>-6.6668000000000019E-2</v>
      </c>
      <c r="AL39">
        <f t="shared" si="1"/>
        <v>0.24999940000000001</v>
      </c>
      <c r="AM39">
        <f t="shared" si="1"/>
        <v>-8.3335400000000018E-2</v>
      </c>
      <c r="AN39">
        <f t="shared" si="1"/>
        <v>9.0909799999999999E-2</v>
      </c>
      <c r="AO39">
        <f t="shared" si="1"/>
        <v>7.1429999999999993E-2</v>
      </c>
      <c r="AP39">
        <f t="shared" si="1"/>
        <v>-0.13548359999999998</v>
      </c>
      <c r="AQ39">
        <f t="shared" si="1"/>
        <v>-0.14482860000000003</v>
      </c>
      <c r="AR39">
        <f t="shared" si="1"/>
        <v>0.05</v>
      </c>
      <c r="AS39">
        <f t="shared" si="1"/>
        <v>2.0690000000000004E-2</v>
      </c>
      <c r="AT39">
        <f t="shared" si="1"/>
        <v>-0.1875</v>
      </c>
      <c r="AU39">
        <f t="shared" si="1"/>
        <v>0.25</v>
      </c>
      <c r="AV39">
        <f t="shared" si="1"/>
        <v>-0.1833332</v>
      </c>
      <c r="AW39">
        <f t="shared" si="1"/>
        <v>-6.6666599999999993E-2</v>
      </c>
      <c r="AX39">
        <f t="shared" si="1"/>
        <v>0.33333400000000007</v>
      </c>
      <c r="AY39">
        <f t="shared" si="1"/>
        <v>4.9999799999999997E-2</v>
      </c>
      <c r="AZ39">
        <f t="shared" si="1"/>
        <v>0.20000079999999998</v>
      </c>
      <c r="BA39">
        <f t="shared" si="1"/>
        <v>-5.7144000000000007E-2</v>
      </c>
      <c r="BB39">
        <f t="shared" si="1"/>
        <v>0.27742000000000006</v>
      </c>
      <c r="BC39">
        <f t="shared" si="1"/>
        <v>7.58606E-2</v>
      </c>
      <c r="BD39">
        <f t="shared" si="1"/>
        <v>3.7499999999999999E-2</v>
      </c>
      <c r="BE39">
        <f t="shared" si="1"/>
        <v>-0.22500000000000001</v>
      </c>
      <c r="BF39">
        <f t="shared" si="1"/>
        <v>0.16000080000000003</v>
      </c>
      <c r="BG39">
        <f t="shared" si="1"/>
        <v>1.2500000000000001E-2</v>
      </c>
      <c r="BQ39">
        <f>AVERAGE(BQ2:BQ6)</f>
        <v>-0.10000200000000001</v>
      </c>
      <c r="BR39">
        <f t="shared" ref="BR39:CN39" si="2">AVERAGE(BR2:BR6)</f>
        <v>0.1833332</v>
      </c>
      <c r="BS39">
        <f t="shared" si="2"/>
        <v>0.1500012</v>
      </c>
      <c r="BT39">
        <f t="shared" si="2"/>
        <v>1.6666599999999997E-2</v>
      </c>
      <c r="BU39">
        <f t="shared" si="2"/>
        <v>0.2121238</v>
      </c>
      <c r="BV39">
        <f t="shared" si="2"/>
        <v>-8.5714200000000004E-2</v>
      </c>
      <c r="BW39">
        <f t="shared" si="2"/>
        <v>-6.4516E-3</v>
      </c>
      <c r="BX39">
        <f t="shared" si="2"/>
        <v>-3.4481999999999999E-2</v>
      </c>
      <c r="BY39">
        <f t="shared" si="2"/>
        <v>-2.5000000000000001E-2</v>
      </c>
      <c r="BZ39">
        <f t="shared" si="2"/>
        <v>1.2500000000000001E-2</v>
      </c>
      <c r="CA39">
        <f t="shared" si="2"/>
        <v>-7.5861999999999999E-2</v>
      </c>
      <c r="CB39">
        <f t="shared" si="2"/>
        <v>-0.1125</v>
      </c>
      <c r="CC39">
        <f t="shared" si="2"/>
        <v>0.28333200000000003</v>
      </c>
      <c r="CD39">
        <f t="shared" si="2"/>
        <v>0.11666660000000002</v>
      </c>
      <c r="CE39">
        <f t="shared" si="2"/>
        <v>0.26666660000000003</v>
      </c>
      <c r="CF39">
        <f t="shared" si="2"/>
        <v>-0.1333346</v>
      </c>
      <c r="CG39">
        <f t="shared" si="2"/>
        <v>-0.13750000000000001</v>
      </c>
      <c r="CH39">
        <f t="shared" si="2"/>
        <v>-0.10000200000000001</v>
      </c>
      <c r="CI39">
        <f t="shared" si="2"/>
        <v>1.9354799999999995E-2</v>
      </c>
      <c r="CJ39">
        <f t="shared" si="2"/>
        <v>0.17241400000000001</v>
      </c>
      <c r="CK39">
        <f t="shared" si="2"/>
        <v>-0.1</v>
      </c>
      <c r="CL39">
        <f t="shared" si="2"/>
        <v>8.9654600000000001E-2</v>
      </c>
      <c r="CM39">
        <f t="shared" si="2"/>
        <v>6.8966000000000001E-3</v>
      </c>
      <c r="CN39">
        <f t="shared" si="2"/>
        <v>0</v>
      </c>
    </row>
    <row r="40" spans="1:92" x14ac:dyDescent="0.2">
      <c r="A40" t="s">
        <v>10</v>
      </c>
      <c r="C40">
        <f>AVERAGE(C32:C36)</f>
        <v>0.10000139999999999</v>
      </c>
      <c r="D40">
        <f t="shared" ref="D40:Z40" si="3">AVERAGE(D32:D36)</f>
        <v>0.1166672</v>
      </c>
      <c r="E40">
        <f t="shared" si="3"/>
        <v>-0.19999940000000002</v>
      </c>
      <c r="F40">
        <f t="shared" si="3"/>
        <v>8.3335400000000018E-2</v>
      </c>
      <c r="G40">
        <f t="shared" si="3"/>
        <v>0.15151639999999997</v>
      </c>
      <c r="H40">
        <f t="shared" si="3"/>
        <v>-2.8572199999999992E-2</v>
      </c>
      <c r="I40">
        <f t="shared" si="3"/>
        <v>-0.23870799999999998</v>
      </c>
      <c r="J40">
        <f t="shared" si="3"/>
        <v>0.25517000000000001</v>
      </c>
      <c r="K40">
        <f t="shared" si="3"/>
        <v>0.23749999999999999</v>
      </c>
      <c r="L40">
        <f t="shared" si="3"/>
        <v>0.18571580000000001</v>
      </c>
      <c r="M40">
        <f t="shared" si="3"/>
        <v>0</v>
      </c>
      <c r="N40">
        <f t="shared" si="3"/>
        <v>3.2257600000000011E-2</v>
      </c>
      <c r="O40">
        <f t="shared" si="3"/>
        <v>5.0000600000000006E-2</v>
      </c>
      <c r="P40">
        <f t="shared" si="3"/>
        <v>-0.21666660000000001</v>
      </c>
      <c r="Q40">
        <f t="shared" si="3"/>
        <v>6.6664600000000004E-2</v>
      </c>
      <c r="R40">
        <f t="shared" si="3"/>
        <v>-0.20000200000000001</v>
      </c>
      <c r="S40">
        <f t="shared" si="3"/>
        <v>-0.23871000000000003</v>
      </c>
      <c r="T40">
        <f t="shared" si="3"/>
        <v>0.1142862</v>
      </c>
      <c r="U40">
        <f t="shared" si="3"/>
        <v>0.14838760000000001</v>
      </c>
      <c r="V40">
        <f t="shared" si="3"/>
        <v>-8.9655200000000004E-2</v>
      </c>
      <c r="W40">
        <f t="shared" si="3"/>
        <v>-0.05</v>
      </c>
      <c r="X40">
        <f t="shared" si="3"/>
        <v>0.32413799999999998</v>
      </c>
      <c r="Y40">
        <f t="shared" si="3"/>
        <v>3.4483399999999997E-2</v>
      </c>
      <c r="Z40">
        <f t="shared" si="3"/>
        <v>0.14838840000000003</v>
      </c>
      <c r="AJ40">
        <f>AVERAGE(AJ32:AJ36)</f>
        <v>0.31666800000000006</v>
      </c>
      <c r="AK40">
        <f t="shared" ref="AK40:BG40" si="4">AVERAGE(AK32:AK36)</f>
        <v>-1.6666600000000004E-2</v>
      </c>
      <c r="AL40">
        <f t="shared" si="4"/>
        <v>4.9999800000000004E-2</v>
      </c>
      <c r="AM40">
        <f t="shared" si="4"/>
        <v>0.20000200000000001</v>
      </c>
      <c r="AN40">
        <f t="shared" si="4"/>
        <v>-1.8182799999999995E-2</v>
      </c>
      <c r="AO40">
        <f t="shared" si="4"/>
        <v>0.22857179999999996</v>
      </c>
      <c r="AP40">
        <f t="shared" si="4"/>
        <v>-5.8064399999999995E-2</v>
      </c>
      <c r="AQ40">
        <f t="shared" si="4"/>
        <v>-6.20688E-2</v>
      </c>
      <c r="AR40">
        <f t="shared" si="4"/>
        <v>0.1125</v>
      </c>
      <c r="AS40">
        <f t="shared" si="4"/>
        <v>-7.58606E-2</v>
      </c>
      <c r="AT40">
        <f t="shared" si="4"/>
        <v>-0.22500000000000001</v>
      </c>
      <c r="AU40">
        <f t="shared" si="4"/>
        <v>-3.7499999999999999E-2</v>
      </c>
      <c r="AV40">
        <f t="shared" si="4"/>
        <v>0.3</v>
      </c>
      <c r="AW40">
        <f t="shared" si="4"/>
        <v>-6.6668000000000005E-2</v>
      </c>
      <c r="AX40">
        <f t="shared" si="4"/>
        <v>0.2000006</v>
      </c>
      <c r="AY40">
        <f t="shared" si="4"/>
        <v>-0.21666660000000001</v>
      </c>
      <c r="AZ40">
        <f t="shared" si="4"/>
        <v>-0.21290359999999997</v>
      </c>
      <c r="BA40">
        <f t="shared" si="4"/>
        <v>-0.35714200000000002</v>
      </c>
      <c r="BB40">
        <f t="shared" si="4"/>
        <v>0.36774200000000007</v>
      </c>
      <c r="BC40">
        <f t="shared" si="4"/>
        <v>0.19999920000000002</v>
      </c>
      <c r="BD40">
        <f t="shared" si="4"/>
        <v>0.125</v>
      </c>
      <c r="BE40">
        <f t="shared" si="4"/>
        <v>0.17499999999999999</v>
      </c>
      <c r="BF40">
        <f t="shared" si="4"/>
        <v>7.9998E-2</v>
      </c>
      <c r="BG40">
        <f t="shared" si="4"/>
        <v>0.1</v>
      </c>
      <c r="BQ40">
        <f>AVERAGE(BQ32:BQ36)</f>
        <v>-0.25</v>
      </c>
      <c r="BR40">
        <f t="shared" ref="BR40:CN40" si="5">AVERAGE(BR32:BR36)</f>
        <v>0.19999919999999999</v>
      </c>
      <c r="BS40">
        <f t="shared" si="5"/>
        <v>0.15</v>
      </c>
      <c r="BT40">
        <f t="shared" si="5"/>
        <v>1.6667400000000002E-2</v>
      </c>
      <c r="BU40">
        <f t="shared" si="5"/>
        <v>9.0908799999999998E-2</v>
      </c>
      <c r="BV40">
        <f t="shared" si="5"/>
        <v>4.2857800000000001E-2</v>
      </c>
      <c r="BW40">
        <f t="shared" si="5"/>
        <v>8.3871200000000007E-2</v>
      </c>
      <c r="BX40">
        <f t="shared" si="5"/>
        <v>0.25517200000000001</v>
      </c>
      <c r="BY40">
        <f t="shared" si="5"/>
        <v>-0.16250000000000001</v>
      </c>
      <c r="BZ40">
        <f t="shared" si="5"/>
        <v>1.2500000000000001E-2</v>
      </c>
      <c r="CA40">
        <f t="shared" si="5"/>
        <v>3.4481999999999999E-2</v>
      </c>
      <c r="CB40">
        <f t="shared" si="5"/>
        <v>-3.7499999999999999E-2</v>
      </c>
      <c r="CC40">
        <f t="shared" si="5"/>
        <v>5.0000599999999992E-2</v>
      </c>
      <c r="CD40">
        <f t="shared" si="5"/>
        <v>0.1500012</v>
      </c>
      <c r="CE40">
        <f t="shared" si="5"/>
        <v>0.15000060000000001</v>
      </c>
      <c r="CF40">
        <f t="shared" si="5"/>
        <v>0.28333200000000003</v>
      </c>
      <c r="CG40">
        <f t="shared" si="5"/>
        <v>0.26250000000000001</v>
      </c>
      <c r="CH40">
        <f t="shared" si="5"/>
        <v>0.11428780000000001</v>
      </c>
      <c r="CI40">
        <f t="shared" si="5"/>
        <v>0.40644999999999998</v>
      </c>
      <c r="CJ40">
        <f t="shared" si="5"/>
        <v>0.1862046</v>
      </c>
      <c r="CK40">
        <f t="shared" si="5"/>
        <v>-0.16250000000000001</v>
      </c>
      <c r="CL40">
        <f t="shared" si="5"/>
        <v>0.19999800000000004</v>
      </c>
      <c r="CM40">
        <f t="shared" si="5"/>
        <v>6.2068599999999995E-2</v>
      </c>
      <c r="CN40">
        <f t="shared" si="5"/>
        <v>0.35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CN40"/>
  <sheetViews>
    <sheetView topLeftCell="A35" workbookViewId="0">
      <selection activeCell="A40" sqref="A40:XFD40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0.16667000000000001</v>
      </c>
      <c r="D2">
        <v>-0.25</v>
      </c>
      <c r="E2">
        <v>-0.16667000000000001</v>
      </c>
      <c r="F2">
        <v>-8.3333000000000004E-2</v>
      </c>
      <c r="G2">
        <v>-9.0909000000000004E-2</v>
      </c>
      <c r="H2">
        <v>-0.41935</v>
      </c>
      <c r="I2">
        <v>-9.0909000000000004E-2</v>
      </c>
      <c r="J2">
        <v>0.15151999999999999</v>
      </c>
      <c r="K2">
        <v>-0.25</v>
      </c>
      <c r="L2">
        <v>6.25E-2</v>
      </c>
      <c r="M2">
        <v>0.375</v>
      </c>
      <c r="N2">
        <v>0.25</v>
      </c>
      <c r="O2">
        <v>0</v>
      </c>
      <c r="P2">
        <v>0.5</v>
      </c>
      <c r="Q2">
        <v>0.16667000000000001</v>
      </c>
      <c r="R2">
        <v>-8.3333000000000004E-2</v>
      </c>
      <c r="S2">
        <v>-9.0909000000000004E-2</v>
      </c>
      <c r="T2">
        <v>0.39394000000000001</v>
      </c>
      <c r="U2">
        <v>-0.17241000000000001</v>
      </c>
      <c r="V2">
        <v>3.2258000000000002E-2</v>
      </c>
      <c r="W2">
        <v>0.13333</v>
      </c>
      <c r="X2">
        <v>-6.25E-2</v>
      </c>
      <c r="Y2">
        <v>0.125</v>
      </c>
      <c r="Z2">
        <v>0.3125</v>
      </c>
      <c r="AJ2">
        <v>-8.3333000000000004E-2</v>
      </c>
      <c r="AK2">
        <v>0.16667000000000001</v>
      </c>
      <c r="AL2">
        <v>0.16667000000000001</v>
      </c>
      <c r="AM2">
        <v>0.16667000000000001</v>
      </c>
      <c r="AN2">
        <v>0.15151999999999999</v>
      </c>
      <c r="AO2">
        <v>-0.53332999999999997</v>
      </c>
      <c r="AP2">
        <v>-0.10345</v>
      </c>
      <c r="AQ2">
        <v>0.15151999999999999</v>
      </c>
      <c r="AR2">
        <v>0.3125</v>
      </c>
      <c r="AS2">
        <v>-0.25</v>
      </c>
      <c r="AT2">
        <v>6.25E-2</v>
      </c>
      <c r="AU2">
        <v>-6.25E-2</v>
      </c>
      <c r="AV2">
        <v>8.3333000000000004E-2</v>
      </c>
      <c r="AW2">
        <v>8.3333000000000004E-2</v>
      </c>
      <c r="AX2">
        <v>8.3333000000000004E-2</v>
      </c>
      <c r="AY2">
        <v>0.16667000000000001</v>
      </c>
      <c r="AZ2">
        <v>-0.15151999999999999</v>
      </c>
      <c r="BA2">
        <v>3.0303E-2</v>
      </c>
      <c r="BB2">
        <v>9.0909000000000004E-2</v>
      </c>
      <c r="BC2">
        <v>-0.16128999999999999</v>
      </c>
      <c r="BD2">
        <v>6.25E-2</v>
      </c>
      <c r="BE2">
        <v>-0.4375</v>
      </c>
      <c r="BF2">
        <v>-0.1875</v>
      </c>
      <c r="BG2">
        <v>-0.1875</v>
      </c>
      <c r="BQ2">
        <v>-0.16667000000000001</v>
      </c>
      <c r="BR2">
        <v>-8.3333000000000004E-2</v>
      </c>
      <c r="BS2">
        <v>-8.3333000000000004E-2</v>
      </c>
      <c r="BT2">
        <v>-8.3333000000000004E-2</v>
      </c>
      <c r="BU2">
        <v>0.15151999999999999</v>
      </c>
      <c r="BV2">
        <v>9.0909000000000004E-2</v>
      </c>
      <c r="BW2">
        <v>-0.31034</v>
      </c>
      <c r="BX2">
        <v>0.39394000000000001</v>
      </c>
      <c r="BY2">
        <v>-0.125</v>
      </c>
      <c r="BZ2">
        <v>0.3125</v>
      </c>
      <c r="CA2">
        <v>0.4375</v>
      </c>
      <c r="CB2">
        <v>0.25</v>
      </c>
      <c r="CC2">
        <v>0.5</v>
      </c>
      <c r="CD2">
        <v>0.25</v>
      </c>
      <c r="CE2">
        <v>8.3333000000000004E-2</v>
      </c>
      <c r="CF2">
        <v>0.25</v>
      </c>
      <c r="CG2">
        <v>-9.0909000000000004E-2</v>
      </c>
      <c r="CH2">
        <v>3.0303E-2</v>
      </c>
      <c r="CI2">
        <v>9.0909000000000004E-2</v>
      </c>
      <c r="CJ2">
        <v>-9.0909000000000004E-2</v>
      </c>
      <c r="CK2">
        <v>6.25E-2</v>
      </c>
      <c r="CL2">
        <v>-0.125</v>
      </c>
      <c r="CM2">
        <v>-9.6773999999999999E-2</v>
      </c>
      <c r="CN2">
        <v>0</v>
      </c>
    </row>
    <row r="3" spans="1:92" x14ac:dyDescent="0.2">
      <c r="A3">
        <v>2</v>
      </c>
      <c r="C3">
        <v>0.16667000000000001</v>
      </c>
      <c r="D3">
        <v>-0.16667000000000001</v>
      </c>
      <c r="E3">
        <v>-0.16667000000000001</v>
      </c>
      <c r="F3">
        <v>8.3333000000000004E-2</v>
      </c>
      <c r="G3">
        <v>-0.15151999999999999</v>
      </c>
      <c r="H3">
        <v>-0.29032000000000002</v>
      </c>
      <c r="I3">
        <v>-0.27272999999999997</v>
      </c>
      <c r="J3">
        <v>0.15151999999999999</v>
      </c>
      <c r="K3">
        <v>-0.3125</v>
      </c>
      <c r="L3">
        <v>6.25E-2</v>
      </c>
      <c r="M3">
        <v>0.4375</v>
      </c>
      <c r="N3">
        <v>0.25</v>
      </c>
      <c r="O3">
        <v>0</v>
      </c>
      <c r="P3">
        <v>0.66666999999999998</v>
      </c>
      <c r="Q3">
        <v>0.25</v>
      </c>
      <c r="R3">
        <v>-8.3333000000000004E-2</v>
      </c>
      <c r="S3">
        <v>-0.15151999999999999</v>
      </c>
      <c r="T3">
        <v>0.51515</v>
      </c>
      <c r="U3">
        <v>-0.31034</v>
      </c>
      <c r="V3">
        <v>0.16128999999999999</v>
      </c>
      <c r="W3">
        <v>0.13333</v>
      </c>
      <c r="X3">
        <v>0.125</v>
      </c>
      <c r="Y3">
        <v>0</v>
      </c>
      <c r="Z3">
        <v>0.375</v>
      </c>
      <c r="AJ3">
        <v>0</v>
      </c>
      <c r="AK3">
        <v>8.3333000000000004E-2</v>
      </c>
      <c r="AL3">
        <v>0.33333000000000002</v>
      </c>
      <c r="AM3">
        <v>0.33333000000000002</v>
      </c>
      <c r="AN3">
        <v>9.0909000000000004E-2</v>
      </c>
      <c r="AO3">
        <v>-0.53332999999999997</v>
      </c>
      <c r="AP3">
        <v>-3.4483E-2</v>
      </c>
      <c r="AQ3">
        <v>3.0303E-2</v>
      </c>
      <c r="AR3">
        <v>0.125</v>
      </c>
      <c r="AS3">
        <v>-0.25</v>
      </c>
      <c r="AT3">
        <v>-0.125</v>
      </c>
      <c r="AU3">
        <v>-6.25E-2</v>
      </c>
      <c r="AV3">
        <v>0</v>
      </c>
      <c r="AW3">
        <v>8.3333000000000004E-2</v>
      </c>
      <c r="AX3">
        <v>8.3333000000000004E-2</v>
      </c>
      <c r="AY3">
        <v>0.16667000000000001</v>
      </c>
      <c r="AZ3">
        <v>-0.21212</v>
      </c>
      <c r="BA3">
        <v>0.15151999999999999</v>
      </c>
      <c r="BB3">
        <v>9.0909000000000004E-2</v>
      </c>
      <c r="BC3">
        <v>-0.29032000000000002</v>
      </c>
      <c r="BD3">
        <v>-0.125</v>
      </c>
      <c r="BE3">
        <v>-0.375</v>
      </c>
      <c r="BF3">
        <v>-6.25E-2</v>
      </c>
      <c r="BG3">
        <v>-0.25</v>
      </c>
      <c r="BQ3">
        <v>-8.3333000000000004E-2</v>
      </c>
      <c r="BR3">
        <v>-0.25</v>
      </c>
      <c r="BS3">
        <v>-8.3333000000000004E-2</v>
      </c>
      <c r="BT3">
        <v>-0.16667000000000001</v>
      </c>
      <c r="BU3">
        <v>9.0909000000000004E-2</v>
      </c>
      <c r="BV3">
        <v>0.15151999999999999</v>
      </c>
      <c r="BW3">
        <v>-0.24138000000000001</v>
      </c>
      <c r="BX3">
        <v>0.27272999999999997</v>
      </c>
      <c r="BY3">
        <v>0</v>
      </c>
      <c r="BZ3">
        <v>0.3125</v>
      </c>
      <c r="CA3">
        <v>0.4375</v>
      </c>
      <c r="CB3">
        <v>0.25</v>
      </c>
      <c r="CC3">
        <v>0.41666999999999998</v>
      </c>
      <c r="CD3">
        <v>0.16667000000000001</v>
      </c>
      <c r="CE3">
        <v>8.3333000000000004E-2</v>
      </c>
      <c r="CF3">
        <v>0.16667000000000001</v>
      </c>
      <c r="CG3">
        <v>-9.0909000000000004E-2</v>
      </c>
      <c r="CH3">
        <v>3.0303E-2</v>
      </c>
      <c r="CI3">
        <v>3.0303E-2</v>
      </c>
      <c r="CJ3">
        <v>-0.15151999999999999</v>
      </c>
      <c r="CK3">
        <v>6.25E-2</v>
      </c>
      <c r="CL3">
        <v>-0.1875</v>
      </c>
      <c r="CM3">
        <v>-0.16128999999999999</v>
      </c>
      <c r="CN3">
        <v>-6.25E-2</v>
      </c>
    </row>
    <row r="4" spans="1:92" x14ac:dyDescent="0.2">
      <c r="A4">
        <v>3</v>
      </c>
      <c r="C4">
        <v>8.3333000000000004E-2</v>
      </c>
      <c r="D4">
        <v>-0.25</v>
      </c>
      <c r="E4">
        <v>0</v>
      </c>
      <c r="F4">
        <v>0</v>
      </c>
      <c r="G4">
        <v>-0.15151999999999999</v>
      </c>
      <c r="H4">
        <v>-0.35483999999999999</v>
      </c>
      <c r="I4">
        <v>-0.33333000000000002</v>
      </c>
      <c r="J4">
        <v>3.0303E-2</v>
      </c>
      <c r="K4">
        <v>-0.1875</v>
      </c>
      <c r="L4">
        <v>0</v>
      </c>
      <c r="M4">
        <v>0.4375</v>
      </c>
      <c r="N4">
        <v>0.25</v>
      </c>
      <c r="O4">
        <v>8.3333000000000004E-2</v>
      </c>
      <c r="P4">
        <v>0.66666999999999998</v>
      </c>
      <c r="Q4">
        <v>8.3333000000000004E-2</v>
      </c>
      <c r="R4">
        <v>8.3333000000000004E-2</v>
      </c>
      <c r="S4">
        <v>-0.15151999999999999</v>
      </c>
      <c r="T4">
        <v>0.57576000000000005</v>
      </c>
      <c r="U4">
        <v>-0.17241000000000001</v>
      </c>
      <c r="V4">
        <v>0.22581000000000001</v>
      </c>
      <c r="W4">
        <v>6.6667000000000004E-2</v>
      </c>
      <c r="X4">
        <v>0</v>
      </c>
      <c r="Y4">
        <v>-0.125</v>
      </c>
      <c r="Z4">
        <v>0.25</v>
      </c>
      <c r="AJ4">
        <v>0</v>
      </c>
      <c r="AK4">
        <v>0.16667000000000001</v>
      </c>
      <c r="AL4">
        <v>0.16667000000000001</v>
      </c>
      <c r="AM4">
        <v>0.33333000000000002</v>
      </c>
      <c r="AN4">
        <v>9.0909000000000004E-2</v>
      </c>
      <c r="AO4">
        <v>-0.46666999999999997</v>
      </c>
      <c r="AP4">
        <v>-0.10345</v>
      </c>
      <c r="AQ4">
        <v>-3.0303E-2</v>
      </c>
      <c r="AR4">
        <v>6.25E-2</v>
      </c>
      <c r="AS4">
        <v>-0.1875</v>
      </c>
      <c r="AT4">
        <v>-0.125</v>
      </c>
      <c r="AU4">
        <v>0</v>
      </c>
      <c r="AV4">
        <v>-0.16667000000000001</v>
      </c>
      <c r="AW4">
        <v>8.3333000000000004E-2</v>
      </c>
      <c r="AX4">
        <v>-0.16667000000000001</v>
      </c>
      <c r="AY4">
        <v>8.3333000000000004E-2</v>
      </c>
      <c r="AZ4">
        <v>-0.27272999999999997</v>
      </c>
      <c r="BA4">
        <v>0.27272999999999997</v>
      </c>
      <c r="BB4">
        <v>9.0909000000000004E-2</v>
      </c>
      <c r="BC4">
        <v>-0.29032000000000002</v>
      </c>
      <c r="BD4">
        <v>-0.125</v>
      </c>
      <c r="BE4">
        <v>-0.3125</v>
      </c>
      <c r="BF4">
        <v>0</v>
      </c>
      <c r="BG4">
        <v>-0.25</v>
      </c>
      <c r="BQ4">
        <v>-0.25</v>
      </c>
      <c r="BR4">
        <v>-0.25</v>
      </c>
      <c r="BS4">
        <v>-8.3333000000000004E-2</v>
      </c>
      <c r="BT4">
        <v>-0.16667000000000001</v>
      </c>
      <c r="BU4">
        <v>3.0303E-2</v>
      </c>
      <c r="BV4">
        <v>9.0909000000000004E-2</v>
      </c>
      <c r="BW4">
        <v>-0.10345</v>
      </c>
      <c r="BX4">
        <v>0.27272999999999997</v>
      </c>
      <c r="BY4">
        <v>6.25E-2</v>
      </c>
      <c r="BZ4">
        <v>0.375</v>
      </c>
      <c r="CA4">
        <v>0.4375</v>
      </c>
      <c r="CB4">
        <v>0.1875</v>
      </c>
      <c r="CC4">
        <v>0.41666999999999998</v>
      </c>
      <c r="CD4">
        <v>0.16667000000000001</v>
      </c>
      <c r="CE4">
        <v>0.16667000000000001</v>
      </c>
      <c r="CF4">
        <v>0.25</v>
      </c>
      <c r="CG4">
        <v>-0.15151999999999999</v>
      </c>
      <c r="CH4">
        <v>3.0303E-2</v>
      </c>
      <c r="CI4">
        <v>3.0303E-2</v>
      </c>
      <c r="CJ4">
        <v>-0.15151999999999999</v>
      </c>
      <c r="CK4">
        <v>6.25E-2</v>
      </c>
      <c r="CL4">
        <v>-0.25</v>
      </c>
      <c r="CM4">
        <v>-3.2258000000000002E-2</v>
      </c>
      <c r="CN4">
        <v>-6.25E-2</v>
      </c>
    </row>
    <row r="5" spans="1:92" x14ac:dyDescent="0.2">
      <c r="A5">
        <v>4</v>
      </c>
      <c r="C5">
        <v>-0.16667000000000001</v>
      </c>
      <c r="D5">
        <v>-0.25</v>
      </c>
      <c r="E5">
        <v>-0.16667000000000001</v>
      </c>
      <c r="F5">
        <v>0.16667000000000001</v>
      </c>
      <c r="G5">
        <v>-3.0303E-2</v>
      </c>
      <c r="H5">
        <v>-0.35483999999999999</v>
      </c>
      <c r="I5">
        <v>-0.27272999999999997</v>
      </c>
      <c r="J5">
        <v>9.0909000000000004E-2</v>
      </c>
      <c r="K5">
        <v>-0.125</v>
      </c>
      <c r="L5">
        <v>0</v>
      </c>
      <c r="M5">
        <v>0.3125</v>
      </c>
      <c r="N5">
        <v>0.4375</v>
      </c>
      <c r="O5">
        <v>-8.3333000000000004E-2</v>
      </c>
      <c r="P5">
        <v>0.66666999999999998</v>
      </c>
      <c r="Q5">
        <v>0</v>
      </c>
      <c r="R5">
        <v>8.3333000000000004E-2</v>
      </c>
      <c r="S5">
        <v>-9.0909000000000004E-2</v>
      </c>
      <c r="T5">
        <v>0.33333000000000002</v>
      </c>
      <c r="U5">
        <v>-0.17241000000000001</v>
      </c>
      <c r="V5">
        <v>9.6773999999999999E-2</v>
      </c>
      <c r="W5">
        <v>0.13333</v>
      </c>
      <c r="X5">
        <v>6.25E-2</v>
      </c>
      <c r="Y5">
        <v>0</v>
      </c>
      <c r="Z5">
        <v>6.25E-2</v>
      </c>
      <c r="AJ5">
        <v>8.3333000000000004E-2</v>
      </c>
      <c r="AK5">
        <v>0.16667000000000001</v>
      </c>
      <c r="AL5">
        <v>8.3333000000000004E-2</v>
      </c>
      <c r="AM5">
        <v>0.16667000000000001</v>
      </c>
      <c r="AN5">
        <v>0.15151999999999999</v>
      </c>
      <c r="AO5">
        <v>-0.46666999999999997</v>
      </c>
      <c r="AP5">
        <v>-0.17241000000000001</v>
      </c>
      <c r="AQ5">
        <v>9.0909000000000004E-2</v>
      </c>
      <c r="AR5">
        <v>0.125</v>
      </c>
      <c r="AS5">
        <v>-0.125</v>
      </c>
      <c r="AT5">
        <v>-0.125</v>
      </c>
      <c r="AU5">
        <v>6.25E-2</v>
      </c>
      <c r="AV5">
        <v>-8.3333000000000004E-2</v>
      </c>
      <c r="AW5">
        <v>0.25</v>
      </c>
      <c r="AX5">
        <v>-0.16667000000000001</v>
      </c>
      <c r="AY5">
        <v>0.16667000000000001</v>
      </c>
      <c r="AZ5">
        <v>-0.21212</v>
      </c>
      <c r="BA5">
        <v>0.21212</v>
      </c>
      <c r="BB5">
        <v>3.0303E-2</v>
      </c>
      <c r="BC5">
        <v>-0.35483999999999999</v>
      </c>
      <c r="BD5">
        <v>-0.125</v>
      </c>
      <c r="BE5">
        <v>-0.25</v>
      </c>
      <c r="BF5">
        <v>6.25E-2</v>
      </c>
      <c r="BG5">
        <v>-0.3125</v>
      </c>
      <c r="BQ5">
        <v>-0.33333000000000002</v>
      </c>
      <c r="BR5">
        <v>-8.3333000000000004E-2</v>
      </c>
      <c r="BS5">
        <v>-0.16667000000000001</v>
      </c>
      <c r="BT5">
        <v>-8.3333000000000004E-2</v>
      </c>
      <c r="BU5">
        <v>9.0909000000000004E-2</v>
      </c>
      <c r="BV5">
        <v>9.0909000000000004E-2</v>
      </c>
      <c r="BW5">
        <v>-0.31034</v>
      </c>
      <c r="BX5">
        <v>0.21212</v>
      </c>
      <c r="BY5">
        <v>0</v>
      </c>
      <c r="BZ5">
        <v>0.4375</v>
      </c>
      <c r="CA5">
        <v>0.1875</v>
      </c>
      <c r="CB5">
        <v>0.25</v>
      </c>
      <c r="CC5">
        <v>0.33333000000000002</v>
      </c>
      <c r="CD5">
        <v>0.41666999999999998</v>
      </c>
      <c r="CE5">
        <v>0.16667000000000001</v>
      </c>
      <c r="CF5">
        <v>0.33333000000000002</v>
      </c>
      <c r="CG5">
        <v>-0.15151999999999999</v>
      </c>
      <c r="CH5">
        <v>3.0303E-2</v>
      </c>
      <c r="CI5">
        <v>0.15151999999999999</v>
      </c>
      <c r="CJ5">
        <v>-9.0909000000000004E-2</v>
      </c>
      <c r="CK5">
        <v>6.25E-2</v>
      </c>
      <c r="CL5">
        <v>-0.1875</v>
      </c>
      <c r="CM5">
        <v>-3.2258000000000002E-2</v>
      </c>
      <c r="CN5">
        <v>0</v>
      </c>
    </row>
    <row r="6" spans="1:92" x14ac:dyDescent="0.2">
      <c r="A6">
        <v>5</v>
      </c>
      <c r="C6">
        <v>0</v>
      </c>
      <c r="D6">
        <v>-0.41666999999999998</v>
      </c>
      <c r="E6">
        <v>-0.25</v>
      </c>
      <c r="F6">
        <v>0.25</v>
      </c>
      <c r="G6">
        <v>-3.0303E-2</v>
      </c>
      <c r="H6">
        <v>-0.29032000000000002</v>
      </c>
      <c r="I6">
        <v>-0.15151999999999999</v>
      </c>
      <c r="J6">
        <v>9.0909000000000004E-2</v>
      </c>
      <c r="K6">
        <v>0</v>
      </c>
      <c r="L6">
        <v>6.25E-2</v>
      </c>
      <c r="M6">
        <v>0.5</v>
      </c>
      <c r="N6">
        <v>0.3125</v>
      </c>
      <c r="O6">
        <v>0</v>
      </c>
      <c r="P6">
        <v>0.58333000000000002</v>
      </c>
      <c r="Q6">
        <v>0</v>
      </c>
      <c r="R6">
        <v>8.3333000000000004E-2</v>
      </c>
      <c r="S6">
        <v>-9.0909000000000004E-2</v>
      </c>
      <c r="T6">
        <v>0.39394000000000001</v>
      </c>
      <c r="U6">
        <v>-3.4483E-2</v>
      </c>
      <c r="V6">
        <v>0.16128999999999999</v>
      </c>
      <c r="W6">
        <v>6.6667000000000004E-2</v>
      </c>
      <c r="X6">
        <v>0</v>
      </c>
      <c r="Y6">
        <v>-6.25E-2</v>
      </c>
      <c r="Z6">
        <v>6.25E-2</v>
      </c>
      <c r="AJ6">
        <v>8.3333000000000004E-2</v>
      </c>
      <c r="AK6">
        <v>8.3333000000000004E-2</v>
      </c>
      <c r="AL6">
        <v>0</v>
      </c>
      <c r="AM6">
        <v>0.25</v>
      </c>
      <c r="AN6">
        <v>0.21212</v>
      </c>
      <c r="AO6">
        <v>-0.4</v>
      </c>
      <c r="AP6">
        <v>-0.17241000000000001</v>
      </c>
      <c r="AQ6">
        <v>3.0303E-2</v>
      </c>
      <c r="AR6">
        <v>-0.1875</v>
      </c>
      <c r="AS6">
        <v>-6.25E-2</v>
      </c>
      <c r="AT6">
        <v>0</v>
      </c>
      <c r="AU6">
        <v>0</v>
      </c>
      <c r="AV6">
        <v>0</v>
      </c>
      <c r="AW6">
        <v>0.25</v>
      </c>
      <c r="AX6">
        <v>8.3333000000000004E-2</v>
      </c>
      <c r="AY6">
        <v>-8.3333000000000004E-2</v>
      </c>
      <c r="AZ6">
        <v>-0.27272999999999997</v>
      </c>
      <c r="BA6">
        <v>3.0303E-2</v>
      </c>
      <c r="BB6">
        <v>-3.0303E-2</v>
      </c>
      <c r="BC6">
        <v>-0.29032000000000002</v>
      </c>
      <c r="BD6">
        <v>-6.25E-2</v>
      </c>
      <c r="BE6">
        <v>-0.25</v>
      </c>
      <c r="BF6">
        <v>6.25E-2</v>
      </c>
      <c r="BG6">
        <v>-0.375</v>
      </c>
      <c r="BQ6">
        <v>-0.16667000000000001</v>
      </c>
      <c r="BR6">
        <v>0</v>
      </c>
      <c r="BS6">
        <v>0</v>
      </c>
      <c r="BT6">
        <v>-0.25</v>
      </c>
      <c r="BU6">
        <v>9.0909000000000004E-2</v>
      </c>
      <c r="BV6">
        <v>3.0303E-2</v>
      </c>
      <c r="BW6">
        <v>-0.24138000000000001</v>
      </c>
      <c r="BX6">
        <v>0.21212</v>
      </c>
      <c r="BY6">
        <v>0.1875</v>
      </c>
      <c r="BZ6">
        <v>0.5</v>
      </c>
      <c r="CA6">
        <v>0.375</v>
      </c>
      <c r="CB6">
        <v>0.1875</v>
      </c>
      <c r="CC6">
        <v>0.16667000000000001</v>
      </c>
      <c r="CD6">
        <v>0.5</v>
      </c>
      <c r="CE6">
        <v>0.16667000000000001</v>
      </c>
      <c r="CF6">
        <v>0.25</v>
      </c>
      <c r="CG6">
        <v>-0.15151999999999999</v>
      </c>
      <c r="CH6">
        <v>3.0303E-2</v>
      </c>
      <c r="CI6">
        <v>-3.0303E-2</v>
      </c>
      <c r="CJ6">
        <v>-9.0909000000000004E-2</v>
      </c>
      <c r="CK6">
        <v>0</v>
      </c>
      <c r="CL6">
        <v>-6.25E-2</v>
      </c>
      <c r="CM6">
        <v>-9.6773999999999999E-2</v>
      </c>
      <c r="CN6">
        <v>-0.125</v>
      </c>
    </row>
    <row r="7" spans="1:92" x14ac:dyDescent="0.2">
      <c r="A7">
        <v>6</v>
      </c>
      <c r="C7">
        <v>8.3333000000000004E-2</v>
      </c>
      <c r="D7">
        <v>-0.33333000000000002</v>
      </c>
      <c r="E7">
        <v>-0.25</v>
      </c>
      <c r="F7">
        <v>0</v>
      </c>
      <c r="G7">
        <v>-0.15151999999999999</v>
      </c>
      <c r="H7">
        <v>-0.22581000000000001</v>
      </c>
      <c r="I7">
        <v>-3.0303E-2</v>
      </c>
      <c r="J7">
        <v>-3.0303E-2</v>
      </c>
      <c r="K7">
        <v>0.1875</v>
      </c>
      <c r="L7">
        <v>0.125</v>
      </c>
      <c r="M7">
        <v>0.375</v>
      </c>
      <c r="N7">
        <v>0</v>
      </c>
      <c r="O7">
        <v>-0.16667000000000001</v>
      </c>
      <c r="P7">
        <v>0.41666999999999998</v>
      </c>
      <c r="Q7">
        <v>-0.16667000000000001</v>
      </c>
      <c r="R7">
        <v>0</v>
      </c>
      <c r="S7">
        <v>-9.0909000000000004E-2</v>
      </c>
      <c r="T7">
        <v>0.45455000000000001</v>
      </c>
      <c r="U7">
        <v>3.4483E-2</v>
      </c>
      <c r="V7">
        <v>0.16128999999999999</v>
      </c>
      <c r="W7">
        <v>0.2</v>
      </c>
      <c r="X7">
        <v>0</v>
      </c>
      <c r="Y7">
        <v>0</v>
      </c>
      <c r="Z7">
        <v>0</v>
      </c>
      <c r="AJ7">
        <v>-0.16667000000000001</v>
      </c>
      <c r="AK7">
        <v>0.25</v>
      </c>
      <c r="AL7">
        <v>8.3333000000000004E-2</v>
      </c>
      <c r="AM7">
        <v>0.41666999999999998</v>
      </c>
      <c r="AN7">
        <v>0.15151999999999999</v>
      </c>
      <c r="AO7">
        <v>-0.2</v>
      </c>
      <c r="AP7">
        <v>-0.24138000000000001</v>
      </c>
      <c r="AQ7">
        <v>-3.0303E-2</v>
      </c>
      <c r="AR7">
        <v>-0.125</v>
      </c>
      <c r="AS7">
        <v>6.25E-2</v>
      </c>
      <c r="AT7">
        <v>6.25E-2</v>
      </c>
      <c r="AU7">
        <v>-0.125</v>
      </c>
      <c r="AV7">
        <v>-0.16667000000000001</v>
      </c>
      <c r="AW7">
        <v>8.3333000000000004E-2</v>
      </c>
      <c r="AX7">
        <v>-0.16667000000000001</v>
      </c>
      <c r="AY7">
        <v>0</v>
      </c>
      <c r="AZ7">
        <v>-0.21212</v>
      </c>
      <c r="BA7">
        <v>9.0909000000000004E-2</v>
      </c>
      <c r="BB7">
        <v>-3.0303E-2</v>
      </c>
      <c r="BC7">
        <v>-0.22581000000000001</v>
      </c>
      <c r="BD7">
        <v>-0.125</v>
      </c>
      <c r="BE7">
        <v>-0.25</v>
      </c>
      <c r="BF7">
        <v>0.125</v>
      </c>
      <c r="BG7">
        <v>-0.25</v>
      </c>
      <c r="BQ7">
        <v>-0.16667000000000001</v>
      </c>
      <c r="BR7">
        <v>-0.33333000000000002</v>
      </c>
      <c r="BS7">
        <v>8.3333000000000004E-2</v>
      </c>
      <c r="BT7">
        <v>-0.16667000000000001</v>
      </c>
      <c r="BU7">
        <v>-3.0303E-2</v>
      </c>
      <c r="BV7">
        <v>3.0303E-2</v>
      </c>
      <c r="BW7">
        <v>-0.31034</v>
      </c>
      <c r="BX7">
        <v>0.27272999999999997</v>
      </c>
      <c r="BY7">
        <v>0.25</v>
      </c>
      <c r="BZ7">
        <v>0.375</v>
      </c>
      <c r="CA7">
        <v>0.1875</v>
      </c>
      <c r="CB7">
        <v>0.375</v>
      </c>
      <c r="CC7">
        <v>0.16667000000000001</v>
      </c>
      <c r="CD7">
        <v>0.33333000000000002</v>
      </c>
      <c r="CE7">
        <v>0</v>
      </c>
      <c r="CF7">
        <v>8.3333000000000004E-2</v>
      </c>
      <c r="CG7">
        <v>-0.15151999999999999</v>
      </c>
      <c r="CH7">
        <v>-3.0303E-2</v>
      </c>
      <c r="CI7">
        <v>-3.0303E-2</v>
      </c>
      <c r="CJ7">
        <v>-3.0303E-2</v>
      </c>
      <c r="CK7">
        <v>-6.25E-2</v>
      </c>
      <c r="CL7">
        <v>6.25E-2</v>
      </c>
      <c r="CM7">
        <v>-0.16128999999999999</v>
      </c>
      <c r="CN7">
        <v>-0.1875</v>
      </c>
    </row>
    <row r="8" spans="1:92" x14ac:dyDescent="0.2">
      <c r="A8">
        <v>7</v>
      </c>
      <c r="C8">
        <v>8.3333000000000004E-2</v>
      </c>
      <c r="D8">
        <v>-0.33333000000000002</v>
      </c>
      <c r="E8">
        <v>-8.3333000000000004E-2</v>
      </c>
      <c r="F8">
        <v>0.16667000000000001</v>
      </c>
      <c r="G8">
        <v>3.0303E-2</v>
      </c>
      <c r="H8">
        <v>-0.29032000000000002</v>
      </c>
      <c r="I8">
        <v>-3.0303E-2</v>
      </c>
      <c r="J8">
        <v>-3.0303E-2</v>
      </c>
      <c r="K8">
        <v>0.375</v>
      </c>
      <c r="L8">
        <v>0.25</v>
      </c>
      <c r="M8">
        <v>0.125</v>
      </c>
      <c r="N8">
        <v>6.25E-2</v>
      </c>
      <c r="O8">
        <v>-0.16667000000000001</v>
      </c>
      <c r="P8">
        <v>0.41666999999999998</v>
      </c>
      <c r="Q8">
        <v>-8.3333000000000004E-2</v>
      </c>
      <c r="R8">
        <v>-8.3333000000000004E-2</v>
      </c>
      <c r="S8">
        <v>-3.0303E-2</v>
      </c>
      <c r="T8">
        <v>0.39394000000000001</v>
      </c>
      <c r="U8">
        <v>3.4483E-2</v>
      </c>
      <c r="V8">
        <v>0.22581000000000001</v>
      </c>
      <c r="W8">
        <v>0.2</v>
      </c>
      <c r="X8">
        <v>-0.125</v>
      </c>
      <c r="Y8">
        <v>0.1875</v>
      </c>
      <c r="Z8">
        <v>-6.25E-2</v>
      </c>
      <c r="AJ8">
        <v>-8.3333000000000004E-2</v>
      </c>
      <c r="AK8">
        <v>0.16667000000000001</v>
      </c>
      <c r="AL8">
        <v>0</v>
      </c>
      <c r="AM8">
        <v>0.16667000000000001</v>
      </c>
      <c r="AN8">
        <v>0.21212</v>
      </c>
      <c r="AO8">
        <v>-0.2</v>
      </c>
      <c r="AP8">
        <v>-0.17241000000000001</v>
      </c>
      <c r="AQ8">
        <v>-0.15151999999999999</v>
      </c>
      <c r="AR8">
        <v>-0.125</v>
      </c>
      <c r="AS8">
        <v>0.125</v>
      </c>
      <c r="AT8">
        <v>0.3125</v>
      </c>
      <c r="AU8">
        <v>-6.25E-2</v>
      </c>
      <c r="AV8">
        <v>-0.16667000000000001</v>
      </c>
      <c r="AW8">
        <v>8.3333000000000004E-2</v>
      </c>
      <c r="AX8">
        <v>-0.33333000000000002</v>
      </c>
      <c r="AY8">
        <v>-0.16667000000000001</v>
      </c>
      <c r="AZ8">
        <v>-0.21212</v>
      </c>
      <c r="BA8">
        <v>9.0909000000000004E-2</v>
      </c>
      <c r="BB8">
        <v>3.0303E-2</v>
      </c>
      <c r="BC8">
        <v>-0.16128999999999999</v>
      </c>
      <c r="BD8">
        <v>0</v>
      </c>
      <c r="BE8">
        <v>-0.1875</v>
      </c>
      <c r="BF8">
        <v>0.25</v>
      </c>
      <c r="BG8">
        <v>-0.5</v>
      </c>
      <c r="BQ8">
        <v>-8.3333000000000004E-2</v>
      </c>
      <c r="BR8">
        <v>-0.58333000000000002</v>
      </c>
      <c r="BS8">
        <v>0</v>
      </c>
      <c r="BT8">
        <v>0</v>
      </c>
      <c r="BU8">
        <v>9.0909000000000004E-2</v>
      </c>
      <c r="BV8">
        <v>-3.0303E-2</v>
      </c>
      <c r="BW8">
        <v>-0.10345</v>
      </c>
      <c r="BX8">
        <v>0.27272999999999997</v>
      </c>
      <c r="BY8">
        <v>0.3125</v>
      </c>
      <c r="BZ8">
        <v>0.4375</v>
      </c>
      <c r="CA8">
        <v>6.25E-2</v>
      </c>
      <c r="CB8">
        <v>0.1875</v>
      </c>
      <c r="CC8">
        <v>0.16667000000000001</v>
      </c>
      <c r="CD8">
        <v>0.25</v>
      </c>
      <c r="CE8">
        <v>0</v>
      </c>
      <c r="CF8">
        <v>8.3333000000000004E-2</v>
      </c>
      <c r="CG8">
        <v>-0.27272999999999997</v>
      </c>
      <c r="CH8">
        <v>-0.15151999999999999</v>
      </c>
      <c r="CI8">
        <v>9.0909000000000004E-2</v>
      </c>
      <c r="CJ8">
        <v>-3.0303E-2</v>
      </c>
      <c r="CK8">
        <v>6.25E-2</v>
      </c>
      <c r="CL8">
        <v>0.125</v>
      </c>
      <c r="CM8">
        <v>-9.6773999999999999E-2</v>
      </c>
      <c r="CN8">
        <v>-0.125</v>
      </c>
    </row>
    <row r="9" spans="1:92" x14ac:dyDescent="0.2">
      <c r="A9">
        <v>8</v>
      </c>
      <c r="C9">
        <v>0.16667000000000001</v>
      </c>
      <c r="D9">
        <v>-0.16667000000000001</v>
      </c>
      <c r="E9">
        <v>-0.16667000000000001</v>
      </c>
      <c r="F9">
        <v>0.25</v>
      </c>
      <c r="G9">
        <v>9.0909000000000004E-2</v>
      </c>
      <c r="H9">
        <v>-0.22581000000000001</v>
      </c>
      <c r="I9">
        <v>3.0303E-2</v>
      </c>
      <c r="J9">
        <v>9.0909000000000004E-2</v>
      </c>
      <c r="K9">
        <v>0.375</v>
      </c>
      <c r="L9">
        <v>0.25</v>
      </c>
      <c r="M9">
        <v>0.1875</v>
      </c>
      <c r="N9">
        <v>6.25E-2</v>
      </c>
      <c r="O9">
        <v>-0.16667000000000001</v>
      </c>
      <c r="P9">
        <v>0.25</v>
      </c>
      <c r="Q9">
        <v>-0.16667000000000001</v>
      </c>
      <c r="R9">
        <v>-8.3333000000000004E-2</v>
      </c>
      <c r="S9">
        <v>-9.0909000000000004E-2</v>
      </c>
      <c r="T9">
        <v>0.15151999999999999</v>
      </c>
      <c r="U9">
        <v>0.10345</v>
      </c>
      <c r="V9">
        <v>3.2258000000000002E-2</v>
      </c>
      <c r="W9">
        <v>0.13333</v>
      </c>
      <c r="X9">
        <v>0</v>
      </c>
      <c r="Y9">
        <v>0</v>
      </c>
      <c r="Z9">
        <v>6.25E-2</v>
      </c>
      <c r="AJ9">
        <v>-8.3333000000000004E-2</v>
      </c>
      <c r="AK9">
        <v>-8.3333000000000004E-2</v>
      </c>
      <c r="AL9">
        <v>-8.3333000000000004E-2</v>
      </c>
      <c r="AM9">
        <v>8.3333000000000004E-2</v>
      </c>
      <c r="AN9">
        <v>0.21212</v>
      </c>
      <c r="AO9">
        <v>-6.6667000000000004E-2</v>
      </c>
      <c r="AP9">
        <v>-0.10345</v>
      </c>
      <c r="AQ9">
        <v>-3.0303E-2</v>
      </c>
      <c r="AR9">
        <v>0</v>
      </c>
      <c r="AS9">
        <v>6.25E-2</v>
      </c>
      <c r="AT9">
        <v>0.3125</v>
      </c>
      <c r="AU9">
        <v>-6.25E-2</v>
      </c>
      <c r="AV9">
        <v>-0.16667000000000001</v>
      </c>
      <c r="AW9">
        <v>0</v>
      </c>
      <c r="AX9">
        <v>-0.33333000000000002</v>
      </c>
      <c r="AY9">
        <v>-0.16667000000000001</v>
      </c>
      <c r="AZ9">
        <v>-0.21212</v>
      </c>
      <c r="BA9">
        <v>0.21212</v>
      </c>
      <c r="BB9">
        <v>0.27272999999999997</v>
      </c>
      <c r="BC9">
        <v>-9.6773999999999999E-2</v>
      </c>
      <c r="BD9">
        <v>-6.25E-2</v>
      </c>
      <c r="BE9">
        <v>-0.125</v>
      </c>
      <c r="BF9">
        <v>0.125</v>
      </c>
      <c r="BG9">
        <v>-0.25</v>
      </c>
      <c r="BQ9">
        <v>0</v>
      </c>
      <c r="BR9">
        <v>-0.41666999999999998</v>
      </c>
      <c r="BS9">
        <v>-8.3333000000000004E-2</v>
      </c>
      <c r="BT9">
        <v>0</v>
      </c>
      <c r="BU9">
        <v>0.15151999999999999</v>
      </c>
      <c r="BV9">
        <v>-9.0909000000000004E-2</v>
      </c>
      <c r="BW9">
        <v>-3.4483E-2</v>
      </c>
      <c r="BX9">
        <v>0.27272999999999997</v>
      </c>
      <c r="BY9">
        <v>0.3125</v>
      </c>
      <c r="BZ9">
        <v>0.3125</v>
      </c>
      <c r="CA9">
        <v>0</v>
      </c>
      <c r="CB9">
        <v>0.3125</v>
      </c>
      <c r="CC9">
        <v>0.25</v>
      </c>
      <c r="CD9">
        <v>0</v>
      </c>
      <c r="CE9">
        <v>-0.25</v>
      </c>
      <c r="CF9">
        <v>8.3333000000000004E-2</v>
      </c>
      <c r="CG9">
        <v>-0.33333000000000002</v>
      </c>
      <c r="CH9">
        <v>-0.21212</v>
      </c>
      <c r="CI9">
        <v>9.0909000000000004E-2</v>
      </c>
      <c r="CJ9">
        <v>-3.0303E-2</v>
      </c>
      <c r="CK9">
        <v>-6.25E-2</v>
      </c>
      <c r="CL9">
        <v>0.3125</v>
      </c>
      <c r="CM9">
        <v>-9.6773999999999999E-2</v>
      </c>
      <c r="CN9">
        <v>-6.25E-2</v>
      </c>
    </row>
    <row r="10" spans="1:92" x14ac:dyDescent="0.2">
      <c r="A10">
        <v>9</v>
      </c>
      <c r="C10">
        <v>0.16667000000000001</v>
      </c>
      <c r="D10">
        <v>-0.16667000000000001</v>
      </c>
      <c r="E10">
        <v>-0.16667000000000001</v>
      </c>
      <c r="F10">
        <v>0.25</v>
      </c>
      <c r="G10">
        <v>9.0909000000000004E-2</v>
      </c>
      <c r="H10">
        <v>-0.16128999999999999</v>
      </c>
      <c r="I10">
        <v>-3.0303E-2</v>
      </c>
      <c r="J10">
        <v>9.0909000000000004E-2</v>
      </c>
      <c r="K10">
        <v>0.4375</v>
      </c>
      <c r="L10">
        <v>0.3125</v>
      </c>
      <c r="M10">
        <v>6.25E-2</v>
      </c>
      <c r="N10">
        <v>6.25E-2</v>
      </c>
      <c r="O10">
        <v>8.3333000000000004E-2</v>
      </c>
      <c r="P10">
        <v>8.3333000000000004E-2</v>
      </c>
      <c r="Q10">
        <v>-0.16667000000000001</v>
      </c>
      <c r="R10">
        <v>0</v>
      </c>
      <c r="S10">
        <v>-3.0303E-2</v>
      </c>
      <c r="T10">
        <v>0.21212</v>
      </c>
      <c r="U10">
        <v>0.10345</v>
      </c>
      <c r="V10">
        <v>9.6773999999999999E-2</v>
      </c>
      <c r="W10">
        <v>0</v>
      </c>
      <c r="X10">
        <v>0</v>
      </c>
      <c r="Y10">
        <v>0.125</v>
      </c>
      <c r="Z10">
        <v>-6.25E-2</v>
      </c>
      <c r="AJ10">
        <v>0</v>
      </c>
      <c r="AK10">
        <v>8.3333000000000004E-2</v>
      </c>
      <c r="AL10">
        <v>-0.33333000000000002</v>
      </c>
      <c r="AM10">
        <v>8.3333000000000004E-2</v>
      </c>
      <c r="AN10">
        <v>0.27272999999999997</v>
      </c>
      <c r="AO10">
        <v>0</v>
      </c>
      <c r="AP10">
        <v>-3.4483E-2</v>
      </c>
      <c r="AQ10">
        <v>-9.0909000000000004E-2</v>
      </c>
      <c r="AR10">
        <v>-6.25E-2</v>
      </c>
      <c r="AS10">
        <v>0.125</v>
      </c>
      <c r="AT10">
        <v>0.375</v>
      </c>
      <c r="AU10">
        <v>-0.125</v>
      </c>
      <c r="AV10">
        <v>0</v>
      </c>
      <c r="AW10">
        <v>0.25</v>
      </c>
      <c r="AX10">
        <v>-0.33333000000000002</v>
      </c>
      <c r="AY10">
        <v>-8.3333000000000004E-2</v>
      </c>
      <c r="AZ10">
        <v>-0.15151999999999999</v>
      </c>
      <c r="BA10">
        <v>0.15151999999999999</v>
      </c>
      <c r="BB10">
        <v>0.33333000000000002</v>
      </c>
      <c r="BC10">
        <v>-3.2258000000000002E-2</v>
      </c>
      <c r="BD10">
        <v>0.1875</v>
      </c>
      <c r="BE10">
        <v>-0.125</v>
      </c>
      <c r="BF10">
        <v>0.1875</v>
      </c>
      <c r="BG10">
        <v>-0.3125</v>
      </c>
      <c r="BQ10">
        <v>-8.3333000000000004E-2</v>
      </c>
      <c r="BR10">
        <v>-8.3333000000000004E-2</v>
      </c>
      <c r="BS10">
        <v>-0.33333000000000002</v>
      </c>
      <c r="BT10">
        <v>0</v>
      </c>
      <c r="BU10">
        <v>9.0909000000000004E-2</v>
      </c>
      <c r="BV10">
        <v>-0.15151999999999999</v>
      </c>
      <c r="BW10">
        <v>-0.10345</v>
      </c>
      <c r="BX10">
        <v>0.27272999999999997</v>
      </c>
      <c r="BY10">
        <v>0.25</v>
      </c>
      <c r="BZ10">
        <v>0.1875</v>
      </c>
      <c r="CA10">
        <v>0</v>
      </c>
      <c r="CB10">
        <v>0.3125</v>
      </c>
      <c r="CC10">
        <v>0.25</v>
      </c>
      <c r="CD10">
        <v>0</v>
      </c>
      <c r="CE10">
        <v>-0.16667000000000001</v>
      </c>
      <c r="CF10">
        <v>0</v>
      </c>
      <c r="CG10">
        <v>-0.33333000000000002</v>
      </c>
      <c r="CH10">
        <v>-0.15151999999999999</v>
      </c>
      <c r="CI10">
        <v>0.15151999999999999</v>
      </c>
      <c r="CJ10">
        <v>3.0303E-2</v>
      </c>
      <c r="CK10">
        <v>0</v>
      </c>
      <c r="CL10">
        <v>0.25</v>
      </c>
      <c r="CM10">
        <v>-9.6773999999999999E-2</v>
      </c>
      <c r="CN10">
        <v>0</v>
      </c>
    </row>
    <row r="11" spans="1:92" x14ac:dyDescent="0.2">
      <c r="A11">
        <v>10</v>
      </c>
      <c r="C11">
        <v>8.3333000000000004E-2</v>
      </c>
      <c r="D11">
        <v>-0.16667000000000001</v>
      </c>
      <c r="E11">
        <v>0</v>
      </c>
      <c r="F11">
        <v>0.25</v>
      </c>
      <c r="G11">
        <v>0.15151999999999999</v>
      </c>
      <c r="H11">
        <v>-0.16128999999999999</v>
      </c>
      <c r="I11">
        <v>3.0303E-2</v>
      </c>
      <c r="J11">
        <v>9.0909000000000004E-2</v>
      </c>
      <c r="K11">
        <v>0.25</v>
      </c>
      <c r="L11">
        <v>0.3125</v>
      </c>
      <c r="M11">
        <v>0</v>
      </c>
      <c r="N11">
        <v>0.125</v>
      </c>
      <c r="O11">
        <v>8.3333000000000004E-2</v>
      </c>
      <c r="P11">
        <v>0</v>
      </c>
      <c r="Q11">
        <v>-0.16667000000000001</v>
      </c>
      <c r="R11">
        <v>-8.3333000000000004E-2</v>
      </c>
      <c r="S11">
        <v>-3.0303E-2</v>
      </c>
      <c r="T11">
        <v>0.27272999999999997</v>
      </c>
      <c r="U11">
        <v>0.10345</v>
      </c>
      <c r="V11">
        <v>-3.2258000000000002E-2</v>
      </c>
      <c r="W11">
        <v>0.13333</v>
      </c>
      <c r="X11">
        <v>-6.25E-2</v>
      </c>
      <c r="Y11">
        <v>-0.125</v>
      </c>
      <c r="Z11">
        <v>-6.25E-2</v>
      </c>
      <c r="AJ11">
        <v>0.16667000000000001</v>
      </c>
      <c r="AK11">
        <v>8.3333000000000004E-2</v>
      </c>
      <c r="AL11">
        <v>0</v>
      </c>
      <c r="AM11">
        <v>0</v>
      </c>
      <c r="AN11">
        <v>0.33333000000000002</v>
      </c>
      <c r="AO11">
        <v>6.6667000000000004E-2</v>
      </c>
      <c r="AP11">
        <v>-3.4483E-2</v>
      </c>
      <c r="AQ11">
        <v>-9.0909000000000004E-2</v>
      </c>
      <c r="AR11">
        <v>-0.3125</v>
      </c>
      <c r="AS11">
        <v>0.1875</v>
      </c>
      <c r="AT11">
        <v>0.375</v>
      </c>
      <c r="AU11">
        <v>0</v>
      </c>
      <c r="AV11">
        <v>8.3333000000000004E-2</v>
      </c>
      <c r="AW11">
        <v>0.25</v>
      </c>
      <c r="AX11">
        <v>-0.16667000000000001</v>
      </c>
      <c r="AY11">
        <v>0</v>
      </c>
      <c r="AZ11">
        <v>-0.21212</v>
      </c>
      <c r="BA11">
        <v>9.0909000000000004E-2</v>
      </c>
      <c r="BB11">
        <v>0.27272999999999997</v>
      </c>
      <c r="BC11">
        <v>-3.2258000000000002E-2</v>
      </c>
      <c r="BD11">
        <v>0.125</v>
      </c>
      <c r="BE11">
        <v>-0.25</v>
      </c>
      <c r="BF11">
        <v>0.25</v>
      </c>
      <c r="BG11">
        <v>-0.1875</v>
      </c>
      <c r="BQ11">
        <v>0</v>
      </c>
      <c r="BR11">
        <v>-0.16667000000000001</v>
      </c>
      <c r="BS11">
        <v>-0.33333000000000002</v>
      </c>
      <c r="BT11">
        <v>-0.16667000000000001</v>
      </c>
      <c r="BU11">
        <v>0.15151999999999999</v>
      </c>
      <c r="BV11">
        <v>-0.21212</v>
      </c>
      <c r="BW11">
        <v>-3.4483E-2</v>
      </c>
      <c r="BX11">
        <v>0.27272999999999997</v>
      </c>
      <c r="BY11">
        <v>0.3125</v>
      </c>
      <c r="BZ11">
        <v>0.25</v>
      </c>
      <c r="CA11">
        <v>6.25E-2</v>
      </c>
      <c r="CB11">
        <v>0.3125</v>
      </c>
      <c r="CC11">
        <v>0.5</v>
      </c>
      <c r="CD11">
        <v>8.3333000000000004E-2</v>
      </c>
      <c r="CE11">
        <v>-0.25</v>
      </c>
      <c r="CF11">
        <v>-0.16667000000000001</v>
      </c>
      <c r="CG11">
        <v>-0.33333000000000002</v>
      </c>
      <c r="CH11">
        <v>3.0303E-2</v>
      </c>
      <c r="CI11">
        <v>0.15151999999999999</v>
      </c>
      <c r="CJ11">
        <v>3.0303E-2</v>
      </c>
      <c r="CK11">
        <v>0</v>
      </c>
      <c r="CL11">
        <v>0.25</v>
      </c>
      <c r="CM11">
        <v>-3.2258000000000002E-2</v>
      </c>
      <c r="CN11">
        <v>-0.125</v>
      </c>
    </row>
    <row r="12" spans="1:92" x14ac:dyDescent="0.2">
      <c r="A12">
        <v>11</v>
      </c>
      <c r="C12">
        <v>8.3333000000000004E-2</v>
      </c>
      <c r="D12">
        <v>-0.25</v>
      </c>
      <c r="E12">
        <v>-8.3333000000000004E-2</v>
      </c>
      <c r="F12">
        <v>0.16667000000000001</v>
      </c>
      <c r="G12">
        <v>0.21212</v>
      </c>
      <c r="H12">
        <v>-9.6773999999999999E-2</v>
      </c>
      <c r="I12">
        <v>9.0909000000000004E-2</v>
      </c>
      <c r="J12">
        <v>3.0303E-2</v>
      </c>
      <c r="K12">
        <v>0.1875</v>
      </c>
      <c r="L12">
        <v>0.4375</v>
      </c>
      <c r="M12">
        <v>6.25E-2</v>
      </c>
      <c r="N12">
        <v>0.125</v>
      </c>
      <c r="O12">
        <v>8.3333000000000004E-2</v>
      </c>
      <c r="P12">
        <v>0.16667000000000001</v>
      </c>
      <c r="Q12">
        <v>0</v>
      </c>
      <c r="R12">
        <v>-8.3333000000000004E-2</v>
      </c>
      <c r="S12">
        <v>3.0303E-2</v>
      </c>
      <c r="T12">
        <v>0.27272999999999997</v>
      </c>
      <c r="U12">
        <v>0.17241000000000001</v>
      </c>
      <c r="V12">
        <v>9.6773999999999999E-2</v>
      </c>
      <c r="W12">
        <v>0.13333</v>
      </c>
      <c r="X12">
        <v>0</v>
      </c>
      <c r="Y12">
        <v>-0.125</v>
      </c>
      <c r="Z12">
        <v>0.125</v>
      </c>
      <c r="AJ12">
        <v>0</v>
      </c>
      <c r="AK12">
        <v>-8.3333000000000004E-2</v>
      </c>
      <c r="AL12">
        <v>0</v>
      </c>
      <c r="AM12">
        <v>-8.3333000000000004E-2</v>
      </c>
      <c r="AN12">
        <v>0.33333000000000002</v>
      </c>
      <c r="AO12">
        <v>6.6667000000000004E-2</v>
      </c>
      <c r="AP12">
        <v>-0.10345</v>
      </c>
      <c r="AQ12">
        <v>-3.0303E-2</v>
      </c>
      <c r="AR12">
        <v>-0.3125</v>
      </c>
      <c r="AS12">
        <v>0.3125</v>
      </c>
      <c r="AT12">
        <v>0.375</v>
      </c>
      <c r="AU12">
        <v>-6.25E-2</v>
      </c>
      <c r="AV12">
        <v>0.16667000000000001</v>
      </c>
      <c r="AW12">
        <v>0.33333000000000002</v>
      </c>
      <c r="AX12">
        <v>-8.3333000000000004E-2</v>
      </c>
      <c r="AY12">
        <v>-8.3333000000000004E-2</v>
      </c>
      <c r="AZ12">
        <v>-0.21212</v>
      </c>
      <c r="BA12">
        <v>0.15151999999999999</v>
      </c>
      <c r="BB12">
        <v>0.21212</v>
      </c>
      <c r="BC12">
        <v>-0.22581000000000001</v>
      </c>
      <c r="BD12">
        <v>0</v>
      </c>
      <c r="BE12">
        <v>-0.125</v>
      </c>
      <c r="BF12">
        <v>0.3125</v>
      </c>
      <c r="BG12">
        <v>-0.1875</v>
      </c>
      <c r="BQ12">
        <v>-8.3333000000000004E-2</v>
      </c>
      <c r="BR12">
        <v>-0.33333000000000002</v>
      </c>
      <c r="BS12">
        <v>-0.33333000000000002</v>
      </c>
      <c r="BT12">
        <v>0</v>
      </c>
      <c r="BU12">
        <v>0.21212</v>
      </c>
      <c r="BV12">
        <v>-0.21212</v>
      </c>
      <c r="BW12">
        <v>-0.10345</v>
      </c>
      <c r="BX12">
        <v>0.21212</v>
      </c>
      <c r="BY12">
        <v>0.3125</v>
      </c>
      <c r="BZ12">
        <v>0.3125</v>
      </c>
      <c r="CA12">
        <v>-6.25E-2</v>
      </c>
      <c r="CB12">
        <v>0.3125</v>
      </c>
      <c r="CC12">
        <v>0.41666999999999998</v>
      </c>
      <c r="CD12">
        <v>0.33333000000000002</v>
      </c>
      <c r="CE12">
        <v>-8.3333000000000004E-2</v>
      </c>
      <c r="CF12">
        <v>0</v>
      </c>
      <c r="CG12">
        <v>-0.27272999999999997</v>
      </c>
      <c r="CH12">
        <v>3.0303E-2</v>
      </c>
      <c r="CI12">
        <v>0.27272999999999997</v>
      </c>
      <c r="CJ12">
        <v>-9.0909000000000004E-2</v>
      </c>
      <c r="CK12">
        <v>0</v>
      </c>
      <c r="CL12">
        <v>0.3125</v>
      </c>
      <c r="CM12">
        <v>0.16128999999999999</v>
      </c>
      <c r="CN12">
        <v>-0.125</v>
      </c>
    </row>
    <row r="13" spans="1:92" x14ac:dyDescent="0.2">
      <c r="A13">
        <v>12</v>
      </c>
      <c r="C13">
        <v>0</v>
      </c>
      <c r="D13">
        <v>-0.16667000000000001</v>
      </c>
      <c r="E13">
        <v>-0.16667000000000001</v>
      </c>
      <c r="F13">
        <v>8.3333000000000004E-2</v>
      </c>
      <c r="G13">
        <v>0.15151999999999999</v>
      </c>
      <c r="H13">
        <v>-3.2258000000000002E-2</v>
      </c>
      <c r="I13">
        <v>3.0303E-2</v>
      </c>
      <c r="J13">
        <v>9.0909000000000004E-2</v>
      </c>
      <c r="K13">
        <v>0.125</v>
      </c>
      <c r="L13">
        <v>0.3125</v>
      </c>
      <c r="M13">
        <v>6.25E-2</v>
      </c>
      <c r="N13">
        <v>0.125</v>
      </c>
      <c r="O13">
        <v>0.16667000000000001</v>
      </c>
      <c r="P13">
        <v>0.25</v>
      </c>
      <c r="Q13">
        <v>8.3333000000000004E-2</v>
      </c>
      <c r="R13">
        <v>0</v>
      </c>
      <c r="S13">
        <v>3.0303E-2</v>
      </c>
      <c r="T13">
        <v>0.33333000000000002</v>
      </c>
      <c r="U13">
        <v>3.4483E-2</v>
      </c>
      <c r="V13">
        <v>0.22581000000000001</v>
      </c>
      <c r="W13">
        <v>6.6667000000000004E-2</v>
      </c>
      <c r="X13">
        <v>0.125</v>
      </c>
      <c r="Y13">
        <v>0</v>
      </c>
      <c r="Z13">
        <v>0.125</v>
      </c>
      <c r="AJ13">
        <v>8.3333000000000004E-2</v>
      </c>
      <c r="AK13">
        <v>-8.3333000000000004E-2</v>
      </c>
      <c r="AL13">
        <v>-8.3333000000000004E-2</v>
      </c>
      <c r="AM13">
        <v>-8.3333000000000004E-2</v>
      </c>
      <c r="AN13">
        <v>0.33333000000000002</v>
      </c>
      <c r="AO13">
        <v>0</v>
      </c>
      <c r="AP13">
        <v>-0.24138000000000001</v>
      </c>
      <c r="AQ13">
        <v>3.0303E-2</v>
      </c>
      <c r="AR13">
        <v>-0.3125</v>
      </c>
      <c r="AS13">
        <v>0.25</v>
      </c>
      <c r="AT13">
        <v>0.375</v>
      </c>
      <c r="AU13">
        <v>-0.125</v>
      </c>
      <c r="AV13">
        <v>0.25</v>
      </c>
      <c r="AW13">
        <v>0.16667000000000001</v>
      </c>
      <c r="AX13">
        <v>8.3333000000000004E-2</v>
      </c>
      <c r="AY13">
        <v>-0.16667000000000001</v>
      </c>
      <c r="AZ13">
        <v>-0.21212</v>
      </c>
      <c r="BA13">
        <v>0.15151999999999999</v>
      </c>
      <c r="BB13">
        <v>0.15151999999999999</v>
      </c>
      <c r="BC13">
        <v>-0.29032000000000002</v>
      </c>
      <c r="BD13">
        <v>-0.125</v>
      </c>
      <c r="BE13">
        <v>-0.125</v>
      </c>
      <c r="BF13">
        <v>0.25</v>
      </c>
      <c r="BG13">
        <v>-0.3125</v>
      </c>
      <c r="BQ13">
        <v>-8.3333000000000004E-2</v>
      </c>
      <c r="BR13">
        <v>-0.41666999999999998</v>
      </c>
      <c r="BS13">
        <v>-0.16667000000000001</v>
      </c>
      <c r="BT13">
        <v>-8.3333000000000004E-2</v>
      </c>
      <c r="BU13">
        <v>0.15151999999999999</v>
      </c>
      <c r="BV13">
        <v>-0.33333000000000002</v>
      </c>
      <c r="BW13">
        <v>-0.17241000000000001</v>
      </c>
      <c r="BX13">
        <v>0.21212</v>
      </c>
      <c r="BY13">
        <v>0.3125</v>
      </c>
      <c r="BZ13">
        <v>0.4375</v>
      </c>
      <c r="CA13">
        <v>0</v>
      </c>
      <c r="CB13">
        <v>0.3125</v>
      </c>
      <c r="CC13">
        <v>0.16667000000000001</v>
      </c>
      <c r="CD13">
        <v>0.16667000000000001</v>
      </c>
      <c r="CE13">
        <v>-8.3333000000000004E-2</v>
      </c>
      <c r="CF13">
        <v>0</v>
      </c>
      <c r="CG13">
        <v>-0.27272999999999997</v>
      </c>
      <c r="CH13">
        <v>-3.0303E-2</v>
      </c>
      <c r="CI13">
        <v>0.21212</v>
      </c>
      <c r="CJ13">
        <v>-0.15151999999999999</v>
      </c>
      <c r="CK13">
        <v>-6.25E-2</v>
      </c>
      <c r="CL13">
        <v>0.1875</v>
      </c>
      <c r="CM13">
        <v>3.2258000000000002E-2</v>
      </c>
      <c r="CN13">
        <v>0</v>
      </c>
    </row>
    <row r="14" spans="1:92" x14ac:dyDescent="0.2">
      <c r="A14">
        <v>13</v>
      </c>
      <c r="C14">
        <v>8.3333000000000004E-2</v>
      </c>
      <c r="D14">
        <v>-0.16667000000000001</v>
      </c>
      <c r="E14">
        <v>-0.33333000000000002</v>
      </c>
      <c r="F14">
        <v>-8.3333000000000004E-2</v>
      </c>
      <c r="G14">
        <v>9.0909000000000004E-2</v>
      </c>
      <c r="H14">
        <v>-3.2258000000000002E-2</v>
      </c>
      <c r="I14">
        <v>9.0909000000000004E-2</v>
      </c>
      <c r="J14">
        <v>3.0303E-2</v>
      </c>
      <c r="K14">
        <v>0.1875</v>
      </c>
      <c r="L14">
        <v>0.3125</v>
      </c>
      <c r="M14">
        <v>0.125</v>
      </c>
      <c r="N14">
        <v>0.125</v>
      </c>
      <c r="O14">
        <v>8.3333000000000004E-2</v>
      </c>
      <c r="P14">
        <v>0.25</v>
      </c>
      <c r="Q14">
        <v>0</v>
      </c>
      <c r="R14">
        <v>0.16667000000000001</v>
      </c>
      <c r="S14">
        <v>-9.0909000000000004E-2</v>
      </c>
      <c r="T14">
        <v>0.27272999999999997</v>
      </c>
      <c r="U14">
        <v>0.10345</v>
      </c>
      <c r="V14">
        <v>0.16128999999999999</v>
      </c>
      <c r="W14">
        <v>0</v>
      </c>
      <c r="X14">
        <v>6.25E-2</v>
      </c>
      <c r="Y14">
        <v>-6.25E-2</v>
      </c>
      <c r="Z14">
        <v>0.375</v>
      </c>
      <c r="AJ14">
        <v>0.16667000000000001</v>
      </c>
      <c r="AK14">
        <v>-0.16667000000000001</v>
      </c>
      <c r="AL14">
        <v>0</v>
      </c>
      <c r="AM14">
        <v>-0.16667000000000001</v>
      </c>
      <c r="AN14">
        <v>0.21212</v>
      </c>
      <c r="AO14">
        <v>6.6667000000000004E-2</v>
      </c>
      <c r="AP14">
        <v>-0.24138000000000001</v>
      </c>
      <c r="AQ14">
        <v>3.0303E-2</v>
      </c>
      <c r="AR14">
        <v>-0.3125</v>
      </c>
      <c r="AS14">
        <v>0.1875</v>
      </c>
      <c r="AT14">
        <v>0.125</v>
      </c>
      <c r="AU14">
        <v>-0.1875</v>
      </c>
      <c r="AV14">
        <v>0.25</v>
      </c>
      <c r="AW14">
        <v>8.3333000000000004E-2</v>
      </c>
      <c r="AX14">
        <v>0</v>
      </c>
      <c r="AY14">
        <v>0</v>
      </c>
      <c r="AZ14">
        <v>-0.15151999999999999</v>
      </c>
      <c r="BA14">
        <v>0.21212</v>
      </c>
      <c r="BB14">
        <v>0.21212</v>
      </c>
      <c r="BC14">
        <v>-0.16128999999999999</v>
      </c>
      <c r="BD14">
        <v>-6.25E-2</v>
      </c>
      <c r="BE14">
        <v>6.25E-2</v>
      </c>
      <c r="BF14">
        <v>0.1875</v>
      </c>
      <c r="BG14">
        <v>-0.3125</v>
      </c>
      <c r="BQ14">
        <v>-0.25</v>
      </c>
      <c r="BR14">
        <v>-0.25</v>
      </c>
      <c r="BS14">
        <v>-0.25</v>
      </c>
      <c r="BT14">
        <v>-0.33333000000000002</v>
      </c>
      <c r="BU14">
        <v>0.27272999999999997</v>
      </c>
      <c r="BV14">
        <v>-0.39394000000000001</v>
      </c>
      <c r="BW14">
        <v>-0.17241000000000001</v>
      </c>
      <c r="BX14">
        <v>0.21212</v>
      </c>
      <c r="BY14">
        <v>0.1875</v>
      </c>
      <c r="BZ14">
        <v>0.3125</v>
      </c>
      <c r="CA14">
        <v>-0.125</v>
      </c>
      <c r="CB14">
        <v>0.25</v>
      </c>
      <c r="CC14">
        <v>8.3333000000000004E-2</v>
      </c>
      <c r="CD14">
        <v>0.25</v>
      </c>
      <c r="CE14">
        <v>-0.16667000000000001</v>
      </c>
      <c r="CF14">
        <v>0</v>
      </c>
      <c r="CG14">
        <v>-0.33333000000000002</v>
      </c>
      <c r="CH14">
        <v>-3.0303E-2</v>
      </c>
      <c r="CI14">
        <v>0.21212</v>
      </c>
      <c r="CJ14">
        <v>-9.0909000000000004E-2</v>
      </c>
      <c r="CK14">
        <v>-0.125</v>
      </c>
      <c r="CL14">
        <v>6.25E-2</v>
      </c>
      <c r="CM14">
        <v>-3.2258000000000002E-2</v>
      </c>
      <c r="CN14">
        <v>0.125</v>
      </c>
    </row>
    <row r="15" spans="1:92" x14ac:dyDescent="0.2">
      <c r="A15">
        <v>14</v>
      </c>
      <c r="C15">
        <v>0</v>
      </c>
      <c r="D15">
        <v>-0.16667000000000001</v>
      </c>
      <c r="E15">
        <v>-0.5</v>
      </c>
      <c r="F15">
        <v>-0.16667000000000001</v>
      </c>
      <c r="G15">
        <v>9.0909000000000004E-2</v>
      </c>
      <c r="H15">
        <v>-3.2258000000000002E-2</v>
      </c>
      <c r="I15">
        <v>3.0303E-2</v>
      </c>
      <c r="J15">
        <v>3.0303E-2</v>
      </c>
      <c r="K15">
        <v>0.1875</v>
      </c>
      <c r="L15">
        <v>0.3125</v>
      </c>
      <c r="M15">
        <v>0.125</v>
      </c>
      <c r="N15">
        <v>0.125</v>
      </c>
      <c r="O15">
        <v>8.3333000000000004E-2</v>
      </c>
      <c r="P15">
        <v>0.16667000000000001</v>
      </c>
      <c r="Q15">
        <v>0</v>
      </c>
      <c r="R15">
        <v>-0.33333000000000002</v>
      </c>
      <c r="S15">
        <v>3.0303E-2</v>
      </c>
      <c r="T15">
        <v>0.27272999999999997</v>
      </c>
      <c r="U15">
        <v>3.4483E-2</v>
      </c>
      <c r="V15">
        <v>0.16128999999999999</v>
      </c>
      <c r="W15">
        <v>0.2</v>
      </c>
      <c r="X15">
        <v>0.1875</v>
      </c>
      <c r="Y15">
        <v>-6.25E-2</v>
      </c>
      <c r="Z15">
        <v>0.25</v>
      </c>
      <c r="AJ15">
        <v>8.3333000000000004E-2</v>
      </c>
      <c r="AK15">
        <v>8.3333000000000004E-2</v>
      </c>
      <c r="AL15">
        <v>0</v>
      </c>
      <c r="AM15">
        <v>-0.16667000000000001</v>
      </c>
      <c r="AN15">
        <v>0.21212</v>
      </c>
      <c r="AO15">
        <v>-6.6667000000000004E-2</v>
      </c>
      <c r="AP15">
        <v>-0.24138000000000001</v>
      </c>
      <c r="AQ15">
        <v>9.0909000000000004E-2</v>
      </c>
      <c r="AR15">
        <v>-0.3125</v>
      </c>
      <c r="AS15">
        <v>0.1875</v>
      </c>
      <c r="AT15">
        <v>0.125</v>
      </c>
      <c r="AU15">
        <v>-0.125</v>
      </c>
      <c r="AV15">
        <v>8.3333000000000004E-2</v>
      </c>
      <c r="AW15">
        <v>0.16667000000000001</v>
      </c>
      <c r="AX15">
        <v>8.3333000000000004E-2</v>
      </c>
      <c r="AY15">
        <v>-8.3333000000000004E-2</v>
      </c>
      <c r="AZ15">
        <v>-0.15151999999999999</v>
      </c>
      <c r="BA15">
        <v>0.27272999999999997</v>
      </c>
      <c r="BB15">
        <v>0.27272999999999997</v>
      </c>
      <c r="BC15">
        <v>-0.16128999999999999</v>
      </c>
      <c r="BD15">
        <v>-0.25</v>
      </c>
      <c r="BE15">
        <v>0.125</v>
      </c>
      <c r="BF15">
        <v>0.3125</v>
      </c>
      <c r="BG15">
        <v>-0.25</v>
      </c>
      <c r="BQ15">
        <v>-0.25</v>
      </c>
      <c r="BR15">
        <v>-8.3333000000000004E-2</v>
      </c>
      <c r="BS15">
        <v>-0.25</v>
      </c>
      <c r="BT15">
        <v>-8.3333000000000004E-2</v>
      </c>
      <c r="BU15">
        <v>0.15151999999999999</v>
      </c>
      <c r="BV15">
        <v>-0.45455000000000001</v>
      </c>
      <c r="BW15">
        <v>-0.24138000000000001</v>
      </c>
      <c r="BX15">
        <v>0.21212</v>
      </c>
      <c r="BY15">
        <v>0.125</v>
      </c>
      <c r="BZ15">
        <v>0.3125</v>
      </c>
      <c r="CA15">
        <v>-6.25E-2</v>
      </c>
      <c r="CB15">
        <v>0.25</v>
      </c>
      <c r="CC15">
        <v>-0.16667000000000001</v>
      </c>
      <c r="CD15">
        <v>8.3333000000000004E-2</v>
      </c>
      <c r="CE15">
        <v>-0.25</v>
      </c>
      <c r="CF15">
        <v>0</v>
      </c>
      <c r="CG15">
        <v>-0.45455000000000001</v>
      </c>
      <c r="CH15">
        <v>-0.15151999999999999</v>
      </c>
      <c r="CI15">
        <v>3.0303E-2</v>
      </c>
      <c r="CJ15">
        <v>3.0303E-2</v>
      </c>
      <c r="CK15">
        <v>0</v>
      </c>
      <c r="CL15">
        <v>0</v>
      </c>
      <c r="CM15">
        <v>3.2258000000000002E-2</v>
      </c>
      <c r="CN15">
        <v>6.25E-2</v>
      </c>
    </row>
    <row r="16" spans="1:92" x14ac:dyDescent="0.2">
      <c r="A16">
        <v>15</v>
      </c>
      <c r="C16">
        <v>8.3333000000000004E-2</v>
      </c>
      <c r="D16">
        <v>-8.3333000000000004E-2</v>
      </c>
      <c r="E16">
        <v>-0.58333000000000002</v>
      </c>
      <c r="F16">
        <v>-0.16667000000000001</v>
      </c>
      <c r="G16">
        <v>-3.0303E-2</v>
      </c>
      <c r="H16">
        <v>-9.6773999999999999E-2</v>
      </c>
      <c r="I16">
        <v>-9.0909000000000004E-2</v>
      </c>
      <c r="J16">
        <v>3.0303E-2</v>
      </c>
      <c r="K16">
        <v>0.1875</v>
      </c>
      <c r="L16">
        <v>0.25</v>
      </c>
      <c r="M16">
        <v>6.25E-2</v>
      </c>
      <c r="N16">
        <v>0.125</v>
      </c>
      <c r="O16">
        <v>8.3333000000000004E-2</v>
      </c>
      <c r="P16">
        <v>0.41666999999999998</v>
      </c>
      <c r="Q16">
        <v>0</v>
      </c>
      <c r="R16">
        <v>-0.16667000000000001</v>
      </c>
      <c r="S16">
        <v>-3.0303E-2</v>
      </c>
      <c r="T16">
        <v>0.21212</v>
      </c>
      <c r="U16">
        <v>-0.10345</v>
      </c>
      <c r="V16">
        <v>9.6773999999999999E-2</v>
      </c>
      <c r="W16">
        <v>6.6667000000000004E-2</v>
      </c>
      <c r="X16">
        <v>0.3125</v>
      </c>
      <c r="Y16">
        <v>-0.1875</v>
      </c>
      <c r="Z16">
        <v>0.4375</v>
      </c>
      <c r="AJ16">
        <v>0</v>
      </c>
      <c r="AK16">
        <v>0</v>
      </c>
      <c r="AL16">
        <v>0.16667000000000001</v>
      </c>
      <c r="AM16">
        <v>-0.16667000000000001</v>
      </c>
      <c r="AN16">
        <v>0.33333000000000002</v>
      </c>
      <c r="AO16">
        <v>-6.6667000000000004E-2</v>
      </c>
      <c r="AP16">
        <v>-0.17241000000000001</v>
      </c>
      <c r="AQ16">
        <v>0.21212</v>
      </c>
      <c r="AR16">
        <v>-0.3125</v>
      </c>
      <c r="AS16">
        <v>0.1875</v>
      </c>
      <c r="AT16">
        <v>0.1875</v>
      </c>
      <c r="AU16">
        <v>-6.25E-2</v>
      </c>
      <c r="AV16">
        <v>-8.3333000000000004E-2</v>
      </c>
      <c r="AW16">
        <v>0.16667000000000001</v>
      </c>
      <c r="AX16">
        <v>8.3333000000000004E-2</v>
      </c>
      <c r="AY16">
        <v>-8.3333000000000004E-2</v>
      </c>
      <c r="AZ16">
        <v>-9.0909000000000004E-2</v>
      </c>
      <c r="BA16">
        <v>0.33333000000000002</v>
      </c>
      <c r="BB16">
        <v>0.21212</v>
      </c>
      <c r="BC16">
        <v>-0.16128999999999999</v>
      </c>
      <c r="BD16">
        <v>-0.125</v>
      </c>
      <c r="BE16">
        <v>6.25E-2</v>
      </c>
      <c r="BF16">
        <v>0.3125</v>
      </c>
      <c r="BG16">
        <v>-0.1875</v>
      </c>
      <c r="BQ16">
        <v>-0.16667000000000001</v>
      </c>
      <c r="BR16">
        <v>0.16667000000000001</v>
      </c>
      <c r="BS16">
        <v>0</v>
      </c>
      <c r="BT16">
        <v>-8.3333000000000004E-2</v>
      </c>
      <c r="BU16">
        <v>9.0909000000000004E-2</v>
      </c>
      <c r="BV16">
        <v>-0.15151999999999999</v>
      </c>
      <c r="BW16">
        <v>-0.10345</v>
      </c>
      <c r="BX16">
        <v>0.21212</v>
      </c>
      <c r="BY16">
        <v>6.25E-2</v>
      </c>
      <c r="BZ16">
        <v>0.3125</v>
      </c>
      <c r="CA16">
        <v>0.125</v>
      </c>
      <c r="CB16">
        <v>0.25</v>
      </c>
      <c r="CC16">
        <v>-0.16667000000000001</v>
      </c>
      <c r="CD16">
        <v>0</v>
      </c>
      <c r="CE16">
        <v>-0.16667000000000001</v>
      </c>
      <c r="CF16">
        <v>8.3333000000000004E-2</v>
      </c>
      <c r="CG16">
        <v>-0.45455000000000001</v>
      </c>
      <c r="CH16">
        <v>-0.21212</v>
      </c>
      <c r="CI16">
        <v>-3.0303E-2</v>
      </c>
      <c r="CJ16">
        <v>3.0303E-2</v>
      </c>
      <c r="CK16">
        <v>-0.25</v>
      </c>
      <c r="CL16">
        <v>0.125</v>
      </c>
      <c r="CM16">
        <v>0.16128999999999999</v>
      </c>
      <c r="CN16">
        <v>0.125</v>
      </c>
    </row>
    <row r="17" spans="1:92" x14ac:dyDescent="0.2">
      <c r="A17">
        <v>16</v>
      </c>
      <c r="C17">
        <v>0.16667000000000001</v>
      </c>
      <c r="D17">
        <v>8.3333000000000004E-2</v>
      </c>
      <c r="E17">
        <v>-0.5</v>
      </c>
      <c r="F17">
        <v>-8.3333000000000004E-2</v>
      </c>
      <c r="G17">
        <v>-9.0909000000000004E-2</v>
      </c>
      <c r="H17">
        <v>-9.6773999999999999E-2</v>
      </c>
      <c r="I17">
        <v>-9.0909000000000004E-2</v>
      </c>
      <c r="J17">
        <v>9.0909000000000004E-2</v>
      </c>
      <c r="K17">
        <v>0.125</v>
      </c>
      <c r="L17">
        <v>0.25</v>
      </c>
      <c r="M17">
        <v>0.125</v>
      </c>
      <c r="N17">
        <v>0.1875</v>
      </c>
      <c r="O17">
        <v>8.3333000000000004E-2</v>
      </c>
      <c r="P17">
        <v>0.41666999999999998</v>
      </c>
      <c r="Q17">
        <v>0.16667000000000001</v>
      </c>
      <c r="R17">
        <v>-0.25</v>
      </c>
      <c r="S17">
        <v>-9.0909000000000004E-2</v>
      </c>
      <c r="T17">
        <v>0.27272999999999997</v>
      </c>
      <c r="U17">
        <v>-0.24138000000000001</v>
      </c>
      <c r="V17">
        <v>9.6773999999999999E-2</v>
      </c>
      <c r="W17">
        <v>6.6667000000000004E-2</v>
      </c>
      <c r="X17">
        <v>0.1875</v>
      </c>
      <c r="Y17">
        <v>0</v>
      </c>
      <c r="Z17">
        <v>0.375</v>
      </c>
      <c r="AJ17">
        <v>-8.3333000000000004E-2</v>
      </c>
      <c r="AK17">
        <v>-0.16667000000000001</v>
      </c>
      <c r="AL17">
        <v>8.3333000000000004E-2</v>
      </c>
      <c r="AM17">
        <v>-0.16667000000000001</v>
      </c>
      <c r="AN17">
        <v>0.33333000000000002</v>
      </c>
      <c r="AO17">
        <v>-6.6667000000000004E-2</v>
      </c>
      <c r="AP17">
        <v>-3.4483E-2</v>
      </c>
      <c r="AQ17">
        <v>0.15151999999999999</v>
      </c>
      <c r="AR17">
        <v>-0.1875</v>
      </c>
      <c r="AS17">
        <v>0.3125</v>
      </c>
      <c r="AT17">
        <v>0.125</v>
      </c>
      <c r="AU17">
        <v>6.25E-2</v>
      </c>
      <c r="AV17">
        <v>-0.25</v>
      </c>
      <c r="AW17">
        <v>-8.3333000000000004E-2</v>
      </c>
      <c r="AX17">
        <v>0.16667000000000001</v>
      </c>
      <c r="AY17">
        <v>0.25</v>
      </c>
      <c r="AZ17">
        <v>-3.0303E-2</v>
      </c>
      <c r="BA17">
        <v>0.21212</v>
      </c>
      <c r="BB17">
        <v>0.21212</v>
      </c>
      <c r="BC17">
        <v>-0.16128999999999999</v>
      </c>
      <c r="BD17">
        <v>0.125</v>
      </c>
      <c r="BE17">
        <v>0.1875</v>
      </c>
      <c r="BF17">
        <v>6.25E-2</v>
      </c>
      <c r="BG17">
        <v>-0.1875</v>
      </c>
      <c r="BQ17">
        <v>-0.33333000000000002</v>
      </c>
      <c r="BR17">
        <v>0.25</v>
      </c>
      <c r="BS17">
        <v>-8.3333000000000004E-2</v>
      </c>
      <c r="BT17">
        <v>-0.16667000000000001</v>
      </c>
      <c r="BU17">
        <v>9.0909000000000004E-2</v>
      </c>
      <c r="BV17">
        <v>-0.15151999999999999</v>
      </c>
      <c r="BW17">
        <v>-0.17241000000000001</v>
      </c>
      <c r="BX17">
        <v>0.21212</v>
      </c>
      <c r="BY17">
        <v>0.125</v>
      </c>
      <c r="BZ17">
        <v>0.375</v>
      </c>
      <c r="CA17">
        <v>0</v>
      </c>
      <c r="CB17">
        <v>0.25</v>
      </c>
      <c r="CC17">
        <v>-0.16667000000000001</v>
      </c>
      <c r="CD17">
        <v>8.3333000000000004E-2</v>
      </c>
      <c r="CE17">
        <v>-0.25</v>
      </c>
      <c r="CF17">
        <v>8.3333000000000004E-2</v>
      </c>
      <c r="CG17">
        <v>-0.45455000000000001</v>
      </c>
      <c r="CH17">
        <v>-0.33333000000000002</v>
      </c>
      <c r="CI17">
        <v>-9.0909000000000004E-2</v>
      </c>
      <c r="CJ17">
        <v>3.0303E-2</v>
      </c>
      <c r="CK17">
        <v>-0.25</v>
      </c>
      <c r="CL17">
        <v>-0.125</v>
      </c>
      <c r="CM17">
        <v>0.16128999999999999</v>
      </c>
      <c r="CN17">
        <v>0</v>
      </c>
    </row>
    <row r="18" spans="1:92" x14ac:dyDescent="0.2">
      <c r="A18">
        <v>17</v>
      </c>
      <c r="C18">
        <v>0.16667000000000001</v>
      </c>
      <c r="D18">
        <v>-0.16667000000000001</v>
      </c>
      <c r="E18">
        <v>-0.33333000000000002</v>
      </c>
      <c r="F18">
        <v>0</v>
      </c>
      <c r="G18">
        <v>9.0909000000000004E-2</v>
      </c>
      <c r="H18">
        <v>-0.16128999999999999</v>
      </c>
      <c r="I18">
        <v>-0.15151999999999999</v>
      </c>
      <c r="J18">
        <v>0.15151999999999999</v>
      </c>
      <c r="K18">
        <v>0.125</v>
      </c>
      <c r="L18">
        <v>0.125</v>
      </c>
      <c r="M18">
        <v>0</v>
      </c>
      <c r="N18">
        <v>6.25E-2</v>
      </c>
      <c r="O18">
        <v>8.3333000000000004E-2</v>
      </c>
      <c r="P18">
        <v>0.5</v>
      </c>
      <c r="Q18">
        <v>8.3333000000000004E-2</v>
      </c>
      <c r="R18">
        <v>-8.3333000000000004E-2</v>
      </c>
      <c r="S18">
        <v>-3.0303E-2</v>
      </c>
      <c r="T18">
        <v>0.33333000000000002</v>
      </c>
      <c r="U18">
        <v>-3.4483E-2</v>
      </c>
      <c r="V18">
        <v>9.6773999999999999E-2</v>
      </c>
      <c r="W18">
        <v>0</v>
      </c>
      <c r="X18">
        <v>0.25</v>
      </c>
      <c r="Y18">
        <v>6.25E-2</v>
      </c>
      <c r="Z18">
        <v>0.25</v>
      </c>
      <c r="AJ18">
        <v>-0.16667000000000001</v>
      </c>
      <c r="AK18">
        <v>-0.41666999999999998</v>
      </c>
      <c r="AL18">
        <v>8.3333000000000004E-2</v>
      </c>
      <c r="AM18">
        <v>-0.25</v>
      </c>
      <c r="AN18">
        <v>0.27272999999999997</v>
      </c>
      <c r="AO18">
        <v>-0.13333</v>
      </c>
      <c r="AP18">
        <v>3.4483E-2</v>
      </c>
      <c r="AQ18">
        <v>0.15151999999999999</v>
      </c>
      <c r="AR18">
        <v>-0.1875</v>
      </c>
      <c r="AS18">
        <v>0.3125</v>
      </c>
      <c r="AT18">
        <v>0.125</v>
      </c>
      <c r="AU18">
        <v>6.25E-2</v>
      </c>
      <c r="AV18">
        <v>-0.25</v>
      </c>
      <c r="AW18">
        <v>-0.16667000000000001</v>
      </c>
      <c r="AX18">
        <v>0</v>
      </c>
      <c r="AY18">
        <v>0.25</v>
      </c>
      <c r="AZ18">
        <v>-3.0303E-2</v>
      </c>
      <c r="BA18">
        <v>0.21212</v>
      </c>
      <c r="BB18">
        <v>0.21212</v>
      </c>
      <c r="BC18">
        <v>-0.35483999999999999</v>
      </c>
      <c r="BD18">
        <v>6.25E-2</v>
      </c>
      <c r="BE18">
        <v>0.25</v>
      </c>
      <c r="BF18">
        <v>0.125</v>
      </c>
      <c r="BG18">
        <v>-6.25E-2</v>
      </c>
      <c r="BQ18">
        <v>-0.25</v>
      </c>
      <c r="BR18">
        <v>8.3333000000000004E-2</v>
      </c>
      <c r="BS18">
        <v>-0.16667000000000001</v>
      </c>
      <c r="BT18">
        <v>-0.16667000000000001</v>
      </c>
      <c r="BU18">
        <v>9.0909000000000004E-2</v>
      </c>
      <c r="BV18">
        <v>-0.21212</v>
      </c>
      <c r="BW18">
        <v>-0.17241000000000001</v>
      </c>
      <c r="BX18">
        <v>0.21212</v>
      </c>
      <c r="BY18">
        <v>-6.25E-2</v>
      </c>
      <c r="BZ18">
        <v>0.125</v>
      </c>
      <c r="CA18">
        <v>-0.125</v>
      </c>
      <c r="CB18">
        <v>6.25E-2</v>
      </c>
      <c r="CC18">
        <v>-8.3333000000000004E-2</v>
      </c>
      <c r="CD18">
        <v>0.16667000000000001</v>
      </c>
      <c r="CE18">
        <v>-0.16667000000000001</v>
      </c>
      <c r="CF18">
        <v>-0.33333000000000002</v>
      </c>
      <c r="CG18">
        <v>-0.39394000000000001</v>
      </c>
      <c r="CH18">
        <v>-0.21212</v>
      </c>
      <c r="CI18">
        <v>0.15151999999999999</v>
      </c>
      <c r="CJ18">
        <v>3.0303E-2</v>
      </c>
      <c r="CK18">
        <v>-0.1875</v>
      </c>
      <c r="CL18">
        <v>-0.25</v>
      </c>
      <c r="CM18">
        <v>-3.2258000000000002E-2</v>
      </c>
      <c r="CN18">
        <v>0</v>
      </c>
    </row>
    <row r="19" spans="1:92" x14ac:dyDescent="0.2">
      <c r="A19">
        <v>18</v>
      </c>
      <c r="C19">
        <v>8.3333000000000004E-2</v>
      </c>
      <c r="D19">
        <v>-8.3333000000000004E-2</v>
      </c>
      <c r="E19">
        <v>-0.41666999999999998</v>
      </c>
      <c r="F19">
        <v>0.25</v>
      </c>
      <c r="G19">
        <v>9.0909000000000004E-2</v>
      </c>
      <c r="H19">
        <v>-0.16128999999999999</v>
      </c>
      <c r="I19">
        <v>-0.21212</v>
      </c>
      <c r="J19">
        <v>0.21212</v>
      </c>
      <c r="K19">
        <v>6.25E-2</v>
      </c>
      <c r="L19">
        <v>0.25</v>
      </c>
      <c r="M19">
        <v>-0.1875</v>
      </c>
      <c r="N19">
        <v>-6.25E-2</v>
      </c>
      <c r="O19">
        <v>-0.16667000000000001</v>
      </c>
      <c r="P19">
        <v>0.25</v>
      </c>
      <c r="Q19">
        <v>0</v>
      </c>
      <c r="R19">
        <v>-0.16667000000000001</v>
      </c>
      <c r="S19">
        <v>9.0909000000000004E-2</v>
      </c>
      <c r="T19">
        <v>0.33333000000000002</v>
      </c>
      <c r="U19">
        <v>3.4483E-2</v>
      </c>
      <c r="V19">
        <v>3.2258000000000002E-2</v>
      </c>
      <c r="W19">
        <v>-6.6667000000000004E-2</v>
      </c>
      <c r="X19">
        <v>0.125</v>
      </c>
      <c r="Y19">
        <v>6.25E-2</v>
      </c>
      <c r="Z19">
        <v>0.1875</v>
      </c>
      <c r="AJ19">
        <v>-8.3333000000000004E-2</v>
      </c>
      <c r="AK19">
        <v>-0.25</v>
      </c>
      <c r="AL19">
        <v>8.3333000000000004E-2</v>
      </c>
      <c r="AM19">
        <v>-0.25</v>
      </c>
      <c r="AN19">
        <v>0.15151999999999999</v>
      </c>
      <c r="AO19">
        <v>6.6667000000000004E-2</v>
      </c>
      <c r="AP19">
        <v>3.4483E-2</v>
      </c>
      <c r="AQ19">
        <v>3.0303E-2</v>
      </c>
      <c r="AR19">
        <v>-0.1875</v>
      </c>
      <c r="AS19">
        <v>0.25</v>
      </c>
      <c r="AT19">
        <v>0.125</v>
      </c>
      <c r="AU19">
        <v>0.125</v>
      </c>
      <c r="AV19">
        <v>-0.25</v>
      </c>
      <c r="AW19">
        <v>-0.25</v>
      </c>
      <c r="AX19">
        <v>8.3333000000000004E-2</v>
      </c>
      <c r="AY19">
        <v>-8.3333000000000004E-2</v>
      </c>
      <c r="AZ19">
        <v>-3.0303E-2</v>
      </c>
      <c r="BA19">
        <v>0.15151999999999999</v>
      </c>
      <c r="BB19">
        <v>0.21212</v>
      </c>
      <c r="BC19">
        <v>-0.29032000000000002</v>
      </c>
      <c r="BD19">
        <v>0</v>
      </c>
      <c r="BE19">
        <v>0.125</v>
      </c>
      <c r="BF19">
        <v>0.125</v>
      </c>
      <c r="BG19">
        <v>-0.1875</v>
      </c>
      <c r="BQ19">
        <v>-0.16667000000000001</v>
      </c>
      <c r="BR19">
        <v>-8.3333000000000004E-2</v>
      </c>
      <c r="BS19">
        <v>-8.3333000000000004E-2</v>
      </c>
      <c r="BT19">
        <v>-0.25</v>
      </c>
      <c r="BU19">
        <v>3.0303E-2</v>
      </c>
      <c r="BV19">
        <v>-0.15151999999999999</v>
      </c>
      <c r="BW19">
        <v>-0.31034</v>
      </c>
      <c r="BX19">
        <v>0.15151999999999999</v>
      </c>
      <c r="BY19">
        <v>0</v>
      </c>
      <c r="BZ19">
        <v>-6.25E-2</v>
      </c>
      <c r="CA19">
        <v>-0.1875</v>
      </c>
      <c r="CB19">
        <v>0</v>
      </c>
      <c r="CC19">
        <v>-8.3333000000000004E-2</v>
      </c>
      <c r="CD19">
        <v>0.16667000000000001</v>
      </c>
      <c r="CE19">
        <v>0.16667000000000001</v>
      </c>
      <c r="CF19">
        <v>-8.3333000000000004E-2</v>
      </c>
      <c r="CG19">
        <v>-0.39394000000000001</v>
      </c>
      <c r="CH19">
        <v>-0.27272999999999997</v>
      </c>
      <c r="CI19">
        <v>3.0303E-2</v>
      </c>
      <c r="CJ19">
        <v>-9.0909000000000004E-2</v>
      </c>
      <c r="CK19">
        <v>-0.1875</v>
      </c>
      <c r="CL19">
        <v>-0.25</v>
      </c>
      <c r="CM19">
        <v>-9.6773999999999999E-2</v>
      </c>
      <c r="CN19">
        <v>0</v>
      </c>
    </row>
    <row r="20" spans="1:92" x14ac:dyDescent="0.2">
      <c r="A20">
        <v>19</v>
      </c>
      <c r="C20">
        <v>0</v>
      </c>
      <c r="D20">
        <v>0</v>
      </c>
      <c r="E20">
        <v>-8.3333000000000004E-2</v>
      </c>
      <c r="F20">
        <v>8.3333000000000004E-2</v>
      </c>
      <c r="G20">
        <v>9.0909000000000004E-2</v>
      </c>
      <c r="H20">
        <v>-0.22581000000000001</v>
      </c>
      <c r="I20">
        <v>-0.15151999999999999</v>
      </c>
      <c r="J20">
        <v>0.21212</v>
      </c>
      <c r="K20">
        <v>0</v>
      </c>
      <c r="L20">
        <v>0.25</v>
      </c>
      <c r="M20">
        <v>-0.25</v>
      </c>
      <c r="N20">
        <v>0</v>
      </c>
      <c r="O20">
        <v>-8.3333000000000004E-2</v>
      </c>
      <c r="P20">
        <v>0.33333000000000002</v>
      </c>
      <c r="Q20">
        <v>-8.3333000000000004E-2</v>
      </c>
      <c r="R20">
        <v>-0.16667000000000001</v>
      </c>
      <c r="S20">
        <v>-3.0303E-2</v>
      </c>
      <c r="T20">
        <v>0.21212</v>
      </c>
      <c r="U20">
        <v>3.4483E-2</v>
      </c>
      <c r="V20">
        <v>9.6773999999999999E-2</v>
      </c>
      <c r="W20">
        <v>-0.13333</v>
      </c>
      <c r="X20">
        <v>6.25E-2</v>
      </c>
      <c r="Y20">
        <v>0</v>
      </c>
      <c r="Z20">
        <v>0</v>
      </c>
      <c r="AJ20">
        <v>-0.25</v>
      </c>
      <c r="AK20">
        <v>0</v>
      </c>
      <c r="AL20">
        <v>8.3333000000000004E-2</v>
      </c>
      <c r="AM20">
        <v>-0.41666999999999998</v>
      </c>
      <c r="AN20">
        <v>0.21212</v>
      </c>
      <c r="AO20">
        <v>0.13333</v>
      </c>
      <c r="AP20">
        <v>3.4483E-2</v>
      </c>
      <c r="AQ20">
        <v>-3.0303E-2</v>
      </c>
      <c r="AR20">
        <v>6.25E-2</v>
      </c>
      <c r="AS20">
        <v>0.1875</v>
      </c>
      <c r="AT20">
        <v>0.125</v>
      </c>
      <c r="AU20">
        <v>6.25E-2</v>
      </c>
      <c r="AV20">
        <v>-0.16667000000000001</v>
      </c>
      <c r="AW20">
        <v>-0.33333000000000002</v>
      </c>
      <c r="AX20">
        <v>0</v>
      </c>
      <c r="AY20">
        <v>-8.3333000000000004E-2</v>
      </c>
      <c r="AZ20">
        <v>-3.0303E-2</v>
      </c>
      <c r="BA20">
        <v>0.15151999999999999</v>
      </c>
      <c r="BB20">
        <v>9.0909000000000004E-2</v>
      </c>
      <c r="BC20">
        <v>-0.41935</v>
      </c>
      <c r="BD20">
        <v>-0.125</v>
      </c>
      <c r="BE20">
        <v>0</v>
      </c>
      <c r="BF20">
        <v>0.125</v>
      </c>
      <c r="BG20">
        <v>-0.1875</v>
      </c>
      <c r="BQ20">
        <v>-8.3333000000000004E-2</v>
      </c>
      <c r="BR20">
        <v>-8.3333000000000004E-2</v>
      </c>
      <c r="BS20">
        <v>-8.3333000000000004E-2</v>
      </c>
      <c r="BT20">
        <v>-0.41666999999999998</v>
      </c>
      <c r="BU20">
        <v>-3.0303E-2</v>
      </c>
      <c r="BV20">
        <v>-0.21212</v>
      </c>
      <c r="BW20">
        <v>-0.31034</v>
      </c>
      <c r="BX20">
        <v>3.0303E-2</v>
      </c>
      <c r="BY20">
        <v>-6.25E-2</v>
      </c>
      <c r="BZ20">
        <v>-0.1875</v>
      </c>
      <c r="CA20">
        <v>-0.125</v>
      </c>
      <c r="CB20">
        <v>6.25E-2</v>
      </c>
      <c r="CC20">
        <v>-8.3333000000000004E-2</v>
      </c>
      <c r="CD20">
        <v>0</v>
      </c>
      <c r="CE20">
        <v>0</v>
      </c>
      <c r="CF20">
        <v>-0.16667000000000001</v>
      </c>
      <c r="CG20">
        <v>-0.45455000000000001</v>
      </c>
      <c r="CH20">
        <v>-0.33333000000000002</v>
      </c>
      <c r="CI20">
        <v>9.0909000000000004E-2</v>
      </c>
      <c r="CJ20">
        <v>-9.0909000000000004E-2</v>
      </c>
      <c r="CK20">
        <v>-0.125</v>
      </c>
      <c r="CL20">
        <v>-0.1875</v>
      </c>
      <c r="CM20">
        <v>-0.22581000000000001</v>
      </c>
      <c r="CN20">
        <v>0</v>
      </c>
    </row>
    <row r="21" spans="1:92" x14ac:dyDescent="0.2">
      <c r="A21">
        <v>20</v>
      </c>
      <c r="C21">
        <v>8.3333000000000004E-2</v>
      </c>
      <c r="D21">
        <v>-0.33333000000000002</v>
      </c>
      <c r="E21">
        <v>-0.33333000000000002</v>
      </c>
      <c r="F21">
        <v>0</v>
      </c>
      <c r="G21">
        <v>9.0909000000000004E-2</v>
      </c>
      <c r="H21">
        <v>-3.2258000000000002E-2</v>
      </c>
      <c r="I21">
        <v>-0.27272999999999997</v>
      </c>
      <c r="J21">
        <v>3.0303E-2</v>
      </c>
      <c r="K21">
        <v>0</v>
      </c>
      <c r="L21">
        <v>0.25</v>
      </c>
      <c r="M21">
        <v>-0.375</v>
      </c>
      <c r="N21">
        <v>-0.125</v>
      </c>
      <c r="O21">
        <v>-0.16667000000000001</v>
      </c>
      <c r="P21">
        <v>0.33333000000000002</v>
      </c>
      <c r="Q21">
        <v>0</v>
      </c>
      <c r="R21">
        <v>-0.25</v>
      </c>
      <c r="S21">
        <v>-9.0909000000000004E-2</v>
      </c>
      <c r="T21">
        <v>0.27272999999999997</v>
      </c>
      <c r="U21">
        <v>-0.17241000000000001</v>
      </c>
      <c r="V21">
        <v>-9.6773999999999999E-2</v>
      </c>
      <c r="W21">
        <v>-0.13333</v>
      </c>
      <c r="X21">
        <v>0</v>
      </c>
      <c r="Y21">
        <v>-6.25E-2</v>
      </c>
      <c r="Z21">
        <v>6.25E-2</v>
      </c>
      <c r="AJ21">
        <v>-8.3333000000000004E-2</v>
      </c>
      <c r="AK21">
        <v>8.3333000000000004E-2</v>
      </c>
      <c r="AL21">
        <v>8.3333000000000004E-2</v>
      </c>
      <c r="AM21">
        <v>-0.58333000000000002</v>
      </c>
      <c r="AN21">
        <v>0.27272999999999997</v>
      </c>
      <c r="AO21">
        <v>0.13333</v>
      </c>
      <c r="AP21">
        <v>0.10345</v>
      </c>
      <c r="AQ21">
        <v>-9.0909000000000004E-2</v>
      </c>
      <c r="AR21">
        <v>0</v>
      </c>
      <c r="AS21">
        <v>0.25</v>
      </c>
      <c r="AT21">
        <v>0.125</v>
      </c>
      <c r="AU21">
        <v>0.125</v>
      </c>
      <c r="AV21">
        <v>-0.25</v>
      </c>
      <c r="AW21">
        <v>-0.25</v>
      </c>
      <c r="AX21">
        <v>8.3333000000000004E-2</v>
      </c>
      <c r="AY21">
        <v>-0.25</v>
      </c>
      <c r="AZ21">
        <v>3.0303E-2</v>
      </c>
      <c r="BA21">
        <v>0.27272999999999997</v>
      </c>
      <c r="BB21">
        <v>9.0909000000000004E-2</v>
      </c>
      <c r="BC21">
        <v>-0.41935</v>
      </c>
      <c r="BD21">
        <v>0</v>
      </c>
      <c r="BE21">
        <v>-0.1875</v>
      </c>
      <c r="BF21">
        <v>-6.25E-2</v>
      </c>
      <c r="BG21">
        <v>-0.25</v>
      </c>
      <c r="BQ21">
        <v>-8.3333000000000004E-2</v>
      </c>
      <c r="BR21">
        <v>-8.3333000000000004E-2</v>
      </c>
      <c r="BS21">
        <v>8.3333000000000004E-2</v>
      </c>
      <c r="BT21">
        <v>-0.33333000000000002</v>
      </c>
      <c r="BU21">
        <v>3.0303E-2</v>
      </c>
      <c r="BV21">
        <v>-0.15151999999999999</v>
      </c>
      <c r="BW21">
        <v>-0.24138000000000001</v>
      </c>
      <c r="BX21">
        <v>3.0303E-2</v>
      </c>
      <c r="BY21">
        <v>0</v>
      </c>
      <c r="BZ21">
        <v>-0.125</v>
      </c>
      <c r="CA21">
        <v>-0.125</v>
      </c>
      <c r="CB21">
        <v>-0.125</v>
      </c>
      <c r="CC21">
        <v>-8.3333000000000004E-2</v>
      </c>
      <c r="CD21">
        <v>0</v>
      </c>
      <c r="CE21">
        <v>-0.16667000000000001</v>
      </c>
      <c r="CF21">
        <v>-8.3333000000000004E-2</v>
      </c>
      <c r="CG21">
        <v>-0.45455000000000001</v>
      </c>
      <c r="CH21">
        <v>-0.27272999999999997</v>
      </c>
      <c r="CI21">
        <v>0.15151999999999999</v>
      </c>
      <c r="CJ21">
        <v>-0.27272999999999997</v>
      </c>
      <c r="CK21">
        <v>-6.25E-2</v>
      </c>
      <c r="CL21">
        <v>-0.25</v>
      </c>
      <c r="CM21">
        <v>-0.16128999999999999</v>
      </c>
      <c r="CN21">
        <v>6.25E-2</v>
      </c>
    </row>
    <row r="22" spans="1:92" x14ac:dyDescent="0.2">
      <c r="A22">
        <v>21</v>
      </c>
      <c r="C22">
        <v>8.3333000000000004E-2</v>
      </c>
      <c r="D22">
        <v>-0.25</v>
      </c>
      <c r="E22">
        <v>-0.33333000000000002</v>
      </c>
      <c r="F22">
        <v>-0.16667000000000001</v>
      </c>
      <c r="G22">
        <v>3.0303E-2</v>
      </c>
      <c r="H22">
        <v>-9.6773999999999999E-2</v>
      </c>
      <c r="I22">
        <v>-0.21212</v>
      </c>
      <c r="J22">
        <v>9.0909000000000004E-2</v>
      </c>
      <c r="K22">
        <v>0.125</v>
      </c>
      <c r="L22">
        <v>0.25</v>
      </c>
      <c r="M22">
        <v>-0.25</v>
      </c>
      <c r="N22">
        <v>-6.25E-2</v>
      </c>
      <c r="O22">
        <v>-0.16667000000000001</v>
      </c>
      <c r="P22">
        <v>0.16667000000000001</v>
      </c>
      <c r="Q22">
        <v>0</v>
      </c>
      <c r="R22">
        <v>-8.3333000000000004E-2</v>
      </c>
      <c r="S22">
        <v>-3.0303E-2</v>
      </c>
      <c r="T22">
        <v>0.27272999999999997</v>
      </c>
      <c r="U22">
        <v>-0.17241000000000001</v>
      </c>
      <c r="V22">
        <v>-3.2258000000000002E-2</v>
      </c>
      <c r="W22">
        <v>0</v>
      </c>
      <c r="X22">
        <v>0</v>
      </c>
      <c r="Y22">
        <v>-0.25</v>
      </c>
      <c r="Z22">
        <v>6.25E-2</v>
      </c>
      <c r="AJ22">
        <v>-8.3333000000000004E-2</v>
      </c>
      <c r="AK22">
        <v>8.3333000000000004E-2</v>
      </c>
      <c r="AL22">
        <v>0.16667000000000001</v>
      </c>
      <c r="AM22">
        <v>-0.5</v>
      </c>
      <c r="AN22">
        <v>0.15151999999999999</v>
      </c>
      <c r="AO22">
        <v>0.2</v>
      </c>
      <c r="AP22">
        <v>0.10345</v>
      </c>
      <c r="AQ22">
        <v>-3.0303E-2</v>
      </c>
      <c r="AR22">
        <v>-6.25E-2</v>
      </c>
      <c r="AS22">
        <v>0.1875</v>
      </c>
      <c r="AT22">
        <v>0.125</v>
      </c>
      <c r="AU22">
        <v>6.25E-2</v>
      </c>
      <c r="AV22">
        <v>-0.16667000000000001</v>
      </c>
      <c r="AW22">
        <v>-0.16667000000000001</v>
      </c>
      <c r="AX22">
        <v>0</v>
      </c>
      <c r="AY22">
        <v>-0.16667000000000001</v>
      </c>
      <c r="AZ22">
        <v>-3.0303E-2</v>
      </c>
      <c r="BA22">
        <v>0.21212</v>
      </c>
      <c r="BB22">
        <v>9.0909000000000004E-2</v>
      </c>
      <c r="BC22">
        <v>-0.41935</v>
      </c>
      <c r="BD22">
        <v>-0.1875</v>
      </c>
      <c r="BE22">
        <v>-0.25</v>
      </c>
      <c r="BF22">
        <v>-0.125</v>
      </c>
      <c r="BG22">
        <v>-6.25E-2</v>
      </c>
      <c r="BQ22">
        <v>0</v>
      </c>
      <c r="BR22">
        <v>0</v>
      </c>
      <c r="BS22">
        <v>-8.3333000000000004E-2</v>
      </c>
      <c r="BT22">
        <v>-0.25</v>
      </c>
      <c r="BU22">
        <v>-3.0303E-2</v>
      </c>
      <c r="BV22">
        <v>-0.15151999999999999</v>
      </c>
      <c r="BW22">
        <v>-0.24138000000000001</v>
      </c>
      <c r="BX22">
        <v>9.0909000000000004E-2</v>
      </c>
      <c r="BY22">
        <v>0.125</v>
      </c>
      <c r="BZ22">
        <v>-0.1875</v>
      </c>
      <c r="CA22">
        <v>0</v>
      </c>
      <c r="CB22">
        <v>-0.125</v>
      </c>
      <c r="CC22">
        <v>0</v>
      </c>
      <c r="CD22">
        <v>8.3333000000000004E-2</v>
      </c>
      <c r="CE22">
        <v>-0.25</v>
      </c>
      <c r="CF22">
        <v>-8.3333000000000004E-2</v>
      </c>
      <c r="CG22">
        <v>-0.45455000000000001</v>
      </c>
      <c r="CH22">
        <v>-0.21212</v>
      </c>
      <c r="CI22">
        <v>0.21212</v>
      </c>
      <c r="CJ22">
        <v>-0.21212</v>
      </c>
      <c r="CK22">
        <v>6.25E-2</v>
      </c>
      <c r="CL22">
        <v>-0.125</v>
      </c>
      <c r="CM22">
        <v>-0.16128999999999999</v>
      </c>
      <c r="CN22">
        <v>0.125</v>
      </c>
    </row>
    <row r="23" spans="1:92" x14ac:dyDescent="0.2">
      <c r="A23">
        <v>22</v>
      </c>
      <c r="C23">
        <v>0.16667000000000001</v>
      </c>
      <c r="D23">
        <v>0</v>
      </c>
      <c r="E23">
        <v>-0.16667000000000001</v>
      </c>
      <c r="F23">
        <v>-8.3333000000000004E-2</v>
      </c>
      <c r="G23">
        <v>-3.0303E-2</v>
      </c>
      <c r="H23">
        <v>-0.22581000000000001</v>
      </c>
      <c r="I23">
        <v>-0.33333000000000002</v>
      </c>
      <c r="J23">
        <v>3.0303E-2</v>
      </c>
      <c r="K23">
        <v>0</v>
      </c>
      <c r="L23">
        <v>0.25</v>
      </c>
      <c r="M23">
        <v>-0.1875</v>
      </c>
      <c r="N23">
        <v>-6.25E-2</v>
      </c>
      <c r="O23">
        <v>-8.3333000000000004E-2</v>
      </c>
      <c r="P23">
        <v>0.33333000000000002</v>
      </c>
      <c r="Q23">
        <v>-8.3333000000000004E-2</v>
      </c>
      <c r="R23">
        <v>8.3333000000000004E-2</v>
      </c>
      <c r="S23">
        <v>-3.0303E-2</v>
      </c>
      <c r="T23">
        <v>0.27272999999999997</v>
      </c>
      <c r="U23">
        <v>-0.17241000000000001</v>
      </c>
      <c r="V23">
        <v>-9.6773999999999999E-2</v>
      </c>
      <c r="W23">
        <v>6.6667000000000004E-2</v>
      </c>
      <c r="X23">
        <v>0</v>
      </c>
      <c r="Y23">
        <v>-0.1875</v>
      </c>
      <c r="Z23">
        <v>0.1875</v>
      </c>
      <c r="AJ23">
        <v>-8.3333000000000004E-2</v>
      </c>
      <c r="AK23">
        <v>0.25</v>
      </c>
      <c r="AL23">
        <v>-8.3333000000000004E-2</v>
      </c>
      <c r="AM23">
        <v>-0.41666999999999998</v>
      </c>
      <c r="AN23">
        <v>0.21212</v>
      </c>
      <c r="AO23">
        <v>6.6667000000000004E-2</v>
      </c>
      <c r="AP23">
        <v>0.10345</v>
      </c>
      <c r="AQ23">
        <v>3.0303E-2</v>
      </c>
      <c r="AR23">
        <v>-0.125</v>
      </c>
      <c r="AS23">
        <v>0.125</v>
      </c>
      <c r="AT23">
        <v>0.125</v>
      </c>
      <c r="AU23">
        <v>0</v>
      </c>
      <c r="AV23">
        <v>-8.3333000000000004E-2</v>
      </c>
      <c r="AW23">
        <v>-8.3333000000000004E-2</v>
      </c>
      <c r="AX23">
        <v>0.16667000000000001</v>
      </c>
      <c r="AY23">
        <v>-8.3333000000000004E-2</v>
      </c>
      <c r="AZ23">
        <v>-0.15151999999999999</v>
      </c>
      <c r="BA23">
        <v>0.15151999999999999</v>
      </c>
      <c r="BB23">
        <v>9.0909000000000004E-2</v>
      </c>
      <c r="BC23">
        <v>-0.35483999999999999</v>
      </c>
      <c r="BD23">
        <v>-0.25</v>
      </c>
      <c r="BE23">
        <v>-0.125</v>
      </c>
      <c r="BF23">
        <v>-0.125</v>
      </c>
      <c r="BG23">
        <v>-6.25E-2</v>
      </c>
      <c r="BQ23">
        <v>0</v>
      </c>
      <c r="BR23">
        <v>0</v>
      </c>
      <c r="BS23">
        <v>-0.25</v>
      </c>
      <c r="BT23">
        <v>-0.33333000000000002</v>
      </c>
      <c r="BU23">
        <v>3.0303E-2</v>
      </c>
      <c r="BV23">
        <v>-0.21212</v>
      </c>
      <c r="BW23">
        <v>-0.31034</v>
      </c>
      <c r="BX23">
        <v>9.0909000000000004E-2</v>
      </c>
      <c r="BY23">
        <v>0.125</v>
      </c>
      <c r="BZ23">
        <v>-0.125</v>
      </c>
      <c r="CA23">
        <v>6.25E-2</v>
      </c>
      <c r="CB23">
        <v>-0.125</v>
      </c>
      <c r="CC23">
        <v>0.16667000000000001</v>
      </c>
      <c r="CD23">
        <v>8.3333000000000004E-2</v>
      </c>
      <c r="CE23">
        <v>-0.25</v>
      </c>
      <c r="CF23">
        <v>-8.3333000000000004E-2</v>
      </c>
      <c r="CG23">
        <v>-0.45455000000000001</v>
      </c>
      <c r="CH23">
        <v>-0.15151999999999999</v>
      </c>
      <c r="CI23">
        <v>9.0909000000000004E-2</v>
      </c>
      <c r="CJ23">
        <v>-0.15151999999999999</v>
      </c>
      <c r="CK23">
        <v>0</v>
      </c>
      <c r="CL23">
        <v>-0.1875</v>
      </c>
      <c r="CM23">
        <v>-0.16128999999999999</v>
      </c>
      <c r="CN23">
        <v>6.25E-2</v>
      </c>
    </row>
    <row r="24" spans="1:92" x14ac:dyDescent="0.2">
      <c r="A24">
        <v>23</v>
      </c>
      <c r="C24">
        <v>0.16667000000000001</v>
      </c>
      <c r="D24">
        <v>0</v>
      </c>
      <c r="E24">
        <v>-0.41666999999999998</v>
      </c>
      <c r="F24">
        <v>-0.25</v>
      </c>
      <c r="G24">
        <v>-0.15151999999999999</v>
      </c>
      <c r="H24">
        <v>-3.2258000000000002E-2</v>
      </c>
      <c r="I24">
        <v>-0.27272999999999997</v>
      </c>
      <c r="J24">
        <v>3.0303E-2</v>
      </c>
      <c r="K24">
        <v>-0.125</v>
      </c>
      <c r="L24">
        <v>0.1875</v>
      </c>
      <c r="M24">
        <v>-6.25E-2</v>
      </c>
      <c r="N24">
        <v>0.125</v>
      </c>
      <c r="O24">
        <v>0</v>
      </c>
      <c r="P24">
        <v>0.33333000000000002</v>
      </c>
      <c r="Q24">
        <v>0</v>
      </c>
      <c r="R24">
        <v>0</v>
      </c>
      <c r="S24">
        <v>-3.0303E-2</v>
      </c>
      <c r="T24">
        <v>0.39394000000000001</v>
      </c>
      <c r="U24">
        <v>-0.10345</v>
      </c>
      <c r="V24">
        <v>-0.16128999999999999</v>
      </c>
      <c r="W24">
        <v>6.6667000000000004E-2</v>
      </c>
      <c r="X24">
        <v>-6.25E-2</v>
      </c>
      <c r="Y24">
        <v>-0.1875</v>
      </c>
      <c r="Z24">
        <v>0.125</v>
      </c>
      <c r="AJ24">
        <v>-0.25</v>
      </c>
      <c r="AK24">
        <v>0.16667000000000001</v>
      </c>
      <c r="AL24">
        <v>-0.16667000000000001</v>
      </c>
      <c r="AM24">
        <v>-0.33333000000000002</v>
      </c>
      <c r="AN24">
        <v>0.27272999999999997</v>
      </c>
      <c r="AO24">
        <v>0</v>
      </c>
      <c r="AP24">
        <v>0.10345</v>
      </c>
      <c r="AQ24">
        <v>3.0303E-2</v>
      </c>
      <c r="AR24">
        <v>0</v>
      </c>
      <c r="AS24">
        <v>6.25E-2</v>
      </c>
      <c r="AT24">
        <v>0.1875</v>
      </c>
      <c r="AU24">
        <v>-6.25E-2</v>
      </c>
      <c r="AV24">
        <v>0</v>
      </c>
      <c r="AW24">
        <v>-8.3333000000000004E-2</v>
      </c>
      <c r="AX24">
        <v>0.25</v>
      </c>
      <c r="AY24">
        <v>-8.3333000000000004E-2</v>
      </c>
      <c r="AZ24">
        <v>-9.0909000000000004E-2</v>
      </c>
      <c r="BA24">
        <v>0.15151999999999999</v>
      </c>
      <c r="BB24">
        <v>3.0303E-2</v>
      </c>
      <c r="BC24">
        <v>-0.29032000000000002</v>
      </c>
      <c r="BD24">
        <v>-0.375</v>
      </c>
      <c r="BE24">
        <v>-0.1875</v>
      </c>
      <c r="BF24">
        <v>-0.25</v>
      </c>
      <c r="BG24">
        <v>-0.1875</v>
      </c>
      <c r="BQ24">
        <v>0</v>
      </c>
      <c r="BR24">
        <v>-8.3333000000000004E-2</v>
      </c>
      <c r="BS24">
        <v>8.3333000000000004E-2</v>
      </c>
      <c r="BT24">
        <v>-0.41666999999999998</v>
      </c>
      <c r="BU24">
        <v>3.0303E-2</v>
      </c>
      <c r="BV24">
        <v>-0.33333000000000002</v>
      </c>
      <c r="BW24">
        <v>-0.24138000000000001</v>
      </c>
      <c r="BX24">
        <v>9.0909000000000004E-2</v>
      </c>
      <c r="BY24">
        <v>0.3125</v>
      </c>
      <c r="BZ24">
        <v>-0.1875</v>
      </c>
      <c r="CA24">
        <v>6.25E-2</v>
      </c>
      <c r="CB24">
        <v>-0.125</v>
      </c>
      <c r="CC24">
        <v>0</v>
      </c>
      <c r="CD24">
        <v>0.33333000000000002</v>
      </c>
      <c r="CE24">
        <v>-8.3333000000000004E-2</v>
      </c>
      <c r="CF24">
        <v>0.16667000000000001</v>
      </c>
      <c r="CG24">
        <v>-0.45455000000000001</v>
      </c>
      <c r="CH24">
        <v>-0.15151999999999999</v>
      </c>
      <c r="CI24">
        <v>9.0909000000000004E-2</v>
      </c>
      <c r="CJ24">
        <v>-0.15151999999999999</v>
      </c>
      <c r="CK24">
        <v>6.25E-2</v>
      </c>
      <c r="CL24">
        <v>-0.1875</v>
      </c>
      <c r="CM24">
        <v>-9.6773999999999999E-2</v>
      </c>
      <c r="CN24">
        <v>6.25E-2</v>
      </c>
    </row>
    <row r="25" spans="1:92" x14ac:dyDescent="0.2">
      <c r="A25">
        <v>24</v>
      </c>
      <c r="C25">
        <v>0.25</v>
      </c>
      <c r="D25">
        <v>0</v>
      </c>
      <c r="E25">
        <v>-0.33333000000000002</v>
      </c>
      <c r="F25">
        <v>-0.33333000000000002</v>
      </c>
      <c r="G25">
        <v>-0.15151999999999999</v>
      </c>
      <c r="H25">
        <v>-9.6773999999999999E-2</v>
      </c>
      <c r="I25">
        <v>-0.39394000000000001</v>
      </c>
      <c r="J25">
        <v>-9.0909000000000004E-2</v>
      </c>
      <c r="K25">
        <v>-0.125</v>
      </c>
      <c r="L25">
        <v>0.375</v>
      </c>
      <c r="M25">
        <v>6.25E-2</v>
      </c>
      <c r="N25">
        <v>6.25E-2</v>
      </c>
      <c r="O25">
        <v>-8.3333000000000004E-2</v>
      </c>
      <c r="P25">
        <v>0.33333000000000002</v>
      </c>
      <c r="Q25">
        <v>0</v>
      </c>
      <c r="R25">
        <v>0</v>
      </c>
      <c r="S25">
        <v>-9.0909000000000004E-2</v>
      </c>
      <c r="T25">
        <v>0.33333000000000002</v>
      </c>
      <c r="U25">
        <v>-0.17241000000000001</v>
      </c>
      <c r="V25">
        <v>-0.16128999999999999</v>
      </c>
      <c r="W25">
        <v>0.13333</v>
      </c>
      <c r="X25">
        <v>-6.25E-2</v>
      </c>
      <c r="Y25">
        <v>-0.1875</v>
      </c>
      <c r="Z25">
        <v>0.125</v>
      </c>
      <c r="AJ25">
        <v>-0.25</v>
      </c>
      <c r="AK25">
        <v>8.3333000000000004E-2</v>
      </c>
      <c r="AL25">
        <v>-8.3333000000000004E-2</v>
      </c>
      <c r="AM25">
        <v>-8.3333000000000004E-2</v>
      </c>
      <c r="AN25">
        <v>0.27272999999999997</v>
      </c>
      <c r="AO25">
        <v>0.13333</v>
      </c>
      <c r="AP25">
        <v>0.17241000000000001</v>
      </c>
      <c r="AQ25">
        <v>9.0909000000000004E-2</v>
      </c>
      <c r="AR25">
        <v>-6.25E-2</v>
      </c>
      <c r="AS25">
        <v>0</v>
      </c>
      <c r="AT25">
        <v>0.1875</v>
      </c>
      <c r="AU25">
        <v>0</v>
      </c>
      <c r="AV25">
        <v>8.3333000000000004E-2</v>
      </c>
      <c r="AW25">
        <v>-8.3333000000000004E-2</v>
      </c>
      <c r="AX25">
        <v>0.25</v>
      </c>
      <c r="AY25">
        <v>-0.16667000000000001</v>
      </c>
      <c r="AZ25">
        <v>-0.21212</v>
      </c>
      <c r="BA25">
        <v>3.0303E-2</v>
      </c>
      <c r="BB25">
        <v>3.0303E-2</v>
      </c>
      <c r="BC25">
        <v>-0.29032000000000002</v>
      </c>
      <c r="BD25">
        <v>-0.1875</v>
      </c>
      <c r="BE25">
        <v>-0.25</v>
      </c>
      <c r="BF25">
        <v>-0.25</v>
      </c>
      <c r="BG25">
        <v>-0.25</v>
      </c>
      <c r="BQ25">
        <v>8.3333000000000004E-2</v>
      </c>
      <c r="BR25">
        <v>-0.25</v>
      </c>
      <c r="BS25">
        <v>0</v>
      </c>
      <c r="BT25">
        <v>-0.41666999999999998</v>
      </c>
      <c r="BU25">
        <v>3.0303E-2</v>
      </c>
      <c r="BV25">
        <v>-0.33333000000000002</v>
      </c>
      <c r="BW25">
        <v>-0.24138000000000001</v>
      </c>
      <c r="BX25">
        <v>-3.0303E-2</v>
      </c>
      <c r="BY25">
        <v>0.1875</v>
      </c>
      <c r="BZ25">
        <v>-0.125</v>
      </c>
      <c r="CA25">
        <v>-6.25E-2</v>
      </c>
      <c r="CB25">
        <v>-0.125</v>
      </c>
      <c r="CC25">
        <v>8.3333000000000004E-2</v>
      </c>
      <c r="CD25">
        <v>0.25</v>
      </c>
      <c r="CE25">
        <v>-0.16667000000000001</v>
      </c>
      <c r="CF25">
        <v>-8.3333000000000004E-2</v>
      </c>
      <c r="CG25">
        <v>-0.45455000000000001</v>
      </c>
      <c r="CH25">
        <v>-3.0303E-2</v>
      </c>
      <c r="CI25">
        <v>9.0909000000000004E-2</v>
      </c>
      <c r="CJ25">
        <v>-9.0909000000000004E-2</v>
      </c>
      <c r="CK25">
        <v>0.125</v>
      </c>
      <c r="CL25">
        <v>-0.25</v>
      </c>
      <c r="CM25">
        <v>3.2258000000000002E-2</v>
      </c>
      <c r="CN25">
        <v>0.125</v>
      </c>
    </row>
    <row r="26" spans="1:92" x14ac:dyDescent="0.2">
      <c r="A26">
        <v>25</v>
      </c>
      <c r="C26">
        <v>0.25</v>
      </c>
      <c r="D26">
        <v>0.16667000000000001</v>
      </c>
      <c r="E26">
        <v>-0.33333000000000002</v>
      </c>
      <c r="F26">
        <v>-0.41666999999999998</v>
      </c>
      <c r="G26">
        <v>-9.0909000000000004E-2</v>
      </c>
      <c r="H26">
        <v>-0.16128999999999999</v>
      </c>
      <c r="I26">
        <v>-0.33333000000000002</v>
      </c>
      <c r="J26">
        <v>-9.0909000000000004E-2</v>
      </c>
      <c r="K26">
        <v>-0.25</v>
      </c>
      <c r="L26">
        <v>0.25</v>
      </c>
      <c r="M26">
        <v>0</v>
      </c>
      <c r="N26">
        <v>0</v>
      </c>
      <c r="O26">
        <v>8.3333000000000004E-2</v>
      </c>
      <c r="P26">
        <v>0.33333000000000002</v>
      </c>
      <c r="Q26">
        <v>8.3333000000000004E-2</v>
      </c>
      <c r="R26">
        <v>0</v>
      </c>
      <c r="S26">
        <v>-0.15151999999999999</v>
      </c>
      <c r="T26">
        <v>0.27272999999999997</v>
      </c>
      <c r="U26">
        <v>0.10345</v>
      </c>
      <c r="V26">
        <v>-0.16128999999999999</v>
      </c>
      <c r="W26">
        <v>0.2</v>
      </c>
      <c r="X26">
        <v>-0.1875</v>
      </c>
      <c r="Y26">
        <v>6.25E-2</v>
      </c>
      <c r="Z26">
        <v>0.125</v>
      </c>
      <c r="AJ26">
        <v>-0.16667000000000001</v>
      </c>
      <c r="AK26">
        <v>8.3333000000000004E-2</v>
      </c>
      <c r="AL26">
        <v>-8.3333000000000004E-2</v>
      </c>
      <c r="AM26">
        <v>8.3333000000000004E-2</v>
      </c>
      <c r="AN26">
        <v>0.27272999999999997</v>
      </c>
      <c r="AO26">
        <v>0.13333</v>
      </c>
      <c r="AP26">
        <v>0.17241000000000001</v>
      </c>
      <c r="AQ26">
        <v>3.0303E-2</v>
      </c>
      <c r="AR26">
        <v>0.125</v>
      </c>
      <c r="AS26">
        <v>0</v>
      </c>
      <c r="AT26">
        <v>0.25</v>
      </c>
      <c r="AU26">
        <v>0</v>
      </c>
      <c r="AV26">
        <v>0.16667000000000001</v>
      </c>
      <c r="AW26">
        <v>8.3333000000000004E-2</v>
      </c>
      <c r="AX26">
        <v>0.16667000000000001</v>
      </c>
      <c r="AY26">
        <v>-0.16667000000000001</v>
      </c>
      <c r="AZ26">
        <v>-0.21212</v>
      </c>
      <c r="BA26">
        <v>3.0303E-2</v>
      </c>
      <c r="BB26">
        <v>3.0303E-2</v>
      </c>
      <c r="BC26">
        <v>-0.22581000000000001</v>
      </c>
      <c r="BD26">
        <v>-0.1875</v>
      </c>
      <c r="BE26">
        <v>-0.25</v>
      </c>
      <c r="BF26">
        <v>-0.25</v>
      </c>
      <c r="BG26">
        <v>-0.125</v>
      </c>
      <c r="BQ26">
        <v>8.3333000000000004E-2</v>
      </c>
      <c r="BR26">
        <v>0</v>
      </c>
      <c r="BS26">
        <v>8.3333000000000004E-2</v>
      </c>
      <c r="BT26">
        <v>-0.58333000000000002</v>
      </c>
      <c r="BU26">
        <v>3.0303E-2</v>
      </c>
      <c r="BV26">
        <v>-0.33333000000000002</v>
      </c>
      <c r="BW26">
        <v>-0.10345</v>
      </c>
      <c r="BX26">
        <v>-3.0303E-2</v>
      </c>
      <c r="BY26">
        <v>0.1875</v>
      </c>
      <c r="BZ26">
        <v>-0.125</v>
      </c>
      <c r="CA26">
        <v>0.1875</v>
      </c>
      <c r="CB26">
        <v>-0.125</v>
      </c>
      <c r="CC26">
        <v>0.16667000000000001</v>
      </c>
      <c r="CD26">
        <v>0.33333000000000002</v>
      </c>
      <c r="CE26">
        <v>-0.33333000000000002</v>
      </c>
      <c r="CF26">
        <v>-8.3333000000000004E-2</v>
      </c>
      <c r="CG26">
        <v>-0.33333000000000002</v>
      </c>
      <c r="CH26">
        <v>-0.15151999999999999</v>
      </c>
      <c r="CI26">
        <v>9.0909000000000004E-2</v>
      </c>
      <c r="CJ26">
        <v>-0.15151999999999999</v>
      </c>
      <c r="CK26">
        <v>0.125</v>
      </c>
      <c r="CL26">
        <v>-0.3125</v>
      </c>
      <c r="CM26">
        <v>9.6773999999999999E-2</v>
      </c>
      <c r="CN26">
        <v>0</v>
      </c>
    </row>
    <row r="27" spans="1:92" x14ac:dyDescent="0.2">
      <c r="A27">
        <v>26</v>
      </c>
      <c r="C27">
        <v>0.16667000000000001</v>
      </c>
      <c r="D27">
        <v>-0.16667000000000001</v>
      </c>
      <c r="E27">
        <v>-0.41666999999999998</v>
      </c>
      <c r="F27">
        <v>-0.33333000000000002</v>
      </c>
      <c r="G27">
        <v>-9.0909000000000004E-2</v>
      </c>
      <c r="H27">
        <v>-0.16128999999999999</v>
      </c>
      <c r="I27">
        <v>-0.21212</v>
      </c>
      <c r="J27">
        <v>-9.0909000000000004E-2</v>
      </c>
      <c r="K27">
        <v>-0.3125</v>
      </c>
      <c r="L27">
        <v>0.25</v>
      </c>
      <c r="M27">
        <v>-6.25E-2</v>
      </c>
      <c r="N27">
        <v>0</v>
      </c>
      <c r="O27">
        <v>0.41666999999999998</v>
      </c>
      <c r="P27">
        <v>0.41666999999999998</v>
      </c>
      <c r="Q27">
        <v>0.25</v>
      </c>
      <c r="R27">
        <v>-0.16667000000000001</v>
      </c>
      <c r="S27">
        <v>-0.15151999999999999</v>
      </c>
      <c r="T27">
        <v>0.33333000000000002</v>
      </c>
      <c r="U27">
        <v>3.4483E-2</v>
      </c>
      <c r="V27">
        <v>-0.16128999999999999</v>
      </c>
      <c r="W27">
        <v>0.2</v>
      </c>
      <c r="X27">
        <v>-0.3125</v>
      </c>
      <c r="Y27">
        <v>0</v>
      </c>
      <c r="Z27">
        <v>0</v>
      </c>
      <c r="AJ27">
        <v>-0.16667000000000001</v>
      </c>
      <c r="AK27">
        <v>0.25</v>
      </c>
      <c r="AL27">
        <v>0</v>
      </c>
      <c r="AM27">
        <v>0.25</v>
      </c>
      <c r="AN27">
        <v>0.27272999999999997</v>
      </c>
      <c r="AO27">
        <v>6.6667000000000004E-2</v>
      </c>
      <c r="AP27">
        <v>0.17241000000000001</v>
      </c>
      <c r="AQ27">
        <v>-3.0303E-2</v>
      </c>
      <c r="AR27">
        <v>0</v>
      </c>
      <c r="AS27">
        <v>6.25E-2</v>
      </c>
      <c r="AT27">
        <v>0.125</v>
      </c>
      <c r="AU27">
        <v>-0.125</v>
      </c>
      <c r="AV27">
        <v>0.16667000000000001</v>
      </c>
      <c r="AW27">
        <v>-8.3333000000000004E-2</v>
      </c>
      <c r="AX27">
        <v>0.25</v>
      </c>
      <c r="AY27">
        <v>-0.25</v>
      </c>
      <c r="AZ27">
        <v>-0.15151999999999999</v>
      </c>
      <c r="BA27">
        <v>9.0909000000000004E-2</v>
      </c>
      <c r="BB27">
        <v>3.0303E-2</v>
      </c>
      <c r="BC27">
        <v>-0.29032000000000002</v>
      </c>
      <c r="BD27">
        <v>-0.125</v>
      </c>
      <c r="BE27">
        <v>-0.25</v>
      </c>
      <c r="BF27">
        <v>-0.125</v>
      </c>
      <c r="BG27">
        <v>-0.1875</v>
      </c>
      <c r="BQ27">
        <v>-8.3333000000000004E-2</v>
      </c>
      <c r="BR27">
        <v>-0.16667000000000001</v>
      </c>
      <c r="BS27">
        <v>-8.3333000000000004E-2</v>
      </c>
      <c r="BT27">
        <v>-0.5</v>
      </c>
      <c r="BU27">
        <v>3.0303E-2</v>
      </c>
      <c r="BV27">
        <v>-0.39394000000000001</v>
      </c>
      <c r="BW27">
        <v>-0.10345</v>
      </c>
      <c r="BX27">
        <v>-0.15151999999999999</v>
      </c>
      <c r="BY27">
        <v>6.25E-2</v>
      </c>
      <c r="BZ27">
        <v>-0.1875</v>
      </c>
      <c r="CA27">
        <v>0</v>
      </c>
      <c r="CB27">
        <v>-6.25E-2</v>
      </c>
      <c r="CC27">
        <v>0.16667000000000001</v>
      </c>
      <c r="CD27">
        <v>0</v>
      </c>
      <c r="CE27">
        <v>-0.33333000000000002</v>
      </c>
      <c r="CF27">
        <v>-8.3333000000000004E-2</v>
      </c>
      <c r="CG27">
        <v>-0.39394000000000001</v>
      </c>
      <c r="CH27">
        <v>-9.0909000000000004E-2</v>
      </c>
      <c r="CI27">
        <v>0.21212</v>
      </c>
      <c r="CJ27">
        <v>-0.27272999999999997</v>
      </c>
      <c r="CK27">
        <v>6.25E-2</v>
      </c>
      <c r="CL27">
        <v>-0.3125</v>
      </c>
      <c r="CM27">
        <v>-3.2258000000000002E-2</v>
      </c>
      <c r="CN27">
        <v>0</v>
      </c>
    </row>
    <row r="28" spans="1:92" x14ac:dyDescent="0.2">
      <c r="A28">
        <v>27</v>
      </c>
      <c r="C28">
        <v>8.3333000000000004E-2</v>
      </c>
      <c r="D28">
        <v>-8.3333000000000004E-2</v>
      </c>
      <c r="E28">
        <v>-0.33333000000000002</v>
      </c>
      <c r="F28">
        <v>-0.25</v>
      </c>
      <c r="G28">
        <v>-3.0303E-2</v>
      </c>
      <c r="H28">
        <v>-0.16128999999999999</v>
      </c>
      <c r="I28">
        <v>-0.21212</v>
      </c>
      <c r="J28">
        <v>-0.21212</v>
      </c>
      <c r="K28">
        <v>-0.1875</v>
      </c>
      <c r="L28">
        <v>0.3125</v>
      </c>
      <c r="M28">
        <v>-0.125</v>
      </c>
      <c r="N28">
        <v>0</v>
      </c>
      <c r="O28">
        <v>0.25</v>
      </c>
      <c r="P28">
        <v>0.16667000000000001</v>
      </c>
      <c r="Q28">
        <v>0.41666999999999998</v>
      </c>
      <c r="R28">
        <v>-0.25</v>
      </c>
      <c r="S28">
        <v>-0.15151999999999999</v>
      </c>
      <c r="T28">
        <v>0.39394000000000001</v>
      </c>
      <c r="U28">
        <v>0.10345</v>
      </c>
      <c r="V28">
        <v>-9.6773999999999999E-2</v>
      </c>
      <c r="W28">
        <v>0.4</v>
      </c>
      <c r="X28">
        <v>-0.25</v>
      </c>
      <c r="Y28">
        <v>0</v>
      </c>
      <c r="Z28">
        <v>0</v>
      </c>
      <c r="AJ28">
        <v>-0.16667000000000001</v>
      </c>
      <c r="AK28">
        <v>0.25</v>
      </c>
      <c r="AL28">
        <v>-8.3333000000000004E-2</v>
      </c>
      <c r="AM28">
        <v>0.33333000000000002</v>
      </c>
      <c r="AN28">
        <v>0.27272999999999997</v>
      </c>
      <c r="AO28">
        <v>-6.6667000000000004E-2</v>
      </c>
      <c r="AP28">
        <v>3.4483E-2</v>
      </c>
      <c r="AQ28">
        <v>-3.0303E-2</v>
      </c>
      <c r="AR28">
        <v>-0.125</v>
      </c>
      <c r="AS28">
        <v>0.125</v>
      </c>
      <c r="AT28">
        <v>0.1875</v>
      </c>
      <c r="AU28">
        <v>-0.125</v>
      </c>
      <c r="AV28">
        <v>8.3333000000000004E-2</v>
      </c>
      <c r="AW28">
        <v>-8.3333000000000004E-2</v>
      </c>
      <c r="AX28">
        <v>8.3333000000000004E-2</v>
      </c>
      <c r="AY28">
        <v>-0.33333000000000002</v>
      </c>
      <c r="AZ28">
        <v>-0.15151999999999999</v>
      </c>
      <c r="BA28">
        <v>0.15151999999999999</v>
      </c>
      <c r="BB28">
        <v>3.0303E-2</v>
      </c>
      <c r="BC28">
        <v>-0.35483999999999999</v>
      </c>
      <c r="BD28">
        <v>-0.125</v>
      </c>
      <c r="BE28">
        <v>-6.25E-2</v>
      </c>
      <c r="BF28">
        <v>-6.25E-2</v>
      </c>
      <c r="BG28">
        <v>-0.125</v>
      </c>
      <c r="BQ28">
        <v>-0.33333000000000002</v>
      </c>
      <c r="BR28">
        <v>-8.3333000000000004E-2</v>
      </c>
      <c r="BS28">
        <v>-8.3333000000000004E-2</v>
      </c>
      <c r="BT28">
        <v>-8.3333000000000004E-2</v>
      </c>
      <c r="BU28">
        <v>-3.0303E-2</v>
      </c>
      <c r="BV28">
        <v>-0.33333000000000002</v>
      </c>
      <c r="BW28">
        <v>-0.17241000000000001</v>
      </c>
      <c r="BX28">
        <v>-0.15151999999999999</v>
      </c>
      <c r="BY28">
        <v>6.25E-2</v>
      </c>
      <c r="BZ28">
        <v>-0.125</v>
      </c>
      <c r="CA28">
        <v>6.25E-2</v>
      </c>
      <c r="CB28">
        <v>0</v>
      </c>
      <c r="CC28">
        <v>0.16667000000000001</v>
      </c>
      <c r="CD28">
        <v>8.3333000000000004E-2</v>
      </c>
      <c r="CE28">
        <v>-8.3333000000000004E-2</v>
      </c>
      <c r="CF28">
        <v>-8.3333000000000004E-2</v>
      </c>
      <c r="CG28">
        <v>-0.33333000000000002</v>
      </c>
      <c r="CH28">
        <v>-3.0303E-2</v>
      </c>
      <c r="CI28">
        <v>0.15151999999999999</v>
      </c>
      <c r="CJ28">
        <v>-0.21212</v>
      </c>
      <c r="CK28">
        <v>0.125</v>
      </c>
      <c r="CL28">
        <v>-0.25</v>
      </c>
      <c r="CM28">
        <v>-3.2258000000000002E-2</v>
      </c>
      <c r="CN28">
        <v>0</v>
      </c>
    </row>
    <row r="29" spans="1:92" x14ac:dyDescent="0.2">
      <c r="A29">
        <v>28</v>
      </c>
      <c r="C29">
        <v>8.3333000000000004E-2</v>
      </c>
      <c r="D29">
        <v>-8.3333000000000004E-2</v>
      </c>
      <c r="E29">
        <v>-0.33333000000000002</v>
      </c>
      <c r="F29">
        <v>-0.16667000000000001</v>
      </c>
      <c r="G29">
        <v>-3.0303E-2</v>
      </c>
      <c r="H29">
        <v>-0.22581000000000001</v>
      </c>
      <c r="I29">
        <v>-0.15151999999999999</v>
      </c>
      <c r="J29">
        <v>-0.15151999999999999</v>
      </c>
      <c r="K29">
        <v>-0.125</v>
      </c>
      <c r="L29">
        <v>0.3125</v>
      </c>
      <c r="M29">
        <v>-0.25</v>
      </c>
      <c r="N29">
        <v>6.25E-2</v>
      </c>
      <c r="O29">
        <v>0.16667000000000001</v>
      </c>
      <c r="P29">
        <v>0</v>
      </c>
      <c r="Q29">
        <v>0.25</v>
      </c>
      <c r="R29">
        <v>-0.16667000000000001</v>
      </c>
      <c r="S29">
        <v>-0.33333000000000002</v>
      </c>
      <c r="T29">
        <v>0.57576000000000005</v>
      </c>
      <c r="U29">
        <v>3.4483E-2</v>
      </c>
      <c r="V29">
        <v>-0.16128999999999999</v>
      </c>
      <c r="W29">
        <v>0.46666999999999997</v>
      </c>
      <c r="X29">
        <v>-0.3125</v>
      </c>
      <c r="Y29">
        <v>-6.25E-2</v>
      </c>
      <c r="Z29">
        <v>-0.125</v>
      </c>
      <c r="AJ29">
        <v>-8.3333000000000004E-2</v>
      </c>
      <c r="AK29">
        <v>0.25</v>
      </c>
      <c r="AL29">
        <v>-0.25</v>
      </c>
      <c r="AM29">
        <v>0.25</v>
      </c>
      <c r="AN29">
        <v>0.27272999999999997</v>
      </c>
      <c r="AO29">
        <v>-0.2</v>
      </c>
      <c r="AP29">
        <v>3.4483E-2</v>
      </c>
      <c r="AQ29">
        <v>9.0909000000000004E-2</v>
      </c>
      <c r="AR29">
        <v>6.25E-2</v>
      </c>
      <c r="AS29">
        <v>0</v>
      </c>
      <c r="AT29">
        <v>0</v>
      </c>
      <c r="AU29">
        <v>-6.25E-2</v>
      </c>
      <c r="AV29">
        <v>8.3333000000000004E-2</v>
      </c>
      <c r="AW29">
        <v>-8.3333000000000004E-2</v>
      </c>
      <c r="AX29">
        <v>8.3333000000000004E-2</v>
      </c>
      <c r="AY29">
        <v>-0.25</v>
      </c>
      <c r="AZ29">
        <v>-9.0909000000000004E-2</v>
      </c>
      <c r="BA29">
        <v>3.0303E-2</v>
      </c>
      <c r="BB29">
        <v>9.0909000000000004E-2</v>
      </c>
      <c r="BC29">
        <v>-0.29032000000000002</v>
      </c>
      <c r="BD29">
        <v>-6.25E-2</v>
      </c>
      <c r="BE29">
        <v>-6.25E-2</v>
      </c>
      <c r="BF29">
        <v>-6.25E-2</v>
      </c>
      <c r="BG29">
        <v>-0.1875</v>
      </c>
      <c r="BQ29">
        <v>-0.25</v>
      </c>
      <c r="BR29">
        <v>-0.16667000000000001</v>
      </c>
      <c r="BS29">
        <v>0</v>
      </c>
      <c r="BT29">
        <v>-0.16667000000000001</v>
      </c>
      <c r="BU29">
        <v>-3.0303E-2</v>
      </c>
      <c r="BV29">
        <v>-9.0909000000000004E-2</v>
      </c>
      <c r="BW29">
        <v>-0.17241000000000001</v>
      </c>
      <c r="BX29">
        <v>-0.21212</v>
      </c>
      <c r="BY29">
        <v>0</v>
      </c>
      <c r="BZ29">
        <v>-0.1875</v>
      </c>
      <c r="CA29">
        <v>6.25E-2</v>
      </c>
      <c r="CB29">
        <v>-6.25E-2</v>
      </c>
      <c r="CC29">
        <v>0.33333000000000002</v>
      </c>
      <c r="CD29">
        <v>0</v>
      </c>
      <c r="CE29">
        <v>-0.16667000000000001</v>
      </c>
      <c r="CF29">
        <v>-8.3333000000000004E-2</v>
      </c>
      <c r="CG29">
        <v>-0.27272999999999997</v>
      </c>
      <c r="CH29">
        <v>-0.15151999999999999</v>
      </c>
      <c r="CI29">
        <v>3.0303E-2</v>
      </c>
      <c r="CJ29">
        <v>-0.39394000000000001</v>
      </c>
      <c r="CK29">
        <v>0.1875</v>
      </c>
      <c r="CL29">
        <v>-0.1875</v>
      </c>
      <c r="CM29">
        <v>-3.2258000000000002E-2</v>
      </c>
      <c r="CN29">
        <v>6.25E-2</v>
      </c>
    </row>
    <row r="30" spans="1:92" x14ac:dyDescent="0.2">
      <c r="A30">
        <v>29</v>
      </c>
      <c r="C30">
        <v>8.3333000000000004E-2</v>
      </c>
      <c r="D30">
        <v>-0.16667000000000001</v>
      </c>
      <c r="E30">
        <v>-8.3333000000000004E-2</v>
      </c>
      <c r="F30">
        <v>-0.25</v>
      </c>
      <c r="G30">
        <v>-3.0303E-2</v>
      </c>
      <c r="H30">
        <v>-0.16128999999999999</v>
      </c>
      <c r="I30">
        <v>-0.15151999999999999</v>
      </c>
      <c r="J30">
        <v>-0.15151999999999999</v>
      </c>
      <c r="K30">
        <v>-6.25E-2</v>
      </c>
      <c r="L30">
        <v>0.4375</v>
      </c>
      <c r="M30">
        <v>-0.375</v>
      </c>
      <c r="N30">
        <v>0</v>
      </c>
      <c r="O30">
        <v>0.25</v>
      </c>
      <c r="P30">
        <v>0</v>
      </c>
      <c r="Q30">
        <v>0.16667000000000001</v>
      </c>
      <c r="R30">
        <v>-0.25</v>
      </c>
      <c r="S30">
        <v>-0.39394000000000001</v>
      </c>
      <c r="T30">
        <v>0.51515</v>
      </c>
      <c r="U30">
        <v>3.4483E-2</v>
      </c>
      <c r="V30">
        <v>-0.16128999999999999</v>
      </c>
      <c r="W30">
        <v>0.53332999999999997</v>
      </c>
      <c r="X30">
        <v>-0.375</v>
      </c>
      <c r="Y30">
        <v>0.1875</v>
      </c>
      <c r="Z30">
        <v>-6.25E-2</v>
      </c>
      <c r="AJ30">
        <v>-0.16667000000000001</v>
      </c>
      <c r="AK30">
        <v>0.16667000000000001</v>
      </c>
      <c r="AL30">
        <v>-0.25</v>
      </c>
      <c r="AM30">
        <v>0.25</v>
      </c>
      <c r="AN30">
        <v>0.27272999999999997</v>
      </c>
      <c r="AO30">
        <v>-6.6667000000000004E-2</v>
      </c>
      <c r="AP30">
        <v>0.10345</v>
      </c>
      <c r="AQ30">
        <v>3.0303E-2</v>
      </c>
      <c r="AR30">
        <v>6.25E-2</v>
      </c>
      <c r="AS30">
        <v>-6.25E-2</v>
      </c>
      <c r="AT30">
        <v>0</v>
      </c>
      <c r="AU30">
        <v>-6.25E-2</v>
      </c>
      <c r="AV30">
        <v>0.16667000000000001</v>
      </c>
      <c r="AW30">
        <v>0</v>
      </c>
      <c r="AX30">
        <v>0.16667000000000001</v>
      </c>
      <c r="AY30">
        <v>-0.16667000000000001</v>
      </c>
      <c r="AZ30">
        <v>-9.0909000000000004E-2</v>
      </c>
      <c r="BA30">
        <v>-3.0303E-2</v>
      </c>
      <c r="BB30">
        <v>3.0303E-2</v>
      </c>
      <c r="BC30">
        <v>-0.29032000000000002</v>
      </c>
      <c r="BD30">
        <v>-6.25E-2</v>
      </c>
      <c r="BE30">
        <v>-6.25E-2</v>
      </c>
      <c r="BF30">
        <v>0</v>
      </c>
      <c r="BG30">
        <v>-6.25E-2</v>
      </c>
      <c r="BQ30">
        <v>-0.16667000000000001</v>
      </c>
      <c r="BR30">
        <v>-8.3333000000000004E-2</v>
      </c>
      <c r="BS30">
        <v>-0.16667000000000001</v>
      </c>
      <c r="BT30">
        <v>-0.16667000000000001</v>
      </c>
      <c r="BU30">
        <v>-0.15151999999999999</v>
      </c>
      <c r="BV30">
        <v>-0.15151999999999999</v>
      </c>
      <c r="BW30">
        <v>-3.4483E-2</v>
      </c>
      <c r="BX30">
        <v>-0.21212</v>
      </c>
      <c r="BY30">
        <v>6.25E-2</v>
      </c>
      <c r="BZ30">
        <v>-0.1875</v>
      </c>
      <c r="CA30">
        <v>-0.25</v>
      </c>
      <c r="CB30">
        <v>0</v>
      </c>
      <c r="CC30">
        <v>0.41666999999999998</v>
      </c>
      <c r="CD30">
        <v>8.3333000000000004E-2</v>
      </c>
      <c r="CE30">
        <v>-0.16667000000000001</v>
      </c>
      <c r="CF30">
        <v>-0.25</v>
      </c>
      <c r="CG30">
        <v>-0.21212</v>
      </c>
      <c r="CH30">
        <v>-0.21212</v>
      </c>
      <c r="CI30">
        <v>3.0303E-2</v>
      </c>
      <c r="CJ30">
        <v>-0.27272999999999997</v>
      </c>
      <c r="CK30">
        <v>0.25</v>
      </c>
      <c r="CL30">
        <v>-0.25</v>
      </c>
      <c r="CM30">
        <v>3.2258000000000002E-2</v>
      </c>
      <c r="CN30">
        <v>0</v>
      </c>
    </row>
    <row r="31" spans="1:92" x14ac:dyDescent="0.2">
      <c r="A31">
        <v>30</v>
      </c>
      <c r="C31">
        <v>-0.16667000000000001</v>
      </c>
      <c r="D31">
        <v>-8.3333000000000004E-2</v>
      </c>
      <c r="E31">
        <v>-0.16667000000000001</v>
      </c>
      <c r="F31">
        <v>-0.16667000000000001</v>
      </c>
      <c r="G31">
        <v>-0.21212</v>
      </c>
      <c r="H31">
        <v>-9.6773999999999999E-2</v>
      </c>
      <c r="I31">
        <v>-0.15151999999999999</v>
      </c>
      <c r="J31">
        <v>-0.21212</v>
      </c>
      <c r="K31">
        <v>-0.1875</v>
      </c>
      <c r="L31">
        <v>0.3125</v>
      </c>
      <c r="M31">
        <v>-0.25</v>
      </c>
      <c r="N31">
        <v>0</v>
      </c>
      <c r="O31">
        <v>0.16667000000000001</v>
      </c>
      <c r="P31">
        <v>-8.3333000000000004E-2</v>
      </c>
      <c r="Q31">
        <v>8.3333000000000004E-2</v>
      </c>
      <c r="R31">
        <v>-0.33333000000000002</v>
      </c>
      <c r="S31">
        <v>-0.39394000000000001</v>
      </c>
      <c r="T31">
        <v>0.57576000000000005</v>
      </c>
      <c r="U31">
        <v>-0.10345</v>
      </c>
      <c r="V31">
        <v>-0.16128999999999999</v>
      </c>
      <c r="W31">
        <v>0.53332999999999997</v>
      </c>
      <c r="X31">
        <v>-0.1875</v>
      </c>
      <c r="Y31">
        <v>0.25</v>
      </c>
      <c r="Z31">
        <v>0</v>
      </c>
      <c r="AJ31">
        <v>-0.16667000000000001</v>
      </c>
      <c r="AK31">
        <v>8.3333000000000004E-2</v>
      </c>
      <c r="AL31">
        <v>-0.33333000000000002</v>
      </c>
      <c r="AM31">
        <v>0.16667000000000001</v>
      </c>
      <c r="AN31">
        <v>0.33333000000000002</v>
      </c>
      <c r="AO31">
        <v>-0.13333</v>
      </c>
      <c r="AP31">
        <v>0.24138000000000001</v>
      </c>
      <c r="AQ31">
        <v>9.0909000000000004E-2</v>
      </c>
      <c r="AR31">
        <v>6.25E-2</v>
      </c>
      <c r="AS31">
        <v>0.125</v>
      </c>
      <c r="AT31">
        <v>6.25E-2</v>
      </c>
      <c r="AU31">
        <v>-0.1875</v>
      </c>
      <c r="AV31">
        <v>0.16667000000000001</v>
      </c>
      <c r="AW31">
        <v>-0.16667000000000001</v>
      </c>
      <c r="AX31">
        <v>0.25</v>
      </c>
      <c r="AY31">
        <v>-8.3333000000000004E-2</v>
      </c>
      <c r="AZ31">
        <v>3.0303E-2</v>
      </c>
      <c r="BA31">
        <v>-9.0909000000000004E-2</v>
      </c>
      <c r="BB31">
        <v>0.15151999999999999</v>
      </c>
      <c r="BC31">
        <v>-0.29032000000000002</v>
      </c>
      <c r="BD31">
        <v>-6.25E-2</v>
      </c>
      <c r="BE31">
        <v>0</v>
      </c>
      <c r="BF31">
        <v>-0.1875</v>
      </c>
      <c r="BG31">
        <v>0</v>
      </c>
      <c r="BQ31">
        <v>-8.3333000000000004E-2</v>
      </c>
      <c r="BR31">
        <v>-0.25</v>
      </c>
      <c r="BS31">
        <v>0</v>
      </c>
      <c r="BT31">
        <v>-0.25</v>
      </c>
      <c r="BU31">
        <v>-9.0909000000000004E-2</v>
      </c>
      <c r="BV31">
        <v>-0.27272999999999997</v>
      </c>
      <c r="BW31">
        <v>-3.4483E-2</v>
      </c>
      <c r="BX31">
        <v>-0.27272999999999997</v>
      </c>
      <c r="BY31">
        <v>6.25E-2</v>
      </c>
      <c r="BZ31">
        <v>-6.25E-2</v>
      </c>
      <c r="CA31">
        <v>-6.25E-2</v>
      </c>
      <c r="CB31">
        <v>0</v>
      </c>
      <c r="CC31">
        <v>0.16667000000000001</v>
      </c>
      <c r="CD31">
        <v>-0.16667000000000001</v>
      </c>
      <c r="CE31">
        <v>-0.33333000000000002</v>
      </c>
      <c r="CF31">
        <v>-0.25</v>
      </c>
      <c r="CG31">
        <v>-0.21212</v>
      </c>
      <c r="CH31">
        <v>-0.21212</v>
      </c>
      <c r="CI31">
        <v>-3.0303E-2</v>
      </c>
      <c r="CJ31">
        <v>-0.33333000000000002</v>
      </c>
      <c r="CK31">
        <v>0.125</v>
      </c>
      <c r="CL31">
        <v>-0.1875</v>
      </c>
      <c r="CM31">
        <v>3.2258000000000002E-2</v>
      </c>
      <c r="CN31">
        <v>6.25E-2</v>
      </c>
    </row>
    <row r="32" spans="1:92" x14ac:dyDescent="0.2">
      <c r="A32">
        <v>31</v>
      </c>
      <c r="C32">
        <v>-0.16667000000000001</v>
      </c>
      <c r="D32">
        <v>-8.3333000000000004E-2</v>
      </c>
      <c r="E32">
        <v>-0.25</v>
      </c>
      <c r="F32">
        <v>-0.33333000000000002</v>
      </c>
      <c r="G32">
        <v>-0.15151999999999999</v>
      </c>
      <c r="H32">
        <v>-9.6773999999999999E-2</v>
      </c>
      <c r="I32">
        <v>-0.21212</v>
      </c>
      <c r="J32">
        <v>-0.15151999999999999</v>
      </c>
      <c r="K32">
        <v>-6.25E-2</v>
      </c>
      <c r="L32">
        <v>0.1875</v>
      </c>
      <c r="M32">
        <v>-0.125</v>
      </c>
      <c r="N32">
        <v>-6.25E-2</v>
      </c>
      <c r="O32">
        <v>0.25</v>
      </c>
      <c r="P32">
        <v>0</v>
      </c>
      <c r="Q32">
        <v>0.25</v>
      </c>
      <c r="R32">
        <v>-0.5</v>
      </c>
      <c r="S32">
        <v>-0.27272999999999997</v>
      </c>
      <c r="T32">
        <v>0.51515</v>
      </c>
      <c r="U32">
        <v>-3.4483E-2</v>
      </c>
      <c r="V32">
        <v>-0.29032000000000002</v>
      </c>
      <c r="W32">
        <v>0.46666999999999997</v>
      </c>
      <c r="X32">
        <v>-0.125</v>
      </c>
      <c r="Y32">
        <v>6.25E-2</v>
      </c>
      <c r="Z32">
        <v>6.25E-2</v>
      </c>
      <c r="AJ32">
        <v>-0.25</v>
      </c>
      <c r="AK32">
        <v>-0.16667000000000001</v>
      </c>
      <c r="AL32">
        <v>-0.33333000000000002</v>
      </c>
      <c r="AM32">
        <v>0.33333000000000002</v>
      </c>
      <c r="AN32">
        <v>0.27272999999999997</v>
      </c>
      <c r="AO32">
        <v>-0.2</v>
      </c>
      <c r="AP32">
        <v>0.31034</v>
      </c>
      <c r="AQ32">
        <v>0.15151999999999999</v>
      </c>
      <c r="AR32">
        <v>6.25E-2</v>
      </c>
      <c r="AS32">
        <v>0.125</v>
      </c>
      <c r="AT32">
        <v>0</v>
      </c>
      <c r="AU32">
        <v>-0.125</v>
      </c>
      <c r="AV32">
        <v>8.3333000000000004E-2</v>
      </c>
      <c r="AW32">
        <v>0</v>
      </c>
      <c r="AX32">
        <v>0.16667000000000001</v>
      </c>
      <c r="AY32">
        <v>0</v>
      </c>
      <c r="AZ32">
        <v>9.0909000000000004E-2</v>
      </c>
      <c r="BA32">
        <v>-3.0303E-2</v>
      </c>
      <c r="BB32">
        <v>0.15151999999999999</v>
      </c>
      <c r="BC32">
        <v>-0.29032000000000002</v>
      </c>
      <c r="BD32">
        <v>-6.25E-2</v>
      </c>
      <c r="BE32">
        <v>-6.25E-2</v>
      </c>
      <c r="BF32">
        <v>-0.125</v>
      </c>
      <c r="BG32">
        <v>0</v>
      </c>
      <c r="BQ32">
        <v>-0.16667000000000001</v>
      </c>
      <c r="BR32">
        <v>8.3333000000000004E-2</v>
      </c>
      <c r="BS32">
        <v>-0.16667000000000001</v>
      </c>
      <c r="BT32">
        <v>-0.16667000000000001</v>
      </c>
      <c r="BU32">
        <v>3.0303E-2</v>
      </c>
      <c r="BV32">
        <v>-0.33333000000000002</v>
      </c>
      <c r="BW32">
        <v>-3.4483E-2</v>
      </c>
      <c r="BX32">
        <v>-0.33333000000000002</v>
      </c>
      <c r="BY32">
        <v>0</v>
      </c>
      <c r="BZ32">
        <v>-0.1875</v>
      </c>
      <c r="CA32">
        <v>-6.25E-2</v>
      </c>
      <c r="CB32">
        <v>-6.25E-2</v>
      </c>
      <c r="CC32">
        <v>0.16667000000000001</v>
      </c>
      <c r="CD32">
        <v>8.3333000000000004E-2</v>
      </c>
      <c r="CE32">
        <v>-0.16667000000000001</v>
      </c>
      <c r="CF32">
        <v>-0.25</v>
      </c>
      <c r="CG32">
        <v>-0.27272999999999997</v>
      </c>
      <c r="CH32">
        <v>-0.33333000000000002</v>
      </c>
      <c r="CI32">
        <v>-3.0303E-2</v>
      </c>
      <c r="CJ32">
        <v>-0.39394000000000001</v>
      </c>
      <c r="CK32">
        <v>6.25E-2</v>
      </c>
      <c r="CL32">
        <v>-0.25</v>
      </c>
      <c r="CM32">
        <v>3.2258000000000002E-2</v>
      </c>
      <c r="CN32">
        <v>-6.25E-2</v>
      </c>
    </row>
    <row r="33" spans="1:92" x14ac:dyDescent="0.2">
      <c r="A33">
        <v>32</v>
      </c>
      <c r="C33">
        <v>-0.16667000000000001</v>
      </c>
      <c r="D33">
        <v>-0.16667000000000001</v>
      </c>
      <c r="E33">
        <v>-8.3333000000000004E-2</v>
      </c>
      <c r="F33">
        <v>-8.3333000000000004E-2</v>
      </c>
      <c r="G33">
        <v>-3.0303E-2</v>
      </c>
      <c r="H33">
        <v>-9.6773999999999999E-2</v>
      </c>
      <c r="I33">
        <v>-9.0909000000000004E-2</v>
      </c>
      <c r="J33">
        <v>-0.15151999999999999</v>
      </c>
      <c r="K33">
        <v>-6.25E-2</v>
      </c>
      <c r="L33">
        <v>6.25E-2</v>
      </c>
      <c r="M33">
        <v>0</v>
      </c>
      <c r="N33">
        <v>-6.25E-2</v>
      </c>
      <c r="O33">
        <v>0.25</v>
      </c>
      <c r="P33">
        <v>-8.3333000000000004E-2</v>
      </c>
      <c r="Q33">
        <v>0.25</v>
      </c>
      <c r="R33">
        <v>-0.41666999999999998</v>
      </c>
      <c r="S33">
        <v>-0.27272999999999997</v>
      </c>
      <c r="T33">
        <v>0.57576000000000005</v>
      </c>
      <c r="U33">
        <v>3.4483E-2</v>
      </c>
      <c r="V33">
        <v>-0.35483999999999999</v>
      </c>
      <c r="W33">
        <v>0.33333000000000002</v>
      </c>
      <c r="X33">
        <v>-0.1875</v>
      </c>
      <c r="Y33">
        <v>-6.25E-2</v>
      </c>
      <c r="Z33">
        <v>0.125</v>
      </c>
      <c r="AJ33">
        <v>-0.25</v>
      </c>
      <c r="AK33">
        <v>-0.16667000000000001</v>
      </c>
      <c r="AL33">
        <v>-0.25</v>
      </c>
      <c r="AM33">
        <v>0.25</v>
      </c>
      <c r="AN33">
        <v>0.27272999999999997</v>
      </c>
      <c r="AO33">
        <v>-0.2</v>
      </c>
      <c r="AP33">
        <v>0.31034</v>
      </c>
      <c r="AQ33">
        <v>0.15151999999999999</v>
      </c>
      <c r="AR33">
        <v>6.25E-2</v>
      </c>
      <c r="AS33">
        <v>0.125</v>
      </c>
      <c r="AT33">
        <v>0</v>
      </c>
      <c r="AU33">
        <v>-0.125</v>
      </c>
      <c r="AV33">
        <v>8.3333000000000004E-2</v>
      </c>
      <c r="AW33">
        <v>0</v>
      </c>
      <c r="AX33">
        <v>0.25</v>
      </c>
      <c r="AY33">
        <v>0</v>
      </c>
      <c r="AZ33">
        <v>9.0909000000000004E-2</v>
      </c>
      <c r="BA33">
        <v>-9.0909000000000004E-2</v>
      </c>
      <c r="BB33">
        <v>9.0909000000000004E-2</v>
      </c>
      <c r="BC33">
        <v>-0.16128999999999999</v>
      </c>
      <c r="BD33">
        <v>6.25E-2</v>
      </c>
      <c r="BE33">
        <v>-0.125</v>
      </c>
      <c r="BF33">
        <v>-0.125</v>
      </c>
      <c r="BG33">
        <v>0.125</v>
      </c>
      <c r="BQ33">
        <v>-8.3333000000000004E-2</v>
      </c>
      <c r="BR33">
        <v>8.3333000000000004E-2</v>
      </c>
      <c r="BS33">
        <v>-0.16667000000000001</v>
      </c>
      <c r="BT33">
        <v>-0.16667000000000001</v>
      </c>
      <c r="BU33">
        <v>9.0909000000000004E-2</v>
      </c>
      <c r="BV33">
        <v>-0.15151999999999999</v>
      </c>
      <c r="BW33">
        <v>-0.17241000000000001</v>
      </c>
      <c r="BX33">
        <v>-0.33333000000000002</v>
      </c>
      <c r="BY33">
        <v>-6.25E-2</v>
      </c>
      <c r="BZ33">
        <v>0</v>
      </c>
      <c r="CA33">
        <v>-0.125</v>
      </c>
      <c r="CB33">
        <v>0</v>
      </c>
      <c r="CC33">
        <v>0.16667000000000001</v>
      </c>
      <c r="CD33">
        <v>8.3333000000000004E-2</v>
      </c>
      <c r="CE33">
        <v>0</v>
      </c>
      <c r="CF33">
        <v>-0.16667000000000001</v>
      </c>
      <c r="CG33">
        <v>-0.27272999999999997</v>
      </c>
      <c r="CH33">
        <v>-0.33333000000000002</v>
      </c>
      <c r="CI33">
        <v>-3.0303E-2</v>
      </c>
      <c r="CJ33">
        <v>-0.51515</v>
      </c>
      <c r="CK33">
        <v>-6.25E-2</v>
      </c>
      <c r="CL33">
        <v>-0.375</v>
      </c>
      <c r="CM33">
        <v>3.2258000000000002E-2</v>
      </c>
      <c r="CN33">
        <v>-0.125</v>
      </c>
    </row>
    <row r="34" spans="1:92" x14ac:dyDescent="0.2">
      <c r="A34">
        <v>33</v>
      </c>
      <c r="C34">
        <v>-8.3333000000000004E-2</v>
      </c>
      <c r="D34">
        <v>-8.3333000000000004E-2</v>
      </c>
      <c r="E34">
        <v>-8.3333000000000004E-2</v>
      </c>
      <c r="F34">
        <v>0</v>
      </c>
      <c r="G34">
        <v>-0.15151999999999999</v>
      </c>
      <c r="H34">
        <v>-0.16128999999999999</v>
      </c>
      <c r="I34">
        <v>-3.0303E-2</v>
      </c>
      <c r="J34">
        <v>-0.21212</v>
      </c>
      <c r="K34">
        <v>-6.25E-2</v>
      </c>
      <c r="L34">
        <v>6.25E-2</v>
      </c>
      <c r="M34">
        <v>0</v>
      </c>
      <c r="N34">
        <v>-0.125</v>
      </c>
      <c r="O34">
        <v>0.16667000000000001</v>
      </c>
      <c r="P34">
        <v>-0.16667000000000001</v>
      </c>
      <c r="Q34">
        <v>0.16667000000000001</v>
      </c>
      <c r="R34">
        <v>-0.41666999999999998</v>
      </c>
      <c r="S34">
        <v>-0.27272999999999997</v>
      </c>
      <c r="T34">
        <v>0.57576000000000005</v>
      </c>
      <c r="U34">
        <v>0.24138000000000001</v>
      </c>
      <c r="V34">
        <v>-0.35483999999999999</v>
      </c>
      <c r="W34">
        <v>0.33333000000000002</v>
      </c>
      <c r="X34">
        <v>-0.125</v>
      </c>
      <c r="Y34">
        <v>-0.125</v>
      </c>
      <c r="Z34">
        <v>0.25</v>
      </c>
      <c r="AJ34">
        <v>8.3333000000000004E-2</v>
      </c>
      <c r="AK34">
        <v>-0.25</v>
      </c>
      <c r="AL34">
        <v>-0.16667000000000001</v>
      </c>
      <c r="AM34">
        <v>0.16667000000000001</v>
      </c>
      <c r="AN34">
        <v>0.27272999999999997</v>
      </c>
      <c r="AO34">
        <v>-0.2</v>
      </c>
      <c r="AP34">
        <v>0.17241000000000001</v>
      </c>
      <c r="AQ34">
        <v>-3.0303E-2</v>
      </c>
      <c r="AR34">
        <v>6.25E-2</v>
      </c>
      <c r="AS34">
        <v>0</v>
      </c>
      <c r="AT34">
        <v>0.1875</v>
      </c>
      <c r="AU34">
        <v>-0.125</v>
      </c>
      <c r="AV34">
        <v>-0.16667000000000001</v>
      </c>
      <c r="AW34">
        <v>8.3333000000000004E-2</v>
      </c>
      <c r="AX34">
        <v>0.25</v>
      </c>
      <c r="AY34">
        <v>-0.16667000000000001</v>
      </c>
      <c r="AZ34">
        <v>9.0909000000000004E-2</v>
      </c>
      <c r="BA34">
        <v>-0.21212</v>
      </c>
      <c r="BB34">
        <v>3.0303E-2</v>
      </c>
      <c r="BC34">
        <v>-0.16128999999999999</v>
      </c>
      <c r="BD34">
        <v>-0.125</v>
      </c>
      <c r="BE34">
        <v>6.25E-2</v>
      </c>
      <c r="BF34">
        <v>-6.25E-2</v>
      </c>
      <c r="BG34">
        <v>6.25E-2</v>
      </c>
      <c r="BQ34">
        <v>-8.3333000000000004E-2</v>
      </c>
      <c r="BR34">
        <v>8.3333000000000004E-2</v>
      </c>
      <c r="BS34">
        <v>-0.33333000000000002</v>
      </c>
      <c r="BT34">
        <v>-0.41666999999999998</v>
      </c>
      <c r="BU34">
        <v>9.0909000000000004E-2</v>
      </c>
      <c r="BV34">
        <v>-9.0909000000000004E-2</v>
      </c>
      <c r="BW34">
        <v>-0.17241000000000001</v>
      </c>
      <c r="BX34">
        <v>-0.33333000000000002</v>
      </c>
      <c r="BY34">
        <v>0</v>
      </c>
      <c r="BZ34">
        <v>0</v>
      </c>
      <c r="CA34">
        <v>-0.125</v>
      </c>
      <c r="CB34">
        <v>-6.25E-2</v>
      </c>
      <c r="CC34">
        <v>0.16667000000000001</v>
      </c>
      <c r="CD34">
        <v>0.16667000000000001</v>
      </c>
      <c r="CE34">
        <v>8.3333000000000004E-2</v>
      </c>
      <c r="CF34">
        <v>-0.33333000000000002</v>
      </c>
      <c r="CG34">
        <v>-0.27272999999999997</v>
      </c>
      <c r="CH34">
        <v>-0.33333000000000002</v>
      </c>
      <c r="CI34">
        <v>9.0909000000000004E-2</v>
      </c>
      <c r="CJ34">
        <v>-0.39394000000000001</v>
      </c>
      <c r="CK34">
        <v>-6.25E-2</v>
      </c>
      <c r="CL34">
        <v>-0.3125</v>
      </c>
      <c r="CM34">
        <v>3.2258000000000002E-2</v>
      </c>
      <c r="CN34">
        <v>-6.25E-2</v>
      </c>
    </row>
    <row r="35" spans="1:92" x14ac:dyDescent="0.2">
      <c r="A35">
        <v>34</v>
      </c>
      <c r="C35">
        <v>-8.3333000000000004E-2</v>
      </c>
      <c r="D35">
        <v>-0.16667000000000001</v>
      </c>
      <c r="E35">
        <v>-0.16667000000000001</v>
      </c>
      <c r="F35">
        <v>0.16667000000000001</v>
      </c>
      <c r="G35">
        <v>-3.0303E-2</v>
      </c>
      <c r="H35">
        <v>-0.29032000000000002</v>
      </c>
      <c r="I35">
        <v>-0.27272999999999997</v>
      </c>
      <c r="J35">
        <v>-0.21212</v>
      </c>
      <c r="K35">
        <v>0.125</v>
      </c>
      <c r="L35">
        <v>0.125</v>
      </c>
      <c r="M35">
        <v>6.25E-2</v>
      </c>
      <c r="N35">
        <v>-6.25E-2</v>
      </c>
      <c r="O35">
        <v>8.3333000000000004E-2</v>
      </c>
      <c r="P35">
        <v>-0.16667000000000001</v>
      </c>
      <c r="Q35">
        <v>0.16667000000000001</v>
      </c>
      <c r="R35">
        <v>-0.33333000000000002</v>
      </c>
      <c r="S35">
        <v>-0.27272999999999997</v>
      </c>
      <c r="T35">
        <v>0.51515</v>
      </c>
      <c r="U35">
        <v>0.17241000000000001</v>
      </c>
      <c r="V35">
        <v>-0.29032000000000002</v>
      </c>
      <c r="W35">
        <v>0.33333000000000002</v>
      </c>
      <c r="X35">
        <v>0</v>
      </c>
      <c r="Y35">
        <v>-0.125</v>
      </c>
      <c r="Z35">
        <v>0.375</v>
      </c>
      <c r="AJ35">
        <v>0</v>
      </c>
      <c r="AK35">
        <v>-0.33333000000000002</v>
      </c>
      <c r="AL35">
        <v>-0.16667000000000001</v>
      </c>
      <c r="AM35">
        <v>-8.3333000000000004E-2</v>
      </c>
      <c r="AN35">
        <v>0.15151999999999999</v>
      </c>
      <c r="AO35">
        <v>-0.2</v>
      </c>
      <c r="AP35">
        <v>0.24138000000000001</v>
      </c>
      <c r="AQ35">
        <v>-0.15151999999999999</v>
      </c>
      <c r="AR35">
        <v>0.125</v>
      </c>
      <c r="AS35">
        <v>-6.25E-2</v>
      </c>
      <c r="AT35">
        <v>0.1875</v>
      </c>
      <c r="AU35">
        <v>-0.125</v>
      </c>
      <c r="AV35">
        <v>-0.16667000000000001</v>
      </c>
      <c r="AW35">
        <v>-8.3333000000000004E-2</v>
      </c>
      <c r="AX35">
        <v>0.16667000000000001</v>
      </c>
      <c r="AY35">
        <v>-8.3333000000000004E-2</v>
      </c>
      <c r="AZ35">
        <v>9.0909000000000004E-2</v>
      </c>
      <c r="BA35">
        <v>-0.21212</v>
      </c>
      <c r="BB35">
        <v>3.0303E-2</v>
      </c>
      <c r="BC35">
        <v>-0.16128999999999999</v>
      </c>
      <c r="BD35">
        <v>-0.1875</v>
      </c>
      <c r="BE35">
        <v>-0.125</v>
      </c>
      <c r="BF35">
        <v>-0.1875</v>
      </c>
      <c r="BG35">
        <v>0</v>
      </c>
      <c r="BQ35">
        <v>-0.16667000000000001</v>
      </c>
      <c r="BR35">
        <v>-0.16667000000000001</v>
      </c>
      <c r="BS35">
        <v>-0.25</v>
      </c>
      <c r="BT35">
        <v>-0.16667000000000001</v>
      </c>
      <c r="BU35">
        <v>9.0909000000000004E-2</v>
      </c>
      <c r="BV35">
        <v>-9.0909000000000004E-2</v>
      </c>
      <c r="BW35">
        <v>-0.17241000000000001</v>
      </c>
      <c r="BX35">
        <v>-0.21212</v>
      </c>
      <c r="BY35">
        <v>6.25E-2</v>
      </c>
      <c r="BZ35">
        <v>0.125</v>
      </c>
      <c r="CA35">
        <v>-0.125</v>
      </c>
      <c r="CB35">
        <v>-6.25E-2</v>
      </c>
      <c r="CC35">
        <v>0.16667000000000001</v>
      </c>
      <c r="CD35">
        <v>0.16667000000000001</v>
      </c>
      <c r="CE35">
        <v>-8.3333000000000004E-2</v>
      </c>
      <c r="CF35">
        <v>-0.16667000000000001</v>
      </c>
      <c r="CG35">
        <v>-0.27272999999999997</v>
      </c>
      <c r="CH35">
        <v>-0.27272999999999997</v>
      </c>
      <c r="CI35">
        <v>-3.0303E-2</v>
      </c>
      <c r="CJ35">
        <v>-0.39394000000000001</v>
      </c>
      <c r="CK35">
        <v>0</v>
      </c>
      <c r="CL35">
        <v>-0.1875</v>
      </c>
      <c r="CM35">
        <v>-9.6773999999999999E-2</v>
      </c>
      <c r="CN35">
        <v>0.125</v>
      </c>
    </row>
    <row r="36" spans="1:92" x14ac:dyDescent="0.2">
      <c r="A36">
        <v>35</v>
      </c>
      <c r="C36">
        <v>-0.16667000000000001</v>
      </c>
      <c r="D36">
        <v>-0.16667000000000001</v>
      </c>
      <c r="E36">
        <v>-0.16667000000000001</v>
      </c>
      <c r="F36">
        <v>0.33333000000000002</v>
      </c>
      <c r="G36">
        <v>-3.0303E-2</v>
      </c>
      <c r="H36">
        <v>-0.29032000000000002</v>
      </c>
      <c r="I36">
        <v>-0.15151999999999999</v>
      </c>
      <c r="J36">
        <v>-0.15151999999999999</v>
      </c>
      <c r="K36">
        <v>0</v>
      </c>
      <c r="L36">
        <v>0.125</v>
      </c>
      <c r="M36">
        <v>0.125</v>
      </c>
      <c r="N36">
        <v>-6.25E-2</v>
      </c>
      <c r="O36">
        <v>8.3333000000000004E-2</v>
      </c>
      <c r="P36">
        <v>-0.16667000000000001</v>
      </c>
      <c r="Q36">
        <v>0.25</v>
      </c>
      <c r="R36">
        <v>-0.16667000000000001</v>
      </c>
      <c r="S36">
        <v>-0.27272999999999997</v>
      </c>
      <c r="T36">
        <v>0.39394000000000001</v>
      </c>
      <c r="U36">
        <v>3.4483E-2</v>
      </c>
      <c r="V36">
        <v>-0.22581000000000001</v>
      </c>
      <c r="W36">
        <v>0.26667000000000002</v>
      </c>
      <c r="X36">
        <v>0.1875</v>
      </c>
      <c r="Y36">
        <v>0</v>
      </c>
      <c r="Z36">
        <v>0.3125</v>
      </c>
      <c r="AJ36">
        <v>0</v>
      </c>
      <c r="AK36">
        <v>-0.25</v>
      </c>
      <c r="AL36">
        <v>-0.25</v>
      </c>
      <c r="AM36">
        <v>-0.16667000000000001</v>
      </c>
      <c r="AN36">
        <v>0.27272999999999997</v>
      </c>
      <c r="AO36">
        <v>-6.6667000000000004E-2</v>
      </c>
      <c r="AP36">
        <v>0.31034</v>
      </c>
      <c r="AQ36">
        <v>-9.0909000000000004E-2</v>
      </c>
      <c r="AR36">
        <v>6.25E-2</v>
      </c>
      <c r="AS36">
        <v>-0.125</v>
      </c>
      <c r="AT36">
        <v>0.25</v>
      </c>
      <c r="AU36">
        <v>-0.125</v>
      </c>
      <c r="AV36">
        <v>-0.33333000000000002</v>
      </c>
      <c r="AW36">
        <v>-8.3333000000000004E-2</v>
      </c>
      <c r="AX36">
        <v>-0.16667000000000001</v>
      </c>
      <c r="AY36">
        <v>-0.16667000000000001</v>
      </c>
      <c r="AZ36">
        <v>0.15151999999999999</v>
      </c>
      <c r="BA36">
        <v>-9.0909000000000004E-2</v>
      </c>
      <c r="BB36">
        <v>9.0909000000000004E-2</v>
      </c>
      <c r="BC36">
        <v>-0.16128999999999999</v>
      </c>
      <c r="BD36">
        <v>-0.1875</v>
      </c>
      <c r="BE36">
        <v>-0.1875</v>
      </c>
      <c r="BF36">
        <v>-0.25</v>
      </c>
      <c r="BG36">
        <v>-0.1875</v>
      </c>
      <c r="BQ36">
        <v>-0.25</v>
      </c>
      <c r="BR36">
        <v>-0.16667000000000001</v>
      </c>
      <c r="BS36">
        <v>-8.3333000000000004E-2</v>
      </c>
      <c r="BT36">
        <v>-0.16667000000000001</v>
      </c>
      <c r="BU36">
        <v>0.15151999999999999</v>
      </c>
      <c r="BV36">
        <v>-9.0909000000000004E-2</v>
      </c>
      <c r="BW36">
        <v>-0.24138000000000001</v>
      </c>
      <c r="BX36">
        <v>-0.33333000000000002</v>
      </c>
      <c r="BY36">
        <v>0</v>
      </c>
      <c r="BZ36">
        <v>0.3125</v>
      </c>
      <c r="CA36">
        <v>-0.125</v>
      </c>
      <c r="CB36">
        <v>-6.25E-2</v>
      </c>
      <c r="CC36">
        <v>8.3333000000000004E-2</v>
      </c>
      <c r="CD36">
        <v>-8.3333000000000004E-2</v>
      </c>
      <c r="CE36">
        <v>0</v>
      </c>
      <c r="CF36">
        <v>0</v>
      </c>
      <c r="CG36">
        <v>-0.33333000000000002</v>
      </c>
      <c r="CH36">
        <v>-0.33333000000000002</v>
      </c>
      <c r="CI36">
        <v>9.0909000000000004E-2</v>
      </c>
      <c r="CJ36">
        <v>-0.39394000000000001</v>
      </c>
      <c r="CK36">
        <v>6.25E-2</v>
      </c>
      <c r="CL36">
        <v>0</v>
      </c>
      <c r="CM36">
        <v>-3.2258000000000002E-2</v>
      </c>
      <c r="CN36">
        <v>0</v>
      </c>
    </row>
    <row r="39" spans="1:92" x14ac:dyDescent="0.2">
      <c r="A39" t="s">
        <v>9</v>
      </c>
      <c r="C39">
        <f>AVERAGE(C2:C6)</f>
        <v>5.0000599999999992E-2</v>
      </c>
      <c r="D39">
        <f t="shared" ref="D39:Z39" si="0">AVERAGE(D2:D6)</f>
        <v>-0.26666800000000002</v>
      </c>
      <c r="E39">
        <f t="shared" si="0"/>
        <v>-0.15000200000000002</v>
      </c>
      <c r="F39">
        <f t="shared" si="0"/>
        <v>8.3333999999999991E-2</v>
      </c>
      <c r="G39">
        <f t="shared" si="0"/>
        <v>-9.0911000000000006E-2</v>
      </c>
      <c r="H39">
        <f t="shared" si="0"/>
        <v>-0.34193400000000002</v>
      </c>
      <c r="I39">
        <f t="shared" si="0"/>
        <v>-0.22424379999999999</v>
      </c>
      <c r="J39">
        <f t="shared" si="0"/>
        <v>0.10303219999999999</v>
      </c>
      <c r="K39">
        <f t="shared" si="0"/>
        <v>-0.17499999999999999</v>
      </c>
      <c r="L39">
        <f t="shared" si="0"/>
        <v>3.7499999999999999E-2</v>
      </c>
      <c r="M39">
        <f t="shared" si="0"/>
        <v>0.41249999999999998</v>
      </c>
      <c r="N39">
        <f t="shared" si="0"/>
        <v>0.3</v>
      </c>
      <c r="O39">
        <f t="shared" si="0"/>
        <v>0</v>
      </c>
      <c r="P39">
        <f t="shared" si="0"/>
        <v>0.61666799999999999</v>
      </c>
      <c r="Q39">
        <f t="shared" si="0"/>
        <v>0.1000006</v>
      </c>
      <c r="R39">
        <f t="shared" si="0"/>
        <v>1.66666E-2</v>
      </c>
      <c r="S39">
        <f t="shared" si="0"/>
        <v>-0.1151534</v>
      </c>
      <c r="T39">
        <f t="shared" si="0"/>
        <v>0.44242400000000004</v>
      </c>
      <c r="U39">
        <f t="shared" si="0"/>
        <v>-0.1724106</v>
      </c>
      <c r="V39">
        <f t="shared" si="0"/>
        <v>0.1354844</v>
      </c>
      <c r="W39">
        <f t="shared" si="0"/>
        <v>0.1066648</v>
      </c>
      <c r="X39">
        <f t="shared" si="0"/>
        <v>2.5000000000000001E-2</v>
      </c>
      <c r="Y39">
        <f t="shared" si="0"/>
        <v>-1.2500000000000001E-2</v>
      </c>
      <c r="Z39">
        <f t="shared" si="0"/>
        <v>0.21249999999999999</v>
      </c>
      <c r="AJ39">
        <f>AVERAGE(AJ2:AJ6)</f>
        <v>1.66666E-2</v>
      </c>
      <c r="AK39">
        <f t="shared" ref="AK39:BG39" si="1">AVERAGE(AK2:AK6)</f>
        <v>0.13333520000000001</v>
      </c>
      <c r="AL39">
        <f t="shared" si="1"/>
        <v>0.15000059999999998</v>
      </c>
      <c r="AM39">
        <f t="shared" si="1"/>
        <v>0.25</v>
      </c>
      <c r="AN39">
        <f t="shared" si="1"/>
        <v>0.13939560000000001</v>
      </c>
      <c r="AO39">
        <f t="shared" si="1"/>
        <v>-0.48</v>
      </c>
      <c r="AP39">
        <f t="shared" si="1"/>
        <v>-0.1172406</v>
      </c>
      <c r="AQ39">
        <f t="shared" si="1"/>
        <v>5.4546400000000009E-2</v>
      </c>
      <c r="AR39">
        <f t="shared" si="1"/>
        <v>8.7499999999999994E-2</v>
      </c>
      <c r="AS39">
        <f t="shared" si="1"/>
        <v>-0.17499999999999999</v>
      </c>
      <c r="AT39">
        <f t="shared" si="1"/>
        <v>-6.25E-2</v>
      </c>
      <c r="AU39">
        <f t="shared" si="1"/>
        <v>-1.2500000000000001E-2</v>
      </c>
      <c r="AV39">
        <f t="shared" si="1"/>
        <v>-3.3334000000000003E-2</v>
      </c>
      <c r="AW39">
        <f t="shared" si="1"/>
        <v>0.14999980000000002</v>
      </c>
      <c r="AX39">
        <f t="shared" si="1"/>
        <v>-1.6668200000000001E-2</v>
      </c>
      <c r="AY39">
        <f t="shared" si="1"/>
        <v>0.10000200000000001</v>
      </c>
      <c r="AZ39">
        <f t="shared" si="1"/>
        <v>-0.22424399999999997</v>
      </c>
      <c r="BA39">
        <f t="shared" si="1"/>
        <v>0.1393952</v>
      </c>
      <c r="BB39">
        <f t="shared" si="1"/>
        <v>5.4545400000000001E-2</v>
      </c>
      <c r="BC39">
        <f t="shared" si="1"/>
        <v>-0.27741800000000005</v>
      </c>
      <c r="BD39">
        <f t="shared" si="1"/>
        <v>-7.4999999999999997E-2</v>
      </c>
      <c r="BE39">
        <f t="shared" si="1"/>
        <v>-0.32500000000000001</v>
      </c>
      <c r="BF39">
        <f t="shared" si="1"/>
        <v>-2.5000000000000001E-2</v>
      </c>
      <c r="BG39">
        <f t="shared" si="1"/>
        <v>-0.27500000000000002</v>
      </c>
      <c r="BQ39">
        <f>AVERAGE(BQ2:BQ6)</f>
        <v>-0.2000006</v>
      </c>
      <c r="BR39">
        <f t="shared" ref="BR39:CN39" si="2">AVERAGE(BR2:BR6)</f>
        <v>-0.13333319999999999</v>
      </c>
      <c r="BS39">
        <f t="shared" si="2"/>
        <v>-8.3333800000000013E-2</v>
      </c>
      <c r="BT39">
        <f t="shared" si="2"/>
        <v>-0.1500012</v>
      </c>
      <c r="BU39">
        <f t="shared" si="2"/>
        <v>9.0910000000000019E-2</v>
      </c>
      <c r="BV39">
        <f t="shared" si="2"/>
        <v>9.0910000000000019E-2</v>
      </c>
      <c r="BW39">
        <f t="shared" si="2"/>
        <v>-0.24137800000000001</v>
      </c>
      <c r="BX39">
        <f t="shared" si="2"/>
        <v>0.27272800000000003</v>
      </c>
      <c r="BY39">
        <f t="shared" si="2"/>
        <v>2.5000000000000001E-2</v>
      </c>
      <c r="BZ39">
        <f t="shared" si="2"/>
        <v>0.38750000000000001</v>
      </c>
      <c r="CA39">
        <f t="shared" si="2"/>
        <v>0.375</v>
      </c>
      <c r="CB39">
        <f t="shared" si="2"/>
        <v>0.22500000000000001</v>
      </c>
      <c r="CC39">
        <f t="shared" si="2"/>
        <v>0.36666799999999999</v>
      </c>
      <c r="CD39">
        <f t="shared" si="2"/>
        <v>0.30000199999999999</v>
      </c>
      <c r="CE39">
        <f t="shared" si="2"/>
        <v>0.13333520000000001</v>
      </c>
      <c r="CF39">
        <f t="shared" si="2"/>
        <v>0.25</v>
      </c>
      <c r="CG39">
        <f t="shared" si="2"/>
        <v>-0.12727559999999999</v>
      </c>
      <c r="CH39">
        <f t="shared" si="2"/>
        <v>3.0303000000000004E-2</v>
      </c>
      <c r="CI39">
        <f t="shared" si="2"/>
        <v>5.4546399999999995E-2</v>
      </c>
      <c r="CJ39">
        <f t="shared" si="2"/>
        <v>-0.1151534</v>
      </c>
      <c r="CK39">
        <f t="shared" si="2"/>
        <v>0.05</v>
      </c>
      <c r="CL39">
        <f t="shared" si="2"/>
        <v>-0.16250000000000001</v>
      </c>
      <c r="CM39">
        <f t="shared" si="2"/>
        <v>-8.3870799999999995E-2</v>
      </c>
      <c r="CN39">
        <f t="shared" si="2"/>
        <v>-0.05</v>
      </c>
    </row>
    <row r="40" spans="1:92" x14ac:dyDescent="0.2">
      <c r="A40" t="s">
        <v>10</v>
      </c>
      <c r="C40">
        <f>AVERAGE(C32:C36)</f>
        <v>-0.13333520000000001</v>
      </c>
      <c r="D40">
        <f t="shared" ref="D40:Z40" si="3">AVERAGE(D32:D36)</f>
        <v>-0.13333520000000001</v>
      </c>
      <c r="E40">
        <f t="shared" si="3"/>
        <v>-0.1500012</v>
      </c>
      <c r="F40">
        <f t="shared" si="3"/>
        <v>1.6667400000000006E-2</v>
      </c>
      <c r="G40">
        <f t="shared" si="3"/>
        <v>-7.8789799999999993E-2</v>
      </c>
      <c r="H40">
        <f t="shared" si="3"/>
        <v>-0.1870956</v>
      </c>
      <c r="I40">
        <f t="shared" si="3"/>
        <v>-0.1515164</v>
      </c>
      <c r="J40">
        <f t="shared" si="3"/>
        <v>-0.17575999999999997</v>
      </c>
      <c r="K40">
        <f t="shared" si="3"/>
        <v>-1.2500000000000001E-2</v>
      </c>
      <c r="L40">
        <f t="shared" si="3"/>
        <v>0.1125</v>
      </c>
      <c r="M40">
        <f t="shared" si="3"/>
        <v>1.2500000000000001E-2</v>
      </c>
      <c r="N40">
        <f t="shared" si="3"/>
        <v>-7.4999999999999997E-2</v>
      </c>
      <c r="O40">
        <f t="shared" si="3"/>
        <v>0.16666719999999999</v>
      </c>
      <c r="P40">
        <f t="shared" si="3"/>
        <v>-0.11666860000000001</v>
      </c>
      <c r="Q40">
        <f t="shared" si="3"/>
        <v>0.216668</v>
      </c>
      <c r="R40">
        <f t="shared" si="3"/>
        <v>-0.36666799999999999</v>
      </c>
      <c r="S40">
        <f t="shared" si="3"/>
        <v>-0.27272999999999997</v>
      </c>
      <c r="T40">
        <f t="shared" si="3"/>
        <v>0.51515200000000005</v>
      </c>
      <c r="U40">
        <f t="shared" si="3"/>
        <v>8.9654600000000001E-2</v>
      </c>
      <c r="V40">
        <f t="shared" si="3"/>
        <v>-0.303226</v>
      </c>
      <c r="W40">
        <f t="shared" si="3"/>
        <v>0.34666600000000003</v>
      </c>
      <c r="X40">
        <f t="shared" si="3"/>
        <v>-0.05</v>
      </c>
      <c r="Y40">
        <f t="shared" si="3"/>
        <v>-0.05</v>
      </c>
      <c r="Z40">
        <f t="shared" si="3"/>
        <v>0.22500000000000001</v>
      </c>
      <c r="AJ40">
        <f>AVERAGE(AJ32:AJ36)</f>
        <v>-8.3333400000000002E-2</v>
      </c>
      <c r="AK40">
        <f t="shared" ref="AK40:BG40" si="4">AVERAGE(AK32:AK36)</f>
        <v>-0.23333399999999999</v>
      </c>
      <c r="AL40">
        <f t="shared" si="4"/>
        <v>-0.23333399999999999</v>
      </c>
      <c r="AM40">
        <f t="shared" si="4"/>
        <v>9.9999400000000002E-2</v>
      </c>
      <c r="AN40">
        <f t="shared" si="4"/>
        <v>0.24848799999999999</v>
      </c>
      <c r="AO40">
        <f t="shared" si="4"/>
        <v>-0.17333340000000003</v>
      </c>
      <c r="AP40">
        <f t="shared" si="4"/>
        <v>0.26896200000000003</v>
      </c>
      <c r="AQ40">
        <f t="shared" si="4"/>
        <v>6.0615999999999916E-3</v>
      </c>
      <c r="AR40">
        <f t="shared" si="4"/>
        <v>7.4999999999999997E-2</v>
      </c>
      <c r="AS40">
        <f t="shared" si="4"/>
        <v>1.2500000000000001E-2</v>
      </c>
      <c r="AT40">
        <f t="shared" si="4"/>
        <v>0.125</v>
      </c>
      <c r="AU40">
        <f t="shared" si="4"/>
        <v>-0.125</v>
      </c>
      <c r="AV40">
        <f t="shared" si="4"/>
        <v>-0.1000008</v>
      </c>
      <c r="AW40">
        <f t="shared" si="4"/>
        <v>-1.66666E-2</v>
      </c>
      <c r="AX40">
        <f t="shared" si="4"/>
        <v>0.13333400000000001</v>
      </c>
      <c r="AY40">
        <f t="shared" si="4"/>
        <v>-8.3334600000000009E-2</v>
      </c>
      <c r="AZ40">
        <f t="shared" si="4"/>
        <v>0.10303119999999999</v>
      </c>
      <c r="BA40">
        <f t="shared" si="4"/>
        <v>-0.1272722</v>
      </c>
      <c r="BB40">
        <f t="shared" si="4"/>
        <v>7.878880000000002E-2</v>
      </c>
      <c r="BC40">
        <f t="shared" si="4"/>
        <v>-0.18709599999999998</v>
      </c>
      <c r="BD40">
        <f t="shared" si="4"/>
        <v>-0.1</v>
      </c>
      <c r="BE40">
        <f t="shared" si="4"/>
        <v>-8.7499999999999994E-2</v>
      </c>
      <c r="BF40">
        <f t="shared" si="4"/>
        <v>-0.15</v>
      </c>
      <c r="BG40">
        <f t="shared" si="4"/>
        <v>0</v>
      </c>
      <c r="BQ40">
        <f>AVERAGE(BQ32:BQ36)</f>
        <v>-0.1500012</v>
      </c>
      <c r="BR40">
        <f t="shared" ref="BR40:CN40" si="5">AVERAGE(BR32:BR36)</f>
        <v>-1.6668200000000001E-2</v>
      </c>
      <c r="BS40">
        <f t="shared" si="5"/>
        <v>-0.20000060000000003</v>
      </c>
      <c r="BT40">
        <f t="shared" si="5"/>
        <v>-0.21667</v>
      </c>
      <c r="BU40">
        <f t="shared" si="5"/>
        <v>9.0910000000000005E-2</v>
      </c>
      <c r="BV40">
        <f t="shared" si="5"/>
        <v>-0.15151540000000002</v>
      </c>
      <c r="BW40">
        <f t="shared" si="5"/>
        <v>-0.1586186</v>
      </c>
      <c r="BX40">
        <f t="shared" si="5"/>
        <v>-0.30908800000000003</v>
      </c>
      <c r="BY40">
        <f t="shared" si="5"/>
        <v>0</v>
      </c>
      <c r="BZ40">
        <f t="shared" si="5"/>
        <v>0.05</v>
      </c>
      <c r="CA40">
        <f t="shared" si="5"/>
        <v>-0.1125</v>
      </c>
      <c r="CB40">
        <f t="shared" si="5"/>
        <v>-0.05</v>
      </c>
      <c r="CC40">
        <f t="shared" si="5"/>
        <v>0.15000260000000001</v>
      </c>
      <c r="CD40">
        <f t="shared" si="5"/>
        <v>8.3334600000000009E-2</v>
      </c>
      <c r="CE40">
        <f t="shared" si="5"/>
        <v>-3.3334000000000003E-2</v>
      </c>
      <c r="CF40">
        <f t="shared" si="5"/>
        <v>-0.183334</v>
      </c>
      <c r="CG40">
        <f t="shared" si="5"/>
        <v>-0.28484999999999994</v>
      </c>
      <c r="CH40">
        <f t="shared" si="5"/>
        <v>-0.32121000000000005</v>
      </c>
      <c r="CI40">
        <f t="shared" si="5"/>
        <v>1.8181800000000001E-2</v>
      </c>
      <c r="CJ40">
        <f t="shared" si="5"/>
        <v>-0.418182</v>
      </c>
      <c r="CK40">
        <f t="shared" si="5"/>
        <v>0</v>
      </c>
      <c r="CL40">
        <f t="shared" si="5"/>
        <v>-0.22500000000000001</v>
      </c>
      <c r="CM40">
        <f t="shared" si="5"/>
        <v>-6.4516E-3</v>
      </c>
      <c r="CN40">
        <f t="shared" si="5"/>
        <v>-2.5000000000000001E-2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CN40"/>
  <sheetViews>
    <sheetView workbookViewId="0">
      <selection activeCell="C41" sqref="C41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-0.41666999999999998</v>
      </c>
      <c r="D2">
        <v>-8.3333000000000004E-2</v>
      </c>
      <c r="E2">
        <v>0</v>
      </c>
      <c r="F2">
        <v>8.3333000000000004E-2</v>
      </c>
      <c r="G2">
        <v>0.1875</v>
      </c>
      <c r="H2">
        <v>9.0909000000000004E-2</v>
      </c>
      <c r="I2">
        <v>0</v>
      </c>
      <c r="J2">
        <v>9.6773999999999999E-2</v>
      </c>
      <c r="K2">
        <v>0.375</v>
      </c>
      <c r="L2">
        <v>-0.125</v>
      </c>
      <c r="M2">
        <v>0.2</v>
      </c>
      <c r="N2">
        <v>-0.35714000000000001</v>
      </c>
      <c r="O2">
        <v>0.16667000000000001</v>
      </c>
      <c r="P2">
        <v>0</v>
      </c>
      <c r="Q2">
        <v>0</v>
      </c>
      <c r="R2">
        <v>0.16667000000000001</v>
      </c>
      <c r="S2">
        <v>9.0909000000000004E-2</v>
      </c>
      <c r="T2">
        <v>0</v>
      </c>
      <c r="U2">
        <v>7.1429000000000006E-2</v>
      </c>
      <c r="V2">
        <v>-3.2258000000000002E-2</v>
      </c>
      <c r="W2">
        <v>0.125</v>
      </c>
      <c r="X2">
        <v>-0.25</v>
      </c>
      <c r="Y2">
        <v>-0.26667000000000002</v>
      </c>
      <c r="Z2">
        <v>-0.1875</v>
      </c>
      <c r="AJ2">
        <v>-0.16667000000000001</v>
      </c>
      <c r="AK2">
        <v>8.3333000000000004E-2</v>
      </c>
      <c r="AL2">
        <v>8.3333000000000004E-2</v>
      </c>
      <c r="AM2">
        <v>-8.3333000000000004E-2</v>
      </c>
      <c r="AN2">
        <v>6.25E-2</v>
      </c>
      <c r="AO2">
        <v>0</v>
      </c>
      <c r="AP2">
        <v>0.21212</v>
      </c>
      <c r="AQ2">
        <v>0.22581000000000001</v>
      </c>
      <c r="AR2">
        <v>0.25</v>
      </c>
      <c r="AS2">
        <v>0.3125</v>
      </c>
      <c r="AT2">
        <v>-0.25</v>
      </c>
      <c r="AU2">
        <v>3.4483E-2</v>
      </c>
      <c r="AV2">
        <v>8.3333000000000004E-2</v>
      </c>
      <c r="AW2">
        <v>0.16667000000000001</v>
      </c>
      <c r="AX2">
        <v>0.16667000000000001</v>
      </c>
      <c r="AY2">
        <v>-0.58333000000000002</v>
      </c>
      <c r="AZ2">
        <v>-0.15151999999999999</v>
      </c>
      <c r="BA2">
        <v>0.18182000000000001</v>
      </c>
      <c r="BB2">
        <v>3.4483E-2</v>
      </c>
      <c r="BC2">
        <v>-9.6773999999999999E-2</v>
      </c>
      <c r="BD2">
        <v>0</v>
      </c>
      <c r="BE2">
        <v>-0.25</v>
      </c>
      <c r="BF2">
        <v>-3.2258000000000002E-2</v>
      </c>
      <c r="BG2">
        <v>0.3125</v>
      </c>
      <c r="BQ2">
        <v>0.33333000000000002</v>
      </c>
      <c r="BR2">
        <v>0.16667000000000001</v>
      </c>
      <c r="BS2">
        <v>0</v>
      </c>
      <c r="BT2">
        <v>0.41666999999999998</v>
      </c>
      <c r="BU2">
        <v>0.1875</v>
      </c>
      <c r="BV2">
        <v>-4.3478000000000003E-2</v>
      </c>
      <c r="BW2">
        <v>0.14285999999999999</v>
      </c>
      <c r="BX2">
        <v>-0.25</v>
      </c>
      <c r="BY2">
        <v>-6.25E-2</v>
      </c>
      <c r="BZ2">
        <v>-0.125</v>
      </c>
      <c r="CA2">
        <v>0</v>
      </c>
      <c r="CB2">
        <v>0.10345</v>
      </c>
      <c r="CC2">
        <v>-0.16667000000000001</v>
      </c>
      <c r="CD2">
        <v>-8.3333000000000004E-2</v>
      </c>
      <c r="CE2">
        <v>0.16667000000000001</v>
      </c>
      <c r="CF2">
        <v>0.33333000000000002</v>
      </c>
      <c r="CG2">
        <v>0.375</v>
      </c>
      <c r="CH2">
        <v>9.0909000000000004E-2</v>
      </c>
      <c r="CI2">
        <v>-0.10345</v>
      </c>
      <c r="CJ2">
        <v>-0.16128999999999999</v>
      </c>
      <c r="CK2">
        <v>0</v>
      </c>
      <c r="CL2">
        <v>-6.25E-2</v>
      </c>
      <c r="CM2">
        <v>0</v>
      </c>
      <c r="CN2">
        <v>6.25E-2</v>
      </c>
    </row>
    <row r="3" spans="1:92" x14ac:dyDescent="0.2">
      <c r="A3">
        <v>2</v>
      </c>
      <c r="C3">
        <v>-0.33333000000000002</v>
      </c>
      <c r="D3">
        <v>-8.3333000000000004E-2</v>
      </c>
      <c r="E3">
        <v>8.3333000000000004E-2</v>
      </c>
      <c r="F3">
        <v>0</v>
      </c>
      <c r="G3">
        <v>0.1875</v>
      </c>
      <c r="H3">
        <v>9.0909000000000004E-2</v>
      </c>
      <c r="I3">
        <v>7.1429000000000006E-2</v>
      </c>
      <c r="J3">
        <v>-9.6773999999999999E-2</v>
      </c>
      <c r="K3">
        <v>0.375</v>
      </c>
      <c r="L3">
        <v>-0.1875</v>
      </c>
      <c r="M3">
        <v>0.26667000000000002</v>
      </c>
      <c r="N3">
        <v>-0.35714000000000001</v>
      </c>
      <c r="O3">
        <v>0.16667000000000001</v>
      </c>
      <c r="P3">
        <v>-8.3333000000000004E-2</v>
      </c>
      <c r="Q3">
        <v>0</v>
      </c>
      <c r="R3">
        <v>0.25</v>
      </c>
      <c r="S3">
        <v>9.0909000000000004E-2</v>
      </c>
      <c r="T3">
        <v>-0.2</v>
      </c>
      <c r="U3">
        <v>-7.1429000000000006E-2</v>
      </c>
      <c r="V3">
        <v>-0.16128999999999999</v>
      </c>
      <c r="W3">
        <v>0.1875</v>
      </c>
      <c r="X3">
        <v>-0.25</v>
      </c>
      <c r="Y3">
        <v>-0.33333000000000002</v>
      </c>
      <c r="Z3">
        <v>-0.1875</v>
      </c>
      <c r="AJ3">
        <v>-0.16667000000000001</v>
      </c>
      <c r="AK3">
        <v>0.25</v>
      </c>
      <c r="AL3">
        <v>8.3333000000000004E-2</v>
      </c>
      <c r="AM3">
        <v>0</v>
      </c>
      <c r="AN3">
        <v>0</v>
      </c>
      <c r="AO3">
        <v>9.0909000000000004E-2</v>
      </c>
      <c r="AP3">
        <v>0.21212</v>
      </c>
      <c r="AQ3">
        <v>0.16128999999999999</v>
      </c>
      <c r="AR3">
        <v>0.1875</v>
      </c>
      <c r="AS3">
        <v>0.25</v>
      </c>
      <c r="AT3">
        <v>-0.1875</v>
      </c>
      <c r="AU3">
        <v>3.4483E-2</v>
      </c>
      <c r="AV3">
        <v>0.16667000000000001</v>
      </c>
      <c r="AW3">
        <v>0.41666999999999998</v>
      </c>
      <c r="AX3">
        <v>-8.3333000000000004E-2</v>
      </c>
      <c r="AY3">
        <v>-0.58333000000000002</v>
      </c>
      <c r="AZ3">
        <v>-9.0909000000000004E-2</v>
      </c>
      <c r="BA3">
        <v>0.18182000000000001</v>
      </c>
      <c r="BB3">
        <v>-3.4483E-2</v>
      </c>
      <c r="BC3">
        <v>-9.6773999999999999E-2</v>
      </c>
      <c r="BD3">
        <v>-6.25E-2</v>
      </c>
      <c r="BE3">
        <v>-0.375</v>
      </c>
      <c r="BF3">
        <v>9.6773999999999999E-2</v>
      </c>
      <c r="BG3">
        <v>0.25</v>
      </c>
      <c r="BQ3">
        <v>0.33333000000000002</v>
      </c>
      <c r="BR3">
        <v>0.25</v>
      </c>
      <c r="BS3">
        <v>0</v>
      </c>
      <c r="BT3">
        <v>0.58333000000000002</v>
      </c>
      <c r="BU3">
        <v>6.25E-2</v>
      </c>
      <c r="BV3">
        <v>-4.3478000000000003E-2</v>
      </c>
      <c r="BW3">
        <v>0.14285999999999999</v>
      </c>
      <c r="BX3">
        <v>-0.25</v>
      </c>
      <c r="BY3">
        <v>-6.25E-2</v>
      </c>
      <c r="BZ3">
        <v>-0.125</v>
      </c>
      <c r="CA3">
        <v>-6.25E-2</v>
      </c>
      <c r="CB3">
        <v>-0.10345</v>
      </c>
      <c r="CC3">
        <v>-0.25</v>
      </c>
      <c r="CD3">
        <v>-8.3333000000000004E-2</v>
      </c>
      <c r="CE3">
        <v>0.25</v>
      </c>
      <c r="CF3">
        <v>0.33333000000000002</v>
      </c>
      <c r="CG3">
        <v>0.375</v>
      </c>
      <c r="CH3">
        <v>0.18182000000000001</v>
      </c>
      <c r="CI3">
        <v>-0.10345</v>
      </c>
      <c r="CJ3">
        <v>-0.16128999999999999</v>
      </c>
      <c r="CK3">
        <v>0.125</v>
      </c>
      <c r="CL3">
        <v>0</v>
      </c>
      <c r="CM3">
        <v>0</v>
      </c>
      <c r="CN3">
        <v>0.125</v>
      </c>
    </row>
    <row r="4" spans="1:92" x14ac:dyDescent="0.2">
      <c r="A4">
        <v>3</v>
      </c>
      <c r="C4">
        <v>-0.33333000000000002</v>
      </c>
      <c r="D4">
        <v>-8.3333000000000004E-2</v>
      </c>
      <c r="E4">
        <v>0</v>
      </c>
      <c r="F4">
        <v>-8.3333000000000004E-2</v>
      </c>
      <c r="G4">
        <v>6.25E-2</v>
      </c>
      <c r="H4">
        <v>0.18182000000000001</v>
      </c>
      <c r="I4">
        <v>0.14285999999999999</v>
      </c>
      <c r="J4">
        <v>-0.22581000000000001</v>
      </c>
      <c r="K4">
        <v>0.3125</v>
      </c>
      <c r="L4">
        <v>-0.125</v>
      </c>
      <c r="M4">
        <v>6.6667000000000004E-2</v>
      </c>
      <c r="N4">
        <v>-0.35714000000000001</v>
      </c>
      <c r="O4">
        <v>0.16667000000000001</v>
      </c>
      <c r="P4">
        <v>0</v>
      </c>
      <c r="Q4">
        <v>0.25</v>
      </c>
      <c r="R4">
        <v>0.41666999999999998</v>
      </c>
      <c r="S4">
        <v>9.0909000000000004E-2</v>
      </c>
      <c r="T4">
        <v>0</v>
      </c>
      <c r="U4">
        <v>-0.14285999999999999</v>
      </c>
      <c r="V4">
        <v>-3.2258000000000002E-2</v>
      </c>
      <c r="W4">
        <v>0.1875</v>
      </c>
      <c r="X4">
        <v>-0.1875</v>
      </c>
      <c r="Y4">
        <v>-0.4</v>
      </c>
      <c r="Z4">
        <v>-0.375</v>
      </c>
      <c r="AJ4">
        <v>-0.33333000000000002</v>
      </c>
      <c r="AK4">
        <v>0.25</v>
      </c>
      <c r="AL4">
        <v>8.3333000000000004E-2</v>
      </c>
      <c r="AM4">
        <v>0.58333000000000002</v>
      </c>
      <c r="AN4">
        <v>0</v>
      </c>
      <c r="AO4">
        <v>0.18182000000000001</v>
      </c>
      <c r="AP4">
        <v>0.15151999999999999</v>
      </c>
      <c r="AQ4">
        <v>0.29032000000000002</v>
      </c>
      <c r="AR4">
        <v>0.5625</v>
      </c>
      <c r="AS4">
        <v>0.25</v>
      </c>
      <c r="AT4">
        <v>-0.25</v>
      </c>
      <c r="AU4">
        <v>-3.4483E-2</v>
      </c>
      <c r="AV4">
        <v>0</v>
      </c>
      <c r="AW4">
        <v>0.5</v>
      </c>
      <c r="AX4">
        <v>-8.3333000000000004E-2</v>
      </c>
      <c r="AY4">
        <v>-0.33333000000000002</v>
      </c>
      <c r="AZ4">
        <v>-0.15151999999999999</v>
      </c>
      <c r="BA4">
        <v>-0.18182000000000001</v>
      </c>
      <c r="BB4">
        <v>3.4483E-2</v>
      </c>
      <c r="BC4">
        <v>-9.6773999999999999E-2</v>
      </c>
      <c r="BD4">
        <v>-0.125</v>
      </c>
      <c r="BE4">
        <v>-0.25</v>
      </c>
      <c r="BF4">
        <v>3.2258000000000002E-2</v>
      </c>
      <c r="BG4">
        <v>0.375</v>
      </c>
      <c r="BQ4">
        <v>0.33333000000000002</v>
      </c>
      <c r="BR4">
        <v>0.25</v>
      </c>
      <c r="BS4">
        <v>-8.3333000000000004E-2</v>
      </c>
      <c r="BT4">
        <v>0.58333000000000002</v>
      </c>
      <c r="BU4">
        <v>0</v>
      </c>
      <c r="BV4">
        <v>0.13042999999999999</v>
      </c>
      <c r="BW4">
        <v>0.14285999999999999</v>
      </c>
      <c r="BX4">
        <v>-0.375</v>
      </c>
      <c r="BY4">
        <v>-0.125</v>
      </c>
      <c r="BZ4">
        <v>-0.125</v>
      </c>
      <c r="CA4">
        <v>-0.1875</v>
      </c>
      <c r="CB4">
        <v>-0.17241000000000001</v>
      </c>
      <c r="CC4">
        <v>0</v>
      </c>
      <c r="CD4">
        <v>-8.3333000000000004E-2</v>
      </c>
      <c r="CE4">
        <v>0.16667000000000001</v>
      </c>
      <c r="CF4">
        <v>0.41666999999999998</v>
      </c>
      <c r="CG4">
        <v>0.375</v>
      </c>
      <c r="CH4">
        <v>0.27272999999999997</v>
      </c>
      <c r="CI4">
        <v>-3.4483E-2</v>
      </c>
      <c r="CJ4">
        <v>3.2258000000000002E-2</v>
      </c>
      <c r="CK4">
        <v>0.125</v>
      </c>
      <c r="CL4">
        <v>-0.125</v>
      </c>
      <c r="CM4">
        <v>6.25E-2</v>
      </c>
      <c r="CN4">
        <v>0.1875</v>
      </c>
    </row>
    <row r="5" spans="1:92" x14ac:dyDescent="0.2">
      <c r="A5">
        <v>4</v>
      </c>
      <c r="C5">
        <v>-0.5</v>
      </c>
      <c r="D5">
        <v>-0.25</v>
      </c>
      <c r="E5">
        <v>-8.3333000000000004E-2</v>
      </c>
      <c r="F5">
        <v>8.3333000000000004E-2</v>
      </c>
      <c r="G5">
        <v>-6.25E-2</v>
      </c>
      <c r="H5">
        <v>0.27272999999999997</v>
      </c>
      <c r="I5">
        <v>0.21429000000000001</v>
      </c>
      <c r="J5">
        <v>-0.22581000000000001</v>
      </c>
      <c r="K5">
        <v>0.1875</v>
      </c>
      <c r="L5">
        <v>6.25E-2</v>
      </c>
      <c r="M5">
        <v>6.6667000000000004E-2</v>
      </c>
      <c r="N5">
        <v>-0.21429000000000001</v>
      </c>
      <c r="O5">
        <v>0.25</v>
      </c>
      <c r="P5">
        <v>8.3333000000000004E-2</v>
      </c>
      <c r="Q5">
        <v>0.25</v>
      </c>
      <c r="R5">
        <v>0.33333000000000002</v>
      </c>
      <c r="S5">
        <v>-9.0909000000000004E-2</v>
      </c>
      <c r="T5">
        <v>0</v>
      </c>
      <c r="U5">
        <v>0</v>
      </c>
      <c r="V5">
        <v>-3.2258000000000002E-2</v>
      </c>
      <c r="W5">
        <v>0.1875</v>
      </c>
      <c r="X5">
        <v>-0.1875</v>
      </c>
      <c r="Y5">
        <v>-0.33333000000000002</v>
      </c>
      <c r="Z5">
        <v>-0.4375</v>
      </c>
      <c r="AJ5">
        <v>-0.41666999999999998</v>
      </c>
      <c r="AK5">
        <v>0.33333000000000002</v>
      </c>
      <c r="AL5">
        <v>0</v>
      </c>
      <c r="AM5">
        <v>0.41666999999999998</v>
      </c>
      <c r="AN5">
        <v>6.25E-2</v>
      </c>
      <c r="AO5">
        <v>0.36364000000000002</v>
      </c>
      <c r="AP5">
        <v>3.0303E-2</v>
      </c>
      <c r="AQ5">
        <v>0.35483999999999999</v>
      </c>
      <c r="AR5">
        <v>0.375</v>
      </c>
      <c r="AS5">
        <v>0.1875</v>
      </c>
      <c r="AT5">
        <v>-0.25</v>
      </c>
      <c r="AU5">
        <v>-3.4483E-2</v>
      </c>
      <c r="AV5">
        <v>8.3333000000000004E-2</v>
      </c>
      <c r="AW5">
        <v>0.33333000000000002</v>
      </c>
      <c r="AX5">
        <v>-0.16667000000000001</v>
      </c>
      <c r="AY5">
        <v>-0.25</v>
      </c>
      <c r="AZ5">
        <v>-9.0909000000000004E-2</v>
      </c>
      <c r="BA5">
        <v>-9.0909000000000004E-2</v>
      </c>
      <c r="BB5">
        <v>-3.4483E-2</v>
      </c>
      <c r="BC5">
        <v>-0.22581000000000001</v>
      </c>
      <c r="BD5">
        <v>-0.125</v>
      </c>
      <c r="BE5">
        <v>-0.125</v>
      </c>
      <c r="BF5">
        <v>0.16128999999999999</v>
      </c>
      <c r="BG5">
        <v>0.4375</v>
      </c>
      <c r="BQ5">
        <v>8.3333000000000004E-2</v>
      </c>
      <c r="BR5">
        <v>0.5</v>
      </c>
      <c r="BS5">
        <v>8.3333000000000004E-2</v>
      </c>
      <c r="BT5">
        <v>0.41666999999999998</v>
      </c>
      <c r="BU5">
        <v>0</v>
      </c>
      <c r="BV5">
        <v>4.3478000000000003E-2</v>
      </c>
      <c r="BW5">
        <v>0.14285999999999999</v>
      </c>
      <c r="BX5">
        <v>-0.3125</v>
      </c>
      <c r="BY5">
        <v>-6.25E-2</v>
      </c>
      <c r="BZ5">
        <v>-0.1875</v>
      </c>
      <c r="CA5">
        <v>-0.1875</v>
      </c>
      <c r="CB5">
        <v>-0.17241000000000001</v>
      </c>
      <c r="CC5">
        <v>8.3333000000000004E-2</v>
      </c>
      <c r="CD5">
        <v>8.3333000000000004E-2</v>
      </c>
      <c r="CE5">
        <v>0.16667000000000001</v>
      </c>
      <c r="CF5">
        <v>0.25</v>
      </c>
      <c r="CG5">
        <v>0.4375</v>
      </c>
      <c r="CH5">
        <v>0.45455000000000001</v>
      </c>
      <c r="CI5">
        <v>-0.10345</v>
      </c>
      <c r="CJ5">
        <v>3.2258000000000002E-2</v>
      </c>
      <c r="CK5">
        <v>0</v>
      </c>
      <c r="CL5">
        <v>-0.125</v>
      </c>
      <c r="CM5">
        <v>6.25E-2</v>
      </c>
      <c r="CN5">
        <v>0.125</v>
      </c>
    </row>
    <row r="6" spans="1:92" x14ac:dyDescent="0.2">
      <c r="A6">
        <v>5</v>
      </c>
      <c r="C6">
        <v>-0.25</v>
      </c>
      <c r="D6">
        <v>-0.33333000000000002</v>
      </c>
      <c r="E6">
        <v>-0.16667000000000001</v>
      </c>
      <c r="F6">
        <v>-8.3333000000000004E-2</v>
      </c>
      <c r="G6">
        <v>-6.25E-2</v>
      </c>
      <c r="H6">
        <v>0.27272999999999997</v>
      </c>
      <c r="I6">
        <v>0.21429000000000001</v>
      </c>
      <c r="J6">
        <v>-0.22581000000000001</v>
      </c>
      <c r="K6">
        <v>0.125</v>
      </c>
      <c r="L6">
        <v>-6.25E-2</v>
      </c>
      <c r="M6">
        <v>-6.6667000000000004E-2</v>
      </c>
      <c r="N6">
        <v>-0.14285999999999999</v>
      </c>
      <c r="O6">
        <v>0.33333000000000002</v>
      </c>
      <c r="P6">
        <v>0.16667000000000001</v>
      </c>
      <c r="Q6">
        <v>0.41666999999999998</v>
      </c>
      <c r="R6">
        <v>0.41666999999999998</v>
      </c>
      <c r="S6">
        <v>-0.15151999999999999</v>
      </c>
      <c r="T6">
        <v>-0.1</v>
      </c>
      <c r="U6">
        <v>-0.21429000000000001</v>
      </c>
      <c r="V6">
        <v>-9.6773999999999999E-2</v>
      </c>
      <c r="W6">
        <v>0.25</v>
      </c>
      <c r="X6">
        <v>-0.125</v>
      </c>
      <c r="Y6">
        <v>-0.4</v>
      </c>
      <c r="Z6">
        <v>-0.3125</v>
      </c>
      <c r="AJ6">
        <v>-0.41666999999999998</v>
      </c>
      <c r="AK6">
        <v>0.33333000000000002</v>
      </c>
      <c r="AL6">
        <v>-0.16667000000000001</v>
      </c>
      <c r="AM6">
        <v>0.25</v>
      </c>
      <c r="AN6">
        <v>-6.25E-2</v>
      </c>
      <c r="AO6">
        <v>0.36364000000000002</v>
      </c>
      <c r="AP6">
        <v>-0.15151999999999999</v>
      </c>
      <c r="AQ6">
        <v>0.29032000000000002</v>
      </c>
      <c r="AR6">
        <v>0.3125</v>
      </c>
      <c r="AS6">
        <v>0</v>
      </c>
      <c r="AT6">
        <v>-0.3125</v>
      </c>
      <c r="AU6">
        <v>-3.4483E-2</v>
      </c>
      <c r="AV6">
        <v>0</v>
      </c>
      <c r="AW6">
        <v>0.25</v>
      </c>
      <c r="AX6">
        <v>-0.25</v>
      </c>
      <c r="AY6">
        <v>0</v>
      </c>
      <c r="AZ6">
        <v>-9.0909000000000004E-2</v>
      </c>
      <c r="BA6">
        <v>0</v>
      </c>
      <c r="BB6">
        <v>-3.4483E-2</v>
      </c>
      <c r="BC6">
        <v>-0.29032000000000002</v>
      </c>
      <c r="BD6">
        <v>-6.25E-2</v>
      </c>
      <c r="BE6">
        <v>6.25E-2</v>
      </c>
      <c r="BF6">
        <v>3.2258000000000002E-2</v>
      </c>
      <c r="BG6">
        <v>0.3125</v>
      </c>
      <c r="BQ6">
        <v>0</v>
      </c>
      <c r="BR6">
        <v>0.5</v>
      </c>
      <c r="BS6">
        <v>0.25</v>
      </c>
      <c r="BT6">
        <v>0.25</v>
      </c>
      <c r="BU6">
        <v>-0.125</v>
      </c>
      <c r="BV6">
        <v>-0.13042999999999999</v>
      </c>
      <c r="BW6">
        <v>7.1429000000000006E-2</v>
      </c>
      <c r="BX6">
        <v>-0.3125</v>
      </c>
      <c r="BY6">
        <v>6.25E-2</v>
      </c>
      <c r="BZ6">
        <v>-0.125</v>
      </c>
      <c r="CA6">
        <v>-6.25E-2</v>
      </c>
      <c r="CB6">
        <v>-0.17241000000000001</v>
      </c>
      <c r="CC6">
        <v>0.16667000000000001</v>
      </c>
      <c r="CD6">
        <v>8.3333000000000004E-2</v>
      </c>
      <c r="CE6">
        <v>0</v>
      </c>
      <c r="CF6">
        <v>0.25</v>
      </c>
      <c r="CG6">
        <v>0.375</v>
      </c>
      <c r="CH6">
        <v>0.36364000000000002</v>
      </c>
      <c r="CI6">
        <v>-0.10345</v>
      </c>
      <c r="CJ6">
        <v>-3.2258000000000002E-2</v>
      </c>
      <c r="CK6">
        <v>6.25E-2</v>
      </c>
      <c r="CL6">
        <v>-6.25E-2</v>
      </c>
      <c r="CM6">
        <v>6.25E-2</v>
      </c>
      <c r="CN6">
        <v>0.125</v>
      </c>
    </row>
    <row r="7" spans="1:92" x14ac:dyDescent="0.2">
      <c r="A7">
        <v>6</v>
      </c>
      <c r="C7">
        <v>-0.33333000000000002</v>
      </c>
      <c r="D7">
        <v>-0.25</v>
      </c>
      <c r="E7">
        <v>-8.3333000000000004E-2</v>
      </c>
      <c r="F7">
        <v>0</v>
      </c>
      <c r="G7">
        <v>0</v>
      </c>
      <c r="H7">
        <v>0.36364000000000002</v>
      </c>
      <c r="I7">
        <v>0.28571000000000002</v>
      </c>
      <c r="J7">
        <v>-0.16128999999999999</v>
      </c>
      <c r="K7">
        <v>0.1875</v>
      </c>
      <c r="L7">
        <v>-6.25E-2</v>
      </c>
      <c r="M7">
        <v>-6.6667000000000004E-2</v>
      </c>
      <c r="N7">
        <v>-0.14285999999999999</v>
      </c>
      <c r="O7">
        <v>0.41666999999999998</v>
      </c>
      <c r="P7">
        <v>0.16667000000000001</v>
      </c>
      <c r="Q7">
        <v>0.41666999999999998</v>
      </c>
      <c r="R7">
        <v>0.33333000000000002</v>
      </c>
      <c r="S7">
        <v>-9.0909000000000004E-2</v>
      </c>
      <c r="T7">
        <v>-0.2</v>
      </c>
      <c r="U7">
        <v>-0.28571000000000002</v>
      </c>
      <c r="V7">
        <v>-9.6773999999999999E-2</v>
      </c>
      <c r="W7">
        <v>0.3125</v>
      </c>
      <c r="X7">
        <v>-0.125</v>
      </c>
      <c r="Y7">
        <v>-0.33333000000000002</v>
      </c>
      <c r="Z7">
        <v>-0.3125</v>
      </c>
      <c r="AJ7">
        <v>-0.41666999999999998</v>
      </c>
      <c r="AK7">
        <v>0.33333000000000002</v>
      </c>
      <c r="AL7">
        <v>-0.16667000000000001</v>
      </c>
      <c r="AM7">
        <v>0.25</v>
      </c>
      <c r="AN7">
        <v>-6.25E-2</v>
      </c>
      <c r="AO7">
        <v>0.36364000000000002</v>
      </c>
      <c r="AP7">
        <v>-0.15151999999999999</v>
      </c>
      <c r="AQ7">
        <v>0.16128999999999999</v>
      </c>
      <c r="AR7">
        <v>0.3125</v>
      </c>
      <c r="AS7">
        <v>-6.25E-2</v>
      </c>
      <c r="AT7">
        <v>-0.375</v>
      </c>
      <c r="AU7">
        <v>-0.10345</v>
      </c>
      <c r="AV7">
        <v>-8.3333000000000004E-2</v>
      </c>
      <c r="AW7">
        <v>0.25</v>
      </c>
      <c r="AX7">
        <v>-0.16667000000000001</v>
      </c>
      <c r="AY7">
        <v>0</v>
      </c>
      <c r="AZ7">
        <v>-0.21212</v>
      </c>
      <c r="BA7">
        <v>0</v>
      </c>
      <c r="BB7">
        <v>-3.4483E-2</v>
      </c>
      <c r="BC7">
        <v>-0.29032000000000002</v>
      </c>
      <c r="BD7">
        <v>-0.1875</v>
      </c>
      <c r="BE7">
        <v>0</v>
      </c>
      <c r="BF7">
        <v>-3.2258000000000002E-2</v>
      </c>
      <c r="BG7">
        <v>0.3125</v>
      </c>
      <c r="BQ7">
        <v>0</v>
      </c>
      <c r="BR7">
        <v>0.41666999999999998</v>
      </c>
      <c r="BS7">
        <v>0.16667000000000001</v>
      </c>
      <c r="BT7">
        <v>0.25</v>
      </c>
      <c r="BU7">
        <v>-6.25E-2</v>
      </c>
      <c r="BV7">
        <v>-4.3478000000000003E-2</v>
      </c>
      <c r="BW7">
        <v>-7.1429000000000006E-2</v>
      </c>
      <c r="BX7">
        <v>-0.3125</v>
      </c>
      <c r="BY7">
        <v>6.25E-2</v>
      </c>
      <c r="BZ7">
        <v>-6.25E-2</v>
      </c>
      <c r="CA7">
        <v>-0.3125</v>
      </c>
      <c r="CB7">
        <v>-0.17241000000000001</v>
      </c>
      <c r="CC7">
        <v>8.3333000000000004E-2</v>
      </c>
      <c r="CD7">
        <v>8.3333000000000004E-2</v>
      </c>
      <c r="CE7">
        <v>0</v>
      </c>
      <c r="CF7">
        <v>0.25</v>
      </c>
      <c r="CG7">
        <v>0.375</v>
      </c>
      <c r="CH7">
        <v>0.36364000000000002</v>
      </c>
      <c r="CI7">
        <v>-3.4483E-2</v>
      </c>
      <c r="CJ7">
        <v>-3.2258000000000002E-2</v>
      </c>
      <c r="CK7">
        <v>0.125</v>
      </c>
      <c r="CL7">
        <v>-0.125</v>
      </c>
      <c r="CM7">
        <v>6.25E-2</v>
      </c>
      <c r="CN7">
        <v>0.125</v>
      </c>
    </row>
    <row r="8" spans="1:92" x14ac:dyDescent="0.2">
      <c r="A8">
        <v>7</v>
      </c>
      <c r="C8">
        <v>-0.25</v>
      </c>
      <c r="D8">
        <v>0.25</v>
      </c>
      <c r="E8">
        <v>-8.3333000000000004E-2</v>
      </c>
      <c r="F8">
        <v>0.16667000000000001</v>
      </c>
      <c r="G8">
        <v>0.1875</v>
      </c>
      <c r="H8">
        <v>0.36364000000000002</v>
      </c>
      <c r="I8">
        <v>0.28571000000000002</v>
      </c>
      <c r="J8">
        <v>3.2258000000000002E-2</v>
      </c>
      <c r="K8">
        <v>0.1875</v>
      </c>
      <c r="L8">
        <v>6.25E-2</v>
      </c>
      <c r="M8">
        <v>0.13333</v>
      </c>
      <c r="N8">
        <v>0</v>
      </c>
      <c r="O8">
        <v>0.41666999999999998</v>
      </c>
      <c r="P8">
        <v>8.3333000000000004E-2</v>
      </c>
      <c r="Q8">
        <v>0.58333000000000002</v>
      </c>
      <c r="R8">
        <v>0.25</v>
      </c>
      <c r="S8">
        <v>3.0303E-2</v>
      </c>
      <c r="T8">
        <v>0.1</v>
      </c>
      <c r="U8">
        <v>0</v>
      </c>
      <c r="V8">
        <v>-3.2258000000000002E-2</v>
      </c>
      <c r="W8">
        <v>0.5</v>
      </c>
      <c r="X8">
        <v>6.25E-2</v>
      </c>
      <c r="Y8">
        <v>-6.6667000000000004E-2</v>
      </c>
      <c r="Z8">
        <v>0.125</v>
      </c>
      <c r="AJ8">
        <v>-0.41666999999999998</v>
      </c>
      <c r="AK8">
        <v>0.33333000000000002</v>
      </c>
      <c r="AL8">
        <v>-0.25</v>
      </c>
      <c r="AM8">
        <v>0.33333000000000002</v>
      </c>
      <c r="AN8">
        <v>-6.25E-2</v>
      </c>
      <c r="AO8">
        <v>0.36364000000000002</v>
      </c>
      <c r="AP8">
        <v>-0.15151999999999999</v>
      </c>
      <c r="AQ8">
        <v>0.16128999999999999</v>
      </c>
      <c r="AR8">
        <v>0.25</v>
      </c>
      <c r="AS8">
        <v>0</v>
      </c>
      <c r="AT8">
        <v>-0.1875</v>
      </c>
      <c r="AU8">
        <v>-0.10345</v>
      </c>
      <c r="AV8">
        <v>-0.16667000000000001</v>
      </c>
      <c r="AW8">
        <v>0</v>
      </c>
      <c r="AX8">
        <v>-8.3333000000000004E-2</v>
      </c>
      <c r="AY8">
        <v>8.3333000000000004E-2</v>
      </c>
      <c r="AZ8">
        <v>-9.0909000000000004E-2</v>
      </c>
      <c r="BA8">
        <v>0</v>
      </c>
      <c r="BB8">
        <v>-3.4483E-2</v>
      </c>
      <c r="BC8">
        <v>-0.16128999999999999</v>
      </c>
      <c r="BD8">
        <v>-0.125</v>
      </c>
      <c r="BE8">
        <v>0</v>
      </c>
      <c r="BF8">
        <v>-3.2258000000000002E-2</v>
      </c>
      <c r="BG8">
        <v>0.25</v>
      </c>
      <c r="BQ8">
        <v>-0.16667000000000001</v>
      </c>
      <c r="BR8">
        <v>0.33333000000000002</v>
      </c>
      <c r="BS8">
        <v>8.3333000000000004E-2</v>
      </c>
      <c r="BT8">
        <v>0</v>
      </c>
      <c r="BU8">
        <v>-0.125</v>
      </c>
      <c r="BV8">
        <v>-4.3478000000000003E-2</v>
      </c>
      <c r="BW8">
        <v>-0.21429000000000001</v>
      </c>
      <c r="BX8">
        <v>-0.375</v>
      </c>
      <c r="BY8">
        <v>0</v>
      </c>
      <c r="BZ8">
        <v>-0.125</v>
      </c>
      <c r="CA8">
        <v>-0.4375</v>
      </c>
      <c r="CB8">
        <v>-0.10345</v>
      </c>
      <c r="CC8">
        <v>-0.16667000000000001</v>
      </c>
      <c r="CD8">
        <v>0</v>
      </c>
      <c r="CE8">
        <v>0</v>
      </c>
      <c r="CF8">
        <v>0.25</v>
      </c>
      <c r="CG8">
        <v>0.3125</v>
      </c>
      <c r="CH8">
        <v>0.36364000000000002</v>
      </c>
      <c r="CI8">
        <v>-0.10345</v>
      </c>
      <c r="CJ8">
        <v>-0.16128999999999999</v>
      </c>
      <c r="CK8">
        <v>-0.1875</v>
      </c>
      <c r="CL8">
        <v>-0.3125</v>
      </c>
      <c r="CM8">
        <v>-6.25E-2</v>
      </c>
      <c r="CN8">
        <v>0</v>
      </c>
    </row>
    <row r="9" spans="1:92" x14ac:dyDescent="0.2">
      <c r="A9">
        <v>8</v>
      </c>
      <c r="C9">
        <v>-0.16667000000000001</v>
      </c>
      <c r="D9">
        <v>0.16667000000000001</v>
      </c>
      <c r="E9">
        <v>0</v>
      </c>
      <c r="F9">
        <v>8.3333000000000004E-2</v>
      </c>
      <c r="G9">
        <v>0.4375</v>
      </c>
      <c r="H9">
        <v>0.45455000000000001</v>
      </c>
      <c r="I9">
        <v>0.42857000000000001</v>
      </c>
      <c r="J9">
        <v>-9.6773999999999999E-2</v>
      </c>
      <c r="K9">
        <v>0.375</v>
      </c>
      <c r="L9">
        <v>0.1875</v>
      </c>
      <c r="M9">
        <v>0.26667000000000002</v>
      </c>
      <c r="N9">
        <v>0.35714000000000001</v>
      </c>
      <c r="O9">
        <v>0.5</v>
      </c>
      <c r="P9">
        <v>8.3333000000000004E-2</v>
      </c>
      <c r="Q9">
        <v>0.41666999999999998</v>
      </c>
      <c r="R9">
        <v>0.33333000000000002</v>
      </c>
      <c r="S9">
        <v>0.15151999999999999</v>
      </c>
      <c r="T9">
        <v>-0.1</v>
      </c>
      <c r="U9">
        <v>0</v>
      </c>
      <c r="V9">
        <v>-3.2258000000000002E-2</v>
      </c>
      <c r="W9">
        <v>0.4375</v>
      </c>
      <c r="X9">
        <v>0.1875</v>
      </c>
      <c r="Y9">
        <v>0</v>
      </c>
      <c r="Z9">
        <v>6.25E-2</v>
      </c>
      <c r="AJ9">
        <v>-0.25</v>
      </c>
      <c r="AK9">
        <v>0.33333000000000002</v>
      </c>
      <c r="AL9">
        <v>-0.33333000000000002</v>
      </c>
      <c r="AM9">
        <v>0.16667000000000001</v>
      </c>
      <c r="AN9">
        <v>6.25E-2</v>
      </c>
      <c r="AO9">
        <v>0.27272999999999997</v>
      </c>
      <c r="AP9">
        <v>-0.15151999999999999</v>
      </c>
      <c r="AQ9">
        <v>0.16128999999999999</v>
      </c>
      <c r="AR9">
        <v>0.25</v>
      </c>
      <c r="AS9">
        <v>-6.25E-2</v>
      </c>
      <c r="AT9">
        <v>0.125</v>
      </c>
      <c r="AU9">
        <v>-0.10345</v>
      </c>
      <c r="AV9">
        <v>-0.25</v>
      </c>
      <c r="AW9">
        <v>-0.16667000000000001</v>
      </c>
      <c r="AX9">
        <v>0</v>
      </c>
      <c r="AY9">
        <v>0</v>
      </c>
      <c r="AZ9">
        <v>-3.0303E-2</v>
      </c>
      <c r="BA9">
        <v>0</v>
      </c>
      <c r="BB9">
        <v>-0.17241000000000001</v>
      </c>
      <c r="BC9">
        <v>-0.22581000000000001</v>
      </c>
      <c r="BD9">
        <v>-0.1875</v>
      </c>
      <c r="BE9">
        <v>-0.125</v>
      </c>
      <c r="BF9">
        <v>-0.16128999999999999</v>
      </c>
      <c r="BG9">
        <v>0.25</v>
      </c>
      <c r="BQ9">
        <v>-0.41666999999999998</v>
      </c>
      <c r="BR9">
        <v>0.41666999999999998</v>
      </c>
      <c r="BS9">
        <v>0.16667000000000001</v>
      </c>
      <c r="BT9">
        <v>-0.16667000000000001</v>
      </c>
      <c r="BU9">
        <v>-6.25E-2</v>
      </c>
      <c r="BV9">
        <v>-0.13042999999999999</v>
      </c>
      <c r="BW9">
        <v>-0.28571000000000002</v>
      </c>
      <c r="BX9">
        <v>-0.3125</v>
      </c>
      <c r="BY9">
        <v>-0.125</v>
      </c>
      <c r="BZ9">
        <v>-6.25E-2</v>
      </c>
      <c r="CA9">
        <v>-0.25</v>
      </c>
      <c r="CB9">
        <v>-0.24138000000000001</v>
      </c>
      <c r="CC9">
        <v>-8.3333000000000004E-2</v>
      </c>
      <c r="CD9">
        <v>-8.3333000000000004E-2</v>
      </c>
      <c r="CE9">
        <v>-8.3333000000000004E-2</v>
      </c>
      <c r="CF9">
        <v>8.3333000000000004E-2</v>
      </c>
      <c r="CG9">
        <v>0.375</v>
      </c>
      <c r="CH9">
        <v>0.27272999999999997</v>
      </c>
      <c r="CI9">
        <v>-0.17241000000000001</v>
      </c>
      <c r="CJ9">
        <v>-0.29032000000000002</v>
      </c>
      <c r="CK9">
        <v>-0.1875</v>
      </c>
      <c r="CL9">
        <v>-0.4375</v>
      </c>
      <c r="CM9">
        <v>-0.1875</v>
      </c>
      <c r="CN9">
        <v>0</v>
      </c>
    </row>
    <row r="10" spans="1:92" x14ac:dyDescent="0.2">
      <c r="A10">
        <v>9</v>
      </c>
      <c r="C10">
        <v>0</v>
      </c>
      <c r="D10">
        <v>0.25</v>
      </c>
      <c r="E10">
        <v>-8.3333000000000004E-2</v>
      </c>
      <c r="F10">
        <v>0.33333000000000002</v>
      </c>
      <c r="G10">
        <v>0.4375</v>
      </c>
      <c r="H10">
        <v>0.36364000000000002</v>
      </c>
      <c r="I10">
        <v>0.57142999999999999</v>
      </c>
      <c r="J10">
        <v>-9.6773999999999999E-2</v>
      </c>
      <c r="K10">
        <v>0.3125</v>
      </c>
      <c r="L10">
        <v>0.125</v>
      </c>
      <c r="M10">
        <v>0.4</v>
      </c>
      <c r="N10">
        <v>0.35714000000000001</v>
      </c>
      <c r="O10">
        <v>0.41666999999999998</v>
      </c>
      <c r="P10">
        <v>0.41666999999999998</v>
      </c>
      <c r="Q10">
        <v>0.5</v>
      </c>
      <c r="R10">
        <v>8.3333000000000004E-2</v>
      </c>
      <c r="S10">
        <v>0.15151999999999999</v>
      </c>
      <c r="T10">
        <v>-0.3</v>
      </c>
      <c r="U10">
        <v>0</v>
      </c>
      <c r="V10">
        <v>0.29032000000000002</v>
      </c>
      <c r="W10">
        <v>0.625</v>
      </c>
      <c r="X10">
        <v>0.25</v>
      </c>
      <c r="Y10">
        <v>6.6667000000000004E-2</v>
      </c>
      <c r="Z10">
        <v>0.25</v>
      </c>
      <c r="AJ10">
        <v>-0.16667000000000001</v>
      </c>
      <c r="AK10">
        <v>0.16667000000000001</v>
      </c>
      <c r="AL10">
        <v>-8.3333000000000004E-2</v>
      </c>
      <c r="AM10">
        <v>0.16667000000000001</v>
      </c>
      <c r="AN10">
        <v>0.125</v>
      </c>
      <c r="AO10">
        <v>9.0909000000000004E-2</v>
      </c>
      <c r="AP10">
        <v>-9.0909000000000004E-2</v>
      </c>
      <c r="AQ10">
        <v>0.16128999999999999</v>
      </c>
      <c r="AR10">
        <v>0.1875</v>
      </c>
      <c r="AS10">
        <v>-0.125</v>
      </c>
      <c r="AT10">
        <v>0.25</v>
      </c>
      <c r="AU10">
        <v>-0.31034</v>
      </c>
      <c r="AV10">
        <v>8.3333000000000004E-2</v>
      </c>
      <c r="AW10">
        <v>-0.41666999999999998</v>
      </c>
      <c r="AX10">
        <v>-8.3333000000000004E-2</v>
      </c>
      <c r="AY10">
        <v>-0.33333000000000002</v>
      </c>
      <c r="AZ10">
        <v>-9.0909000000000004E-2</v>
      </c>
      <c r="BA10">
        <v>0</v>
      </c>
      <c r="BB10">
        <v>-0.17241000000000001</v>
      </c>
      <c r="BC10">
        <v>-0.22581000000000001</v>
      </c>
      <c r="BD10">
        <v>0</v>
      </c>
      <c r="BE10">
        <v>-0.1875</v>
      </c>
      <c r="BF10">
        <v>-0.22581000000000001</v>
      </c>
      <c r="BG10">
        <v>0.1875</v>
      </c>
      <c r="BQ10">
        <v>-0.33333000000000002</v>
      </c>
      <c r="BR10">
        <v>0.33333000000000002</v>
      </c>
      <c r="BS10">
        <v>0</v>
      </c>
      <c r="BT10">
        <v>0</v>
      </c>
      <c r="BU10">
        <v>-6.25E-2</v>
      </c>
      <c r="BV10">
        <v>0.13042999999999999</v>
      </c>
      <c r="BW10">
        <v>-0.14285999999999999</v>
      </c>
      <c r="BX10">
        <v>-0.3125</v>
      </c>
      <c r="BY10">
        <v>-6.25E-2</v>
      </c>
      <c r="BZ10">
        <v>-6.25E-2</v>
      </c>
      <c r="CA10">
        <v>-0.25</v>
      </c>
      <c r="CB10">
        <v>-0.37930999999999998</v>
      </c>
      <c r="CC10">
        <v>-0.33333000000000002</v>
      </c>
      <c r="CD10">
        <v>-0.25</v>
      </c>
      <c r="CE10">
        <v>-0.16667000000000001</v>
      </c>
      <c r="CF10">
        <v>0</v>
      </c>
      <c r="CG10">
        <v>0.25</v>
      </c>
      <c r="CH10">
        <v>0.36364000000000002</v>
      </c>
      <c r="CI10">
        <v>-0.37930999999999998</v>
      </c>
      <c r="CJ10">
        <v>-0.22581000000000001</v>
      </c>
      <c r="CK10">
        <v>-0.1875</v>
      </c>
      <c r="CL10">
        <v>-0.375</v>
      </c>
      <c r="CM10">
        <v>-0.3125</v>
      </c>
      <c r="CN10">
        <v>0</v>
      </c>
    </row>
    <row r="11" spans="1:92" x14ac:dyDescent="0.2">
      <c r="A11">
        <v>10</v>
      </c>
      <c r="C11">
        <v>0</v>
      </c>
      <c r="D11">
        <v>0.16667000000000001</v>
      </c>
      <c r="E11">
        <v>-0.16667000000000001</v>
      </c>
      <c r="F11">
        <v>0.41666999999999998</v>
      </c>
      <c r="G11">
        <v>0.5625</v>
      </c>
      <c r="H11">
        <v>0.63636000000000004</v>
      </c>
      <c r="I11">
        <v>0.35714000000000001</v>
      </c>
      <c r="J11">
        <v>-3.2258000000000002E-2</v>
      </c>
      <c r="K11">
        <v>0.5</v>
      </c>
      <c r="L11">
        <v>0.3125</v>
      </c>
      <c r="M11">
        <v>0.46666999999999997</v>
      </c>
      <c r="N11">
        <v>0.35714000000000001</v>
      </c>
      <c r="O11">
        <v>0.41666999999999998</v>
      </c>
      <c r="P11">
        <v>0.25</v>
      </c>
      <c r="Q11">
        <v>0.5</v>
      </c>
      <c r="R11">
        <v>0</v>
      </c>
      <c r="S11">
        <v>0.21212</v>
      </c>
      <c r="T11">
        <v>-0.5</v>
      </c>
      <c r="U11">
        <v>0</v>
      </c>
      <c r="V11">
        <v>0.29032000000000002</v>
      </c>
      <c r="W11">
        <v>0.625</v>
      </c>
      <c r="X11">
        <v>0.3125</v>
      </c>
      <c r="Y11">
        <v>0</v>
      </c>
      <c r="Z11">
        <v>0.25</v>
      </c>
      <c r="AJ11">
        <v>0</v>
      </c>
      <c r="AK11">
        <v>0.25</v>
      </c>
      <c r="AL11">
        <v>8.3333000000000004E-2</v>
      </c>
      <c r="AM11">
        <v>0.33333000000000002</v>
      </c>
      <c r="AN11">
        <v>0.125</v>
      </c>
      <c r="AO11">
        <v>9.0909000000000004E-2</v>
      </c>
      <c r="AP11">
        <v>-3.0303E-2</v>
      </c>
      <c r="AQ11">
        <v>0.22581000000000001</v>
      </c>
      <c r="AR11">
        <v>0.25</v>
      </c>
      <c r="AS11">
        <v>-0.1875</v>
      </c>
      <c r="AT11">
        <v>0.125</v>
      </c>
      <c r="AU11">
        <v>-0.17241000000000001</v>
      </c>
      <c r="AV11">
        <v>0</v>
      </c>
      <c r="AW11">
        <v>-0.5</v>
      </c>
      <c r="AX11">
        <v>-0.16667000000000001</v>
      </c>
      <c r="AY11">
        <v>-0.33333000000000002</v>
      </c>
      <c r="AZ11">
        <v>-3.0303E-2</v>
      </c>
      <c r="BA11">
        <v>9.0909000000000004E-2</v>
      </c>
      <c r="BB11">
        <v>-0.17241000000000001</v>
      </c>
      <c r="BC11">
        <v>-0.22581000000000001</v>
      </c>
      <c r="BD11">
        <v>0.125</v>
      </c>
      <c r="BE11">
        <v>-0.125</v>
      </c>
      <c r="BF11">
        <v>-3.2258000000000002E-2</v>
      </c>
      <c r="BG11">
        <v>0.25</v>
      </c>
      <c r="BQ11">
        <v>-0.41666999999999998</v>
      </c>
      <c r="BR11">
        <v>0.16667000000000001</v>
      </c>
      <c r="BS11">
        <v>-8.3333000000000004E-2</v>
      </c>
      <c r="BT11">
        <v>-8.3333000000000004E-2</v>
      </c>
      <c r="BU11">
        <v>-0.1875</v>
      </c>
      <c r="BV11">
        <v>0.21739</v>
      </c>
      <c r="BW11">
        <v>-0.21429000000000001</v>
      </c>
      <c r="BX11">
        <v>-0.25</v>
      </c>
      <c r="BY11">
        <v>-6.25E-2</v>
      </c>
      <c r="BZ11">
        <v>-6.25E-2</v>
      </c>
      <c r="CA11">
        <v>-0.125</v>
      </c>
      <c r="CB11">
        <v>-0.37930999999999998</v>
      </c>
      <c r="CC11">
        <v>-8.3333000000000004E-2</v>
      </c>
      <c r="CD11">
        <v>-0.16667000000000001</v>
      </c>
      <c r="CE11">
        <v>-8.3333000000000004E-2</v>
      </c>
      <c r="CF11">
        <v>0</v>
      </c>
      <c r="CG11">
        <v>0.25</v>
      </c>
      <c r="CH11">
        <v>0.18182000000000001</v>
      </c>
      <c r="CI11">
        <v>-0.37930999999999998</v>
      </c>
      <c r="CJ11">
        <v>-0.29032000000000002</v>
      </c>
      <c r="CK11">
        <v>-0.1875</v>
      </c>
      <c r="CL11">
        <v>-0.375</v>
      </c>
      <c r="CM11">
        <v>-0.3125</v>
      </c>
      <c r="CN11">
        <v>-6.25E-2</v>
      </c>
    </row>
    <row r="12" spans="1:92" x14ac:dyDescent="0.2">
      <c r="A12">
        <v>11</v>
      </c>
      <c r="C12">
        <v>0</v>
      </c>
      <c r="D12">
        <v>0.25</v>
      </c>
      <c r="E12">
        <v>0</v>
      </c>
      <c r="F12">
        <v>0.41666999999999998</v>
      </c>
      <c r="G12">
        <v>0.3125</v>
      </c>
      <c r="H12">
        <v>0.63636000000000004</v>
      </c>
      <c r="I12">
        <v>0.21429000000000001</v>
      </c>
      <c r="J12">
        <v>3.2258000000000002E-2</v>
      </c>
      <c r="K12">
        <v>0.4375</v>
      </c>
      <c r="L12">
        <v>0.4375</v>
      </c>
      <c r="M12">
        <v>0.33333000000000002</v>
      </c>
      <c r="N12">
        <v>0.42857000000000001</v>
      </c>
      <c r="O12">
        <v>0.33333000000000002</v>
      </c>
      <c r="P12">
        <v>0.25</v>
      </c>
      <c r="Q12">
        <v>0.5</v>
      </c>
      <c r="R12">
        <v>0</v>
      </c>
      <c r="S12">
        <v>0.15151999999999999</v>
      </c>
      <c r="T12">
        <v>-0.4</v>
      </c>
      <c r="U12">
        <v>7.1429000000000006E-2</v>
      </c>
      <c r="V12">
        <v>9.6773999999999999E-2</v>
      </c>
      <c r="W12">
        <v>0.4375</v>
      </c>
      <c r="X12">
        <v>0.25</v>
      </c>
      <c r="Y12">
        <v>0</v>
      </c>
      <c r="Z12">
        <v>0.1875</v>
      </c>
      <c r="AJ12">
        <v>-0.16667000000000001</v>
      </c>
      <c r="AK12">
        <v>0.66666999999999998</v>
      </c>
      <c r="AL12">
        <v>0.5</v>
      </c>
      <c r="AM12">
        <v>0.33333000000000002</v>
      </c>
      <c r="AN12">
        <v>0.1875</v>
      </c>
      <c r="AO12">
        <v>0.27272999999999997</v>
      </c>
      <c r="AP12">
        <v>-0.15151999999999999</v>
      </c>
      <c r="AQ12">
        <v>-3.2258000000000002E-2</v>
      </c>
      <c r="AR12">
        <v>0.25</v>
      </c>
      <c r="AS12">
        <v>-0.1875</v>
      </c>
      <c r="AT12">
        <v>0.125</v>
      </c>
      <c r="AU12">
        <v>0.10345</v>
      </c>
      <c r="AV12">
        <v>0</v>
      </c>
      <c r="AW12">
        <v>-0.5</v>
      </c>
      <c r="AX12">
        <v>0.16667000000000001</v>
      </c>
      <c r="AY12">
        <v>-8.3333000000000004E-2</v>
      </c>
      <c r="AZ12">
        <v>-9.0909000000000004E-2</v>
      </c>
      <c r="BA12">
        <v>9.0909000000000004E-2</v>
      </c>
      <c r="BB12">
        <v>-0.24138000000000001</v>
      </c>
      <c r="BC12">
        <v>-3.2258000000000002E-2</v>
      </c>
      <c r="BD12">
        <v>6.25E-2</v>
      </c>
      <c r="BE12">
        <v>0.125</v>
      </c>
      <c r="BF12">
        <v>-0.16128999999999999</v>
      </c>
      <c r="BG12">
        <v>0.1875</v>
      </c>
      <c r="BQ12">
        <v>-0.33333000000000002</v>
      </c>
      <c r="BR12">
        <v>0.25</v>
      </c>
      <c r="BS12">
        <v>-8.3333000000000004E-2</v>
      </c>
      <c r="BT12">
        <v>0.16667000000000001</v>
      </c>
      <c r="BU12">
        <v>-0.1875</v>
      </c>
      <c r="BV12">
        <v>0.13042999999999999</v>
      </c>
      <c r="BW12">
        <v>-0.14285999999999999</v>
      </c>
      <c r="BX12">
        <v>-0.375</v>
      </c>
      <c r="BY12">
        <v>6.25E-2</v>
      </c>
      <c r="BZ12">
        <v>-0.125</v>
      </c>
      <c r="CA12">
        <v>-0.125</v>
      </c>
      <c r="CB12">
        <v>-0.31034</v>
      </c>
      <c r="CC12">
        <v>-8.3333000000000004E-2</v>
      </c>
      <c r="CD12">
        <v>-0.16667000000000001</v>
      </c>
      <c r="CE12">
        <v>-0.25</v>
      </c>
      <c r="CF12">
        <v>8.3333000000000004E-2</v>
      </c>
      <c r="CG12">
        <v>0</v>
      </c>
      <c r="CH12">
        <v>9.0909000000000004E-2</v>
      </c>
      <c r="CI12">
        <v>-0.31034</v>
      </c>
      <c r="CJ12">
        <v>-0.35483999999999999</v>
      </c>
      <c r="CK12">
        <v>-0.1875</v>
      </c>
      <c r="CL12">
        <v>-0.3125</v>
      </c>
      <c r="CM12">
        <v>-0.3125</v>
      </c>
      <c r="CN12">
        <v>0</v>
      </c>
    </row>
    <row r="13" spans="1:92" x14ac:dyDescent="0.2">
      <c r="A13">
        <v>12</v>
      </c>
      <c r="C13">
        <v>0.16667000000000001</v>
      </c>
      <c r="D13">
        <v>0.33333000000000002</v>
      </c>
      <c r="E13">
        <v>0.16667000000000001</v>
      </c>
      <c r="F13">
        <v>0.5</v>
      </c>
      <c r="G13">
        <v>0.375</v>
      </c>
      <c r="H13">
        <v>0.54544999999999999</v>
      </c>
      <c r="I13">
        <v>0.42857000000000001</v>
      </c>
      <c r="J13">
        <v>0.29032000000000002</v>
      </c>
      <c r="K13">
        <v>0.375</v>
      </c>
      <c r="L13">
        <v>0.3125</v>
      </c>
      <c r="M13">
        <v>0.13333</v>
      </c>
      <c r="N13">
        <v>0.28571000000000002</v>
      </c>
      <c r="O13">
        <v>0.25</v>
      </c>
      <c r="P13">
        <v>0.25</v>
      </c>
      <c r="Q13">
        <v>0.58333000000000002</v>
      </c>
      <c r="R13">
        <v>-8.3333000000000004E-2</v>
      </c>
      <c r="S13">
        <v>0.15151999999999999</v>
      </c>
      <c r="T13">
        <v>-0.3</v>
      </c>
      <c r="U13">
        <v>0.14285999999999999</v>
      </c>
      <c r="V13">
        <v>0.16128999999999999</v>
      </c>
      <c r="W13">
        <v>0.4375</v>
      </c>
      <c r="X13">
        <v>0.125</v>
      </c>
      <c r="Y13">
        <v>0</v>
      </c>
      <c r="Z13">
        <v>6.25E-2</v>
      </c>
      <c r="AJ13">
        <v>-8.3333000000000004E-2</v>
      </c>
      <c r="AK13">
        <v>0.66666999999999998</v>
      </c>
      <c r="AL13">
        <v>0.5</v>
      </c>
      <c r="AM13">
        <v>0.25</v>
      </c>
      <c r="AN13">
        <v>0.25</v>
      </c>
      <c r="AO13">
        <v>0.27272999999999997</v>
      </c>
      <c r="AP13">
        <v>-0.27272999999999997</v>
      </c>
      <c r="AQ13">
        <v>9.6773999999999999E-2</v>
      </c>
      <c r="AR13">
        <v>6.25E-2</v>
      </c>
      <c r="AS13">
        <v>-6.25E-2</v>
      </c>
      <c r="AT13">
        <v>0.125</v>
      </c>
      <c r="AU13">
        <v>0.10345</v>
      </c>
      <c r="AV13">
        <v>-8.3333000000000004E-2</v>
      </c>
      <c r="AW13">
        <v>-0.33333000000000002</v>
      </c>
      <c r="AX13">
        <v>0.16667000000000001</v>
      </c>
      <c r="AY13">
        <v>-0.16667000000000001</v>
      </c>
      <c r="AZ13">
        <v>-0.15151999999999999</v>
      </c>
      <c r="BA13">
        <v>0</v>
      </c>
      <c r="BB13">
        <v>-0.31034</v>
      </c>
      <c r="BC13">
        <v>-3.2258000000000002E-2</v>
      </c>
      <c r="BD13">
        <v>0.1875</v>
      </c>
      <c r="BE13">
        <v>-0.125</v>
      </c>
      <c r="BF13">
        <v>3.2258000000000002E-2</v>
      </c>
      <c r="BG13">
        <v>0.25</v>
      </c>
      <c r="BQ13">
        <v>-0.33333000000000002</v>
      </c>
      <c r="BR13">
        <v>0.33333000000000002</v>
      </c>
      <c r="BS13">
        <v>-8.3333000000000004E-2</v>
      </c>
      <c r="BT13">
        <v>-8.3333000000000004E-2</v>
      </c>
      <c r="BU13">
        <v>-0.125</v>
      </c>
      <c r="BV13">
        <v>0.21739</v>
      </c>
      <c r="BW13">
        <v>-0.14285999999999999</v>
      </c>
      <c r="BX13">
        <v>-0.375</v>
      </c>
      <c r="BY13">
        <v>-6.25E-2</v>
      </c>
      <c r="BZ13">
        <v>-0.25</v>
      </c>
      <c r="CA13">
        <v>-6.25E-2</v>
      </c>
      <c r="CB13">
        <v>-0.17241000000000001</v>
      </c>
      <c r="CC13">
        <v>-0.16667000000000001</v>
      </c>
      <c r="CD13">
        <v>-0.16667000000000001</v>
      </c>
      <c r="CE13">
        <v>-0.16667000000000001</v>
      </c>
      <c r="CF13">
        <v>0</v>
      </c>
      <c r="CG13">
        <v>-6.25E-2</v>
      </c>
      <c r="CH13">
        <v>0</v>
      </c>
      <c r="CI13">
        <v>-0.44828000000000001</v>
      </c>
      <c r="CJ13">
        <v>-0.35483999999999999</v>
      </c>
      <c r="CK13">
        <v>-0.1875</v>
      </c>
      <c r="CL13">
        <v>-0.1875</v>
      </c>
      <c r="CM13">
        <v>-0.3125</v>
      </c>
      <c r="CN13">
        <v>0</v>
      </c>
    </row>
    <row r="14" spans="1:92" x14ac:dyDescent="0.2">
      <c r="A14">
        <v>13</v>
      </c>
      <c r="C14">
        <v>0.25</v>
      </c>
      <c r="D14">
        <v>0.5</v>
      </c>
      <c r="E14">
        <v>0.33333000000000002</v>
      </c>
      <c r="F14">
        <v>0.66666999999999998</v>
      </c>
      <c r="G14">
        <v>0.3125</v>
      </c>
      <c r="H14">
        <v>0.45455000000000001</v>
      </c>
      <c r="I14">
        <v>0.35714000000000001</v>
      </c>
      <c r="J14">
        <v>0.48387000000000002</v>
      </c>
      <c r="K14">
        <v>0.25</v>
      </c>
      <c r="L14">
        <v>0.1875</v>
      </c>
      <c r="M14">
        <v>0.13333</v>
      </c>
      <c r="N14">
        <v>0.28571000000000002</v>
      </c>
      <c r="O14">
        <v>8.3333000000000004E-2</v>
      </c>
      <c r="P14">
        <v>0.25</v>
      </c>
      <c r="Q14">
        <v>0.58333000000000002</v>
      </c>
      <c r="R14">
        <v>-8.3333000000000004E-2</v>
      </c>
      <c r="S14">
        <v>3.0303E-2</v>
      </c>
      <c r="T14">
        <v>-0.2</v>
      </c>
      <c r="U14">
        <v>7.1429000000000006E-2</v>
      </c>
      <c r="V14">
        <v>0.22581000000000001</v>
      </c>
      <c r="W14">
        <v>0.4375</v>
      </c>
      <c r="X14">
        <v>0.1875</v>
      </c>
      <c r="Y14">
        <v>0.13333</v>
      </c>
      <c r="Z14">
        <v>-6.25E-2</v>
      </c>
      <c r="AJ14">
        <v>8.3333000000000004E-2</v>
      </c>
      <c r="AK14">
        <v>0.66666999999999998</v>
      </c>
      <c r="AL14">
        <v>0.25</v>
      </c>
      <c r="AM14">
        <v>0.25</v>
      </c>
      <c r="AN14">
        <v>0.125</v>
      </c>
      <c r="AO14">
        <v>0.27272999999999997</v>
      </c>
      <c r="AP14">
        <v>-0.27272999999999997</v>
      </c>
      <c r="AQ14">
        <v>3.2258000000000002E-2</v>
      </c>
      <c r="AR14">
        <v>6.25E-2</v>
      </c>
      <c r="AS14">
        <v>0</v>
      </c>
      <c r="AT14">
        <v>6.25E-2</v>
      </c>
      <c r="AU14">
        <v>0.24138000000000001</v>
      </c>
      <c r="AV14">
        <v>0</v>
      </c>
      <c r="AW14">
        <v>-0.25</v>
      </c>
      <c r="AX14">
        <v>0.25</v>
      </c>
      <c r="AY14">
        <v>-8.3333000000000004E-2</v>
      </c>
      <c r="AZ14">
        <v>-0.15151999999999999</v>
      </c>
      <c r="BA14">
        <v>9.0909000000000004E-2</v>
      </c>
      <c r="BB14">
        <v>-0.17241000000000001</v>
      </c>
      <c r="BC14">
        <v>9.6773999999999999E-2</v>
      </c>
      <c r="BD14">
        <v>0.1875</v>
      </c>
      <c r="BE14">
        <v>-6.25E-2</v>
      </c>
      <c r="BF14">
        <v>9.6773999999999999E-2</v>
      </c>
      <c r="BG14">
        <v>0.375</v>
      </c>
      <c r="BQ14">
        <v>-0.41666999999999998</v>
      </c>
      <c r="BR14">
        <v>0.16667000000000001</v>
      </c>
      <c r="BS14">
        <v>-8.3333000000000004E-2</v>
      </c>
      <c r="BT14">
        <v>-0.16667000000000001</v>
      </c>
      <c r="BU14">
        <v>-6.25E-2</v>
      </c>
      <c r="BV14">
        <v>0.13042999999999999</v>
      </c>
      <c r="BW14">
        <v>-7.1429000000000006E-2</v>
      </c>
      <c r="BX14">
        <v>-0.375</v>
      </c>
      <c r="BY14">
        <v>0</v>
      </c>
      <c r="BZ14">
        <v>-0.25</v>
      </c>
      <c r="CA14">
        <v>-0.125</v>
      </c>
      <c r="CB14">
        <v>-0.10345</v>
      </c>
      <c r="CC14">
        <v>0</v>
      </c>
      <c r="CD14">
        <v>-0.16667000000000001</v>
      </c>
      <c r="CE14">
        <v>-0.16667000000000001</v>
      </c>
      <c r="CF14">
        <v>-0.16667000000000001</v>
      </c>
      <c r="CG14">
        <v>0</v>
      </c>
      <c r="CH14">
        <v>-9.0909000000000004E-2</v>
      </c>
      <c r="CI14">
        <v>-0.31034</v>
      </c>
      <c r="CJ14">
        <v>-0.41935</v>
      </c>
      <c r="CK14">
        <v>-0.25</v>
      </c>
      <c r="CL14">
        <v>-0.125</v>
      </c>
      <c r="CM14">
        <v>-0.3125</v>
      </c>
      <c r="CN14">
        <v>0</v>
      </c>
    </row>
    <row r="15" spans="1:92" x14ac:dyDescent="0.2">
      <c r="A15">
        <v>14</v>
      </c>
      <c r="C15">
        <v>0.33333000000000002</v>
      </c>
      <c r="D15">
        <v>0.66666999999999998</v>
      </c>
      <c r="E15">
        <v>0.25</v>
      </c>
      <c r="F15">
        <v>0.5</v>
      </c>
      <c r="G15">
        <v>0.3125</v>
      </c>
      <c r="H15">
        <v>0.54544999999999999</v>
      </c>
      <c r="I15">
        <v>0.28571000000000002</v>
      </c>
      <c r="J15">
        <v>0.35483999999999999</v>
      </c>
      <c r="K15">
        <v>0.25</v>
      </c>
      <c r="L15">
        <v>6.25E-2</v>
      </c>
      <c r="M15">
        <v>0.4</v>
      </c>
      <c r="N15">
        <v>0.35714000000000001</v>
      </c>
      <c r="O15">
        <v>-8.3333000000000004E-2</v>
      </c>
      <c r="P15">
        <v>0.25</v>
      </c>
      <c r="Q15">
        <v>0.33333000000000002</v>
      </c>
      <c r="R15">
        <v>0.16667000000000001</v>
      </c>
      <c r="S15">
        <v>0.15151999999999999</v>
      </c>
      <c r="T15">
        <v>-0.2</v>
      </c>
      <c r="U15">
        <v>-7.1429000000000006E-2</v>
      </c>
      <c r="V15">
        <v>0.22581000000000001</v>
      </c>
      <c r="W15">
        <v>0.5</v>
      </c>
      <c r="X15">
        <v>0</v>
      </c>
      <c r="Y15">
        <v>-6.6667000000000004E-2</v>
      </c>
      <c r="Z15">
        <v>-0.125</v>
      </c>
      <c r="AJ15">
        <v>0.25</v>
      </c>
      <c r="AK15">
        <v>0.25</v>
      </c>
      <c r="AL15">
        <v>0.33333000000000002</v>
      </c>
      <c r="AM15">
        <v>0.25</v>
      </c>
      <c r="AN15">
        <v>6.25E-2</v>
      </c>
      <c r="AO15">
        <v>0.27272999999999997</v>
      </c>
      <c r="AP15">
        <v>-0.39394000000000001</v>
      </c>
      <c r="AQ15">
        <v>9.6773999999999999E-2</v>
      </c>
      <c r="AR15">
        <v>0.125</v>
      </c>
      <c r="AS15">
        <v>0</v>
      </c>
      <c r="AT15">
        <v>0.125</v>
      </c>
      <c r="AU15">
        <v>0.31034</v>
      </c>
      <c r="AV15">
        <v>-8.3333000000000004E-2</v>
      </c>
      <c r="AW15">
        <v>-8.3333000000000004E-2</v>
      </c>
      <c r="AX15">
        <v>8.3333000000000004E-2</v>
      </c>
      <c r="AY15">
        <v>-8.3333000000000004E-2</v>
      </c>
      <c r="AZ15">
        <v>-0.39394000000000001</v>
      </c>
      <c r="BA15">
        <v>9.0909000000000004E-2</v>
      </c>
      <c r="BB15">
        <v>-0.24138000000000001</v>
      </c>
      <c r="BC15">
        <v>3.2258000000000002E-2</v>
      </c>
      <c r="BD15">
        <v>0.25</v>
      </c>
      <c r="BE15">
        <v>-6.25E-2</v>
      </c>
      <c r="BF15">
        <v>0.16128999999999999</v>
      </c>
      <c r="BG15">
        <v>0.5</v>
      </c>
      <c r="BQ15">
        <v>-0.25</v>
      </c>
      <c r="BR15">
        <v>0.16667000000000001</v>
      </c>
      <c r="BS15">
        <v>0.16667000000000001</v>
      </c>
      <c r="BT15">
        <v>-8.3333000000000004E-2</v>
      </c>
      <c r="BU15">
        <v>-0.1875</v>
      </c>
      <c r="BV15">
        <v>-0.13042999999999999</v>
      </c>
      <c r="BW15">
        <v>-0.14285999999999999</v>
      </c>
      <c r="BX15">
        <v>-0.25</v>
      </c>
      <c r="BY15">
        <v>0</v>
      </c>
      <c r="BZ15">
        <v>-0.3125</v>
      </c>
      <c r="CA15">
        <v>6.25E-2</v>
      </c>
      <c r="CB15">
        <v>3.4483E-2</v>
      </c>
      <c r="CC15">
        <v>8.3333000000000004E-2</v>
      </c>
      <c r="CD15">
        <v>-0.25</v>
      </c>
      <c r="CE15">
        <v>-0.25</v>
      </c>
      <c r="CF15">
        <v>-0.16667000000000001</v>
      </c>
      <c r="CG15">
        <v>-6.25E-2</v>
      </c>
      <c r="CH15">
        <v>-0.27272999999999997</v>
      </c>
      <c r="CI15">
        <v>-0.37930999999999998</v>
      </c>
      <c r="CJ15">
        <v>-0.35483999999999999</v>
      </c>
      <c r="CK15">
        <v>-0.1875</v>
      </c>
      <c r="CL15">
        <v>-0.25</v>
      </c>
      <c r="CM15">
        <v>-0.1875</v>
      </c>
      <c r="CN15">
        <v>0</v>
      </c>
    </row>
    <row r="16" spans="1:92" x14ac:dyDescent="0.2">
      <c r="A16">
        <v>15</v>
      </c>
      <c r="C16">
        <v>0.25</v>
      </c>
      <c r="D16">
        <v>0.41666999999999998</v>
      </c>
      <c r="E16">
        <v>0.41666999999999998</v>
      </c>
      <c r="F16">
        <v>0.41666999999999998</v>
      </c>
      <c r="G16">
        <v>0.375</v>
      </c>
      <c r="H16">
        <v>0.54544999999999999</v>
      </c>
      <c r="I16">
        <v>0.14285999999999999</v>
      </c>
      <c r="J16">
        <v>0.35483999999999999</v>
      </c>
      <c r="K16">
        <v>0.25</v>
      </c>
      <c r="L16">
        <v>0.1875</v>
      </c>
      <c r="M16">
        <v>0.33333000000000002</v>
      </c>
      <c r="N16">
        <v>0.21429000000000001</v>
      </c>
      <c r="O16">
        <v>-0.16667000000000001</v>
      </c>
      <c r="P16">
        <v>0.33333000000000002</v>
      </c>
      <c r="Q16">
        <v>-0.16667000000000001</v>
      </c>
      <c r="R16">
        <v>0.33333000000000002</v>
      </c>
      <c r="S16">
        <v>0.21212</v>
      </c>
      <c r="T16">
        <v>0</v>
      </c>
      <c r="U16">
        <v>0</v>
      </c>
      <c r="V16">
        <v>0.35483999999999999</v>
      </c>
      <c r="W16">
        <v>0.5</v>
      </c>
      <c r="X16">
        <v>0</v>
      </c>
      <c r="Y16">
        <v>6.6667000000000004E-2</v>
      </c>
      <c r="Z16">
        <v>-6.25E-2</v>
      </c>
      <c r="AJ16">
        <v>0.33333000000000002</v>
      </c>
      <c r="AK16">
        <v>-8.3333000000000004E-2</v>
      </c>
      <c r="AL16">
        <v>0.41666999999999998</v>
      </c>
      <c r="AM16">
        <v>0.16667000000000001</v>
      </c>
      <c r="AN16">
        <v>0.25</v>
      </c>
      <c r="AO16">
        <v>0.27272999999999997</v>
      </c>
      <c r="AP16">
        <v>-0.21212</v>
      </c>
      <c r="AQ16">
        <v>3.2258000000000002E-2</v>
      </c>
      <c r="AR16">
        <v>0.25</v>
      </c>
      <c r="AS16">
        <v>0.3125</v>
      </c>
      <c r="AT16">
        <v>0.125</v>
      </c>
      <c r="AU16">
        <v>0.44828000000000001</v>
      </c>
      <c r="AV16">
        <v>-8.3333000000000004E-2</v>
      </c>
      <c r="AW16">
        <v>-0.25</v>
      </c>
      <c r="AX16">
        <v>0.25</v>
      </c>
      <c r="AY16">
        <v>0.25</v>
      </c>
      <c r="AZ16">
        <v>-0.27272999999999997</v>
      </c>
      <c r="BA16">
        <v>0</v>
      </c>
      <c r="BB16">
        <v>-3.4483E-2</v>
      </c>
      <c r="BC16">
        <v>-3.2258000000000002E-2</v>
      </c>
      <c r="BD16">
        <v>0.25</v>
      </c>
      <c r="BE16">
        <v>-0.125</v>
      </c>
      <c r="BF16">
        <v>9.6773999999999999E-2</v>
      </c>
      <c r="BG16">
        <v>0.5</v>
      </c>
      <c r="BQ16">
        <v>-8.3333000000000004E-2</v>
      </c>
      <c r="BR16">
        <v>0.25</v>
      </c>
      <c r="BS16">
        <v>8.3333000000000004E-2</v>
      </c>
      <c r="BT16">
        <v>-8.3333000000000004E-2</v>
      </c>
      <c r="BU16">
        <v>-0.25</v>
      </c>
      <c r="BV16">
        <v>4.3478000000000003E-2</v>
      </c>
      <c r="BW16">
        <v>-0.14285999999999999</v>
      </c>
      <c r="BX16">
        <v>-0.1875</v>
      </c>
      <c r="BY16">
        <v>-6.25E-2</v>
      </c>
      <c r="BZ16">
        <v>-0.3125</v>
      </c>
      <c r="CA16">
        <v>0.125</v>
      </c>
      <c r="CB16">
        <v>-3.4483E-2</v>
      </c>
      <c r="CC16">
        <v>0</v>
      </c>
      <c r="CD16">
        <v>-0.33333000000000002</v>
      </c>
      <c r="CE16">
        <v>-0.25</v>
      </c>
      <c r="CF16">
        <v>-0.16667000000000001</v>
      </c>
      <c r="CG16">
        <v>-6.25E-2</v>
      </c>
      <c r="CH16">
        <v>-9.0909000000000004E-2</v>
      </c>
      <c r="CI16">
        <v>-0.44828000000000001</v>
      </c>
      <c r="CJ16">
        <v>-0.35483999999999999</v>
      </c>
      <c r="CK16">
        <v>-0.25</v>
      </c>
      <c r="CL16">
        <v>-0.125</v>
      </c>
      <c r="CM16">
        <v>-0.1875</v>
      </c>
      <c r="CN16">
        <v>0</v>
      </c>
    </row>
    <row r="17" spans="1:92" x14ac:dyDescent="0.2">
      <c r="A17">
        <v>16</v>
      </c>
      <c r="C17">
        <v>0.25</v>
      </c>
      <c r="D17">
        <v>0.58333000000000002</v>
      </c>
      <c r="E17">
        <v>0.41666999999999998</v>
      </c>
      <c r="F17">
        <v>0.25</v>
      </c>
      <c r="G17">
        <v>0.4375</v>
      </c>
      <c r="H17">
        <v>0.54544999999999999</v>
      </c>
      <c r="I17">
        <v>0.21429000000000001</v>
      </c>
      <c r="J17">
        <v>0.22581000000000001</v>
      </c>
      <c r="K17">
        <v>0.25</v>
      </c>
      <c r="L17">
        <v>0.1875</v>
      </c>
      <c r="M17">
        <v>0.2</v>
      </c>
      <c r="N17">
        <v>7.1429000000000006E-2</v>
      </c>
      <c r="O17">
        <v>-8.3333000000000004E-2</v>
      </c>
      <c r="P17">
        <v>0.25</v>
      </c>
      <c r="Q17">
        <v>-0.16667000000000001</v>
      </c>
      <c r="R17">
        <v>0.41666999999999998</v>
      </c>
      <c r="S17">
        <v>0.27272999999999997</v>
      </c>
      <c r="T17">
        <v>0</v>
      </c>
      <c r="U17">
        <v>0.14285999999999999</v>
      </c>
      <c r="V17">
        <v>0.48387000000000002</v>
      </c>
      <c r="W17">
        <v>0.375</v>
      </c>
      <c r="X17">
        <v>0.1875</v>
      </c>
      <c r="Y17">
        <v>-0.13333</v>
      </c>
      <c r="Z17">
        <v>0</v>
      </c>
      <c r="AJ17">
        <v>0.41666999999999998</v>
      </c>
      <c r="AK17">
        <v>-0.25</v>
      </c>
      <c r="AL17">
        <v>0.16667000000000001</v>
      </c>
      <c r="AM17">
        <v>0.16667000000000001</v>
      </c>
      <c r="AN17">
        <v>0.25</v>
      </c>
      <c r="AO17">
        <v>0.36364000000000002</v>
      </c>
      <c r="AP17">
        <v>-0.27272999999999997</v>
      </c>
      <c r="AQ17">
        <v>0.16128999999999999</v>
      </c>
      <c r="AR17">
        <v>0.25</v>
      </c>
      <c r="AS17">
        <v>0.375</v>
      </c>
      <c r="AT17">
        <v>0.1875</v>
      </c>
      <c r="AU17">
        <v>0.51724000000000003</v>
      </c>
      <c r="AV17">
        <v>-8.3333000000000004E-2</v>
      </c>
      <c r="AW17">
        <v>0</v>
      </c>
      <c r="AX17">
        <v>0.25</v>
      </c>
      <c r="AY17">
        <v>0.33333000000000002</v>
      </c>
      <c r="AZ17">
        <v>-0.27272999999999997</v>
      </c>
      <c r="BA17">
        <v>-9.0909000000000004E-2</v>
      </c>
      <c r="BB17">
        <v>-3.4483E-2</v>
      </c>
      <c r="BC17">
        <v>-9.6773999999999999E-2</v>
      </c>
      <c r="BD17">
        <v>0.1875</v>
      </c>
      <c r="BE17">
        <v>-0.1875</v>
      </c>
      <c r="BF17">
        <v>3.2258000000000002E-2</v>
      </c>
      <c r="BG17">
        <v>0.4375</v>
      </c>
      <c r="BQ17">
        <v>-0.25</v>
      </c>
      <c r="BR17">
        <v>0.33333000000000002</v>
      </c>
      <c r="BS17">
        <v>0.16667000000000001</v>
      </c>
      <c r="BT17">
        <v>0.16667000000000001</v>
      </c>
      <c r="BU17">
        <v>-0.25</v>
      </c>
      <c r="BV17">
        <v>0.13042999999999999</v>
      </c>
      <c r="BW17">
        <v>-0.21429000000000001</v>
      </c>
      <c r="BX17">
        <v>-6.25E-2</v>
      </c>
      <c r="BY17">
        <v>-6.25E-2</v>
      </c>
      <c r="BZ17">
        <v>-0.3125</v>
      </c>
      <c r="CA17">
        <v>-6.25E-2</v>
      </c>
      <c r="CB17">
        <v>-3.4483E-2</v>
      </c>
      <c r="CC17">
        <v>0.16667000000000001</v>
      </c>
      <c r="CD17">
        <v>-0.5</v>
      </c>
      <c r="CE17">
        <v>-0.16667000000000001</v>
      </c>
      <c r="CF17">
        <v>-0.25</v>
      </c>
      <c r="CG17">
        <v>-6.25E-2</v>
      </c>
      <c r="CH17">
        <v>0</v>
      </c>
      <c r="CI17">
        <v>-0.58621000000000001</v>
      </c>
      <c r="CJ17">
        <v>-0.29032000000000002</v>
      </c>
      <c r="CK17">
        <v>-0.125</v>
      </c>
      <c r="CL17">
        <v>-0.25</v>
      </c>
      <c r="CM17">
        <v>-0.25</v>
      </c>
      <c r="CN17">
        <v>6.25E-2</v>
      </c>
    </row>
    <row r="18" spans="1:92" x14ac:dyDescent="0.2">
      <c r="A18">
        <v>17</v>
      </c>
      <c r="C18">
        <v>0.41666999999999998</v>
      </c>
      <c r="D18">
        <v>0.41666999999999998</v>
      </c>
      <c r="E18">
        <v>0.33333000000000002</v>
      </c>
      <c r="F18">
        <v>-0.16667000000000001</v>
      </c>
      <c r="G18">
        <v>0.5</v>
      </c>
      <c r="H18">
        <v>0.72726999999999997</v>
      </c>
      <c r="I18">
        <v>0.28571000000000002</v>
      </c>
      <c r="J18">
        <v>0.29032000000000002</v>
      </c>
      <c r="K18">
        <v>0.125</v>
      </c>
      <c r="L18">
        <v>0.125</v>
      </c>
      <c r="M18">
        <v>0.26667000000000002</v>
      </c>
      <c r="N18">
        <v>0.14285999999999999</v>
      </c>
      <c r="O18">
        <v>-0.16667000000000001</v>
      </c>
      <c r="P18">
        <v>0.5</v>
      </c>
      <c r="Q18">
        <v>-8.3333000000000004E-2</v>
      </c>
      <c r="R18">
        <v>0.25</v>
      </c>
      <c r="S18">
        <v>0.33333000000000002</v>
      </c>
      <c r="T18">
        <v>-0.1</v>
      </c>
      <c r="U18">
        <v>0.14285999999999999</v>
      </c>
      <c r="V18">
        <v>0.6129</v>
      </c>
      <c r="W18">
        <v>0.4375</v>
      </c>
      <c r="X18">
        <v>0.375</v>
      </c>
      <c r="Y18">
        <v>-0.2</v>
      </c>
      <c r="Z18">
        <v>0.1875</v>
      </c>
      <c r="AJ18">
        <v>0.41666999999999998</v>
      </c>
      <c r="AK18">
        <v>-0.25</v>
      </c>
      <c r="AL18">
        <v>0.25</v>
      </c>
      <c r="AM18">
        <v>0.33333000000000002</v>
      </c>
      <c r="AN18">
        <v>0.3125</v>
      </c>
      <c r="AO18">
        <v>0.36364000000000002</v>
      </c>
      <c r="AP18">
        <v>-0.21212</v>
      </c>
      <c r="AQ18">
        <v>0.16128999999999999</v>
      </c>
      <c r="AR18">
        <v>0.3125</v>
      </c>
      <c r="AS18">
        <v>0.625</v>
      </c>
      <c r="AT18">
        <v>0.1875</v>
      </c>
      <c r="AU18">
        <v>0.44828000000000001</v>
      </c>
      <c r="AV18">
        <v>-8.3333000000000004E-2</v>
      </c>
      <c r="AW18">
        <v>0.25</v>
      </c>
      <c r="AX18">
        <v>8.3333000000000004E-2</v>
      </c>
      <c r="AY18">
        <v>0.25</v>
      </c>
      <c r="AZ18">
        <v>-0.27272999999999997</v>
      </c>
      <c r="BA18">
        <v>0</v>
      </c>
      <c r="BB18">
        <v>-0.10345</v>
      </c>
      <c r="BC18">
        <v>-9.6773999999999999E-2</v>
      </c>
      <c r="BD18">
        <v>6.25E-2</v>
      </c>
      <c r="BE18">
        <v>-6.25E-2</v>
      </c>
      <c r="BF18">
        <v>9.6773999999999999E-2</v>
      </c>
      <c r="BG18">
        <v>0.375</v>
      </c>
      <c r="BQ18">
        <v>-0.16667000000000001</v>
      </c>
      <c r="BR18">
        <v>0.33333000000000002</v>
      </c>
      <c r="BS18">
        <v>0</v>
      </c>
      <c r="BT18">
        <v>0.25</v>
      </c>
      <c r="BU18">
        <v>-0.1875</v>
      </c>
      <c r="BV18">
        <v>0.13042999999999999</v>
      </c>
      <c r="BW18">
        <v>-0.14285999999999999</v>
      </c>
      <c r="BX18">
        <v>-0.125</v>
      </c>
      <c r="BY18">
        <v>-0.125</v>
      </c>
      <c r="BZ18">
        <v>-0.25</v>
      </c>
      <c r="CA18">
        <v>-0.125</v>
      </c>
      <c r="CB18">
        <v>3.4483E-2</v>
      </c>
      <c r="CC18">
        <v>0</v>
      </c>
      <c r="CD18">
        <v>-0.58333000000000002</v>
      </c>
      <c r="CE18">
        <v>-8.3333000000000004E-2</v>
      </c>
      <c r="CF18">
        <v>-8.3333000000000004E-2</v>
      </c>
      <c r="CG18">
        <v>-6.25E-2</v>
      </c>
      <c r="CH18">
        <v>0</v>
      </c>
      <c r="CI18">
        <v>-0.44828000000000001</v>
      </c>
      <c r="CJ18">
        <v>-0.16128999999999999</v>
      </c>
      <c r="CK18">
        <v>6.25E-2</v>
      </c>
      <c r="CL18">
        <v>-0.25</v>
      </c>
      <c r="CM18">
        <v>-0.1875</v>
      </c>
      <c r="CN18">
        <v>0</v>
      </c>
    </row>
    <row r="19" spans="1:92" x14ac:dyDescent="0.2">
      <c r="A19">
        <v>18</v>
      </c>
      <c r="C19">
        <v>0.41666999999999998</v>
      </c>
      <c r="D19">
        <v>0.5</v>
      </c>
      <c r="E19">
        <v>8.3333000000000004E-2</v>
      </c>
      <c r="F19">
        <v>8.3333000000000004E-2</v>
      </c>
      <c r="G19">
        <v>0.375</v>
      </c>
      <c r="H19">
        <v>0.36364000000000002</v>
      </c>
      <c r="I19">
        <v>0.21429000000000001</v>
      </c>
      <c r="J19">
        <v>0.29032000000000002</v>
      </c>
      <c r="K19">
        <v>0.1875</v>
      </c>
      <c r="L19">
        <v>0.1875</v>
      </c>
      <c r="M19">
        <v>0.26667000000000002</v>
      </c>
      <c r="N19">
        <v>-7.1429000000000006E-2</v>
      </c>
      <c r="O19">
        <v>8.3333000000000004E-2</v>
      </c>
      <c r="P19">
        <v>0.41666999999999998</v>
      </c>
      <c r="Q19">
        <v>-0.16667000000000001</v>
      </c>
      <c r="R19">
        <v>0.41666999999999998</v>
      </c>
      <c r="S19">
        <v>9.0909000000000004E-2</v>
      </c>
      <c r="T19">
        <v>0</v>
      </c>
      <c r="U19">
        <v>7.1429000000000006E-2</v>
      </c>
      <c r="V19">
        <v>0.41935</v>
      </c>
      <c r="W19">
        <v>0.375</v>
      </c>
      <c r="X19">
        <v>0.25</v>
      </c>
      <c r="Y19">
        <v>-0.2</v>
      </c>
      <c r="Z19">
        <v>0</v>
      </c>
      <c r="AJ19">
        <v>0.25</v>
      </c>
      <c r="AK19">
        <v>-0.25</v>
      </c>
      <c r="AL19">
        <v>0.25</v>
      </c>
      <c r="AM19">
        <v>0.25</v>
      </c>
      <c r="AN19">
        <v>0.1875</v>
      </c>
      <c r="AO19">
        <v>0.54544999999999999</v>
      </c>
      <c r="AP19">
        <v>-0.27272999999999997</v>
      </c>
      <c r="AQ19">
        <v>0.22581000000000001</v>
      </c>
      <c r="AR19">
        <v>0.3125</v>
      </c>
      <c r="AS19">
        <v>0.5625</v>
      </c>
      <c r="AT19">
        <v>0.125</v>
      </c>
      <c r="AU19">
        <v>0.37930999999999998</v>
      </c>
      <c r="AV19">
        <v>-0.25</v>
      </c>
      <c r="AW19">
        <v>0.33333000000000002</v>
      </c>
      <c r="AX19">
        <v>-0.16667000000000001</v>
      </c>
      <c r="AY19">
        <v>0.16667000000000001</v>
      </c>
      <c r="AZ19">
        <v>-3.0303E-2</v>
      </c>
      <c r="BA19">
        <v>-9.0909000000000004E-2</v>
      </c>
      <c r="BB19">
        <v>-0.24138000000000001</v>
      </c>
      <c r="BC19">
        <v>-9.6773999999999999E-2</v>
      </c>
      <c r="BD19">
        <v>0.25</v>
      </c>
      <c r="BE19">
        <v>-0.125</v>
      </c>
      <c r="BF19">
        <v>0.16128999999999999</v>
      </c>
      <c r="BG19">
        <v>0.3125</v>
      </c>
      <c r="BQ19">
        <v>0</v>
      </c>
      <c r="BR19">
        <v>0.33333000000000002</v>
      </c>
      <c r="BS19">
        <v>-0.25</v>
      </c>
      <c r="BT19">
        <v>8.3333000000000004E-2</v>
      </c>
      <c r="BU19">
        <v>-0.3125</v>
      </c>
      <c r="BV19">
        <v>0.21739</v>
      </c>
      <c r="BW19">
        <v>-7.1429000000000006E-2</v>
      </c>
      <c r="BX19">
        <v>-6.25E-2</v>
      </c>
      <c r="BY19">
        <v>-0.1875</v>
      </c>
      <c r="BZ19">
        <v>-0.125</v>
      </c>
      <c r="CA19">
        <v>-6.25E-2</v>
      </c>
      <c r="CB19">
        <v>0.17241000000000001</v>
      </c>
      <c r="CC19">
        <v>0</v>
      </c>
      <c r="CD19">
        <v>-0.41666999999999998</v>
      </c>
      <c r="CE19">
        <v>0.25</v>
      </c>
      <c r="CF19">
        <v>-0.25</v>
      </c>
      <c r="CG19">
        <v>-0.1875</v>
      </c>
      <c r="CH19">
        <v>0</v>
      </c>
      <c r="CI19">
        <v>-0.37930999999999998</v>
      </c>
      <c r="CJ19">
        <v>-0.22581000000000001</v>
      </c>
      <c r="CK19">
        <v>0</v>
      </c>
      <c r="CL19">
        <v>-0.1875</v>
      </c>
      <c r="CM19">
        <v>-0.1875</v>
      </c>
      <c r="CN19">
        <v>-0.125</v>
      </c>
    </row>
    <row r="20" spans="1:92" x14ac:dyDescent="0.2">
      <c r="A20">
        <v>19</v>
      </c>
      <c r="C20">
        <v>0.16667000000000001</v>
      </c>
      <c r="D20">
        <v>0.5</v>
      </c>
      <c r="E20">
        <v>0.16667000000000001</v>
      </c>
      <c r="F20">
        <v>0.33333000000000002</v>
      </c>
      <c r="G20">
        <v>0.25</v>
      </c>
      <c r="H20">
        <v>0.36364000000000002</v>
      </c>
      <c r="I20">
        <v>0.14285999999999999</v>
      </c>
      <c r="J20">
        <v>0.41935</v>
      </c>
      <c r="K20">
        <v>0.25</v>
      </c>
      <c r="L20">
        <v>0.3125</v>
      </c>
      <c r="M20">
        <v>0.4</v>
      </c>
      <c r="N20">
        <v>7.1429000000000006E-2</v>
      </c>
      <c r="O20">
        <v>8.3333000000000004E-2</v>
      </c>
      <c r="P20">
        <v>0.5</v>
      </c>
      <c r="Q20">
        <v>0</v>
      </c>
      <c r="R20">
        <v>0.16667000000000001</v>
      </c>
      <c r="S20">
        <v>0.21212</v>
      </c>
      <c r="T20">
        <v>0</v>
      </c>
      <c r="U20">
        <v>7.1429000000000006E-2</v>
      </c>
      <c r="V20">
        <v>0.54839000000000004</v>
      </c>
      <c r="W20">
        <v>0.4375</v>
      </c>
      <c r="X20">
        <v>0.3125</v>
      </c>
      <c r="Y20">
        <v>-0.2</v>
      </c>
      <c r="Z20">
        <v>6.25E-2</v>
      </c>
      <c r="AJ20">
        <v>0.25</v>
      </c>
      <c r="AK20">
        <v>-0.16667000000000001</v>
      </c>
      <c r="AL20">
        <v>0.33333000000000002</v>
      </c>
      <c r="AM20">
        <v>0.16667000000000001</v>
      </c>
      <c r="AN20">
        <v>0.25</v>
      </c>
      <c r="AO20">
        <v>0.63636000000000004</v>
      </c>
      <c r="AP20">
        <v>-0.33333000000000002</v>
      </c>
      <c r="AQ20">
        <v>0.22581000000000001</v>
      </c>
      <c r="AR20">
        <v>0.5</v>
      </c>
      <c r="AS20">
        <v>0.5625</v>
      </c>
      <c r="AT20">
        <v>0.25</v>
      </c>
      <c r="AU20">
        <v>0.24138000000000001</v>
      </c>
      <c r="AV20">
        <v>-0.25</v>
      </c>
      <c r="AW20">
        <v>0.33333000000000002</v>
      </c>
      <c r="AX20">
        <v>-8.3333000000000004E-2</v>
      </c>
      <c r="AY20">
        <v>0.16667000000000001</v>
      </c>
      <c r="AZ20">
        <v>-3.0303E-2</v>
      </c>
      <c r="BA20">
        <v>-0.27272999999999997</v>
      </c>
      <c r="BB20">
        <v>-0.31034</v>
      </c>
      <c r="BC20">
        <v>-0.22581000000000001</v>
      </c>
      <c r="BD20">
        <v>0.125</v>
      </c>
      <c r="BE20">
        <v>-0.125</v>
      </c>
      <c r="BF20">
        <v>-3.2258000000000002E-2</v>
      </c>
      <c r="BG20">
        <v>0.1875</v>
      </c>
      <c r="BQ20">
        <v>-8.3333000000000004E-2</v>
      </c>
      <c r="BR20">
        <v>0.16667000000000001</v>
      </c>
      <c r="BS20">
        <v>-0.25</v>
      </c>
      <c r="BT20">
        <v>8.3333000000000004E-2</v>
      </c>
      <c r="BU20">
        <v>-0.3125</v>
      </c>
      <c r="BV20">
        <v>0.13042999999999999</v>
      </c>
      <c r="BW20">
        <v>-7.1429000000000006E-2</v>
      </c>
      <c r="BX20">
        <v>-6.25E-2</v>
      </c>
      <c r="BY20">
        <v>-0.375</v>
      </c>
      <c r="BZ20">
        <v>-0.125</v>
      </c>
      <c r="CA20">
        <v>-0.125</v>
      </c>
      <c r="CB20">
        <v>0.17241000000000001</v>
      </c>
      <c r="CC20">
        <v>-0.16667000000000001</v>
      </c>
      <c r="CD20">
        <v>-0.5</v>
      </c>
      <c r="CE20">
        <v>0.16667000000000001</v>
      </c>
      <c r="CF20">
        <v>-0.16667000000000001</v>
      </c>
      <c r="CG20">
        <v>-0.1875</v>
      </c>
      <c r="CH20">
        <v>0</v>
      </c>
      <c r="CI20">
        <v>-0.31034</v>
      </c>
      <c r="CJ20">
        <v>-0.29032000000000002</v>
      </c>
      <c r="CK20">
        <v>-0.125</v>
      </c>
      <c r="CL20">
        <v>-0.125</v>
      </c>
      <c r="CM20">
        <v>-0.125</v>
      </c>
      <c r="CN20">
        <v>-0.25</v>
      </c>
    </row>
    <row r="21" spans="1:92" x14ac:dyDescent="0.2">
      <c r="A21">
        <v>20</v>
      </c>
      <c r="C21">
        <v>0.16667000000000001</v>
      </c>
      <c r="D21">
        <v>0.33333000000000002</v>
      </c>
      <c r="E21">
        <v>0.25</v>
      </c>
      <c r="F21">
        <v>0.33333000000000002</v>
      </c>
      <c r="G21">
        <v>0.25</v>
      </c>
      <c r="H21">
        <v>0.36364000000000002</v>
      </c>
      <c r="I21">
        <v>0.14285999999999999</v>
      </c>
      <c r="J21">
        <v>0.22581000000000001</v>
      </c>
      <c r="K21">
        <v>0.1875</v>
      </c>
      <c r="L21">
        <v>0.4375</v>
      </c>
      <c r="M21">
        <v>0.13333</v>
      </c>
      <c r="N21">
        <v>7.1429000000000006E-2</v>
      </c>
      <c r="O21">
        <v>0.16667000000000001</v>
      </c>
      <c r="P21">
        <v>0.41666999999999998</v>
      </c>
      <c r="Q21">
        <v>0.25</v>
      </c>
      <c r="R21">
        <v>0.16667000000000001</v>
      </c>
      <c r="S21">
        <v>3.0303E-2</v>
      </c>
      <c r="T21">
        <v>0.1</v>
      </c>
      <c r="U21">
        <v>0</v>
      </c>
      <c r="V21">
        <v>0.41935</v>
      </c>
      <c r="W21">
        <v>0.375</v>
      </c>
      <c r="X21">
        <v>0.25</v>
      </c>
      <c r="Y21">
        <v>-0.26667000000000002</v>
      </c>
      <c r="Z21">
        <v>6.25E-2</v>
      </c>
      <c r="AJ21">
        <v>0.33333000000000002</v>
      </c>
      <c r="AK21">
        <v>-0.33333000000000002</v>
      </c>
      <c r="AL21">
        <v>0.33333000000000002</v>
      </c>
      <c r="AM21">
        <v>0.33333000000000002</v>
      </c>
      <c r="AN21">
        <v>0.3125</v>
      </c>
      <c r="AO21">
        <v>0.72726999999999997</v>
      </c>
      <c r="AP21">
        <v>-0.45455000000000001</v>
      </c>
      <c r="AQ21">
        <v>0.29032000000000002</v>
      </c>
      <c r="AR21">
        <v>0.375</v>
      </c>
      <c r="AS21">
        <v>0.5</v>
      </c>
      <c r="AT21">
        <v>0.25</v>
      </c>
      <c r="AU21">
        <v>0.24138000000000001</v>
      </c>
      <c r="AV21">
        <v>-0.33333000000000002</v>
      </c>
      <c r="AW21">
        <v>0.16667000000000001</v>
      </c>
      <c r="AX21">
        <v>-0.25</v>
      </c>
      <c r="AY21">
        <v>0.25</v>
      </c>
      <c r="AZ21">
        <v>-3.0303E-2</v>
      </c>
      <c r="BA21">
        <v>-0.18182000000000001</v>
      </c>
      <c r="BB21">
        <v>-0.24138000000000001</v>
      </c>
      <c r="BC21">
        <v>-0.16128999999999999</v>
      </c>
      <c r="BD21">
        <v>0.1875</v>
      </c>
      <c r="BE21">
        <v>0</v>
      </c>
      <c r="BF21">
        <v>-0.16128999999999999</v>
      </c>
      <c r="BG21">
        <v>0.25</v>
      </c>
      <c r="BQ21">
        <v>0</v>
      </c>
      <c r="BR21">
        <v>0.33333000000000002</v>
      </c>
      <c r="BS21">
        <v>-8.3333000000000004E-2</v>
      </c>
      <c r="BT21">
        <v>0.25</v>
      </c>
      <c r="BU21">
        <v>-0.3125</v>
      </c>
      <c r="BV21">
        <v>4.3478000000000003E-2</v>
      </c>
      <c r="BW21">
        <v>-7.1429000000000006E-2</v>
      </c>
      <c r="BX21">
        <v>-0.1875</v>
      </c>
      <c r="BY21">
        <v>-0.3125</v>
      </c>
      <c r="BZ21">
        <v>-6.25E-2</v>
      </c>
      <c r="CA21">
        <v>-0.125</v>
      </c>
      <c r="CB21">
        <v>-3.4483E-2</v>
      </c>
      <c r="CC21">
        <v>0</v>
      </c>
      <c r="CD21">
        <v>-0.41666999999999998</v>
      </c>
      <c r="CE21">
        <v>-8.3333000000000004E-2</v>
      </c>
      <c r="CF21">
        <v>-0.25</v>
      </c>
      <c r="CG21">
        <v>-0.1875</v>
      </c>
      <c r="CH21">
        <v>0</v>
      </c>
      <c r="CI21">
        <v>-0.31034</v>
      </c>
      <c r="CJ21">
        <v>-0.48387000000000002</v>
      </c>
      <c r="CK21">
        <v>-0.1875</v>
      </c>
      <c r="CL21">
        <v>-0.125</v>
      </c>
      <c r="CM21">
        <v>-0.1875</v>
      </c>
      <c r="CN21">
        <v>-0.375</v>
      </c>
    </row>
    <row r="22" spans="1:92" x14ac:dyDescent="0.2">
      <c r="A22">
        <v>21</v>
      </c>
      <c r="C22">
        <v>0.33333000000000002</v>
      </c>
      <c r="D22">
        <v>0.25</v>
      </c>
      <c r="E22">
        <v>0.16667000000000001</v>
      </c>
      <c r="F22">
        <v>0.58333000000000002</v>
      </c>
      <c r="G22">
        <v>0.25</v>
      </c>
      <c r="H22">
        <v>0.63636000000000004</v>
      </c>
      <c r="I22">
        <v>7.1429000000000006E-2</v>
      </c>
      <c r="J22">
        <v>0.22581000000000001</v>
      </c>
      <c r="K22">
        <v>0.25</v>
      </c>
      <c r="L22">
        <v>0.4375</v>
      </c>
      <c r="M22">
        <v>0</v>
      </c>
      <c r="N22">
        <v>0.14285999999999999</v>
      </c>
      <c r="O22">
        <v>0.25</v>
      </c>
      <c r="P22">
        <v>0.16667000000000001</v>
      </c>
      <c r="Q22">
        <v>-8.3333000000000004E-2</v>
      </c>
      <c r="R22">
        <v>8.3333000000000004E-2</v>
      </c>
      <c r="S22">
        <v>-3.0303E-2</v>
      </c>
      <c r="T22">
        <v>0.6</v>
      </c>
      <c r="U22">
        <v>7.1429000000000006E-2</v>
      </c>
      <c r="V22">
        <v>0.29032000000000002</v>
      </c>
      <c r="W22">
        <v>0.3125</v>
      </c>
      <c r="X22">
        <v>0.3125</v>
      </c>
      <c r="Y22">
        <v>-0.26667000000000002</v>
      </c>
      <c r="Z22">
        <v>0</v>
      </c>
      <c r="AJ22">
        <v>0.33333000000000002</v>
      </c>
      <c r="AK22">
        <v>-0.25</v>
      </c>
      <c r="AL22">
        <v>0.25</v>
      </c>
      <c r="AM22">
        <v>0.5</v>
      </c>
      <c r="AN22">
        <v>6.25E-2</v>
      </c>
      <c r="AO22">
        <v>0.63636000000000004</v>
      </c>
      <c r="AP22">
        <v>-0.39394000000000001</v>
      </c>
      <c r="AQ22">
        <v>0.41935</v>
      </c>
      <c r="AR22">
        <v>0.3125</v>
      </c>
      <c r="AS22">
        <v>0.3125</v>
      </c>
      <c r="AT22">
        <v>0.375</v>
      </c>
      <c r="AU22">
        <v>0.17241000000000001</v>
      </c>
      <c r="AV22">
        <v>-0.5</v>
      </c>
      <c r="AW22">
        <v>0.25</v>
      </c>
      <c r="AX22">
        <v>8.3333000000000004E-2</v>
      </c>
      <c r="AY22">
        <v>0.16667000000000001</v>
      </c>
      <c r="AZ22">
        <v>-9.0909000000000004E-2</v>
      </c>
      <c r="BA22">
        <v>0</v>
      </c>
      <c r="BB22">
        <v>-0.17241000000000001</v>
      </c>
      <c r="BC22">
        <v>-3.2258000000000002E-2</v>
      </c>
      <c r="BD22">
        <v>0.25</v>
      </c>
      <c r="BE22">
        <v>0.125</v>
      </c>
      <c r="BF22">
        <v>-3.2258000000000002E-2</v>
      </c>
      <c r="BG22">
        <v>0.3125</v>
      </c>
      <c r="BQ22">
        <v>-8.3333000000000004E-2</v>
      </c>
      <c r="BR22">
        <v>8.3333000000000004E-2</v>
      </c>
      <c r="BS22">
        <v>-0.25</v>
      </c>
      <c r="BT22">
        <v>0.16667000000000001</v>
      </c>
      <c r="BU22">
        <v>-0.375</v>
      </c>
      <c r="BV22">
        <v>-4.3478000000000003E-2</v>
      </c>
      <c r="BW22">
        <v>7.1429000000000006E-2</v>
      </c>
      <c r="BX22">
        <v>-0.375</v>
      </c>
      <c r="BY22">
        <v>-0.3125</v>
      </c>
      <c r="BZ22">
        <v>-0.1875</v>
      </c>
      <c r="CA22">
        <v>0</v>
      </c>
      <c r="CB22">
        <v>3.4483E-2</v>
      </c>
      <c r="CC22">
        <v>-0.16667000000000001</v>
      </c>
      <c r="CD22">
        <v>-0.41666999999999998</v>
      </c>
      <c r="CE22">
        <v>-0.25</v>
      </c>
      <c r="CF22">
        <v>-0.16667000000000001</v>
      </c>
      <c r="CG22">
        <v>-0.125</v>
      </c>
      <c r="CH22">
        <v>0</v>
      </c>
      <c r="CI22">
        <v>-0.44828000000000001</v>
      </c>
      <c r="CJ22">
        <v>-0.41935</v>
      </c>
      <c r="CK22">
        <v>-6.25E-2</v>
      </c>
      <c r="CL22">
        <v>-0.1875</v>
      </c>
      <c r="CM22">
        <v>-6.25E-2</v>
      </c>
      <c r="CN22">
        <v>-0.375</v>
      </c>
    </row>
    <row r="23" spans="1:92" x14ac:dyDescent="0.2">
      <c r="A23">
        <v>22</v>
      </c>
      <c r="C23">
        <v>0.41666999999999998</v>
      </c>
      <c r="D23">
        <v>0.25</v>
      </c>
      <c r="E23">
        <v>0.16667000000000001</v>
      </c>
      <c r="F23">
        <v>0.5</v>
      </c>
      <c r="G23">
        <v>0.3125</v>
      </c>
      <c r="H23">
        <v>0.72726999999999997</v>
      </c>
      <c r="I23">
        <v>0.21429000000000001</v>
      </c>
      <c r="J23">
        <v>0.35483999999999999</v>
      </c>
      <c r="K23">
        <v>0.3125</v>
      </c>
      <c r="L23">
        <v>0.4375</v>
      </c>
      <c r="M23">
        <v>6.6667000000000004E-2</v>
      </c>
      <c r="N23">
        <v>7.1429000000000006E-2</v>
      </c>
      <c r="O23">
        <v>0.33333000000000002</v>
      </c>
      <c r="P23">
        <v>8.3333000000000004E-2</v>
      </c>
      <c r="Q23">
        <v>0</v>
      </c>
      <c r="R23">
        <v>8.3333000000000004E-2</v>
      </c>
      <c r="S23">
        <v>3.0303E-2</v>
      </c>
      <c r="T23">
        <v>0.6</v>
      </c>
      <c r="U23">
        <v>-7.1429000000000006E-2</v>
      </c>
      <c r="V23">
        <v>0.22581000000000001</v>
      </c>
      <c r="W23">
        <v>0.1875</v>
      </c>
      <c r="X23">
        <v>0.1875</v>
      </c>
      <c r="Y23">
        <v>-0.13333</v>
      </c>
      <c r="Z23">
        <v>0.125</v>
      </c>
      <c r="AJ23">
        <v>8.3333000000000004E-2</v>
      </c>
      <c r="AK23">
        <v>-0.16667000000000001</v>
      </c>
      <c r="AL23">
        <v>0.25</v>
      </c>
      <c r="AM23">
        <v>0.41666999999999998</v>
      </c>
      <c r="AN23">
        <v>0.1875</v>
      </c>
      <c r="AO23">
        <v>0.54544999999999999</v>
      </c>
      <c r="AP23">
        <v>-0.39394000000000001</v>
      </c>
      <c r="AQ23">
        <v>0.29032000000000002</v>
      </c>
      <c r="AR23">
        <v>0.375</v>
      </c>
      <c r="AS23">
        <v>0.3125</v>
      </c>
      <c r="AT23">
        <v>0.375</v>
      </c>
      <c r="AU23">
        <v>0.24138000000000001</v>
      </c>
      <c r="AV23">
        <v>-0.25</v>
      </c>
      <c r="AW23">
        <v>0.33333000000000002</v>
      </c>
      <c r="AX23">
        <v>0.16667000000000001</v>
      </c>
      <c r="AY23">
        <v>0.16667000000000001</v>
      </c>
      <c r="AZ23">
        <v>-3.0303E-2</v>
      </c>
      <c r="BA23">
        <v>0</v>
      </c>
      <c r="BB23">
        <v>-0.17241000000000001</v>
      </c>
      <c r="BC23">
        <v>-3.2258000000000002E-2</v>
      </c>
      <c r="BD23">
        <v>6.25E-2</v>
      </c>
      <c r="BE23">
        <v>-6.25E-2</v>
      </c>
      <c r="BF23">
        <v>3.2258000000000002E-2</v>
      </c>
      <c r="BG23">
        <v>0.3125</v>
      </c>
      <c r="BQ23">
        <v>-0.16667000000000001</v>
      </c>
      <c r="BR23">
        <v>-8.3333000000000004E-2</v>
      </c>
      <c r="BS23">
        <v>-0.41666999999999998</v>
      </c>
      <c r="BT23">
        <v>0</v>
      </c>
      <c r="BU23">
        <v>-0.375</v>
      </c>
      <c r="BV23">
        <v>4.3478000000000003E-2</v>
      </c>
      <c r="BW23">
        <v>0</v>
      </c>
      <c r="BX23">
        <v>-0.3125</v>
      </c>
      <c r="BY23">
        <v>-0.3125</v>
      </c>
      <c r="BZ23">
        <v>-6.25E-2</v>
      </c>
      <c r="CA23">
        <v>0</v>
      </c>
      <c r="CB23">
        <v>0.17241000000000001</v>
      </c>
      <c r="CC23">
        <v>-0.16667000000000001</v>
      </c>
      <c r="CD23">
        <v>-0.25</v>
      </c>
      <c r="CE23">
        <v>-0.33333000000000002</v>
      </c>
      <c r="CF23">
        <v>-0.16667000000000001</v>
      </c>
      <c r="CG23">
        <v>-0.125</v>
      </c>
      <c r="CH23">
        <v>0</v>
      </c>
      <c r="CI23">
        <v>-0.44828000000000001</v>
      </c>
      <c r="CJ23">
        <v>-0.22581000000000001</v>
      </c>
      <c r="CK23">
        <v>-0.3125</v>
      </c>
      <c r="CL23">
        <v>-0.25</v>
      </c>
      <c r="CM23">
        <v>-6.25E-2</v>
      </c>
      <c r="CN23">
        <v>-0.375</v>
      </c>
    </row>
    <row r="24" spans="1:92" x14ac:dyDescent="0.2">
      <c r="A24">
        <v>23</v>
      </c>
      <c r="C24">
        <v>0.41666999999999998</v>
      </c>
      <c r="D24">
        <v>0.25</v>
      </c>
      <c r="E24">
        <v>8.3333000000000004E-2</v>
      </c>
      <c r="F24">
        <v>0.5</v>
      </c>
      <c r="G24">
        <v>0.375</v>
      </c>
      <c r="H24">
        <v>0.63636000000000004</v>
      </c>
      <c r="I24">
        <v>7.1429000000000006E-2</v>
      </c>
      <c r="J24">
        <v>0.35483999999999999</v>
      </c>
      <c r="K24">
        <v>0.375</v>
      </c>
      <c r="L24">
        <v>0.1875</v>
      </c>
      <c r="M24">
        <v>0</v>
      </c>
      <c r="N24">
        <v>7.1429000000000006E-2</v>
      </c>
      <c r="O24">
        <v>0.16667000000000001</v>
      </c>
      <c r="P24">
        <v>0</v>
      </c>
      <c r="Q24">
        <v>0.16667000000000001</v>
      </c>
      <c r="R24">
        <v>-8.3333000000000004E-2</v>
      </c>
      <c r="S24">
        <v>0.15151999999999999</v>
      </c>
      <c r="T24">
        <v>0.5</v>
      </c>
      <c r="U24">
        <v>-0.14285999999999999</v>
      </c>
      <c r="V24">
        <v>0.16128999999999999</v>
      </c>
      <c r="W24">
        <v>0.1875</v>
      </c>
      <c r="X24">
        <v>0.375</v>
      </c>
      <c r="Y24">
        <v>-0.13333</v>
      </c>
      <c r="Z24">
        <v>0.25</v>
      </c>
      <c r="AJ24">
        <v>0.25</v>
      </c>
      <c r="AK24">
        <v>-0.16667000000000001</v>
      </c>
      <c r="AL24">
        <v>0.25</v>
      </c>
      <c r="AM24">
        <v>0.16667000000000001</v>
      </c>
      <c r="AN24">
        <v>6.25E-2</v>
      </c>
      <c r="AO24">
        <v>0.54544999999999999</v>
      </c>
      <c r="AP24">
        <v>-0.15151999999999999</v>
      </c>
      <c r="AQ24">
        <v>0.29032000000000002</v>
      </c>
      <c r="AR24">
        <v>0.25</v>
      </c>
      <c r="AS24">
        <v>0.25</v>
      </c>
      <c r="AT24">
        <v>0.4375</v>
      </c>
      <c r="AU24">
        <v>0.17241000000000001</v>
      </c>
      <c r="AV24">
        <v>-0.33333000000000002</v>
      </c>
      <c r="AW24">
        <v>0.25</v>
      </c>
      <c r="AX24">
        <v>0.25</v>
      </c>
      <c r="AY24">
        <v>8.3333000000000004E-2</v>
      </c>
      <c r="AZ24">
        <v>3.0303E-2</v>
      </c>
      <c r="BA24">
        <v>-9.0909000000000004E-2</v>
      </c>
      <c r="BB24">
        <v>-0.10345</v>
      </c>
      <c r="BC24">
        <v>-3.2258000000000002E-2</v>
      </c>
      <c r="BD24">
        <v>-6.25E-2</v>
      </c>
      <c r="BE24">
        <v>6.25E-2</v>
      </c>
      <c r="BF24">
        <v>-3.2258000000000002E-2</v>
      </c>
      <c r="BG24">
        <v>0.5</v>
      </c>
      <c r="BQ24">
        <v>-0.16667000000000001</v>
      </c>
      <c r="BR24">
        <v>0.16667000000000001</v>
      </c>
      <c r="BS24">
        <v>-0.16667000000000001</v>
      </c>
      <c r="BT24">
        <v>-0.25</v>
      </c>
      <c r="BU24">
        <v>-0.3125</v>
      </c>
      <c r="BV24">
        <v>4.3478000000000003E-2</v>
      </c>
      <c r="BW24">
        <v>-7.1429000000000006E-2</v>
      </c>
      <c r="BX24">
        <v>-0.4375</v>
      </c>
      <c r="BY24">
        <v>-0.25</v>
      </c>
      <c r="BZ24">
        <v>-6.25E-2</v>
      </c>
      <c r="CA24">
        <v>-6.25E-2</v>
      </c>
      <c r="CB24">
        <v>0.31034</v>
      </c>
      <c r="CC24">
        <v>-0.16667000000000001</v>
      </c>
      <c r="CD24">
        <v>-0.16667000000000001</v>
      </c>
      <c r="CE24">
        <v>-0.33333000000000002</v>
      </c>
      <c r="CF24">
        <v>-8.3333000000000004E-2</v>
      </c>
      <c r="CG24">
        <v>-0.25</v>
      </c>
      <c r="CH24">
        <v>0</v>
      </c>
      <c r="CI24">
        <v>-0.31034</v>
      </c>
      <c r="CJ24">
        <v>-0.35483999999999999</v>
      </c>
      <c r="CK24">
        <v>-0.25</v>
      </c>
      <c r="CL24">
        <v>-0.375</v>
      </c>
      <c r="CM24">
        <v>-0.125</v>
      </c>
      <c r="CN24">
        <v>-0.375</v>
      </c>
    </row>
    <row r="25" spans="1:92" x14ac:dyDescent="0.2">
      <c r="A25">
        <v>24</v>
      </c>
      <c r="C25">
        <v>0.16667000000000001</v>
      </c>
      <c r="D25">
        <v>0.25</v>
      </c>
      <c r="E25">
        <v>-8.3333000000000004E-2</v>
      </c>
      <c r="F25">
        <v>0.16667000000000001</v>
      </c>
      <c r="G25">
        <v>0.5</v>
      </c>
      <c r="H25">
        <v>0.54544999999999999</v>
      </c>
      <c r="I25">
        <v>0.14285999999999999</v>
      </c>
      <c r="J25">
        <v>0.41935</v>
      </c>
      <c r="K25">
        <v>0.4375</v>
      </c>
      <c r="L25">
        <v>0.25</v>
      </c>
      <c r="M25">
        <v>-6.6667000000000004E-2</v>
      </c>
      <c r="N25">
        <v>7.1429000000000006E-2</v>
      </c>
      <c r="O25">
        <v>0.16667000000000001</v>
      </c>
      <c r="P25">
        <v>-8.3333000000000004E-2</v>
      </c>
      <c r="Q25">
        <v>0.33333000000000002</v>
      </c>
      <c r="R25">
        <v>-0.25</v>
      </c>
      <c r="S25">
        <v>0.15151999999999999</v>
      </c>
      <c r="T25">
        <v>0.5</v>
      </c>
      <c r="U25">
        <v>-7.1429000000000006E-2</v>
      </c>
      <c r="V25">
        <v>0.16128999999999999</v>
      </c>
      <c r="W25">
        <v>0.375</v>
      </c>
      <c r="X25">
        <v>0.5</v>
      </c>
      <c r="Y25">
        <v>0</v>
      </c>
      <c r="Z25">
        <v>-6.25E-2</v>
      </c>
      <c r="AJ25">
        <v>0.41666999999999998</v>
      </c>
      <c r="AK25">
        <v>-0.25</v>
      </c>
      <c r="AL25">
        <v>0</v>
      </c>
      <c r="AM25">
        <v>0.25</v>
      </c>
      <c r="AN25">
        <v>0</v>
      </c>
      <c r="AO25">
        <v>0.45455000000000001</v>
      </c>
      <c r="AP25">
        <v>-0.21212</v>
      </c>
      <c r="AQ25">
        <v>0.29032000000000002</v>
      </c>
      <c r="AR25">
        <v>0.25</v>
      </c>
      <c r="AS25">
        <v>0.25</v>
      </c>
      <c r="AT25">
        <v>0.25</v>
      </c>
      <c r="AU25">
        <v>0.17241000000000001</v>
      </c>
      <c r="AV25">
        <v>-0.33333000000000002</v>
      </c>
      <c r="AW25">
        <v>8.3333000000000004E-2</v>
      </c>
      <c r="AX25">
        <v>0.25</v>
      </c>
      <c r="AY25">
        <v>0.25</v>
      </c>
      <c r="AZ25">
        <v>9.0909000000000004E-2</v>
      </c>
      <c r="BA25">
        <v>-9.0909000000000004E-2</v>
      </c>
      <c r="BB25">
        <v>-0.31034</v>
      </c>
      <c r="BC25">
        <v>-3.2258000000000002E-2</v>
      </c>
      <c r="BD25">
        <v>-0.1875</v>
      </c>
      <c r="BE25">
        <v>0.125</v>
      </c>
      <c r="BF25">
        <v>0.22581000000000001</v>
      </c>
      <c r="BG25">
        <v>0.1875</v>
      </c>
      <c r="BQ25">
        <v>-0.16667000000000001</v>
      </c>
      <c r="BR25">
        <v>8.3333000000000004E-2</v>
      </c>
      <c r="BS25">
        <v>-0.16667000000000001</v>
      </c>
      <c r="BT25">
        <v>-0.33333000000000002</v>
      </c>
      <c r="BU25">
        <v>-0.25</v>
      </c>
      <c r="BV25">
        <v>-4.3478000000000003E-2</v>
      </c>
      <c r="BW25">
        <v>-7.1429000000000006E-2</v>
      </c>
      <c r="BX25">
        <v>-0.4375</v>
      </c>
      <c r="BY25">
        <v>-0.3125</v>
      </c>
      <c r="BZ25">
        <v>-0.125</v>
      </c>
      <c r="CA25">
        <v>-0.125</v>
      </c>
      <c r="CB25">
        <v>0.31034</v>
      </c>
      <c r="CC25">
        <v>-0.25</v>
      </c>
      <c r="CD25">
        <v>-0.41666999999999998</v>
      </c>
      <c r="CE25">
        <v>-0.25</v>
      </c>
      <c r="CF25">
        <v>0</v>
      </c>
      <c r="CG25">
        <v>-0.4375</v>
      </c>
      <c r="CH25">
        <v>0</v>
      </c>
      <c r="CI25">
        <v>-0.37930999999999998</v>
      </c>
      <c r="CJ25">
        <v>-0.29032000000000002</v>
      </c>
      <c r="CK25">
        <v>-0.3125</v>
      </c>
      <c r="CL25">
        <v>-0.3125</v>
      </c>
      <c r="CM25">
        <v>-0.3125</v>
      </c>
      <c r="CN25">
        <v>-0.4375</v>
      </c>
    </row>
    <row r="26" spans="1:92" x14ac:dyDescent="0.2">
      <c r="A26">
        <v>25</v>
      </c>
      <c r="C26">
        <v>8.3333000000000004E-2</v>
      </c>
      <c r="D26">
        <v>0.41666999999999998</v>
      </c>
      <c r="E26">
        <v>-8.3333000000000004E-2</v>
      </c>
      <c r="F26">
        <v>0.25</v>
      </c>
      <c r="G26">
        <v>0.3125</v>
      </c>
      <c r="H26">
        <v>0.54544999999999999</v>
      </c>
      <c r="I26">
        <v>7.1429000000000006E-2</v>
      </c>
      <c r="J26">
        <v>0.29032000000000002</v>
      </c>
      <c r="K26">
        <v>0.1875</v>
      </c>
      <c r="L26">
        <v>0.125</v>
      </c>
      <c r="M26">
        <v>6.6667000000000004E-2</v>
      </c>
      <c r="N26">
        <v>0.21429000000000001</v>
      </c>
      <c r="O26">
        <v>0.25</v>
      </c>
      <c r="P26">
        <v>0</v>
      </c>
      <c r="Q26">
        <v>0.41666999999999998</v>
      </c>
      <c r="R26">
        <v>-0.16667000000000001</v>
      </c>
      <c r="S26">
        <v>0.15151999999999999</v>
      </c>
      <c r="T26">
        <v>0.5</v>
      </c>
      <c r="U26">
        <v>7.1429000000000006E-2</v>
      </c>
      <c r="V26">
        <v>9.6773999999999999E-2</v>
      </c>
      <c r="W26">
        <v>0.25</v>
      </c>
      <c r="X26">
        <v>0.5625</v>
      </c>
      <c r="Y26">
        <v>6.6667000000000004E-2</v>
      </c>
      <c r="Z26">
        <v>-0.125</v>
      </c>
      <c r="AJ26">
        <v>0.5</v>
      </c>
      <c r="AK26">
        <v>-0.16667000000000001</v>
      </c>
      <c r="AL26">
        <v>-0.16667000000000001</v>
      </c>
      <c r="AM26">
        <v>0.33333000000000002</v>
      </c>
      <c r="AN26">
        <v>0</v>
      </c>
      <c r="AO26">
        <v>0.54544999999999999</v>
      </c>
      <c r="AP26">
        <v>-0.33333000000000002</v>
      </c>
      <c r="AQ26">
        <v>0.29032000000000002</v>
      </c>
      <c r="AR26">
        <v>0.1875</v>
      </c>
      <c r="AS26">
        <v>0.25</v>
      </c>
      <c r="AT26">
        <v>0.375</v>
      </c>
      <c r="AU26">
        <v>0.10345</v>
      </c>
      <c r="AV26">
        <v>-0.16667000000000001</v>
      </c>
      <c r="AW26">
        <v>8.3333000000000004E-2</v>
      </c>
      <c r="AX26">
        <v>0</v>
      </c>
      <c r="AY26">
        <v>-0.16667000000000001</v>
      </c>
      <c r="AZ26">
        <v>9.0909000000000004E-2</v>
      </c>
      <c r="BA26">
        <v>0</v>
      </c>
      <c r="BB26">
        <v>-0.24138000000000001</v>
      </c>
      <c r="BC26">
        <v>-9.6773999999999999E-2</v>
      </c>
      <c r="BD26">
        <v>-6.25E-2</v>
      </c>
      <c r="BE26">
        <v>0.125</v>
      </c>
      <c r="BF26">
        <v>0.16128999999999999</v>
      </c>
      <c r="BG26">
        <v>0.1875</v>
      </c>
      <c r="BQ26">
        <v>-0.16667000000000001</v>
      </c>
      <c r="BR26">
        <v>0</v>
      </c>
      <c r="BS26">
        <v>-0.16667000000000001</v>
      </c>
      <c r="BT26">
        <v>-0.33333000000000002</v>
      </c>
      <c r="BU26">
        <v>-0.25</v>
      </c>
      <c r="BV26">
        <v>0.30435000000000001</v>
      </c>
      <c r="BW26">
        <v>-7.1429000000000006E-2</v>
      </c>
      <c r="BX26">
        <v>-0.5</v>
      </c>
      <c r="BY26">
        <v>-0.375</v>
      </c>
      <c r="BZ26">
        <v>-6.25E-2</v>
      </c>
      <c r="CA26">
        <v>-0.1875</v>
      </c>
      <c r="CB26">
        <v>0.24138000000000001</v>
      </c>
      <c r="CC26">
        <v>-0.25</v>
      </c>
      <c r="CD26">
        <v>-0.41666999999999998</v>
      </c>
      <c r="CE26">
        <v>-8.3333000000000004E-2</v>
      </c>
      <c r="CF26">
        <v>8.3333000000000004E-2</v>
      </c>
      <c r="CG26">
        <v>-0.375</v>
      </c>
      <c r="CH26">
        <v>0</v>
      </c>
      <c r="CI26">
        <v>-0.37930999999999998</v>
      </c>
      <c r="CJ26">
        <v>-0.29032000000000002</v>
      </c>
      <c r="CK26">
        <v>-0.3125</v>
      </c>
      <c r="CL26">
        <v>-0.25</v>
      </c>
      <c r="CM26">
        <v>-0.25</v>
      </c>
      <c r="CN26">
        <v>-0.375</v>
      </c>
    </row>
    <row r="27" spans="1:92" x14ac:dyDescent="0.2">
      <c r="A27">
        <v>26</v>
      </c>
      <c r="C27">
        <v>0</v>
      </c>
      <c r="D27">
        <v>0.5</v>
      </c>
      <c r="E27">
        <v>-8.3333000000000004E-2</v>
      </c>
      <c r="F27">
        <v>0.25</v>
      </c>
      <c r="G27">
        <v>0.3125</v>
      </c>
      <c r="H27">
        <v>0.63636000000000004</v>
      </c>
      <c r="I27">
        <v>7.1429000000000006E-2</v>
      </c>
      <c r="J27">
        <v>0.16128999999999999</v>
      </c>
      <c r="K27">
        <v>0.25</v>
      </c>
      <c r="L27">
        <v>0</v>
      </c>
      <c r="M27">
        <v>0.2</v>
      </c>
      <c r="N27">
        <v>-7.1429000000000006E-2</v>
      </c>
      <c r="O27">
        <v>0.25</v>
      </c>
      <c r="P27">
        <v>-8.3333000000000004E-2</v>
      </c>
      <c r="Q27">
        <v>0.5</v>
      </c>
      <c r="R27">
        <v>-0.16667000000000001</v>
      </c>
      <c r="S27">
        <v>9.0909000000000004E-2</v>
      </c>
      <c r="T27">
        <v>0</v>
      </c>
      <c r="U27">
        <v>0.14285999999999999</v>
      </c>
      <c r="V27">
        <v>-0.16128999999999999</v>
      </c>
      <c r="W27">
        <v>-6.25E-2</v>
      </c>
      <c r="X27">
        <v>0.5625</v>
      </c>
      <c r="Y27">
        <v>0.2</v>
      </c>
      <c r="Z27">
        <v>-6.25E-2</v>
      </c>
      <c r="AJ27">
        <v>0.5</v>
      </c>
      <c r="AK27">
        <v>8.3333000000000004E-2</v>
      </c>
      <c r="AL27">
        <v>-0.16667000000000001</v>
      </c>
      <c r="AM27">
        <v>0.25</v>
      </c>
      <c r="AN27">
        <v>6.25E-2</v>
      </c>
      <c r="AO27">
        <v>0.45455000000000001</v>
      </c>
      <c r="AP27">
        <v>-0.45455000000000001</v>
      </c>
      <c r="AQ27">
        <v>0.16128999999999999</v>
      </c>
      <c r="AR27">
        <v>0.25</v>
      </c>
      <c r="AS27">
        <v>0.3125</v>
      </c>
      <c r="AT27">
        <v>0.375</v>
      </c>
      <c r="AU27">
        <v>0.10345</v>
      </c>
      <c r="AV27">
        <v>-0.16667000000000001</v>
      </c>
      <c r="AW27">
        <v>0.25</v>
      </c>
      <c r="AX27">
        <v>0.33333000000000002</v>
      </c>
      <c r="AY27">
        <v>-8.3333000000000004E-2</v>
      </c>
      <c r="AZ27">
        <v>0.21212</v>
      </c>
      <c r="BA27">
        <v>9.0909000000000004E-2</v>
      </c>
      <c r="BB27">
        <v>-0.24138000000000001</v>
      </c>
      <c r="BC27">
        <v>-3.2258000000000002E-2</v>
      </c>
      <c r="BD27">
        <v>6.25E-2</v>
      </c>
      <c r="BE27">
        <v>0.1875</v>
      </c>
      <c r="BF27">
        <v>3.2258000000000002E-2</v>
      </c>
      <c r="BG27">
        <v>0.375</v>
      </c>
      <c r="BQ27">
        <v>-0.16667000000000001</v>
      </c>
      <c r="BR27">
        <v>0</v>
      </c>
      <c r="BS27">
        <v>-0.16667000000000001</v>
      </c>
      <c r="BT27">
        <v>-0.33333000000000002</v>
      </c>
      <c r="BU27">
        <v>-0.3125</v>
      </c>
      <c r="BV27">
        <v>0.13042999999999999</v>
      </c>
      <c r="BW27">
        <v>-0.14285999999999999</v>
      </c>
      <c r="BX27">
        <v>-0.5</v>
      </c>
      <c r="BY27">
        <v>-0.375</v>
      </c>
      <c r="BZ27">
        <v>0</v>
      </c>
      <c r="CA27">
        <v>-0.3125</v>
      </c>
      <c r="CB27">
        <v>-0.10345</v>
      </c>
      <c r="CC27">
        <v>-0.33333000000000002</v>
      </c>
      <c r="CD27">
        <v>-0.41666999999999998</v>
      </c>
      <c r="CE27">
        <v>-0.25</v>
      </c>
      <c r="CF27">
        <v>0</v>
      </c>
      <c r="CG27">
        <v>-0.4375</v>
      </c>
      <c r="CH27">
        <v>0</v>
      </c>
      <c r="CI27">
        <v>-0.37930999999999998</v>
      </c>
      <c r="CJ27">
        <v>-0.29032000000000002</v>
      </c>
      <c r="CK27">
        <v>-0.3125</v>
      </c>
      <c r="CL27">
        <v>-0.25</v>
      </c>
      <c r="CM27">
        <v>-0.3125</v>
      </c>
      <c r="CN27">
        <v>-0.375</v>
      </c>
    </row>
    <row r="28" spans="1:92" x14ac:dyDescent="0.2">
      <c r="A28">
        <v>27</v>
      </c>
      <c r="C28">
        <v>0.16667000000000001</v>
      </c>
      <c r="D28">
        <v>0.58333000000000002</v>
      </c>
      <c r="E28">
        <v>0</v>
      </c>
      <c r="F28">
        <v>0.16667000000000001</v>
      </c>
      <c r="G28">
        <v>0.25</v>
      </c>
      <c r="H28">
        <v>0.54544999999999999</v>
      </c>
      <c r="I28">
        <v>-7.1429000000000006E-2</v>
      </c>
      <c r="J28">
        <v>0.29032000000000002</v>
      </c>
      <c r="K28">
        <v>0.3125</v>
      </c>
      <c r="L28">
        <v>-0.25</v>
      </c>
      <c r="M28">
        <v>0.26667000000000002</v>
      </c>
      <c r="N28">
        <v>7.1429000000000006E-2</v>
      </c>
      <c r="O28">
        <v>0.33333000000000002</v>
      </c>
      <c r="P28">
        <v>0.33333000000000002</v>
      </c>
      <c r="Q28">
        <v>0.25</v>
      </c>
      <c r="R28">
        <v>0</v>
      </c>
      <c r="S28">
        <v>-3.0303E-2</v>
      </c>
      <c r="T28">
        <v>-0.1</v>
      </c>
      <c r="U28">
        <v>0</v>
      </c>
      <c r="V28">
        <v>3.2258000000000002E-2</v>
      </c>
      <c r="W28">
        <v>0</v>
      </c>
      <c r="X28">
        <v>0.1875</v>
      </c>
      <c r="Y28">
        <v>0.2</v>
      </c>
      <c r="Z28">
        <v>6.25E-2</v>
      </c>
      <c r="AJ28">
        <v>0.25</v>
      </c>
      <c r="AK28">
        <v>-8.3333000000000004E-2</v>
      </c>
      <c r="AL28">
        <v>0</v>
      </c>
      <c r="AM28">
        <v>0</v>
      </c>
      <c r="AN28">
        <v>6.25E-2</v>
      </c>
      <c r="AO28">
        <v>0.63636000000000004</v>
      </c>
      <c r="AP28">
        <v>-0.33333000000000002</v>
      </c>
      <c r="AQ28">
        <v>0.29032000000000002</v>
      </c>
      <c r="AR28">
        <v>0.1875</v>
      </c>
      <c r="AS28">
        <v>0.1875</v>
      </c>
      <c r="AT28">
        <v>0.3125</v>
      </c>
      <c r="AU28">
        <v>-3.4483E-2</v>
      </c>
      <c r="AV28">
        <v>-8.3333000000000004E-2</v>
      </c>
      <c r="AW28">
        <v>8.3333000000000004E-2</v>
      </c>
      <c r="AX28">
        <v>0.41666999999999998</v>
      </c>
      <c r="AY28">
        <v>8.3333000000000004E-2</v>
      </c>
      <c r="AZ28">
        <v>0.15151999999999999</v>
      </c>
      <c r="BA28">
        <v>0</v>
      </c>
      <c r="BB28">
        <v>-0.31034</v>
      </c>
      <c r="BC28">
        <v>-3.2258000000000002E-2</v>
      </c>
      <c r="BD28">
        <v>0</v>
      </c>
      <c r="BE28">
        <v>0</v>
      </c>
      <c r="BF28">
        <v>3.2258000000000002E-2</v>
      </c>
      <c r="BG28">
        <v>0.375</v>
      </c>
      <c r="BQ28">
        <v>-0.16667000000000001</v>
      </c>
      <c r="BR28">
        <v>8.3333000000000004E-2</v>
      </c>
      <c r="BS28">
        <v>-0.16667000000000001</v>
      </c>
      <c r="BT28">
        <v>-8.3333000000000004E-2</v>
      </c>
      <c r="BU28">
        <v>-0.3125</v>
      </c>
      <c r="BV28">
        <v>4.3478000000000003E-2</v>
      </c>
      <c r="BW28">
        <v>-0.14285999999999999</v>
      </c>
      <c r="BX28">
        <v>-0.5</v>
      </c>
      <c r="BY28">
        <v>-0.25</v>
      </c>
      <c r="BZ28">
        <v>0</v>
      </c>
      <c r="CA28">
        <v>-0.3125</v>
      </c>
      <c r="CB28">
        <v>-3.4483E-2</v>
      </c>
      <c r="CC28">
        <v>-0.16667000000000001</v>
      </c>
      <c r="CD28">
        <v>-0.25</v>
      </c>
      <c r="CE28">
        <v>-8.3333000000000004E-2</v>
      </c>
      <c r="CF28">
        <v>-8.3333000000000004E-2</v>
      </c>
      <c r="CG28">
        <v>-0.4375</v>
      </c>
      <c r="CH28">
        <v>0</v>
      </c>
      <c r="CI28">
        <v>-0.37930999999999998</v>
      </c>
      <c r="CJ28">
        <v>-0.22581000000000001</v>
      </c>
      <c r="CK28">
        <v>-0.375</v>
      </c>
      <c r="CL28">
        <v>-0.25</v>
      </c>
      <c r="CM28">
        <v>-0.25</v>
      </c>
      <c r="CN28">
        <v>-0.375</v>
      </c>
    </row>
    <row r="29" spans="1:92" x14ac:dyDescent="0.2">
      <c r="A29">
        <v>28</v>
      </c>
      <c r="C29">
        <v>-0.16667000000000001</v>
      </c>
      <c r="D29">
        <v>0.41666999999999998</v>
      </c>
      <c r="E29">
        <v>-8.3333000000000004E-2</v>
      </c>
      <c r="F29">
        <v>0.33333000000000002</v>
      </c>
      <c r="G29">
        <v>0.125</v>
      </c>
      <c r="H29">
        <v>0.45455000000000001</v>
      </c>
      <c r="I29">
        <v>7.1429000000000006E-2</v>
      </c>
      <c r="J29">
        <v>0.35483999999999999</v>
      </c>
      <c r="K29">
        <v>0.1875</v>
      </c>
      <c r="L29">
        <v>-0.125</v>
      </c>
      <c r="M29">
        <v>0.33333000000000002</v>
      </c>
      <c r="N29">
        <v>7.1429000000000006E-2</v>
      </c>
      <c r="O29">
        <v>0.16667000000000001</v>
      </c>
      <c r="P29">
        <v>-8.3333000000000004E-2</v>
      </c>
      <c r="Q29">
        <v>0</v>
      </c>
      <c r="R29">
        <v>0.16667000000000001</v>
      </c>
      <c r="S29">
        <v>3.0303E-2</v>
      </c>
      <c r="T29">
        <v>0</v>
      </c>
      <c r="U29">
        <v>0</v>
      </c>
      <c r="V29">
        <v>-0.22581000000000001</v>
      </c>
      <c r="W29">
        <v>0.125</v>
      </c>
      <c r="X29">
        <v>0.25</v>
      </c>
      <c r="Y29">
        <v>0.2</v>
      </c>
      <c r="Z29">
        <v>0</v>
      </c>
      <c r="AJ29">
        <v>0.25</v>
      </c>
      <c r="AK29">
        <v>-8.3333000000000004E-2</v>
      </c>
      <c r="AL29">
        <v>0</v>
      </c>
      <c r="AM29">
        <v>0.16667000000000001</v>
      </c>
      <c r="AN29">
        <v>-0.125</v>
      </c>
      <c r="AO29">
        <v>0.72726999999999997</v>
      </c>
      <c r="AP29">
        <v>-0.45455000000000001</v>
      </c>
      <c r="AQ29">
        <v>0.22581000000000001</v>
      </c>
      <c r="AR29">
        <v>0.375</v>
      </c>
      <c r="AS29">
        <v>0.25</v>
      </c>
      <c r="AT29">
        <v>0.375</v>
      </c>
      <c r="AU29">
        <v>0.17241000000000001</v>
      </c>
      <c r="AV29">
        <v>-8.3333000000000004E-2</v>
      </c>
      <c r="AW29">
        <v>0.16667000000000001</v>
      </c>
      <c r="AX29">
        <v>0.5</v>
      </c>
      <c r="AY29">
        <v>0</v>
      </c>
      <c r="AZ29">
        <v>0.27272999999999997</v>
      </c>
      <c r="BA29">
        <v>-9.0909000000000004E-2</v>
      </c>
      <c r="BB29">
        <v>-0.44828000000000001</v>
      </c>
      <c r="BC29">
        <v>-3.2258000000000002E-2</v>
      </c>
      <c r="BD29">
        <v>0</v>
      </c>
      <c r="BE29">
        <v>6.25E-2</v>
      </c>
      <c r="BF29">
        <v>3.2258000000000002E-2</v>
      </c>
      <c r="BG29">
        <v>0.3125</v>
      </c>
      <c r="BQ29">
        <v>-0.25</v>
      </c>
      <c r="BR29">
        <v>8.3333000000000004E-2</v>
      </c>
      <c r="BS29">
        <v>-8.3333000000000004E-2</v>
      </c>
      <c r="BT29">
        <v>-0.16667000000000001</v>
      </c>
      <c r="BU29">
        <v>-0.4375</v>
      </c>
      <c r="BV29">
        <v>0.30435000000000001</v>
      </c>
      <c r="BW29">
        <v>-7.1429000000000006E-2</v>
      </c>
      <c r="BX29">
        <v>-0.5</v>
      </c>
      <c r="BY29">
        <v>-0.1875</v>
      </c>
      <c r="BZ29">
        <v>0</v>
      </c>
      <c r="CA29">
        <v>-0.1875</v>
      </c>
      <c r="CB29">
        <v>-0.10345</v>
      </c>
      <c r="CC29">
        <v>-0.16667000000000001</v>
      </c>
      <c r="CD29">
        <v>-0.33333000000000002</v>
      </c>
      <c r="CE29">
        <v>-0.16667000000000001</v>
      </c>
      <c r="CF29">
        <v>-8.3333000000000004E-2</v>
      </c>
      <c r="CG29">
        <v>-0.5</v>
      </c>
      <c r="CH29">
        <v>9.0909000000000004E-2</v>
      </c>
      <c r="CI29">
        <v>-0.31034</v>
      </c>
      <c r="CJ29">
        <v>-0.16128999999999999</v>
      </c>
      <c r="CK29">
        <v>-0.3125</v>
      </c>
      <c r="CL29">
        <v>-0.3125</v>
      </c>
      <c r="CM29">
        <v>-0.25</v>
      </c>
      <c r="CN29">
        <v>-0.1875</v>
      </c>
    </row>
    <row r="30" spans="1:92" x14ac:dyDescent="0.2">
      <c r="A30">
        <v>29</v>
      </c>
      <c r="C30">
        <v>0</v>
      </c>
      <c r="D30">
        <v>0.33333000000000002</v>
      </c>
      <c r="E30">
        <v>-0.33333000000000002</v>
      </c>
      <c r="F30">
        <v>0.33333000000000002</v>
      </c>
      <c r="G30">
        <v>0.25</v>
      </c>
      <c r="H30">
        <v>0.45455000000000001</v>
      </c>
      <c r="I30">
        <v>7.1429000000000006E-2</v>
      </c>
      <c r="J30">
        <v>9.6773999999999999E-2</v>
      </c>
      <c r="K30">
        <v>0.125</v>
      </c>
      <c r="L30">
        <v>-6.25E-2</v>
      </c>
      <c r="M30">
        <v>0.33333000000000002</v>
      </c>
      <c r="N30">
        <v>-7.1429000000000006E-2</v>
      </c>
      <c r="O30">
        <v>0.25</v>
      </c>
      <c r="P30">
        <v>-8.3333000000000004E-2</v>
      </c>
      <c r="Q30">
        <v>8.3333000000000004E-2</v>
      </c>
      <c r="R30">
        <v>0.25</v>
      </c>
      <c r="S30">
        <v>9.0909000000000004E-2</v>
      </c>
      <c r="T30">
        <v>0</v>
      </c>
      <c r="U30">
        <v>0</v>
      </c>
      <c r="V30">
        <v>-3.2258000000000002E-2</v>
      </c>
      <c r="W30">
        <v>0.125</v>
      </c>
      <c r="X30">
        <v>0.375</v>
      </c>
      <c r="Y30">
        <v>0.26667000000000002</v>
      </c>
      <c r="Z30">
        <v>-6.25E-2</v>
      </c>
      <c r="AJ30">
        <v>0.16667000000000001</v>
      </c>
      <c r="AK30">
        <v>-0.16667000000000001</v>
      </c>
      <c r="AL30">
        <v>8.3333000000000004E-2</v>
      </c>
      <c r="AM30">
        <v>0.33333000000000002</v>
      </c>
      <c r="AN30">
        <v>-0.125</v>
      </c>
      <c r="AO30">
        <v>0.72726999999999997</v>
      </c>
      <c r="AP30">
        <v>-0.51515</v>
      </c>
      <c r="AQ30">
        <v>0.29032000000000002</v>
      </c>
      <c r="AR30">
        <v>0.375</v>
      </c>
      <c r="AS30">
        <v>0.125</v>
      </c>
      <c r="AT30">
        <v>0.25</v>
      </c>
      <c r="AU30">
        <v>0.17241000000000001</v>
      </c>
      <c r="AV30">
        <v>-8.3333000000000004E-2</v>
      </c>
      <c r="AW30">
        <v>0</v>
      </c>
      <c r="AX30">
        <v>0.5</v>
      </c>
      <c r="AY30">
        <v>-0.25</v>
      </c>
      <c r="AZ30">
        <v>0.21212</v>
      </c>
      <c r="BA30">
        <v>-9.0909000000000004E-2</v>
      </c>
      <c r="BB30">
        <v>-0.44828000000000001</v>
      </c>
      <c r="BC30">
        <v>-0.16128999999999999</v>
      </c>
      <c r="BD30">
        <v>0.1875</v>
      </c>
      <c r="BE30">
        <v>-6.25E-2</v>
      </c>
      <c r="BF30">
        <v>3.2258000000000002E-2</v>
      </c>
      <c r="BG30">
        <v>0.25</v>
      </c>
      <c r="BQ30">
        <v>-0.33333000000000002</v>
      </c>
      <c r="BR30">
        <v>-0.16667000000000001</v>
      </c>
      <c r="BS30">
        <v>-8.3333000000000004E-2</v>
      </c>
      <c r="BT30">
        <v>-8.3333000000000004E-2</v>
      </c>
      <c r="BU30">
        <v>-0.5</v>
      </c>
      <c r="BV30">
        <v>0.30435000000000001</v>
      </c>
      <c r="BW30">
        <v>-0.14285999999999999</v>
      </c>
      <c r="BX30">
        <v>-0.5625</v>
      </c>
      <c r="BY30">
        <v>-0.125</v>
      </c>
      <c r="BZ30">
        <v>0.125</v>
      </c>
      <c r="CA30">
        <v>-6.25E-2</v>
      </c>
      <c r="CB30">
        <v>-0.10345</v>
      </c>
      <c r="CC30">
        <v>-0.33333000000000002</v>
      </c>
      <c r="CD30">
        <v>-0.33333000000000002</v>
      </c>
      <c r="CE30">
        <v>-0.33333000000000002</v>
      </c>
      <c r="CF30">
        <v>-8.3333000000000004E-2</v>
      </c>
      <c r="CG30">
        <v>-0.4375</v>
      </c>
      <c r="CH30">
        <v>9.0909000000000004E-2</v>
      </c>
      <c r="CI30">
        <v>-0.31034</v>
      </c>
      <c r="CJ30">
        <v>-0.22581000000000001</v>
      </c>
      <c r="CK30">
        <v>-0.375</v>
      </c>
      <c r="CL30">
        <v>-0.375</v>
      </c>
      <c r="CM30">
        <v>-0.125</v>
      </c>
      <c r="CN30">
        <v>-0.125</v>
      </c>
    </row>
    <row r="31" spans="1:92" x14ac:dyDescent="0.2">
      <c r="A31">
        <v>30</v>
      </c>
      <c r="C31">
        <v>8.3333000000000004E-2</v>
      </c>
      <c r="D31">
        <v>0.41666999999999998</v>
      </c>
      <c r="E31">
        <v>-0.41666999999999998</v>
      </c>
      <c r="F31">
        <v>0.33333000000000002</v>
      </c>
      <c r="G31">
        <v>0.3125</v>
      </c>
      <c r="H31">
        <v>0.36364000000000002</v>
      </c>
      <c r="I31">
        <v>0.21429000000000001</v>
      </c>
      <c r="J31">
        <v>-9.6773999999999999E-2</v>
      </c>
      <c r="K31">
        <v>0.3125</v>
      </c>
      <c r="L31">
        <v>-6.25E-2</v>
      </c>
      <c r="M31">
        <v>0.13333</v>
      </c>
      <c r="N31">
        <v>-0.14285999999999999</v>
      </c>
      <c r="O31">
        <v>0.25</v>
      </c>
      <c r="P31">
        <v>-8.3333000000000004E-2</v>
      </c>
      <c r="Q31">
        <v>0.16667000000000001</v>
      </c>
      <c r="R31">
        <v>8.3333000000000004E-2</v>
      </c>
      <c r="S31">
        <v>3.0303E-2</v>
      </c>
      <c r="T31">
        <v>0</v>
      </c>
      <c r="U31">
        <v>7.1429000000000006E-2</v>
      </c>
      <c r="V31">
        <v>3.2258000000000002E-2</v>
      </c>
      <c r="W31">
        <v>6.25E-2</v>
      </c>
      <c r="X31">
        <v>0.3125</v>
      </c>
      <c r="Y31">
        <v>0.2</v>
      </c>
      <c r="Z31">
        <v>0.125</v>
      </c>
      <c r="AJ31">
        <v>0.16667000000000001</v>
      </c>
      <c r="AK31">
        <v>-0.16667000000000001</v>
      </c>
      <c r="AL31">
        <v>8.3333000000000004E-2</v>
      </c>
      <c r="AM31">
        <v>0.25</v>
      </c>
      <c r="AN31">
        <v>-0.125</v>
      </c>
      <c r="AO31">
        <v>0.54544999999999999</v>
      </c>
      <c r="AP31">
        <v>-0.39394000000000001</v>
      </c>
      <c r="AQ31">
        <v>0.22581000000000001</v>
      </c>
      <c r="AR31">
        <v>0.3125</v>
      </c>
      <c r="AS31">
        <v>0.3125</v>
      </c>
      <c r="AT31">
        <v>0.25</v>
      </c>
      <c r="AU31">
        <v>3.4483E-2</v>
      </c>
      <c r="AV31">
        <v>-8.3333000000000004E-2</v>
      </c>
      <c r="AW31">
        <v>-8.3333000000000004E-2</v>
      </c>
      <c r="AX31">
        <v>0.41666999999999998</v>
      </c>
      <c r="AY31">
        <v>-8.3333000000000004E-2</v>
      </c>
      <c r="AZ31">
        <v>0.21212</v>
      </c>
      <c r="BA31">
        <v>-0.27272999999999997</v>
      </c>
      <c r="BB31">
        <v>-0.37930999999999998</v>
      </c>
      <c r="BC31">
        <v>-3.2258000000000002E-2</v>
      </c>
      <c r="BD31">
        <v>0.3125</v>
      </c>
      <c r="BE31">
        <v>-0.25</v>
      </c>
      <c r="BF31">
        <v>0.16128999999999999</v>
      </c>
      <c r="BG31">
        <v>0.3125</v>
      </c>
      <c r="BQ31">
        <v>-8.3333000000000004E-2</v>
      </c>
      <c r="BR31">
        <v>-0.25</v>
      </c>
      <c r="BS31">
        <v>-8.3333000000000004E-2</v>
      </c>
      <c r="BT31">
        <v>-0.16667000000000001</v>
      </c>
      <c r="BU31">
        <v>-0.5</v>
      </c>
      <c r="BV31">
        <v>-4.3478000000000003E-2</v>
      </c>
      <c r="BW31">
        <v>-0.14285999999999999</v>
      </c>
      <c r="BX31">
        <v>-0.5625</v>
      </c>
      <c r="BY31">
        <v>-6.25E-2</v>
      </c>
      <c r="BZ31">
        <v>6.25E-2</v>
      </c>
      <c r="CA31">
        <v>-0.3125</v>
      </c>
      <c r="CB31">
        <v>-0.10345</v>
      </c>
      <c r="CC31">
        <v>-0.16667000000000001</v>
      </c>
      <c r="CD31">
        <v>-0.58333000000000002</v>
      </c>
      <c r="CE31">
        <v>-0.25</v>
      </c>
      <c r="CF31">
        <v>-8.3333000000000004E-2</v>
      </c>
      <c r="CG31">
        <v>-0.4375</v>
      </c>
      <c r="CH31">
        <v>9.0909000000000004E-2</v>
      </c>
      <c r="CI31">
        <v>-0.31034</v>
      </c>
      <c r="CJ31">
        <v>-0.22581000000000001</v>
      </c>
      <c r="CK31">
        <v>-0.375</v>
      </c>
      <c r="CL31">
        <v>-0.3125</v>
      </c>
      <c r="CM31">
        <v>-6.25E-2</v>
      </c>
      <c r="CN31">
        <v>-0.3125</v>
      </c>
    </row>
    <row r="32" spans="1:92" x14ac:dyDescent="0.2">
      <c r="A32">
        <v>31</v>
      </c>
      <c r="C32">
        <v>0.16667000000000001</v>
      </c>
      <c r="D32">
        <v>0.41666999999999998</v>
      </c>
      <c r="E32">
        <v>-0.16667000000000001</v>
      </c>
      <c r="F32">
        <v>0.33333000000000002</v>
      </c>
      <c r="G32">
        <v>0.25</v>
      </c>
      <c r="H32">
        <v>0.36364000000000002</v>
      </c>
      <c r="I32">
        <v>7.1429000000000006E-2</v>
      </c>
      <c r="J32">
        <v>3.2258000000000002E-2</v>
      </c>
      <c r="K32">
        <v>0.25</v>
      </c>
      <c r="L32">
        <v>-6.25E-2</v>
      </c>
      <c r="M32">
        <v>0.26667000000000002</v>
      </c>
      <c r="N32">
        <v>-7.1429000000000006E-2</v>
      </c>
      <c r="O32">
        <v>8.3333000000000004E-2</v>
      </c>
      <c r="P32">
        <v>-0.16667000000000001</v>
      </c>
      <c r="Q32">
        <v>0</v>
      </c>
      <c r="R32">
        <v>8.3333000000000004E-2</v>
      </c>
      <c r="S32">
        <v>9.0909000000000004E-2</v>
      </c>
      <c r="T32">
        <v>0.1</v>
      </c>
      <c r="U32">
        <v>7.1429000000000006E-2</v>
      </c>
      <c r="V32">
        <v>-9.6773999999999999E-2</v>
      </c>
      <c r="W32">
        <v>6.25E-2</v>
      </c>
      <c r="X32">
        <v>0.375</v>
      </c>
      <c r="Y32">
        <v>0</v>
      </c>
      <c r="Z32">
        <v>0</v>
      </c>
      <c r="AJ32">
        <v>8.3333000000000004E-2</v>
      </c>
      <c r="AK32">
        <v>0</v>
      </c>
      <c r="AL32">
        <v>8.3333000000000004E-2</v>
      </c>
      <c r="AM32">
        <v>8.3333000000000004E-2</v>
      </c>
      <c r="AN32">
        <v>-6.25E-2</v>
      </c>
      <c r="AO32">
        <v>0.45455000000000001</v>
      </c>
      <c r="AP32">
        <v>-0.39394000000000001</v>
      </c>
      <c r="AQ32">
        <v>0.22581000000000001</v>
      </c>
      <c r="AR32">
        <v>0.3125</v>
      </c>
      <c r="AS32">
        <v>0.375</v>
      </c>
      <c r="AT32">
        <v>0.3125</v>
      </c>
      <c r="AU32">
        <v>0.10345</v>
      </c>
      <c r="AV32">
        <v>0.16667000000000001</v>
      </c>
      <c r="AW32">
        <v>-8.3333000000000004E-2</v>
      </c>
      <c r="AX32">
        <v>0.16667000000000001</v>
      </c>
      <c r="AY32">
        <v>8.3333000000000004E-2</v>
      </c>
      <c r="AZ32">
        <v>3.0303E-2</v>
      </c>
      <c r="BA32">
        <v>-0.27272999999999997</v>
      </c>
      <c r="BB32">
        <v>-0.44828000000000001</v>
      </c>
      <c r="BC32">
        <v>-0.16128999999999999</v>
      </c>
      <c r="BD32">
        <v>0.25</v>
      </c>
      <c r="BE32">
        <v>-0.25</v>
      </c>
      <c r="BF32">
        <v>3.2258000000000002E-2</v>
      </c>
      <c r="BG32">
        <v>0.25</v>
      </c>
      <c r="BQ32">
        <v>-0.25</v>
      </c>
      <c r="BR32">
        <v>-8.3333000000000004E-2</v>
      </c>
      <c r="BS32">
        <v>-0.16667000000000001</v>
      </c>
      <c r="BT32">
        <v>-0.16667000000000001</v>
      </c>
      <c r="BU32">
        <v>-0.5</v>
      </c>
      <c r="BV32">
        <v>-0.13042999999999999</v>
      </c>
      <c r="BW32">
        <v>-0.21429000000000001</v>
      </c>
      <c r="BX32">
        <v>-0.6875</v>
      </c>
      <c r="BY32">
        <v>-0.1875</v>
      </c>
      <c r="BZ32">
        <v>-6.25E-2</v>
      </c>
      <c r="CA32">
        <v>-0.25</v>
      </c>
      <c r="CB32">
        <v>-0.24138000000000001</v>
      </c>
      <c r="CC32">
        <v>-0.25</v>
      </c>
      <c r="CD32">
        <v>-0.58333000000000002</v>
      </c>
      <c r="CE32">
        <v>-0.33333000000000002</v>
      </c>
      <c r="CF32">
        <v>-8.3333000000000004E-2</v>
      </c>
      <c r="CG32">
        <v>-0.375</v>
      </c>
      <c r="CH32">
        <v>0</v>
      </c>
      <c r="CI32">
        <v>-0.17241000000000001</v>
      </c>
      <c r="CJ32">
        <v>-0.29032000000000002</v>
      </c>
      <c r="CK32">
        <v>-0.5</v>
      </c>
      <c r="CL32">
        <v>-0.4375</v>
      </c>
      <c r="CM32">
        <v>-0.125</v>
      </c>
      <c r="CN32">
        <v>-0.25</v>
      </c>
    </row>
    <row r="33" spans="1:92" x14ac:dyDescent="0.2">
      <c r="A33">
        <v>32</v>
      </c>
      <c r="C33">
        <v>8.3333000000000004E-2</v>
      </c>
      <c r="D33">
        <v>0.41666999999999998</v>
      </c>
      <c r="E33">
        <v>-8.3333000000000004E-2</v>
      </c>
      <c r="F33">
        <v>0.5</v>
      </c>
      <c r="G33">
        <v>0.1875</v>
      </c>
      <c r="H33">
        <v>0.27272999999999997</v>
      </c>
      <c r="I33">
        <v>0</v>
      </c>
      <c r="J33">
        <v>0.22581000000000001</v>
      </c>
      <c r="K33">
        <v>0.125</v>
      </c>
      <c r="L33">
        <v>6.25E-2</v>
      </c>
      <c r="M33">
        <v>0.26667000000000002</v>
      </c>
      <c r="N33">
        <v>-0.14285999999999999</v>
      </c>
      <c r="O33">
        <v>0.16667000000000001</v>
      </c>
      <c r="P33">
        <v>8.3333000000000004E-2</v>
      </c>
      <c r="Q33">
        <v>-8.3333000000000004E-2</v>
      </c>
      <c r="R33">
        <v>8.3333000000000004E-2</v>
      </c>
      <c r="S33">
        <v>0.15151999999999999</v>
      </c>
      <c r="T33">
        <v>0.1</v>
      </c>
      <c r="U33">
        <v>0</v>
      </c>
      <c r="V33">
        <v>3.2258000000000002E-2</v>
      </c>
      <c r="W33">
        <v>-6.25E-2</v>
      </c>
      <c r="X33">
        <v>6.25E-2</v>
      </c>
      <c r="Y33">
        <v>0</v>
      </c>
      <c r="Z33">
        <v>0.125</v>
      </c>
      <c r="AJ33">
        <v>0.25</v>
      </c>
      <c r="AK33">
        <v>8.3333000000000004E-2</v>
      </c>
      <c r="AL33">
        <v>-8.3333000000000004E-2</v>
      </c>
      <c r="AM33">
        <v>0.16667000000000001</v>
      </c>
      <c r="AN33">
        <v>0.1875</v>
      </c>
      <c r="AO33">
        <v>0.36364000000000002</v>
      </c>
      <c r="AP33">
        <v>-0.27272999999999997</v>
      </c>
      <c r="AQ33">
        <v>0.35483999999999999</v>
      </c>
      <c r="AR33">
        <v>0.375</v>
      </c>
      <c r="AS33">
        <v>0.25</v>
      </c>
      <c r="AT33">
        <v>0.25</v>
      </c>
      <c r="AU33">
        <v>3.4483E-2</v>
      </c>
      <c r="AV33">
        <v>0.16667000000000001</v>
      </c>
      <c r="AW33">
        <v>8.3333000000000004E-2</v>
      </c>
      <c r="AX33">
        <v>8.3333000000000004E-2</v>
      </c>
      <c r="AY33">
        <v>0</v>
      </c>
      <c r="AZ33">
        <v>3.0303E-2</v>
      </c>
      <c r="BA33">
        <v>-0.36364000000000002</v>
      </c>
      <c r="BB33">
        <v>-0.17241000000000001</v>
      </c>
      <c r="BC33">
        <v>-0.16128999999999999</v>
      </c>
      <c r="BD33">
        <v>0.25</v>
      </c>
      <c r="BE33">
        <v>-0.1875</v>
      </c>
      <c r="BF33">
        <v>9.6773999999999999E-2</v>
      </c>
      <c r="BG33">
        <v>0.25</v>
      </c>
      <c r="BQ33">
        <v>-0.25</v>
      </c>
      <c r="BR33">
        <v>-8.3333000000000004E-2</v>
      </c>
      <c r="BS33">
        <v>0</v>
      </c>
      <c r="BT33">
        <v>-0.33333000000000002</v>
      </c>
      <c r="BU33">
        <v>-0.4375</v>
      </c>
      <c r="BV33">
        <v>-4.3478000000000003E-2</v>
      </c>
      <c r="BW33">
        <v>-0.28571000000000002</v>
      </c>
      <c r="BX33">
        <v>-0.625</v>
      </c>
      <c r="BY33">
        <v>-6.25E-2</v>
      </c>
      <c r="BZ33">
        <v>-0.125</v>
      </c>
      <c r="CA33">
        <v>-0.25</v>
      </c>
      <c r="CB33">
        <v>-0.17241000000000001</v>
      </c>
      <c r="CC33">
        <v>-8.3333000000000004E-2</v>
      </c>
      <c r="CD33">
        <v>-0.66666999999999998</v>
      </c>
      <c r="CE33">
        <v>-0.25</v>
      </c>
      <c r="CF33">
        <v>-0.16667000000000001</v>
      </c>
      <c r="CG33">
        <v>-0.4375</v>
      </c>
      <c r="CH33">
        <v>9.0909000000000004E-2</v>
      </c>
      <c r="CI33">
        <v>-0.17241000000000001</v>
      </c>
      <c r="CJ33">
        <v>-0.29032000000000002</v>
      </c>
      <c r="CK33">
        <v>-0.3125</v>
      </c>
      <c r="CL33">
        <v>-0.375</v>
      </c>
      <c r="CM33">
        <v>-6.25E-2</v>
      </c>
      <c r="CN33">
        <v>-0.25</v>
      </c>
    </row>
    <row r="34" spans="1:92" x14ac:dyDescent="0.2">
      <c r="A34">
        <v>33</v>
      </c>
      <c r="C34">
        <v>0.16667000000000001</v>
      </c>
      <c r="D34">
        <v>0.33333000000000002</v>
      </c>
      <c r="E34">
        <v>-0.25</v>
      </c>
      <c r="F34">
        <v>0.41666999999999998</v>
      </c>
      <c r="G34">
        <v>6.25E-2</v>
      </c>
      <c r="H34">
        <v>0.36364000000000002</v>
      </c>
      <c r="I34">
        <v>0</v>
      </c>
      <c r="J34">
        <v>9.6773999999999999E-2</v>
      </c>
      <c r="K34">
        <v>6.25E-2</v>
      </c>
      <c r="L34">
        <v>6.25E-2</v>
      </c>
      <c r="M34">
        <v>0.2</v>
      </c>
      <c r="N34">
        <v>-7.1429000000000006E-2</v>
      </c>
      <c r="O34">
        <v>0.25</v>
      </c>
      <c r="P34">
        <v>8.3333000000000004E-2</v>
      </c>
      <c r="Q34">
        <v>0</v>
      </c>
      <c r="R34">
        <v>8.3333000000000004E-2</v>
      </c>
      <c r="S34">
        <v>9.0909000000000004E-2</v>
      </c>
      <c r="T34">
        <v>0.3</v>
      </c>
      <c r="U34">
        <v>0</v>
      </c>
      <c r="V34">
        <v>3.2258000000000002E-2</v>
      </c>
      <c r="W34">
        <v>0</v>
      </c>
      <c r="X34">
        <v>6.25E-2</v>
      </c>
      <c r="Y34">
        <v>-0.2</v>
      </c>
      <c r="Z34">
        <v>0.1875</v>
      </c>
      <c r="AJ34">
        <v>0.16667000000000001</v>
      </c>
      <c r="AK34">
        <v>0.16667000000000001</v>
      </c>
      <c r="AL34">
        <v>8.3333000000000004E-2</v>
      </c>
      <c r="AM34">
        <v>0.16667000000000001</v>
      </c>
      <c r="AN34">
        <v>0.1875</v>
      </c>
      <c r="AO34">
        <v>0.18182000000000001</v>
      </c>
      <c r="AP34">
        <v>-0.27272999999999997</v>
      </c>
      <c r="AQ34">
        <v>0.35483999999999999</v>
      </c>
      <c r="AR34">
        <v>0.375</v>
      </c>
      <c r="AS34">
        <v>0.125</v>
      </c>
      <c r="AT34">
        <v>0.3125</v>
      </c>
      <c r="AU34">
        <v>0.17241000000000001</v>
      </c>
      <c r="AV34">
        <v>0.16667000000000001</v>
      </c>
      <c r="AW34">
        <v>-0.25</v>
      </c>
      <c r="AX34">
        <v>0.25</v>
      </c>
      <c r="AY34">
        <v>0</v>
      </c>
      <c r="AZ34">
        <v>9.0909000000000004E-2</v>
      </c>
      <c r="BA34">
        <v>-0.45455000000000001</v>
      </c>
      <c r="BB34">
        <v>-0.17241000000000001</v>
      </c>
      <c r="BC34">
        <v>-3.2258000000000002E-2</v>
      </c>
      <c r="BD34">
        <v>0.3125</v>
      </c>
      <c r="BE34">
        <v>-0.125</v>
      </c>
      <c r="BF34">
        <v>-9.6773999999999999E-2</v>
      </c>
      <c r="BG34">
        <v>0.1875</v>
      </c>
      <c r="BQ34">
        <v>-0.41666999999999998</v>
      </c>
      <c r="BR34">
        <v>0</v>
      </c>
      <c r="BS34">
        <v>-8.3333000000000004E-2</v>
      </c>
      <c r="BT34">
        <v>-0.33333000000000002</v>
      </c>
      <c r="BU34">
        <v>-0.3125</v>
      </c>
      <c r="BV34">
        <v>4.3478000000000003E-2</v>
      </c>
      <c r="BW34">
        <v>-0.14285999999999999</v>
      </c>
      <c r="BX34">
        <v>-0.625</v>
      </c>
      <c r="BY34">
        <v>-0.125</v>
      </c>
      <c r="BZ34">
        <v>0</v>
      </c>
      <c r="CA34">
        <v>-0.25</v>
      </c>
      <c r="CB34">
        <v>-0.24138000000000001</v>
      </c>
      <c r="CC34">
        <v>-0.16667000000000001</v>
      </c>
      <c r="CD34">
        <v>-0.58333000000000002</v>
      </c>
      <c r="CE34">
        <v>-0.41666999999999998</v>
      </c>
      <c r="CF34">
        <v>0</v>
      </c>
      <c r="CG34">
        <v>-0.4375</v>
      </c>
      <c r="CH34">
        <v>0</v>
      </c>
      <c r="CI34">
        <v>-0.24138000000000001</v>
      </c>
      <c r="CJ34">
        <v>-0.29032000000000002</v>
      </c>
      <c r="CK34">
        <v>-0.375</v>
      </c>
      <c r="CL34">
        <v>-0.4375</v>
      </c>
      <c r="CM34">
        <v>0</v>
      </c>
      <c r="CN34">
        <v>-0.25</v>
      </c>
    </row>
    <row r="35" spans="1:92" x14ac:dyDescent="0.2">
      <c r="A35">
        <v>34</v>
      </c>
      <c r="C35">
        <v>0.16667000000000001</v>
      </c>
      <c r="D35">
        <v>0.58333000000000002</v>
      </c>
      <c r="E35">
        <v>-0.25</v>
      </c>
      <c r="F35">
        <v>0.16667000000000001</v>
      </c>
      <c r="G35">
        <v>0</v>
      </c>
      <c r="H35">
        <v>0.27272999999999997</v>
      </c>
      <c r="I35">
        <v>7.1429000000000006E-2</v>
      </c>
      <c r="J35">
        <v>-9.6773999999999999E-2</v>
      </c>
      <c r="K35">
        <v>0</v>
      </c>
      <c r="L35">
        <v>0.125</v>
      </c>
      <c r="M35">
        <v>0.13333</v>
      </c>
      <c r="N35">
        <v>7.1429000000000006E-2</v>
      </c>
      <c r="O35">
        <v>0.25</v>
      </c>
      <c r="P35">
        <v>-8.3333000000000004E-2</v>
      </c>
      <c r="Q35">
        <v>0</v>
      </c>
      <c r="R35">
        <v>0.16667000000000001</v>
      </c>
      <c r="S35">
        <v>3.0303E-2</v>
      </c>
      <c r="T35">
        <v>0.3</v>
      </c>
      <c r="U35">
        <v>7.1429000000000006E-2</v>
      </c>
      <c r="V35">
        <v>9.6773999999999999E-2</v>
      </c>
      <c r="W35">
        <v>0.1875</v>
      </c>
      <c r="X35">
        <v>-6.25E-2</v>
      </c>
      <c r="Y35">
        <v>-0.2</v>
      </c>
      <c r="Z35">
        <v>0.25</v>
      </c>
      <c r="AJ35">
        <v>8.3333000000000004E-2</v>
      </c>
      <c r="AK35">
        <v>0.16667000000000001</v>
      </c>
      <c r="AL35">
        <v>-0.16667000000000001</v>
      </c>
      <c r="AM35">
        <v>0.33333000000000002</v>
      </c>
      <c r="AN35">
        <v>0.1875</v>
      </c>
      <c r="AO35">
        <v>0.27272999999999997</v>
      </c>
      <c r="AP35">
        <v>-0.15151999999999999</v>
      </c>
      <c r="AQ35">
        <v>0.35483999999999999</v>
      </c>
      <c r="AR35">
        <v>0.375</v>
      </c>
      <c r="AS35">
        <v>0.1875</v>
      </c>
      <c r="AT35">
        <v>0.25</v>
      </c>
      <c r="AU35">
        <v>0.10345</v>
      </c>
      <c r="AV35">
        <v>0.25</v>
      </c>
      <c r="AW35">
        <v>-0.25</v>
      </c>
      <c r="AX35">
        <v>0.16667000000000001</v>
      </c>
      <c r="AY35">
        <v>-8.3333000000000004E-2</v>
      </c>
      <c r="AZ35">
        <v>9.0909000000000004E-2</v>
      </c>
      <c r="BA35">
        <v>-0.45455000000000001</v>
      </c>
      <c r="BB35">
        <v>-0.17241000000000001</v>
      </c>
      <c r="BC35">
        <v>3.2258000000000002E-2</v>
      </c>
      <c r="BD35">
        <v>0.4375</v>
      </c>
      <c r="BE35">
        <v>-6.25E-2</v>
      </c>
      <c r="BF35">
        <v>-3.2258000000000002E-2</v>
      </c>
      <c r="BG35">
        <v>0.125</v>
      </c>
      <c r="BQ35">
        <v>-0.41666999999999998</v>
      </c>
      <c r="BR35">
        <v>-8.3333000000000004E-2</v>
      </c>
      <c r="BS35">
        <v>-8.3333000000000004E-2</v>
      </c>
      <c r="BT35">
        <v>-0.25</v>
      </c>
      <c r="BU35">
        <v>-0.1875</v>
      </c>
      <c r="BV35">
        <v>4.3478000000000003E-2</v>
      </c>
      <c r="BW35">
        <v>-0.14285999999999999</v>
      </c>
      <c r="BX35">
        <v>-0.5625</v>
      </c>
      <c r="BY35">
        <v>-6.25E-2</v>
      </c>
      <c r="BZ35">
        <v>-0.125</v>
      </c>
      <c r="CA35">
        <v>-0.1875</v>
      </c>
      <c r="CB35">
        <v>-0.17241000000000001</v>
      </c>
      <c r="CC35">
        <v>-8.3333000000000004E-2</v>
      </c>
      <c r="CD35">
        <v>-0.66666999999999998</v>
      </c>
      <c r="CE35">
        <v>-0.16667000000000001</v>
      </c>
      <c r="CF35">
        <v>0</v>
      </c>
      <c r="CG35">
        <v>-0.375</v>
      </c>
      <c r="CH35">
        <v>0</v>
      </c>
      <c r="CI35">
        <v>-0.24138000000000001</v>
      </c>
      <c r="CJ35">
        <v>-0.29032000000000002</v>
      </c>
      <c r="CK35">
        <v>-0.5</v>
      </c>
      <c r="CL35">
        <v>-0.375</v>
      </c>
      <c r="CM35">
        <v>0.125</v>
      </c>
      <c r="CN35">
        <v>-0.3125</v>
      </c>
    </row>
    <row r="36" spans="1:92" x14ac:dyDescent="0.2">
      <c r="A36">
        <v>35</v>
      </c>
      <c r="C36">
        <v>0.25</v>
      </c>
      <c r="D36">
        <v>0.5</v>
      </c>
      <c r="E36">
        <v>-0.33333000000000002</v>
      </c>
      <c r="F36">
        <v>8.3333000000000004E-2</v>
      </c>
      <c r="G36">
        <v>0.25</v>
      </c>
      <c r="H36">
        <v>0.27272999999999997</v>
      </c>
      <c r="I36">
        <v>0</v>
      </c>
      <c r="J36">
        <v>3.2258000000000002E-2</v>
      </c>
      <c r="K36">
        <v>-6.25E-2</v>
      </c>
      <c r="L36">
        <v>6.25E-2</v>
      </c>
      <c r="M36">
        <v>0.13333</v>
      </c>
      <c r="N36">
        <v>-0.21429000000000001</v>
      </c>
      <c r="O36">
        <v>8.3333000000000004E-2</v>
      </c>
      <c r="P36">
        <v>-0.25</v>
      </c>
      <c r="Q36">
        <v>0</v>
      </c>
      <c r="R36">
        <v>0.16667000000000001</v>
      </c>
      <c r="S36">
        <v>3.0303E-2</v>
      </c>
      <c r="T36">
        <v>0.3</v>
      </c>
      <c r="U36">
        <v>7.1429000000000006E-2</v>
      </c>
      <c r="V36">
        <v>-3.2258000000000002E-2</v>
      </c>
      <c r="W36">
        <v>0.1875</v>
      </c>
      <c r="X36">
        <v>0</v>
      </c>
      <c r="Y36">
        <v>-6.6667000000000004E-2</v>
      </c>
      <c r="Z36">
        <v>0.1875</v>
      </c>
      <c r="AJ36">
        <v>8.3333000000000004E-2</v>
      </c>
      <c r="AK36">
        <v>0.41666999999999998</v>
      </c>
      <c r="AL36">
        <v>-0.16667000000000001</v>
      </c>
      <c r="AM36">
        <v>0.25</v>
      </c>
      <c r="AN36">
        <v>0.1875</v>
      </c>
      <c r="AO36">
        <v>0.27272999999999997</v>
      </c>
      <c r="AP36">
        <v>-0.15151999999999999</v>
      </c>
      <c r="AQ36">
        <v>0.35483999999999999</v>
      </c>
      <c r="AR36">
        <v>0.3125</v>
      </c>
      <c r="AS36">
        <v>6.25E-2</v>
      </c>
      <c r="AT36">
        <v>0.1875</v>
      </c>
      <c r="AU36">
        <v>3.4483E-2</v>
      </c>
      <c r="AV36">
        <v>0.16667000000000001</v>
      </c>
      <c r="AW36">
        <v>-0.16667000000000001</v>
      </c>
      <c r="AX36">
        <v>8.3333000000000004E-2</v>
      </c>
      <c r="AY36">
        <v>-8.3333000000000004E-2</v>
      </c>
      <c r="AZ36">
        <v>-9.0909000000000004E-2</v>
      </c>
      <c r="BA36">
        <v>-0.27272999999999997</v>
      </c>
      <c r="BB36">
        <v>-0.17241000000000001</v>
      </c>
      <c r="BC36">
        <v>-0.16128999999999999</v>
      </c>
      <c r="BD36">
        <v>0.4375</v>
      </c>
      <c r="BE36">
        <v>0</v>
      </c>
      <c r="BF36">
        <v>9.6773999999999999E-2</v>
      </c>
      <c r="BG36">
        <v>0</v>
      </c>
      <c r="BQ36">
        <v>-0.5</v>
      </c>
      <c r="BR36">
        <v>-0.16667000000000001</v>
      </c>
      <c r="BS36">
        <v>0</v>
      </c>
      <c r="BT36">
        <v>-0.5</v>
      </c>
      <c r="BU36">
        <v>-0.375</v>
      </c>
      <c r="BV36">
        <v>-4.3478000000000003E-2</v>
      </c>
      <c r="BW36">
        <v>0</v>
      </c>
      <c r="BX36">
        <v>-0.5</v>
      </c>
      <c r="BY36">
        <v>-0.1875</v>
      </c>
      <c r="BZ36">
        <v>-0.125</v>
      </c>
      <c r="CA36">
        <v>-0.125</v>
      </c>
      <c r="CB36">
        <v>-0.31034</v>
      </c>
      <c r="CC36">
        <v>-8.3333000000000004E-2</v>
      </c>
      <c r="CD36">
        <v>-0.66666999999999998</v>
      </c>
      <c r="CE36">
        <v>-0.16667000000000001</v>
      </c>
      <c r="CF36">
        <v>0</v>
      </c>
      <c r="CG36">
        <v>-0.5625</v>
      </c>
      <c r="CH36">
        <v>-9.0909000000000004E-2</v>
      </c>
      <c r="CI36">
        <v>-0.17241000000000001</v>
      </c>
      <c r="CJ36">
        <v>-0.22581000000000001</v>
      </c>
      <c r="CK36">
        <v>-0.5</v>
      </c>
      <c r="CL36">
        <v>-0.375</v>
      </c>
      <c r="CM36">
        <v>6.25E-2</v>
      </c>
      <c r="CN36">
        <v>-0.3125</v>
      </c>
    </row>
    <row r="39" spans="1:92" x14ac:dyDescent="0.2">
      <c r="A39" t="s">
        <v>9</v>
      </c>
      <c r="C39">
        <f>AVERAGE(C2:C6)</f>
        <v>-0.36666600000000005</v>
      </c>
      <c r="D39">
        <f t="shared" ref="D39:Z39" si="0">AVERAGE(D2:D6)</f>
        <v>-0.1666658</v>
      </c>
      <c r="E39">
        <f t="shared" si="0"/>
        <v>-3.3334000000000003E-2</v>
      </c>
      <c r="F39">
        <f t="shared" si="0"/>
        <v>0</v>
      </c>
      <c r="G39">
        <f t="shared" si="0"/>
        <v>6.25E-2</v>
      </c>
      <c r="H39">
        <f t="shared" si="0"/>
        <v>0.1818196</v>
      </c>
      <c r="I39">
        <f t="shared" si="0"/>
        <v>0.12857380000000002</v>
      </c>
      <c r="J39">
        <f t="shared" si="0"/>
        <v>-0.135486</v>
      </c>
      <c r="K39">
        <f t="shared" si="0"/>
        <v>0.27500000000000002</v>
      </c>
      <c r="L39">
        <f t="shared" si="0"/>
        <v>-8.7499999999999994E-2</v>
      </c>
      <c r="M39">
        <f t="shared" si="0"/>
        <v>0.10666740000000001</v>
      </c>
      <c r="N39">
        <f t="shared" si="0"/>
        <v>-0.28571400000000002</v>
      </c>
      <c r="O39">
        <f t="shared" si="0"/>
        <v>0.21666800000000003</v>
      </c>
      <c r="P39">
        <f t="shared" si="0"/>
        <v>3.3334000000000003E-2</v>
      </c>
      <c r="Q39">
        <f t="shared" si="0"/>
        <v>0.183334</v>
      </c>
      <c r="R39">
        <f t="shared" si="0"/>
        <v>0.31666799999999995</v>
      </c>
      <c r="S39">
        <f t="shared" si="0"/>
        <v>6.0595999999999983E-3</v>
      </c>
      <c r="T39">
        <f t="shared" si="0"/>
        <v>-6.0000000000000012E-2</v>
      </c>
      <c r="U39">
        <f t="shared" si="0"/>
        <v>-7.1429999999999993E-2</v>
      </c>
      <c r="V39">
        <f t="shared" si="0"/>
        <v>-7.0967599999999992E-2</v>
      </c>
      <c r="W39">
        <f t="shared" si="0"/>
        <v>0.1875</v>
      </c>
      <c r="X39">
        <f t="shared" si="0"/>
        <v>-0.2</v>
      </c>
      <c r="Y39">
        <f t="shared" si="0"/>
        <v>-0.34666600000000003</v>
      </c>
      <c r="Z39">
        <f t="shared" si="0"/>
        <v>-0.3</v>
      </c>
      <c r="AJ39">
        <f>AVERAGE(AJ2:AJ6)</f>
        <v>-0.30000199999999999</v>
      </c>
      <c r="AK39">
        <f t="shared" ref="AK39:BG39" si="1">AVERAGE(AK2:AK6)</f>
        <v>0.24999859999999999</v>
      </c>
      <c r="AL39">
        <f t="shared" si="1"/>
        <v>1.6665800000000001E-2</v>
      </c>
      <c r="AM39">
        <f t="shared" si="1"/>
        <v>0.23333339999999997</v>
      </c>
      <c r="AN39">
        <f t="shared" si="1"/>
        <v>1.2500000000000001E-2</v>
      </c>
      <c r="AO39">
        <f t="shared" si="1"/>
        <v>0.20000179999999998</v>
      </c>
      <c r="AP39">
        <f t="shared" si="1"/>
        <v>9.0908600000000006E-2</v>
      </c>
      <c r="AQ39">
        <f t="shared" si="1"/>
        <v>0.26451599999999997</v>
      </c>
      <c r="AR39">
        <f t="shared" si="1"/>
        <v>0.33750000000000002</v>
      </c>
      <c r="AS39">
        <f t="shared" si="1"/>
        <v>0.2</v>
      </c>
      <c r="AT39">
        <f t="shared" si="1"/>
        <v>-0.25</v>
      </c>
      <c r="AU39">
        <f t="shared" si="1"/>
        <v>-6.8966000000000001E-3</v>
      </c>
      <c r="AV39">
        <f t="shared" si="1"/>
        <v>6.666720000000001E-2</v>
      </c>
      <c r="AW39">
        <f t="shared" si="1"/>
        <v>0.33333399999999996</v>
      </c>
      <c r="AX39">
        <f t="shared" si="1"/>
        <v>-8.3333199999999996E-2</v>
      </c>
      <c r="AY39">
        <f t="shared" si="1"/>
        <v>-0.34999799999999998</v>
      </c>
      <c r="AZ39">
        <f t="shared" si="1"/>
        <v>-0.1151534</v>
      </c>
      <c r="BA39">
        <f t="shared" si="1"/>
        <v>1.8182200000000003E-2</v>
      </c>
      <c r="BB39">
        <f t="shared" si="1"/>
        <v>-6.8966000000000001E-3</v>
      </c>
      <c r="BC39">
        <f t="shared" si="1"/>
        <v>-0.1612904</v>
      </c>
      <c r="BD39">
        <f t="shared" si="1"/>
        <v>-7.4999999999999997E-2</v>
      </c>
      <c r="BE39">
        <f t="shared" si="1"/>
        <v>-0.1875</v>
      </c>
      <c r="BF39">
        <f t="shared" si="1"/>
        <v>5.8064399999999995E-2</v>
      </c>
      <c r="BG39">
        <f t="shared" si="1"/>
        <v>0.33750000000000002</v>
      </c>
      <c r="BQ39">
        <f>AVERAGE(BQ2:BQ6)</f>
        <v>0.21666460000000001</v>
      </c>
      <c r="BR39">
        <f t="shared" ref="BR39:CN39" si="2">AVERAGE(BR2:BR6)</f>
        <v>0.33333399999999996</v>
      </c>
      <c r="BS39">
        <f t="shared" si="2"/>
        <v>0.05</v>
      </c>
      <c r="BT39">
        <f t="shared" si="2"/>
        <v>0.45</v>
      </c>
      <c r="BU39">
        <f t="shared" si="2"/>
        <v>2.5000000000000001E-2</v>
      </c>
      <c r="BV39">
        <f t="shared" si="2"/>
        <v>-8.6956000000000012E-3</v>
      </c>
      <c r="BW39">
        <f t="shared" si="2"/>
        <v>0.12857379999999999</v>
      </c>
      <c r="BX39">
        <f t="shared" si="2"/>
        <v>-0.3</v>
      </c>
      <c r="BY39">
        <f t="shared" si="2"/>
        <v>-0.05</v>
      </c>
      <c r="BZ39">
        <f t="shared" si="2"/>
        <v>-0.13750000000000001</v>
      </c>
      <c r="CA39">
        <f t="shared" si="2"/>
        <v>-0.1</v>
      </c>
      <c r="CB39">
        <f t="shared" si="2"/>
        <v>-0.10344600000000001</v>
      </c>
      <c r="CC39">
        <f t="shared" si="2"/>
        <v>-3.3333399999999999E-2</v>
      </c>
      <c r="CD39">
        <f t="shared" si="2"/>
        <v>-1.6666600000000007E-2</v>
      </c>
      <c r="CE39">
        <f t="shared" si="2"/>
        <v>0.150002</v>
      </c>
      <c r="CF39">
        <f t="shared" si="2"/>
        <v>0.316666</v>
      </c>
      <c r="CG39">
        <f t="shared" si="2"/>
        <v>0.38750000000000001</v>
      </c>
      <c r="CH39">
        <f t="shared" si="2"/>
        <v>0.27272979999999997</v>
      </c>
      <c r="CI39">
        <f t="shared" si="2"/>
        <v>-8.9656600000000003E-2</v>
      </c>
      <c r="CJ39">
        <f t="shared" si="2"/>
        <v>-5.8064399999999995E-2</v>
      </c>
      <c r="CK39">
        <f t="shared" si="2"/>
        <v>6.25E-2</v>
      </c>
      <c r="CL39">
        <f t="shared" si="2"/>
        <v>-7.4999999999999997E-2</v>
      </c>
      <c r="CM39">
        <f t="shared" si="2"/>
        <v>3.7499999999999999E-2</v>
      </c>
      <c r="CN39">
        <f t="shared" si="2"/>
        <v>0.125</v>
      </c>
    </row>
    <row r="40" spans="1:92" x14ac:dyDescent="0.2">
      <c r="A40" t="s">
        <v>10</v>
      </c>
      <c r="C40">
        <f>AVERAGE(C32:C36)</f>
        <v>0.1666686</v>
      </c>
      <c r="D40">
        <f t="shared" ref="D40:Z40" si="3">AVERAGE(D32:D36)</f>
        <v>0.45</v>
      </c>
      <c r="E40">
        <f t="shared" si="3"/>
        <v>-0.21666660000000001</v>
      </c>
      <c r="F40">
        <f t="shared" si="3"/>
        <v>0.30000060000000006</v>
      </c>
      <c r="G40">
        <f t="shared" si="3"/>
        <v>0.15</v>
      </c>
      <c r="H40">
        <f t="shared" si="3"/>
        <v>0.30909399999999998</v>
      </c>
      <c r="I40">
        <f t="shared" si="3"/>
        <v>2.8571600000000003E-2</v>
      </c>
      <c r="J40">
        <f t="shared" si="3"/>
        <v>5.8065199999999997E-2</v>
      </c>
      <c r="K40">
        <f t="shared" si="3"/>
        <v>7.4999999999999997E-2</v>
      </c>
      <c r="L40">
        <f t="shared" si="3"/>
        <v>0.05</v>
      </c>
      <c r="M40">
        <f t="shared" si="3"/>
        <v>0.2</v>
      </c>
      <c r="N40">
        <f t="shared" si="3"/>
        <v>-8.5715800000000009E-2</v>
      </c>
      <c r="O40">
        <f t="shared" si="3"/>
        <v>0.16666719999999999</v>
      </c>
      <c r="P40">
        <f t="shared" si="3"/>
        <v>-6.6667400000000002E-2</v>
      </c>
      <c r="Q40">
        <f t="shared" si="3"/>
        <v>-1.66666E-2</v>
      </c>
      <c r="R40">
        <f t="shared" si="3"/>
        <v>0.11666780000000002</v>
      </c>
      <c r="S40">
        <f t="shared" si="3"/>
        <v>7.878880000000002E-2</v>
      </c>
      <c r="T40">
        <f t="shared" si="3"/>
        <v>0.22000000000000003</v>
      </c>
      <c r="U40">
        <f t="shared" si="3"/>
        <v>4.2857400000000004E-2</v>
      </c>
      <c r="V40">
        <f t="shared" si="3"/>
        <v>6.4516000000000035E-3</v>
      </c>
      <c r="W40">
        <f t="shared" si="3"/>
        <v>7.4999999999999997E-2</v>
      </c>
      <c r="X40">
        <f t="shared" si="3"/>
        <v>8.7499999999999994E-2</v>
      </c>
      <c r="Y40">
        <f t="shared" si="3"/>
        <v>-9.3333400000000011E-2</v>
      </c>
      <c r="Z40">
        <f t="shared" si="3"/>
        <v>0.15</v>
      </c>
      <c r="AJ40">
        <f>AVERAGE(AJ32:AJ36)</f>
        <v>0.1333338</v>
      </c>
      <c r="AK40">
        <f t="shared" ref="AK40:BG40" si="4">AVERAGE(AK32:AK36)</f>
        <v>0.1666686</v>
      </c>
      <c r="AL40">
        <f t="shared" si="4"/>
        <v>-5.0001400000000008E-2</v>
      </c>
      <c r="AM40">
        <f t="shared" si="4"/>
        <v>0.2000006</v>
      </c>
      <c r="AN40">
        <f t="shared" si="4"/>
        <v>0.13750000000000001</v>
      </c>
      <c r="AO40">
        <f t="shared" si="4"/>
        <v>0.30909399999999998</v>
      </c>
      <c r="AP40">
        <f t="shared" si="4"/>
        <v>-0.24848800000000004</v>
      </c>
      <c r="AQ40">
        <f t="shared" si="4"/>
        <v>0.32903399999999999</v>
      </c>
      <c r="AR40">
        <f t="shared" si="4"/>
        <v>0.35</v>
      </c>
      <c r="AS40">
        <f t="shared" si="4"/>
        <v>0.2</v>
      </c>
      <c r="AT40">
        <f t="shared" si="4"/>
        <v>0.26250000000000001</v>
      </c>
      <c r="AU40">
        <f t="shared" si="4"/>
        <v>8.9655200000000004E-2</v>
      </c>
      <c r="AV40">
        <f t="shared" si="4"/>
        <v>0.183336</v>
      </c>
      <c r="AW40">
        <f t="shared" si="4"/>
        <v>-0.13333400000000001</v>
      </c>
      <c r="AX40">
        <f t="shared" si="4"/>
        <v>0.1500012</v>
      </c>
      <c r="AY40">
        <f t="shared" si="4"/>
        <v>-1.66666E-2</v>
      </c>
      <c r="AZ40">
        <f t="shared" si="4"/>
        <v>3.0303000000000004E-2</v>
      </c>
      <c r="BA40">
        <f t="shared" si="4"/>
        <v>-0.36364000000000002</v>
      </c>
      <c r="BB40">
        <f t="shared" si="4"/>
        <v>-0.22758399999999995</v>
      </c>
      <c r="BC40">
        <f t="shared" si="4"/>
        <v>-9.6773999999999999E-2</v>
      </c>
      <c r="BD40">
        <f t="shared" si="4"/>
        <v>0.33750000000000002</v>
      </c>
      <c r="BE40">
        <f t="shared" si="4"/>
        <v>-0.125</v>
      </c>
      <c r="BF40">
        <f t="shared" si="4"/>
        <v>1.9354799999999998E-2</v>
      </c>
      <c r="BG40">
        <f t="shared" si="4"/>
        <v>0.16250000000000001</v>
      </c>
      <c r="BQ40">
        <f>AVERAGE(BQ32:BQ36)</f>
        <v>-0.36666799999999999</v>
      </c>
      <c r="BR40">
        <f t="shared" ref="BR40:CN40" si="5">AVERAGE(BR32:BR36)</f>
        <v>-8.3333800000000013E-2</v>
      </c>
      <c r="BS40">
        <f t="shared" si="5"/>
        <v>-6.666720000000001E-2</v>
      </c>
      <c r="BT40">
        <f t="shared" si="5"/>
        <v>-0.316666</v>
      </c>
      <c r="BU40">
        <f t="shared" si="5"/>
        <v>-0.36249999999999999</v>
      </c>
      <c r="BV40">
        <f t="shared" si="5"/>
        <v>-2.6085999999999998E-2</v>
      </c>
      <c r="BW40">
        <f t="shared" si="5"/>
        <v>-0.15714400000000001</v>
      </c>
      <c r="BX40">
        <f t="shared" si="5"/>
        <v>-0.6</v>
      </c>
      <c r="BY40">
        <f t="shared" si="5"/>
        <v>-0.125</v>
      </c>
      <c r="BZ40">
        <f t="shared" si="5"/>
        <v>-8.7499999999999994E-2</v>
      </c>
      <c r="CA40">
        <f t="shared" si="5"/>
        <v>-0.21249999999999999</v>
      </c>
      <c r="CB40">
        <f t="shared" si="5"/>
        <v>-0.22758400000000001</v>
      </c>
      <c r="CC40">
        <f t="shared" si="5"/>
        <v>-0.1333338</v>
      </c>
      <c r="CD40">
        <f t="shared" si="5"/>
        <v>-0.63333399999999995</v>
      </c>
      <c r="CE40">
        <f t="shared" si="5"/>
        <v>-0.26666800000000002</v>
      </c>
      <c r="CF40">
        <f t="shared" si="5"/>
        <v>-5.0000600000000006E-2</v>
      </c>
      <c r="CG40">
        <f t="shared" si="5"/>
        <v>-0.4375</v>
      </c>
      <c r="CH40">
        <f t="shared" si="5"/>
        <v>0</v>
      </c>
      <c r="CI40">
        <f t="shared" si="5"/>
        <v>-0.19999800000000004</v>
      </c>
      <c r="CJ40">
        <f t="shared" si="5"/>
        <v>-0.27741800000000005</v>
      </c>
      <c r="CK40">
        <f t="shared" si="5"/>
        <v>-0.4375</v>
      </c>
      <c r="CL40">
        <f t="shared" si="5"/>
        <v>-0.4</v>
      </c>
      <c r="CM40">
        <f t="shared" si="5"/>
        <v>0</v>
      </c>
      <c r="CN40">
        <f t="shared" si="5"/>
        <v>-0.27500000000000002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L38"/>
  <sheetViews>
    <sheetView tabSelected="1" topLeftCell="AC15" workbookViewId="0">
      <selection activeCell="C23" sqref="C23"/>
    </sheetView>
  </sheetViews>
  <sheetFormatPr baseColWidth="10" defaultRowHeight="16" x14ac:dyDescent="0.2"/>
  <sheetData>
    <row r="1" spans="15:38" x14ac:dyDescent="0.2">
      <c r="P1" s="1" t="s">
        <v>0</v>
      </c>
      <c r="T1" s="1" t="s">
        <v>0</v>
      </c>
      <c r="X1" s="1" t="s">
        <v>2</v>
      </c>
      <c r="AB1" s="1" t="s">
        <v>2</v>
      </c>
      <c r="AF1" s="1" t="s">
        <v>3</v>
      </c>
      <c r="AJ1" s="1" t="s">
        <v>3</v>
      </c>
    </row>
    <row r="2" spans="15:38" x14ac:dyDescent="0.2">
      <c r="P2" t="s">
        <v>7</v>
      </c>
      <c r="T2" t="s">
        <v>8</v>
      </c>
      <c r="X2" t="s">
        <v>7</v>
      </c>
      <c r="AB2" t="s">
        <v>8</v>
      </c>
      <c r="AF2" t="s">
        <v>7</v>
      </c>
      <c r="AJ2" t="s">
        <v>8</v>
      </c>
    </row>
    <row r="3" spans="15:38" x14ac:dyDescent="0.2">
      <c r="O3" t="s">
        <v>1</v>
      </c>
      <c r="P3" t="s">
        <v>4</v>
      </c>
      <c r="Q3" t="s">
        <v>5</v>
      </c>
      <c r="R3" t="s">
        <v>6</v>
      </c>
      <c r="T3" t="s">
        <v>4</v>
      </c>
      <c r="U3" t="s">
        <v>5</v>
      </c>
      <c r="V3" t="s">
        <v>6</v>
      </c>
      <c r="X3" t="s">
        <v>4</v>
      </c>
      <c r="Y3" t="s">
        <v>5</v>
      </c>
      <c r="Z3" t="s">
        <v>6</v>
      </c>
      <c r="AB3" t="s">
        <v>4</v>
      </c>
      <c r="AC3" t="s">
        <v>5</v>
      </c>
      <c r="AD3" t="s">
        <v>6</v>
      </c>
      <c r="AF3" t="s">
        <v>4</v>
      </c>
      <c r="AG3" t="s">
        <v>5</v>
      </c>
      <c r="AH3" t="s">
        <v>6</v>
      </c>
      <c r="AJ3" t="s">
        <v>4</v>
      </c>
      <c r="AK3" t="s">
        <v>5</v>
      </c>
      <c r="AL3" t="s">
        <v>6</v>
      </c>
    </row>
    <row r="4" spans="15:38" x14ac:dyDescent="0.2">
      <c r="O4">
        <v>1</v>
      </c>
      <c r="P4">
        <f>AVERAGE('Gal4 ctrl'!C2:AH2)</f>
        <v>1.2497875000000004E-2</v>
      </c>
      <c r="Q4">
        <f>AVERAGE('UAS ctrl'!C2:AH2)</f>
        <v>3.7877708333333336E-2</v>
      </c>
      <c r="R4">
        <f>AVERAGE(expt!C2:AH2)</f>
        <v>-2.6823749999999986E-3</v>
      </c>
      <c r="T4">
        <f>STDEV('Gal4 ctrl'!C2:AH2)/SQRT(COUNT('Gal4 ctrl'!C2:AH2))</f>
        <v>3.7462980408264006E-2</v>
      </c>
      <c r="U4">
        <f>STDEV('UAS ctrl'!C2:AH2)/SQRT(COUNT('UAS ctrl'!C2:AH2))</f>
        <v>4.6417847924089616E-2</v>
      </c>
      <c r="V4">
        <f>STDEV(expt!C2:AH2)/SQRT(COUNT(expt!C2:AH2))</f>
        <v>3.8501691802787799E-2</v>
      </c>
      <c r="X4">
        <f>AVERAGE('Gal4 ctrl'!AJ2:BO2)</f>
        <v>5.7400625000000004E-2</v>
      </c>
      <c r="Y4">
        <f>AVERAGE('UAS ctrl'!AJ2:BO2)</f>
        <v>-1.5812166666666662E-2</v>
      </c>
      <c r="Z4">
        <f>AVERAGE(expt!AJ2:BO2)</f>
        <v>2.4819583333333336E-2</v>
      </c>
      <c r="AB4">
        <f>STDEV('Gal4 ctrl'!AJ2:BO2)/SQRT(COUNT('Gal4 ctrl'!AJ2:BO2))</f>
        <v>4.2526381447575375E-2</v>
      </c>
      <c r="AC4">
        <f>STDEV('UAS ctrl'!AJ2:BO2)/SQRT(COUNT('UAS ctrl'!AJ2:BO2))</f>
        <v>4.1826530464677082E-2</v>
      </c>
      <c r="AD4">
        <f>STDEV(expt!AJ2:BO2)/SQRT(COUNT(expt!AJ2:BO2))</f>
        <v>4.2308999485279143E-2</v>
      </c>
      <c r="AF4">
        <f>AVERAGE('Gal4 ctrl'!BQ2:CV2)</f>
        <v>8.7989583333333288E-3</v>
      </c>
      <c r="AG4">
        <f>AVERAGE('UAS ctrl'!BQ2:CV2)</f>
        <v>6.8658875000000008E-2</v>
      </c>
      <c r="AH4">
        <f>AVERAGE(expt!BQ2:CV2)</f>
        <v>5.5027833333333331E-2</v>
      </c>
      <c r="AJ4">
        <f>STDEV('Gal4 ctrl'!BQ2:CV2)/SQRT(COUNT('Gal4 ctrl'!BQ2:CV2))</f>
        <v>3.2256560883665075E-2</v>
      </c>
      <c r="AK4">
        <f>STDEV('UAS ctrl'!BQ2:CV2)/SQRT(COUNT('UAS ctrl'!BQ2:CV2))</f>
        <v>4.3027153148984934E-2</v>
      </c>
      <c r="AL4">
        <f>STDEV(expt!BQ2:CV2)/SQRT(COUNT(expt!BQ2:CV2))</f>
        <v>3.7033236520405945E-2</v>
      </c>
    </row>
    <row r="5" spans="15:38" x14ac:dyDescent="0.2">
      <c r="O5">
        <v>2</v>
      </c>
      <c r="P5">
        <f>AVERAGE('Gal4 ctrl'!C3:AH3)</f>
        <v>-2.2398333333333367E-3</v>
      </c>
      <c r="Q5">
        <f>AVERAGE('UAS ctrl'!C3:AH3)</f>
        <v>6.1348333333333331E-2</v>
      </c>
      <c r="R5">
        <f>AVERAGE(expt!C3:AH3)</f>
        <v>-2.3959958333333337E-2</v>
      </c>
      <c r="T5">
        <f>STDEV('Gal4 ctrl'!C3:AH3)/SQRT(COUNT('Gal4 ctrl'!C3:AH3))</f>
        <v>4.1114964552691542E-2</v>
      </c>
      <c r="U5">
        <f>STDEV('UAS ctrl'!C3:AH3)/SQRT(COUNT('UAS ctrl'!C3:AH3))</f>
        <v>5.4815076619844041E-2</v>
      </c>
      <c r="V5">
        <f>STDEV(expt!C3:AH3)/SQRT(COUNT(expt!C3:AH3))</f>
        <v>4.1791332903004033E-2</v>
      </c>
      <c r="X5">
        <f>AVERAGE('Gal4 ctrl'!AJ3:BO3)</f>
        <v>4.5751208333333321E-2</v>
      </c>
      <c r="Y5">
        <f>AVERAGE('UAS ctrl'!AJ3:BO3)</f>
        <v>-3.1178458333333329E-2</v>
      </c>
      <c r="Z5">
        <f>AVERAGE(expt!AJ3:BO3)</f>
        <v>2.9211249999999991E-2</v>
      </c>
      <c r="AB5">
        <f>STDEV('Gal4 ctrl'!AJ3:BO3)/SQRT(COUNT('Gal4 ctrl'!AJ3:BO3))</f>
        <v>4.2133178097653878E-2</v>
      </c>
      <c r="AC5">
        <f>STDEV('UAS ctrl'!AJ3:BO3)/SQRT(COUNT('UAS ctrl'!AJ3:BO3))</f>
        <v>4.3052210904318537E-2</v>
      </c>
      <c r="AD5">
        <f>STDEV(expt!AJ3:BO3)/SQRT(COUNT(expt!AJ3:BO3))</f>
        <v>4.4780144986619294E-2</v>
      </c>
      <c r="AF5">
        <f>AVERAGE('Gal4 ctrl'!BQ3:CV3)</f>
        <v>3.2432333333333334E-2</v>
      </c>
      <c r="AG5">
        <f>AVERAGE('UAS ctrl'!BQ3:CV3)</f>
        <v>4.1382208333333344E-2</v>
      </c>
      <c r="AH5">
        <f>AVERAGE(expt!BQ3:CV3)</f>
        <v>6.3215375000000004E-2</v>
      </c>
      <c r="AJ5">
        <f>STDEV('Gal4 ctrl'!BQ3:CV3)/SQRT(COUNT('Gal4 ctrl'!BQ3:CV3))</f>
        <v>2.7321287883994357E-2</v>
      </c>
      <c r="AK5">
        <f>STDEV('UAS ctrl'!BQ3:CV3)/SQRT(COUNT('UAS ctrl'!BQ3:CV3))</f>
        <v>4.0750605904848129E-2</v>
      </c>
      <c r="AL5">
        <f>STDEV(expt!BQ3:CV3)/SQRT(COUNT(expt!BQ3:CV3))</f>
        <v>4.3102559187521726E-2</v>
      </c>
    </row>
    <row r="6" spans="15:38" x14ac:dyDescent="0.2">
      <c r="O6">
        <v>3</v>
      </c>
      <c r="P6">
        <f>AVERAGE('Gal4 ctrl'!C4:AH4)</f>
        <v>-1.9201458333333338E-2</v>
      </c>
      <c r="Q6">
        <f>AVERAGE('UAS ctrl'!C4:AH4)</f>
        <v>4.6246750000000003E-2</v>
      </c>
      <c r="R6">
        <f>AVERAGE(expt!C4:AH4)</f>
        <v>-1.9477833333333337E-2</v>
      </c>
      <c r="T6">
        <f>STDEV('Gal4 ctrl'!C4:AH4)/SQRT(COUNT('Gal4 ctrl'!C4:AH4))</f>
        <v>3.7660483021696105E-2</v>
      </c>
      <c r="U6">
        <f>STDEV('UAS ctrl'!C4:AH4)/SQRT(COUNT('UAS ctrl'!C4:AH4))</f>
        <v>5.3009062272142866E-2</v>
      </c>
      <c r="V6">
        <f>STDEV(expt!C4:AH4)/SQRT(COUNT(expt!C4:AH4))</f>
        <v>4.5326418811165406E-2</v>
      </c>
      <c r="X6">
        <f>AVERAGE('Gal4 ctrl'!AJ4:BO4)</f>
        <v>2.9940000000000005E-2</v>
      </c>
      <c r="Y6">
        <f>AVERAGE('UAS ctrl'!AJ4:BO4)</f>
        <v>-4.7767874999999994E-2</v>
      </c>
      <c r="Z6">
        <f>AVERAGE(expt!AJ4:BO4)</f>
        <v>6.0623916666666645E-2</v>
      </c>
      <c r="AB6">
        <f>STDEV('Gal4 ctrl'!AJ4:BO4)/SQRT(COUNT('Gal4 ctrl'!AJ4:BO4))</f>
        <v>4.2127168679091963E-2</v>
      </c>
      <c r="AC6">
        <f>STDEV('UAS ctrl'!AJ4:BO4)/SQRT(COUNT('UAS ctrl'!AJ4:BO4))</f>
        <v>4.0171698052502362E-2</v>
      </c>
      <c r="AD6">
        <f>STDEV(expt!AJ4:BO4)/SQRT(COUNT(expt!AJ4:BO4))</f>
        <v>5.5002202857200429E-2</v>
      </c>
      <c r="AF6">
        <f>AVERAGE('Gal4 ctrl'!BQ4:CV4)</f>
        <v>1.5188958333333334E-2</v>
      </c>
      <c r="AG6">
        <f>AVERAGE('UAS ctrl'!BQ4:CV4)</f>
        <v>4.4929458333333332E-2</v>
      </c>
      <c r="AH6">
        <f>AVERAGE(expt!BQ4:CV4)</f>
        <v>7.3634125000000009E-2</v>
      </c>
      <c r="AJ6">
        <f>STDEV('Gal4 ctrl'!BQ4:CV4)/SQRT(COUNT('Gal4 ctrl'!BQ4:CV4))</f>
        <v>3.02215883254199E-2</v>
      </c>
      <c r="AK6">
        <f>STDEV('UAS ctrl'!BQ4:CV4)/SQRT(COUNT('UAS ctrl'!BQ4:CV4))</f>
        <v>4.2294119009371862E-2</v>
      </c>
      <c r="AL6">
        <f>STDEV(expt!BQ4:CV4)/SQRT(COUNT(expt!BQ4:CV4))</f>
        <v>4.585663979198653E-2</v>
      </c>
    </row>
    <row r="7" spans="15:38" x14ac:dyDescent="0.2">
      <c r="O7">
        <v>4</v>
      </c>
      <c r="P7">
        <f>AVERAGE('Gal4 ctrl'!C5:AH5)</f>
        <v>-2.1162999999999998E-2</v>
      </c>
      <c r="Q7">
        <f>AVERAGE('UAS ctrl'!C5:AH5)</f>
        <v>3.0547958333333337E-2</v>
      </c>
      <c r="R7">
        <f>AVERAGE(expt!C5:AH5)</f>
        <v>-1.7760291666666674E-2</v>
      </c>
      <c r="T7">
        <f>STDEV('Gal4 ctrl'!C5:AH5)/SQRT(COUNT('Gal4 ctrl'!C5:AH5))</f>
        <v>3.5283207784925157E-2</v>
      </c>
      <c r="U7">
        <f>STDEV('UAS ctrl'!C5:AH5)/SQRT(COUNT('UAS ctrl'!C5:AH5))</f>
        <v>4.8154237834504517E-2</v>
      </c>
      <c r="V7">
        <f>STDEV(expt!C5:AH5)/SQRT(COUNT(expt!C5:AH5))</f>
        <v>4.6792594800742972E-2</v>
      </c>
      <c r="X7">
        <f>AVERAGE('Gal4 ctrl'!AJ5:BO5)</f>
        <v>6.9504166666666553E-4</v>
      </c>
      <c r="Y7">
        <f>AVERAGE('UAS ctrl'!AJ5:BO5)</f>
        <v>-3.0917291666666662E-2</v>
      </c>
      <c r="Z7">
        <f>AVERAGE(expt!AJ5:BO5)</f>
        <v>5.538758333333333E-2</v>
      </c>
      <c r="AB7">
        <f>STDEV('Gal4 ctrl'!AJ5:BO5)/SQRT(COUNT('Gal4 ctrl'!AJ5:BO5))</f>
        <v>3.6204553801997559E-2</v>
      </c>
      <c r="AC7">
        <f>STDEV('UAS ctrl'!AJ5:BO5)/SQRT(COUNT('UAS ctrl'!AJ5:BO5))</f>
        <v>4.0323077462570502E-2</v>
      </c>
      <c r="AD7">
        <f>STDEV(expt!AJ5:BO5)/SQRT(COUNT(expt!AJ5:BO5))</f>
        <v>5.0591808719286056E-2</v>
      </c>
      <c r="AF7">
        <f>AVERAGE('Gal4 ctrl'!BQ5:CV5)</f>
        <v>2.8697458333333342E-2</v>
      </c>
      <c r="AG7">
        <f>AVERAGE('UAS ctrl'!BQ5:CV5)</f>
        <v>5.516950000000001E-2</v>
      </c>
      <c r="AH7">
        <f>AVERAGE(expt!BQ5:CV5)</f>
        <v>7.5581583333333327E-2</v>
      </c>
      <c r="AJ7">
        <f>STDEV('Gal4 ctrl'!BQ5:CV5)/SQRT(COUNT('Gal4 ctrl'!BQ5:CV5))</f>
        <v>3.0141967738194522E-2</v>
      </c>
      <c r="AK7">
        <f>STDEV('UAS ctrl'!BQ5:CV5)/SQRT(COUNT('UAS ctrl'!BQ5:CV5))</f>
        <v>4.3519081306989324E-2</v>
      </c>
      <c r="AL7">
        <f>STDEV(expt!BQ5:CV5)/SQRT(COUNT(expt!BQ5:CV5))</f>
        <v>4.4096992966670599E-2</v>
      </c>
    </row>
    <row r="8" spans="15:38" x14ac:dyDescent="0.2">
      <c r="O8">
        <v>5</v>
      </c>
      <c r="P8">
        <f>AVERAGE('Gal4 ctrl'!C6:AH6)</f>
        <v>-2.6519874999999995E-2</v>
      </c>
      <c r="Q8">
        <f>AVERAGE('UAS ctrl'!C6:AH6)</f>
        <v>5.167766666666667E-2</v>
      </c>
      <c r="R8">
        <f>AVERAGE(expt!C6:AH6)</f>
        <v>-2.4933083333333331E-2</v>
      </c>
      <c r="T8">
        <f>STDEV('Gal4 ctrl'!C6:AH6)/SQRT(COUNT('Gal4 ctrl'!C6:AH6))</f>
        <v>4.2447409294475526E-2</v>
      </c>
      <c r="U8">
        <f>STDEV('UAS ctrl'!C6:AH6)/SQRT(COUNT('UAS ctrl'!C6:AH6))</f>
        <v>4.7636933594975714E-2</v>
      </c>
      <c r="V8">
        <f>STDEV(expt!C6:AH6)/SQRT(COUNT(expt!C6:AH6))</f>
        <v>4.8959016208358172E-2</v>
      </c>
      <c r="X8">
        <f>AVERAGE('Gal4 ctrl'!AJ6:BO6)</f>
        <v>-2.6907874999999994E-2</v>
      </c>
      <c r="Y8">
        <f>AVERAGE('UAS ctrl'!AJ6:BO6)</f>
        <v>-4.5890458333333335E-2</v>
      </c>
      <c r="Z8">
        <f>AVERAGE(expt!AJ6:BO6)</f>
        <v>1.3937208333333338E-2</v>
      </c>
      <c r="AB8">
        <f>STDEV('Gal4 ctrl'!AJ6:BO6)/SQRT(COUNT('Gal4 ctrl'!AJ6:BO6))</f>
        <v>3.494608023691706E-2</v>
      </c>
      <c r="AC8">
        <f>STDEV('UAS ctrl'!AJ6:BO6)/SQRT(COUNT('UAS ctrl'!AJ6:BO6))</f>
        <v>3.6820594446024632E-2</v>
      </c>
      <c r="AD8">
        <f>STDEV(expt!AJ6:BO6)/SQRT(COUNT(expt!AJ6:BO6))</f>
        <v>4.5354365837658416E-2</v>
      </c>
      <c r="AF8">
        <f>AVERAGE('Gal4 ctrl'!BQ6:CV6)</f>
        <v>4.3790958333333345E-2</v>
      </c>
      <c r="AG8">
        <f>AVERAGE('UAS ctrl'!BQ6:CV6)</f>
        <v>6.1746624999999999E-2</v>
      </c>
      <c r="AH8">
        <f>AVERAGE(expt!BQ6:CV6)</f>
        <v>6.2355166666666663E-2</v>
      </c>
      <c r="AJ8">
        <f>STDEV('Gal4 ctrl'!BQ6:CV6)/SQRT(COUNT('Gal4 ctrl'!BQ6:CV6))</f>
        <v>4.0026570502798571E-2</v>
      </c>
      <c r="AK8">
        <f>STDEV('UAS ctrl'!BQ6:CV6)/SQRT(COUNT('UAS ctrl'!BQ6:CV6))</f>
        <v>4.2608946979079257E-2</v>
      </c>
      <c r="AL8">
        <f>STDEV(expt!BQ6:CV6)/SQRT(COUNT(expt!BQ6:CV6))</f>
        <v>3.9914097071387634E-2</v>
      </c>
    </row>
    <row r="9" spans="15:38" x14ac:dyDescent="0.2">
      <c r="O9">
        <v>6</v>
      </c>
      <c r="P9">
        <f>AVERAGE('Gal4 ctrl'!C7:AH7)</f>
        <v>1.4502708333333329E-2</v>
      </c>
      <c r="Q9">
        <f>AVERAGE('UAS ctrl'!C7:AH7)</f>
        <v>2.4679625E-2</v>
      </c>
      <c r="R9">
        <f>AVERAGE(expt!C7:AH7)</f>
        <v>-2.5630416666666774E-3</v>
      </c>
      <c r="T9">
        <f>STDEV('Gal4 ctrl'!C7:AH7)/SQRT(COUNT('Gal4 ctrl'!C7:AH7))</f>
        <v>4.5112901212992114E-2</v>
      </c>
      <c r="U9">
        <f>STDEV('UAS ctrl'!C7:AH7)/SQRT(COUNT('UAS ctrl'!C7:AH7))</f>
        <v>4.136226228933023E-2</v>
      </c>
      <c r="V9">
        <f>STDEV(expt!C7:AH7)/SQRT(COUNT(expt!C7:AH7))</f>
        <v>5.0926419385229585E-2</v>
      </c>
      <c r="X9">
        <f>AVERAGE('Gal4 ctrl'!AJ7:BO7)</f>
        <v>2.0854583333333329E-2</v>
      </c>
      <c r="Y9">
        <f>AVERAGE('UAS ctrl'!AJ7:BO7)</f>
        <v>-4.1215041666666667E-2</v>
      </c>
      <c r="Z9">
        <f>AVERAGE(expt!AJ7:BO7)</f>
        <v>-1.5072250000000001E-2</v>
      </c>
      <c r="AB9">
        <f>STDEV('Gal4 ctrl'!AJ7:BO7)/SQRT(COUNT('Gal4 ctrl'!AJ7:BO7))</f>
        <v>3.1806492142130036E-2</v>
      </c>
      <c r="AC9">
        <f>STDEV('UAS ctrl'!AJ7:BO7)/SQRT(COUNT('UAS ctrl'!AJ7:BO7))</f>
        <v>3.5994971889879088E-2</v>
      </c>
      <c r="AD9">
        <f>STDEV(expt!AJ7:BO7)/SQRT(COUNT(expt!AJ7:BO7))</f>
        <v>4.6020986636307215E-2</v>
      </c>
      <c r="AF9">
        <f>AVERAGE('Gal4 ctrl'!BQ7:CV7)</f>
        <v>5.9771041666666663E-2</v>
      </c>
      <c r="AG9">
        <f>AVERAGE('UAS ctrl'!BQ7:CV7)</f>
        <v>2.3277791666666669E-2</v>
      </c>
      <c r="AH9">
        <f>AVERAGE(expt!BQ7:CV7)</f>
        <v>4.7274499999999997E-2</v>
      </c>
      <c r="AJ9">
        <f>STDEV('Gal4 ctrl'!BQ7:CV7)/SQRT(COUNT('Gal4 ctrl'!BQ7:CV7))</f>
        <v>4.472182008407273E-2</v>
      </c>
      <c r="AK9">
        <f>STDEV('UAS ctrl'!BQ7:CV7)/SQRT(COUNT('UAS ctrl'!BQ7:CV7))</f>
        <v>4.1541196382565239E-2</v>
      </c>
      <c r="AL9">
        <f>STDEV(expt!BQ7:CV7)/SQRT(COUNT(expt!BQ7:CV7))</f>
        <v>3.9385297761991393E-2</v>
      </c>
    </row>
    <row r="10" spans="15:38" x14ac:dyDescent="0.2">
      <c r="O10">
        <v>7</v>
      </c>
      <c r="P10">
        <f>AVERAGE('Gal4 ctrl'!C8:AH8)</f>
        <v>7.2446041666666669E-2</v>
      </c>
      <c r="Q10">
        <f>AVERAGE('UAS ctrl'!C8:AH8)</f>
        <v>5.1353375E-2</v>
      </c>
      <c r="R10">
        <f>AVERAGE(expt!C8:AH8)</f>
        <v>0.14116608333333333</v>
      </c>
      <c r="T10">
        <f>STDEV('Gal4 ctrl'!C8:AH8)/SQRT(COUNT('Gal4 ctrl'!C8:AH8))</f>
        <v>4.1816368137034883E-2</v>
      </c>
      <c r="U10">
        <f>STDEV('UAS ctrl'!C8:AH8)/SQRT(COUNT('UAS ctrl'!C8:AH8))</f>
        <v>4.0767913036445058E-2</v>
      </c>
      <c r="V10">
        <f>STDEV(expt!C8:AH8)/SQRT(COUNT(expt!C8:AH8))</f>
        <v>3.9416527810886198E-2</v>
      </c>
      <c r="X10">
        <f>AVERAGE('Gal4 ctrl'!AJ8:BO8)</f>
        <v>2.0035083333333335E-2</v>
      </c>
      <c r="Y10">
        <f>AVERAGE('UAS ctrl'!AJ8:BO8)</f>
        <v>-4.520158333333333E-2</v>
      </c>
      <c r="Z10">
        <f>AVERAGE(expt!AJ8:BO8)</f>
        <v>-3.7774999999999983E-3</v>
      </c>
      <c r="AB10">
        <f>STDEV('Gal4 ctrl'!AJ8:BO8)/SQRT(COUNT('Gal4 ctrl'!AJ8:BO8))</f>
        <v>4.0425696490191607E-2</v>
      </c>
      <c r="AC10">
        <f>STDEV('UAS ctrl'!AJ8:BO8)/SQRT(COUNT('UAS ctrl'!AJ8:BO8))</f>
        <v>4.0050151226166786E-2</v>
      </c>
      <c r="AD10">
        <f>STDEV(expt!AJ8:BO8)/SQRT(COUNT(expt!AJ8:BO8))</f>
        <v>4.0552382881388058E-2</v>
      </c>
      <c r="AF10">
        <f>AVERAGE('Gal4 ctrl'!BQ8:CV8)</f>
        <v>3.3580374999999996E-2</v>
      </c>
      <c r="AG10">
        <f>AVERAGE('UAS ctrl'!BQ8:CV8)</f>
        <v>2.7721166666666672E-2</v>
      </c>
      <c r="AH10">
        <f>AVERAGE(expt!BQ8:CV8)</f>
        <v>-5.1728958333333346E-2</v>
      </c>
      <c r="AJ10">
        <f>STDEV('Gal4 ctrl'!BQ8:CV8)/SQRT(COUNT('Gal4 ctrl'!BQ8:CV8))</f>
        <v>4.2355497063537348E-2</v>
      </c>
      <c r="AK10">
        <f>STDEV('UAS ctrl'!BQ8:CV8)/SQRT(COUNT('UAS ctrl'!BQ8:CV8))</f>
        <v>4.2550776436259097E-2</v>
      </c>
      <c r="AL10">
        <f>STDEV(expt!BQ8:CV8)/SQRT(COUNT(expt!BQ8:CV8))</f>
        <v>4.2499124495393142E-2</v>
      </c>
    </row>
    <row r="11" spans="15:38" x14ac:dyDescent="0.2">
      <c r="O11">
        <v>8</v>
      </c>
      <c r="P11">
        <f>AVERAGE('Gal4 ctrl'!C9:AH9)</f>
        <v>0.10110216666666667</v>
      </c>
      <c r="Q11">
        <f>AVERAGE('UAS ctrl'!C9:AH9)</f>
        <v>4.8754875000000003E-2</v>
      </c>
      <c r="R11">
        <f>AVERAGE(expt!C9:AH9)</f>
        <v>0.18889933333333334</v>
      </c>
      <c r="T11">
        <f>STDEV('Gal4 ctrl'!C9:AH9)/SQRT(COUNT('Gal4 ctrl'!C9:AH9))</f>
        <v>4.0477372970231851E-2</v>
      </c>
      <c r="U11">
        <f>STDEV('UAS ctrl'!C9:AH9)/SQRT(COUNT('UAS ctrl'!C9:AH9))</f>
        <v>3.2667159927729957E-2</v>
      </c>
      <c r="V11">
        <f>STDEV(expt!C9:AH9)/SQRT(COUNT(expt!C9:AH9))</f>
        <v>4.2086619188136248E-2</v>
      </c>
      <c r="X11">
        <f>AVERAGE('Gal4 ctrl'!AJ9:BO9)</f>
        <v>4.8218041666666676E-2</v>
      </c>
      <c r="Y11">
        <f>AVERAGE('UAS ctrl'!AJ9:BO9)</f>
        <v>-2.6903333333333335E-2</v>
      </c>
      <c r="Z11">
        <f>AVERAGE(expt!AJ9:BO9)</f>
        <v>-2.4927624999999998E-2</v>
      </c>
      <c r="AB11">
        <f>STDEV('Gal4 ctrl'!AJ9:BO9)/SQRT(COUNT('Gal4 ctrl'!AJ9:BO9))</f>
        <v>3.4738221858799233E-2</v>
      </c>
      <c r="AC11">
        <f>STDEV('UAS ctrl'!AJ9:BO9)/SQRT(COUNT('UAS ctrl'!AJ9:BO9))</f>
        <v>3.3378442784036497E-2</v>
      </c>
      <c r="AD11">
        <f>STDEV(expt!AJ9:BO9)/SQRT(COUNT(expt!AJ9:BO9))</f>
        <v>3.8748199114151102E-2</v>
      </c>
      <c r="AF11">
        <f>AVERAGE('Gal4 ctrl'!BQ9:CV9)</f>
        <v>8.5747625000000008E-2</v>
      </c>
      <c r="AG11">
        <f>AVERAGE('UAS ctrl'!BQ9:CV9)</f>
        <v>1.7732083333333329E-2</v>
      </c>
      <c r="AH11">
        <f>AVERAGE(expt!BQ9:CV9)</f>
        <v>-9.4341083333333339E-2</v>
      </c>
      <c r="AJ11">
        <f>STDEV('Gal4 ctrl'!BQ9:CV9)/SQRT(COUNT('Gal4 ctrl'!BQ9:CV9))</f>
        <v>4.7246484136687944E-2</v>
      </c>
      <c r="AK11">
        <f>STDEV('UAS ctrl'!BQ9:CV9)/SQRT(COUNT('UAS ctrl'!BQ9:CV9))</f>
        <v>4.2238949316115902E-2</v>
      </c>
      <c r="AL11">
        <f>STDEV(expt!BQ9:CV9)/SQRT(COUNT(expt!BQ9:CV9))</f>
        <v>4.5607690439887084E-2</v>
      </c>
    </row>
    <row r="12" spans="15:38" x14ac:dyDescent="0.2">
      <c r="O12">
        <v>9</v>
      </c>
      <c r="P12">
        <f>AVERAGE('Gal4 ctrl'!C10:AH10)</f>
        <v>7.7759208333333329E-2</v>
      </c>
      <c r="Q12">
        <f>AVERAGE('UAS ctrl'!C10:AH10)</f>
        <v>5.8045500000000007E-2</v>
      </c>
      <c r="R12">
        <f>AVERAGE(expt!C10:AH10)</f>
        <v>0.23835887499999997</v>
      </c>
      <c r="T12">
        <f>STDEV('Gal4 ctrl'!C10:AH10)/SQRT(COUNT('Gal4 ctrl'!C10:AH10))</f>
        <v>4.5743266757824155E-2</v>
      </c>
      <c r="U12">
        <f>STDEV('UAS ctrl'!C10:AH10)/SQRT(COUNT('UAS ctrl'!C10:AH10))</f>
        <v>3.1058901672374104E-2</v>
      </c>
      <c r="V12">
        <f>STDEV(expt!C10:AH10)/SQRT(COUNT(expt!C10:AH10))</f>
        <v>4.6602855862617018E-2</v>
      </c>
      <c r="X12">
        <f>AVERAGE('Gal4 ctrl'!AJ10:BO10)</f>
        <v>7.4212249999999993E-2</v>
      </c>
      <c r="Y12">
        <f>AVERAGE('UAS ctrl'!AJ10:BO10)</f>
        <v>1.5211791666666663E-2</v>
      </c>
      <c r="Z12">
        <f>AVERAGE(expt!AJ10:BO10)</f>
        <v>-4.5548000000000005E-2</v>
      </c>
      <c r="AB12">
        <f>STDEV('Gal4 ctrl'!AJ10:BO10)/SQRT(COUNT('Gal4 ctrl'!AJ10:BO10))</f>
        <v>3.4108004003918793E-2</v>
      </c>
      <c r="AC12">
        <f>STDEV('UAS ctrl'!AJ10:BO10)/SQRT(COUNT('UAS ctrl'!AJ10:BO10))</f>
        <v>4.0407203643351604E-2</v>
      </c>
      <c r="AD12">
        <f>STDEV(expt!AJ10:BO10)/SQRT(COUNT(expt!AJ10:BO10))</f>
        <v>3.8475116952153429E-2</v>
      </c>
      <c r="AF12">
        <f>AVERAGE('Gal4 ctrl'!BQ10:CV10)</f>
        <v>7.1622375000000016E-2</v>
      </c>
      <c r="AG12">
        <f>AVERAGE('UAS ctrl'!BQ10:CV10)</f>
        <v>1.2175083333333331E-2</v>
      </c>
      <c r="AH12">
        <f>AVERAGE(expt!BQ10:CV10)</f>
        <v>-0.11492583333333335</v>
      </c>
      <c r="AJ12">
        <f>STDEV('Gal4 ctrl'!BQ10:CV10)/SQRT(COUNT('Gal4 ctrl'!BQ10:CV10))</f>
        <v>3.7332551383720901E-2</v>
      </c>
      <c r="AK12">
        <f>STDEV('UAS ctrl'!BQ10:CV10)/SQRT(COUNT('UAS ctrl'!BQ10:CV10))</f>
        <v>3.6937735814098864E-2</v>
      </c>
      <c r="AL12">
        <f>STDEV(expt!BQ10:CV10)/SQRT(COUNT(expt!BQ10:CV10))</f>
        <v>4.5101026812424394E-2</v>
      </c>
    </row>
    <row r="13" spans="15:38" x14ac:dyDescent="0.2">
      <c r="O13">
        <v>10</v>
      </c>
      <c r="P13">
        <f>AVERAGE('Gal4 ctrl'!C11:AH11)</f>
        <v>9.2196208333333321E-2</v>
      </c>
      <c r="Q13">
        <f>AVERAGE('UAS ctrl'!C11:AH11)</f>
        <v>4.1495166666666673E-2</v>
      </c>
      <c r="R13">
        <f>AVERAGE(expt!C11:AH11)</f>
        <v>0.24722216666666666</v>
      </c>
      <c r="T13">
        <f>STDEV('Gal4 ctrl'!C11:AH11)/SQRT(COUNT('Gal4 ctrl'!C11:AH11))</f>
        <v>4.2457821839759234E-2</v>
      </c>
      <c r="U13">
        <f>STDEV('UAS ctrl'!C11:AH11)/SQRT(COUNT('UAS ctrl'!C11:AH11))</f>
        <v>2.8859985247660286E-2</v>
      </c>
      <c r="V13">
        <f>STDEV(expt!C11:AH11)/SQRT(COUNT(expt!C11:AH11))</f>
        <v>5.5843858829506099E-2</v>
      </c>
      <c r="X13">
        <f>AVERAGE('Gal4 ctrl'!AJ11:BO11)</f>
        <v>7.4141666666666661E-2</v>
      </c>
      <c r="Y13">
        <f>AVERAGE('UAS ctrl'!AJ11:BO11)</f>
        <v>4.1584666666666679E-2</v>
      </c>
      <c r="Z13">
        <f>AVERAGE(expt!AJ11:BO11)</f>
        <v>-1.112624999999999E-3</v>
      </c>
      <c r="AB13">
        <f>STDEV('Gal4 ctrl'!AJ11:BO11)/SQRT(COUNT('Gal4 ctrl'!AJ11:BO11))</f>
        <v>3.7196476172543409E-2</v>
      </c>
      <c r="AC13">
        <f>STDEV('UAS ctrl'!AJ11:BO11)/SQRT(COUNT('UAS ctrl'!AJ11:BO11))</f>
        <v>3.7910816184393979E-2</v>
      </c>
      <c r="AD13">
        <f>STDEV(expt!AJ11:BO11)/SQRT(COUNT(expt!AJ11:BO11))</f>
        <v>4.1982232661602739E-2</v>
      </c>
      <c r="AF13">
        <f>AVERAGE('Gal4 ctrl'!BQ11:CV11)</f>
        <v>6.3866791666666659E-2</v>
      </c>
      <c r="AG13">
        <f>AVERAGE('UAS ctrl'!BQ11:CV11)</f>
        <v>2.4444916666666674E-2</v>
      </c>
      <c r="AH13">
        <f>AVERAGE(expt!BQ11:CV11)</f>
        <v>-0.12454258333333335</v>
      </c>
      <c r="AJ13">
        <f>STDEV('Gal4 ctrl'!BQ11:CV11)/SQRT(COUNT('Gal4 ctrl'!BQ11:CV11))</f>
        <v>3.814794912996488E-2</v>
      </c>
      <c r="AK13">
        <f>STDEV('UAS ctrl'!BQ11:CV11)/SQRT(COUNT('UAS ctrl'!BQ11:CV11))</f>
        <v>4.5041459486978096E-2</v>
      </c>
      <c r="AL13">
        <f>STDEV(expt!BQ11:CV11)/SQRT(COUNT(expt!BQ11:CV11))</f>
        <v>3.9099955148789868E-2</v>
      </c>
    </row>
    <row r="14" spans="15:38" x14ac:dyDescent="0.2">
      <c r="O14">
        <v>11</v>
      </c>
      <c r="P14">
        <f>AVERAGE('Gal4 ctrl'!C12:AH12)</f>
        <v>0.13000095833333336</v>
      </c>
      <c r="Q14">
        <f>AVERAGE('UAS ctrl'!C12:AH12)</f>
        <v>7.6581041666666655E-2</v>
      </c>
      <c r="R14">
        <f>AVERAGE(expt!C12:AH12)</f>
        <v>0.22404295833333335</v>
      </c>
      <c r="T14">
        <f>STDEV('Gal4 ctrl'!C12:AH12)/SQRT(COUNT('Gal4 ctrl'!C12:AH12))</f>
        <v>3.8829924224643951E-2</v>
      </c>
      <c r="U14">
        <f>STDEV('UAS ctrl'!C12:AH12)/SQRT(COUNT('UAS ctrl'!C12:AH12))</f>
        <v>2.9431121661399742E-2</v>
      </c>
      <c r="V14">
        <f>STDEV(expt!C12:AH12)/SQRT(COUNT(expt!C12:AH12))</f>
        <v>4.6012948734587063E-2</v>
      </c>
      <c r="X14">
        <f>AVERAGE('Gal4 ctrl'!AJ12:BO12)</f>
        <v>9.911466666666667E-2</v>
      </c>
      <c r="Y14">
        <f>AVERAGE('UAS ctrl'!AJ12:BO12)</f>
        <v>2.7963416666666668E-2</v>
      </c>
      <c r="Z14">
        <f>AVERAGE(expt!AJ12:BO12)</f>
        <v>5.9339208333333358E-2</v>
      </c>
      <c r="AB14">
        <f>STDEV('Gal4 ctrl'!AJ12:BO12)/SQRT(COUNT('Gal4 ctrl'!AJ12:BO12))</f>
        <v>4.1526641468253252E-2</v>
      </c>
      <c r="AC14">
        <f>STDEV('UAS ctrl'!AJ12:BO12)/SQRT(COUNT('UAS ctrl'!AJ12:BO12))</f>
        <v>4.0986289830220055E-2</v>
      </c>
      <c r="AD14">
        <f>STDEV(expt!AJ12:BO12)/SQRT(COUNT(expt!AJ12:BO12))</f>
        <v>5.1210142312783855E-2</v>
      </c>
      <c r="AF14">
        <f>AVERAGE('Gal4 ctrl'!BQ12:CV12)</f>
        <v>9.1933749999999995E-2</v>
      </c>
      <c r="AG14">
        <f>AVERAGE('UAS ctrl'!BQ12:CV12)</f>
        <v>4.9521999999999983E-2</v>
      </c>
      <c r="AH14">
        <f>AVERAGE(expt!BQ12:CV12)</f>
        <v>-0.11984183333333333</v>
      </c>
      <c r="AJ14">
        <f>STDEV('Gal4 ctrl'!BQ12:CV12)/SQRT(COUNT('Gal4 ctrl'!BQ12:CV12))</f>
        <v>3.5537144370732271E-2</v>
      </c>
      <c r="AK14">
        <f>STDEV('UAS ctrl'!BQ12:CV12)/SQRT(COUNT('UAS ctrl'!BQ12:CV12))</f>
        <v>4.665969875746822E-2</v>
      </c>
      <c r="AL14">
        <f>STDEV(expt!BQ12:CV12)/SQRT(COUNT(expt!BQ12:CV12))</f>
        <v>3.743194768527662E-2</v>
      </c>
    </row>
    <row r="15" spans="15:38" x14ac:dyDescent="0.2">
      <c r="O15">
        <v>12</v>
      </c>
      <c r="P15">
        <f>AVERAGE('Gal4 ctrl'!C13:AH13)</f>
        <v>0.18480033333333332</v>
      </c>
      <c r="Q15">
        <f>AVERAGE('UAS ctrl'!C13:AH13)</f>
        <v>8.5669291666666689E-2</v>
      </c>
      <c r="R15">
        <f>AVERAGE(expt!C13:AH13)</f>
        <v>0.23721737499999998</v>
      </c>
      <c r="T15">
        <f>STDEV('Gal4 ctrl'!C13:AH13)/SQRT(COUNT('Gal4 ctrl'!C13:AH13))</f>
        <v>4.5511007165398326E-2</v>
      </c>
      <c r="U15">
        <f>STDEV('UAS ctrl'!C13:AH13)/SQRT(COUNT('UAS ctrl'!C13:AH13))</f>
        <v>2.516175834011266E-2</v>
      </c>
      <c r="V15">
        <f>STDEV(expt!C13:AH13)/SQRT(COUNT(expt!C13:AH13))</f>
        <v>4.1538815428665186E-2</v>
      </c>
      <c r="X15">
        <f>AVERAGE('Gal4 ctrl'!AJ13:BO13)</f>
        <v>0.10931370833333333</v>
      </c>
      <c r="Y15">
        <f>AVERAGE('UAS ctrl'!AJ13:BO13)</f>
        <v>-1.4783333333333361E-3</v>
      </c>
      <c r="Z15">
        <f>AVERAGE(expt!AJ13:BO13)</f>
        <v>5.5939083333333313E-2</v>
      </c>
      <c r="AB15">
        <f>STDEV('Gal4 ctrl'!AJ13:BO13)/SQRT(COUNT('Gal4 ctrl'!AJ13:BO13))</f>
        <v>3.9211906675644045E-2</v>
      </c>
      <c r="AC15">
        <f>STDEV('UAS ctrl'!AJ13:BO13)/SQRT(COUNT('UAS ctrl'!AJ13:BO13))</f>
        <v>4.2690927779224556E-2</v>
      </c>
      <c r="AD15">
        <f>STDEV(expt!AJ13:BO13)/SQRT(COUNT(expt!AJ13:BO13))</f>
        <v>4.9486558283681342E-2</v>
      </c>
      <c r="AF15">
        <f>AVERAGE('Gal4 ctrl'!BQ13:CV13)</f>
        <v>7.7362708333333349E-2</v>
      </c>
      <c r="AG15">
        <f>AVERAGE('UAS ctrl'!BQ13:CV13)</f>
        <v>1.3967750000000003E-2</v>
      </c>
      <c r="AH15">
        <f>AVERAGE(expt!BQ13:CV13)</f>
        <v>-0.13302816666666667</v>
      </c>
      <c r="AJ15">
        <f>STDEV('Gal4 ctrl'!BQ13:CV13)/SQRT(COUNT('Gal4 ctrl'!BQ13:CV13))</f>
        <v>3.9874072118479542E-2</v>
      </c>
      <c r="AK15">
        <f>STDEV('UAS ctrl'!BQ13:CV13)/SQRT(COUNT('UAS ctrl'!BQ13:CV13))</f>
        <v>4.365468144746782E-2</v>
      </c>
      <c r="AL15">
        <f>STDEV(expt!BQ13:CV13)/SQRT(COUNT(expt!BQ13:CV13))</f>
        <v>3.6051087719960281E-2</v>
      </c>
    </row>
    <row r="16" spans="15:38" x14ac:dyDescent="0.2">
      <c r="O16">
        <v>13</v>
      </c>
      <c r="P16">
        <f>AVERAGE('Gal4 ctrl'!C14:AH14)</f>
        <v>0.14164737500000002</v>
      </c>
      <c r="Q16">
        <f>AVERAGE('UAS ctrl'!C14:AH14)</f>
        <v>7.2976125000000003E-2</v>
      </c>
      <c r="R16">
        <f>AVERAGE(expt!C14:AH14)</f>
        <v>0.24463758333333338</v>
      </c>
      <c r="T16">
        <f>STDEV('Gal4 ctrl'!C14:AH14)/SQRT(COUNT('Gal4 ctrl'!C14:AH14))</f>
        <v>3.9630879151832429E-2</v>
      </c>
      <c r="U16">
        <f>STDEV('UAS ctrl'!C14:AH14)/SQRT(COUNT('UAS ctrl'!C14:AH14))</f>
        <v>3.2205682008427397E-2</v>
      </c>
      <c r="V16">
        <f>STDEV(expt!C14:AH14)/SQRT(COUNT(expt!C14:AH14))</f>
        <v>4.3751810170167417E-2</v>
      </c>
      <c r="X16">
        <f>AVERAGE('Gal4 ctrl'!AJ14:BO14)</f>
        <v>0.10850037500000002</v>
      </c>
      <c r="Y16">
        <f>AVERAGE('UAS ctrl'!AJ14:BO14)</f>
        <v>1.3876249999999989E-3</v>
      </c>
      <c r="Z16">
        <f>AVERAGE(expt!AJ14:BO14)</f>
        <v>8.9618124999999993E-2</v>
      </c>
      <c r="AB16">
        <f>STDEV('Gal4 ctrl'!AJ14:BO14)/SQRT(COUNT('Gal4 ctrl'!AJ14:BO14))</f>
        <v>3.9587217040618808E-2</v>
      </c>
      <c r="AC16">
        <f>STDEV('UAS ctrl'!AJ14:BO14)/SQRT(COUNT('UAS ctrl'!AJ14:BO14))</f>
        <v>3.6229394851269268E-2</v>
      </c>
      <c r="AD16">
        <f>STDEV(expt!AJ14:BO14)/SQRT(COUNT(expt!AJ14:BO14))</f>
        <v>4.2699986306777175E-2</v>
      </c>
      <c r="AF16">
        <f>AVERAGE('Gal4 ctrl'!BQ14:CV14)</f>
        <v>9.6094083333333316E-2</v>
      </c>
      <c r="AG16">
        <f>AVERAGE('UAS ctrl'!BQ14:CV14)</f>
        <v>-2.4389458333333336E-2</v>
      </c>
      <c r="AH16">
        <f>AVERAGE(expt!BQ14:CV14)</f>
        <v>-0.14021087500000001</v>
      </c>
      <c r="AJ16">
        <f>STDEV('Gal4 ctrl'!BQ14:CV14)/SQRT(COUNT('Gal4 ctrl'!BQ14:CV14))</f>
        <v>3.8210086612401634E-2</v>
      </c>
      <c r="AK16">
        <f>STDEV('UAS ctrl'!BQ14:CV14)/SQRT(COUNT('UAS ctrl'!BQ14:CV14))</f>
        <v>4.4605094500418101E-2</v>
      </c>
      <c r="AL16">
        <f>STDEV(expt!BQ14:CV14)/SQRT(COUNT(expt!BQ14:CV14))</f>
        <v>3.1831697607814367E-2</v>
      </c>
    </row>
    <row r="17" spans="15:38" x14ac:dyDescent="0.2">
      <c r="O17">
        <v>14</v>
      </c>
      <c r="P17">
        <f>AVERAGE('Gal4 ctrl'!C15:AH15)</f>
        <v>0.10701575000000002</v>
      </c>
      <c r="Q17">
        <f>AVERAGE('UAS ctrl'!C15:AH15)</f>
        <v>4.2766500000000006E-2</v>
      </c>
      <c r="R17">
        <f>AVERAGE(expt!C15:AH15)</f>
        <v>0.22496004166666664</v>
      </c>
      <c r="T17">
        <f>STDEV('Gal4 ctrl'!C15:AH15)/SQRT(COUNT('Gal4 ctrl'!C15:AH15))</f>
        <v>3.6716133695430954E-2</v>
      </c>
      <c r="U17">
        <f>STDEV('UAS ctrl'!C15:AH15)/SQRT(COUNT('UAS ctrl'!C15:AH15))</f>
        <v>3.8700929999404936E-2</v>
      </c>
      <c r="V17">
        <f>STDEV(expt!C15:AH15)/SQRT(COUNT(expt!C15:AH15))</f>
        <v>4.6772853931026981E-2</v>
      </c>
      <c r="X17">
        <f>AVERAGE('Gal4 ctrl'!AJ15:BO15)</f>
        <v>0.12914220833333334</v>
      </c>
      <c r="Y17">
        <f>AVERAGE('UAS ctrl'!AJ15:BO15)</f>
        <v>1.2088791666666663E-2</v>
      </c>
      <c r="Z17">
        <f>AVERAGE(expt!AJ15:BO15)</f>
        <v>7.7154374999999983E-2</v>
      </c>
      <c r="AB17">
        <f>STDEV('Gal4 ctrl'!AJ15:BO15)/SQRT(COUNT('Gal4 ctrl'!AJ15:BO15))</f>
        <v>4.1099252462082E-2</v>
      </c>
      <c r="AC17">
        <f>STDEV('UAS ctrl'!AJ15:BO15)/SQRT(COUNT('UAS ctrl'!AJ15:BO15))</f>
        <v>3.8136395975592277E-2</v>
      </c>
      <c r="AD17">
        <f>STDEV(expt!AJ15:BO15)/SQRT(COUNT(expt!AJ15:BO15))</f>
        <v>4.5026176336290337E-2</v>
      </c>
      <c r="AF17">
        <f>AVERAGE('Gal4 ctrl'!BQ15:CV15)</f>
        <v>0.12930583333333331</v>
      </c>
      <c r="AG17">
        <f>AVERAGE('UAS ctrl'!BQ15:CV15)</f>
        <v>-4.824995833333335E-2</v>
      </c>
      <c r="AH17">
        <f>AVERAGE(expt!BQ15:CV15)</f>
        <v>-0.1335007083333333</v>
      </c>
      <c r="AJ17">
        <f>STDEV('Gal4 ctrl'!BQ15:CV15)/SQRT(COUNT('Gal4 ctrl'!BQ15:CV15))</f>
        <v>3.9018063023892845E-2</v>
      </c>
      <c r="AK17">
        <f>STDEV('UAS ctrl'!BQ15:CV15)/SQRT(COUNT('UAS ctrl'!BQ15:CV15))</f>
        <v>4.102660741556291E-2</v>
      </c>
      <c r="AL17">
        <f>STDEV(expt!BQ15:CV15)/SQRT(COUNT(expt!BQ15:CV15))</f>
        <v>3.229460183541915E-2</v>
      </c>
    </row>
    <row r="18" spans="15:38" x14ac:dyDescent="0.2">
      <c r="O18">
        <v>15</v>
      </c>
      <c r="P18">
        <f>AVERAGE('Gal4 ctrl'!C16:AH16)</f>
        <v>0.10168858333333335</v>
      </c>
      <c r="Q18">
        <f>AVERAGE('UAS ctrl'!C16:AH16)</f>
        <v>3.4373250000000001E-2</v>
      </c>
      <c r="R18">
        <f>AVERAGE(expt!C16:AH16)</f>
        <v>0.22115529166666667</v>
      </c>
      <c r="T18">
        <f>STDEV('Gal4 ctrl'!C16:AH16)/SQRT(COUNT('Gal4 ctrl'!C16:AH16))</f>
        <v>3.6603403315372381E-2</v>
      </c>
      <c r="U18">
        <f>STDEV('UAS ctrl'!C16:AH16)/SQRT(COUNT('UAS ctrl'!C16:AH16))</f>
        <v>4.4502471970555034E-2</v>
      </c>
      <c r="V18">
        <f>STDEV(expt!C16:AH16)/SQRT(COUNT(expt!C16:AH16))</f>
        <v>4.1609137511936518E-2</v>
      </c>
      <c r="X18">
        <f>AVERAGE('Gal4 ctrl'!AJ16:BO16)</f>
        <v>0.15071583333333333</v>
      </c>
      <c r="Y18">
        <f>AVERAGE('UAS ctrl'!AJ16:BO16)</f>
        <v>3.1060874999999998E-2</v>
      </c>
      <c r="Z18">
        <f>AVERAGE(expt!AJ16:BO16)</f>
        <v>0.11920645833333332</v>
      </c>
      <c r="AB18">
        <f>STDEV('Gal4 ctrl'!AJ16:BO16)/SQRT(COUNT('Gal4 ctrl'!AJ16:BO16))</f>
        <v>4.8864978349939921E-2</v>
      </c>
      <c r="AC18">
        <f>STDEV('UAS ctrl'!AJ16:BO16)/SQRT(COUNT('UAS ctrl'!AJ16:BO16))</f>
        <v>3.773213384683128E-2</v>
      </c>
      <c r="AD18">
        <f>STDEV(expt!AJ16:BO16)/SQRT(COUNT(expt!AJ16:BO16))</f>
        <v>4.5576042952958563E-2</v>
      </c>
      <c r="AF18">
        <f>AVERAGE('Gal4 ctrl'!BQ16:CV16)</f>
        <v>0.13751250000000001</v>
      </c>
      <c r="AG18">
        <f>AVERAGE('UAS ctrl'!BQ16:CV16)</f>
        <v>-1.6942083333333334E-3</v>
      </c>
      <c r="AH18">
        <f>AVERAGE(expt!BQ16:CV16)</f>
        <v>-0.12182195833333333</v>
      </c>
      <c r="AJ18">
        <f>STDEV('Gal4 ctrl'!BQ16:CV16)/SQRT(COUNT('Gal4 ctrl'!BQ16:CV16))</f>
        <v>4.0437855128068988E-2</v>
      </c>
      <c r="AK18">
        <f>STDEV('UAS ctrl'!BQ16:CV16)/SQRT(COUNT('UAS ctrl'!BQ16:CV16))</f>
        <v>3.7221285581123052E-2</v>
      </c>
      <c r="AL18">
        <f>STDEV(expt!BQ16:CV16)/SQRT(COUNT(expt!BQ16:CV16))</f>
        <v>3.3492300362966791E-2</v>
      </c>
    </row>
    <row r="19" spans="15:38" x14ac:dyDescent="0.2">
      <c r="O19">
        <v>16</v>
      </c>
      <c r="P19">
        <f>AVERAGE('Gal4 ctrl'!C17:AH17)</f>
        <v>9.6419249999999998E-2</v>
      </c>
      <c r="Q19">
        <f>AVERAGE('UAS ctrl'!C17:AH17)</f>
        <v>5.2064249999999999E-2</v>
      </c>
      <c r="R19">
        <f>AVERAGE(expt!C17:AH17)</f>
        <v>0.22405316666666672</v>
      </c>
      <c r="T19">
        <f>STDEV('Gal4 ctrl'!C17:AH17)/SQRT(COUNT('Gal4 ctrl'!C17:AH17))</f>
        <v>4.3676218700809101E-2</v>
      </c>
      <c r="U19">
        <f>STDEV('UAS ctrl'!C17:AH17)/SQRT(COUNT('UAS ctrl'!C17:AH17))</f>
        <v>4.2371171148435777E-2</v>
      </c>
      <c r="V19">
        <f>STDEV(expt!C17:AH17)/SQRT(COUNT(expt!C17:AH17))</f>
        <v>4.1615885904088643E-2</v>
      </c>
      <c r="X19">
        <f>AVERAGE('Gal4 ctrl'!AJ17:BO17)</f>
        <v>0.14031441666666669</v>
      </c>
      <c r="Y19">
        <f>AVERAGE('UAS ctrl'!AJ17:BO17)</f>
        <v>3.609766666666666E-2</v>
      </c>
      <c r="Z19">
        <f>AVERAGE(expt!AJ17:BO17)</f>
        <v>0.11695037500000001</v>
      </c>
      <c r="AB19">
        <f>STDEV('Gal4 ctrl'!AJ17:BO17)/SQRT(COUNT('Gal4 ctrl'!AJ17:BO17))</f>
        <v>3.7676699275119817E-2</v>
      </c>
      <c r="AC19">
        <f>STDEV('UAS ctrl'!AJ17:BO17)/SQRT(COUNT('UAS ctrl'!AJ17:BO17))</f>
        <v>3.5526771560416788E-2</v>
      </c>
      <c r="AD19">
        <f>STDEV(expt!AJ17:BO17)/SQRT(COUNT(expt!AJ17:BO17))</f>
        <v>4.8545435271305178E-2</v>
      </c>
      <c r="AF19">
        <f>AVERAGE('Gal4 ctrl'!BQ17:CV17)</f>
        <v>9.2579958333333365E-2</v>
      </c>
      <c r="AG19">
        <f>AVERAGE('UAS ctrl'!BQ17:CV17)</f>
        <v>-3.818475000000001E-2</v>
      </c>
      <c r="AH19">
        <f>AVERAGE(expt!BQ17:CV17)</f>
        <v>-0.11263345833333333</v>
      </c>
      <c r="AJ19">
        <f>STDEV('Gal4 ctrl'!BQ17:CV17)/SQRT(COUNT('Gal4 ctrl'!BQ17:CV17))</f>
        <v>4.1261769622479204E-2</v>
      </c>
      <c r="AK19">
        <f>STDEV('UAS ctrl'!BQ17:CV17)/SQRT(COUNT('UAS ctrl'!BQ17:CV17))</f>
        <v>4.3264556546693797E-2</v>
      </c>
      <c r="AL19">
        <f>STDEV(expt!BQ17:CV17)/SQRT(COUNT(expt!BQ17:CV17))</f>
        <v>4.4743936817448662E-2</v>
      </c>
    </row>
    <row r="20" spans="15:38" x14ac:dyDescent="0.2">
      <c r="O20">
        <v>17</v>
      </c>
      <c r="P20">
        <f>AVERAGE('Gal4 ctrl'!C18:AH18)</f>
        <v>0.11160233333333332</v>
      </c>
      <c r="Q20">
        <f>AVERAGE('UAS ctrl'!C18:AH18)</f>
        <v>5.9164166666666664E-2</v>
      </c>
      <c r="R20">
        <f>AVERAGE(expt!C18:AH18)</f>
        <v>0.23966320833333329</v>
      </c>
      <c r="T20">
        <f>STDEV('Gal4 ctrl'!C18:AH18)/SQRT(COUNT('Gal4 ctrl'!C18:AH18))</f>
        <v>4.0808480436441162E-2</v>
      </c>
      <c r="U20">
        <f>STDEV('UAS ctrl'!C18:AH18)/SQRT(COUNT('UAS ctrl'!C18:AH18))</f>
        <v>3.6124025055931208E-2</v>
      </c>
      <c r="V20">
        <f>STDEV(expt!C18:AH18)/SQRT(COUNT(expt!C18:AH18))</f>
        <v>5.1195440338145277E-2</v>
      </c>
      <c r="X20">
        <f>AVERAGE('Gal4 ctrl'!AJ18:BO18)</f>
        <v>0.16575900000000002</v>
      </c>
      <c r="Y20">
        <f>AVERAGE('UAS ctrl'!AJ18:BO18)</f>
        <v>5.6384583333333347E-3</v>
      </c>
      <c r="Z20">
        <f>AVERAGE(expt!AJ18:BO18)</f>
        <v>0.14364208333333331</v>
      </c>
      <c r="AB20">
        <f>STDEV('Gal4 ctrl'!AJ18:BO18)/SQRT(COUNT('Gal4 ctrl'!AJ18:BO18))</f>
        <v>2.9017219610748473E-2</v>
      </c>
      <c r="AC20">
        <f>STDEV('UAS ctrl'!AJ18:BO18)/SQRT(COUNT('UAS ctrl'!AJ18:BO18))</f>
        <v>4.2440489199967214E-2</v>
      </c>
      <c r="AD20">
        <f>STDEV(expt!AJ18:BO18)/SQRT(COUNT(expt!AJ18:BO18))</f>
        <v>4.9103594778340774E-2</v>
      </c>
      <c r="AF20">
        <f>AVERAGE('Gal4 ctrl'!BQ18:CV18)</f>
        <v>6.769766666666667E-2</v>
      </c>
      <c r="AG20">
        <f>AVERAGE('UAS ctrl'!BQ18:CV18)</f>
        <v>-7.8840250000000014E-2</v>
      </c>
      <c r="AH20">
        <f>AVERAGE(expt!BQ18:CV18)</f>
        <v>-9.0452208333333339E-2</v>
      </c>
      <c r="AJ20">
        <f>STDEV('Gal4 ctrl'!BQ18:CV18)/SQRT(COUNT('Gal4 ctrl'!BQ18:CV18))</f>
        <v>3.991729337854813E-2</v>
      </c>
      <c r="AK20">
        <f>STDEV('UAS ctrl'!BQ18:CV18)/SQRT(COUNT('UAS ctrl'!BQ18:CV18))</f>
        <v>3.4029860974647025E-2</v>
      </c>
      <c r="AL20">
        <f>STDEV(expt!BQ18:CV18)/SQRT(COUNT(expt!BQ18:CV18))</f>
        <v>3.9808678796438852E-2</v>
      </c>
    </row>
    <row r="21" spans="15:38" x14ac:dyDescent="0.2">
      <c r="O21">
        <v>18</v>
      </c>
      <c r="P21">
        <f>AVERAGE('Gal4 ctrl'!C19:AH19)</f>
        <v>0.10763450000000004</v>
      </c>
      <c r="Q21">
        <f>AVERAGE('UAS ctrl'!C19:AH19)</f>
        <v>2.2559250000000003E-2</v>
      </c>
      <c r="R21">
        <f>AVERAGE(expt!C19:AH19)</f>
        <v>0.19389658333333329</v>
      </c>
      <c r="T21">
        <f>STDEV('Gal4 ctrl'!C19:AH19)/SQRT(COUNT('Gal4 ctrl'!C19:AH19))</f>
        <v>4.6106638976548354E-2</v>
      </c>
      <c r="U21">
        <f>STDEV('UAS ctrl'!C19:AH19)/SQRT(COUNT('UAS ctrl'!C19:AH19))</f>
        <v>3.7259343719873661E-2</v>
      </c>
      <c r="V21">
        <f>STDEV(expt!C19:AH19)/SQRT(COUNT(expt!C19:AH19))</f>
        <v>4.0358244031698944E-2</v>
      </c>
      <c r="X21">
        <f>AVERAGE('Gal4 ctrl'!AJ19:BO19)</f>
        <v>0.16597012500000002</v>
      </c>
      <c r="Y21">
        <f>AVERAGE('UAS ctrl'!AJ19:BO19)</f>
        <v>-1.2458749999999999E-2</v>
      </c>
      <c r="Z21">
        <f>AVERAGE(expt!AJ19:BO19)</f>
        <v>0.11617058333333335</v>
      </c>
      <c r="AB21">
        <f>STDEV('Gal4 ctrl'!AJ19:BO19)/SQRT(COUNT('Gal4 ctrl'!AJ19:BO19))</f>
        <v>3.0983137287658825E-2</v>
      </c>
      <c r="AC21">
        <f>STDEV('UAS ctrl'!AJ19:BO19)/SQRT(COUNT('UAS ctrl'!AJ19:BO19))</f>
        <v>3.4368845749871237E-2</v>
      </c>
      <c r="AD21">
        <f>STDEV(expt!AJ19:BO19)/SQRT(COUNT(expt!AJ19:BO19))</f>
        <v>5.1525416578803739E-2</v>
      </c>
      <c r="AF21">
        <f>AVERAGE('Gal4 ctrl'!BQ19:CV19)</f>
        <v>9.5734583333333331E-2</v>
      </c>
      <c r="AG21">
        <f>AVERAGE('UAS ctrl'!BQ19:CV19)</f>
        <v>-9.2010374999999991E-2</v>
      </c>
      <c r="AH21">
        <f>AVERAGE(expt!BQ19:CV19)</f>
        <v>-8.2260666666666662E-2</v>
      </c>
      <c r="AJ21">
        <f>STDEV('Gal4 ctrl'!BQ19:CV19)/SQRT(COUNT('Gal4 ctrl'!BQ19:CV19))</f>
        <v>3.5802598773374467E-2</v>
      </c>
      <c r="AK21">
        <f>STDEV('UAS ctrl'!BQ19:CV19)/SQRT(COUNT('UAS ctrl'!BQ19:CV19))</f>
        <v>3.0048730457026482E-2</v>
      </c>
      <c r="AL21">
        <f>STDEV(expt!BQ19:CV19)/SQRT(COUNT(expt!BQ19:CV19))</f>
        <v>3.9724122385197569E-2</v>
      </c>
    </row>
    <row r="22" spans="15:38" x14ac:dyDescent="0.2">
      <c r="O22">
        <v>19</v>
      </c>
      <c r="P22">
        <f>AVERAGE('Gal4 ctrl'!C20:AH20)</f>
        <v>6.9113833333333333E-2</v>
      </c>
      <c r="Q22">
        <f>AVERAGE('UAS ctrl'!C20:AH20)</f>
        <v>6.9973750000000001E-3</v>
      </c>
      <c r="R22">
        <f>AVERAGE(expt!C20:AH20)</f>
        <v>0.23212045833333336</v>
      </c>
      <c r="T22">
        <f>STDEV('Gal4 ctrl'!C20:AH20)/SQRT(COUNT('Gal4 ctrl'!C20:AH20))</f>
        <v>4.6293572520793011E-2</v>
      </c>
      <c r="U22">
        <f>STDEV('UAS ctrl'!C20:AH20)/SQRT(COUNT('UAS ctrl'!C20:AH20))</f>
        <v>2.9971260746502276E-2</v>
      </c>
      <c r="V22">
        <f>STDEV(expt!C20:AH20)/SQRT(COUNT(expt!C20:AH20))</f>
        <v>3.8266923757356998E-2</v>
      </c>
      <c r="X22">
        <f>AVERAGE('Gal4 ctrl'!AJ20:BO20)</f>
        <v>0.16904066666666664</v>
      </c>
      <c r="Y22">
        <f>AVERAGE('UAS ctrl'!AJ20:BO20)</f>
        <v>-3.2261000000000005E-2</v>
      </c>
      <c r="Z22">
        <f>AVERAGE(expt!AJ20:BO20)</f>
        <v>9.9948999999999968E-2</v>
      </c>
      <c r="AB22">
        <f>STDEV('Gal4 ctrl'!AJ20:BO20)/SQRT(COUNT('Gal4 ctrl'!AJ20:BO20))</f>
        <v>3.481270902383931E-2</v>
      </c>
      <c r="AC22">
        <f>STDEV('UAS ctrl'!AJ20:BO20)/SQRT(COUNT('UAS ctrl'!AJ20:BO20))</f>
        <v>3.7148997318134355E-2</v>
      </c>
      <c r="AD22">
        <f>STDEV(expt!AJ20:BO20)/SQRT(COUNT(expt!AJ20:BO20))</f>
        <v>5.7175597893269987E-2</v>
      </c>
      <c r="AF22">
        <f>AVERAGE('Gal4 ctrl'!BQ20:CV20)</f>
        <v>0.10908595833333333</v>
      </c>
      <c r="AG22">
        <f>AVERAGE('UAS ctrl'!BQ20:CV20)</f>
        <v>-0.12824258333333335</v>
      </c>
      <c r="AH22">
        <f>AVERAGE(expt!BQ20:CV20)</f>
        <v>-0.12215620833333334</v>
      </c>
      <c r="AJ22">
        <f>STDEV('Gal4 ctrl'!BQ20:CV20)/SQRT(COUNT('Gal4 ctrl'!BQ20:CV20))</f>
        <v>3.7456713161322132E-2</v>
      </c>
      <c r="AK22">
        <f>STDEV('UAS ctrl'!BQ20:CV20)/SQRT(COUNT('UAS ctrl'!BQ20:CV20))</f>
        <v>2.924854395966691E-2</v>
      </c>
      <c r="AL22">
        <f>STDEV(expt!BQ20:CV20)/SQRT(COUNT(expt!BQ20:CV20))</f>
        <v>3.6360156336705092E-2</v>
      </c>
    </row>
    <row r="23" spans="15:38" x14ac:dyDescent="0.2">
      <c r="O23">
        <v>20</v>
      </c>
      <c r="P23">
        <f>AVERAGE('Gal4 ctrl'!C21:AH21)</f>
        <v>3.3112833333333334E-2</v>
      </c>
      <c r="Q23">
        <f>AVERAGE('UAS ctrl'!C21:AH21)</f>
        <v>-5.5047333333333337E-2</v>
      </c>
      <c r="R23">
        <f>AVERAGE(expt!C21:AH21)</f>
        <v>0.20274549999999994</v>
      </c>
      <c r="T23">
        <f>STDEV('Gal4 ctrl'!C21:AH21)/SQRT(COUNT('Gal4 ctrl'!C21:AH21))</f>
        <v>3.6641151515563401E-2</v>
      </c>
      <c r="U23">
        <f>STDEV('UAS ctrl'!C21:AH21)/SQRT(COUNT('UAS ctrl'!C21:AH21))</f>
        <v>3.8271195309941539E-2</v>
      </c>
      <c r="V23">
        <f>STDEV(expt!C21:AH21)/SQRT(COUNT(expt!C21:AH21))</f>
        <v>3.2917390462524815E-2</v>
      </c>
      <c r="X23">
        <f>AVERAGE('Gal4 ctrl'!AJ21:BO21)</f>
        <v>0.13484416666666668</v>
      </c>
      <c r="Y23">
        <f>AVERAGE('UAS ctrl'!AJ21:BO21)</f>
        <v>-3.2227958333333334E-2</v>
      </c>
      <c r="Z23">
        <f>AVERAGE(expt!AJ21:BO21)</f>
        <v>0.10013904166666665</v>
      </c>
      <c r="AB23">
        <f>STDEV('Gal4 ctrl'!AJ21:BO21)/SQRT(COUNT('Gal4 ctrl'!AJ21:BO21))</f>
        <v>3.3182478160553412E-2</v>
      </c>
      <c r="AC23">
        <f>STDEV('UAS ctrl'!AJ21:BO21)/SQRT(COUNT('UAS ctrl'!AJ21:BO21))</f>
        <v>4.4568792238592343E-2</v>
      </c>
      <c r="AD23">
        <f>STDEV(expt!AJ21:BO21)/SQRT(COUNT(expt!AJ21:BO21))</f>
        <v>6.2241499454918865E-2</v>
      </c>
      <c r="AF23">
        <f>AVERAGE('Gal4 ctrl'!BQ21:CV21)</f>
        <v>9.3166916666666669E-2</v>
      </c>
      <c r="AG23">
        <f>AVERAGE('UAS ctrl'!BQ21:CV21)</f>
        <v>-0.11321137500000002</v>
      </c>
      <c r="AH23">
        <f>AVERAGE(expt!BQ21:CV21)</f>
        <v>-0.13204791666666668</v>
      </c>
      <c r="AJ23">
        <f>STDEV('Gal4 ctrl'!BQ21:CV21)/SQRT(COUNT('Gal4 ctrl'!BQ21:CV21))</f>
        <v>4.3503542319701015E-2</v>
      </c>
      <c r="AK23">
        <f>STDEV('UAS ctrl'!BQ21:CV21)/SQRT(COUNT('UAS ctrl'!BQ21:CV21))</f>
        <v>2.9198365584768338E-2</v>
      </c>
      <c r="AL23">
        <f>STDEV(expt!BQ21:CV21)/SQRT(COUNT(expt!BQ21:CV21))</f>
        <v>3.936712329285403E-2</v>
      </c>
    </row>
    <row r="24" spans="15:38" x14ac:dyDescent="0.2">
      <c r="O24">
        <v>21</v>
      </c>
      <c r="P24">
        <f>AVERAGE('Gal4 ctrl'!C22:AH22)</f>
        <v>6.2309333333333335E-2</v>
      </c>
      <c r="Q24">
        <f>AVERAGE('UAS ctrl'!C22:AH22)</f>
        <v>-4.270512499999999E-2</v>
      </c>
      <c r="R24">
        <f>AVERAGE(expt!C22:AH22)</f>
        <v>0.21057229166666666</v>
      </c>
      <c r="T24">
        <f>STDEV('Gal4 ctrl'!C22:AH22)/SQRT(COUNT('Gal4 ctrl'!C22:AH22))</f>
        <v>4.0883299886342574E-2</v>
      </c>
      <c r="U24">
        <f>STDEV('UAS ctrl'!C22:AH22)/SQRT(COUNT('UAS ctrl'!C22:AH22))</f>
        <v>3.3177468003570493E-2</v>
      </c>
      <c r="V24">
        <f>STDEV(expt!C22:AH22)/SQRT(COUNT(expt!C22:AH22))</f>
        <v>4.4564026879810696E-2</v>
      </c>
      <c r="X24">
        <f>AVERAGE('Gal4 ctrl'!AJ22:BO22)</f>
        <v>0.12952712499999999</v>
      </c>
      <c r="Y24">
        <f>AVERAGE('UAS ctrl'!AJ22:BO22)</f>
        <v>-3.6158208333333337E-2</v>
      </c>
      <c r="Z24">
        <f>AVERAGE(expt!AJ22:BO22)</f>
        <v>0.12873658333333332</v>
      </c>
      <c r="AB24">
        <f>STDEV('Gal4 ctrl'!AJ22:BO22)/SQRT(COUNT('Gal4 ctrl'!AJ22:BO22))</f>
        <v>3.5308084989428376E-2</v>
      </c>
      <c r="AC24">
        <f>STDEV('UAS ctrl'!AJ22:BO22)/SQRT(COUNT('UAS ctrl'!AJ22:BO22))</f>
        <v>3.8636594652017055E-2</v>
      </c>
      <c r="AD24">
        <f>STDEV(expt!AJ22:BO22)/SQRT(COUNT(expt!AJ22:BO22))</f>
        <v>5.64177577765397E-2</v>
      </c>
      <c r="AF24">
        <f>AVERAGE('Gal4 ctrl'!BQ22:CV22)</f>
        <v>5.4627958333333337E-2</v>
      </c>
      <c r="AG24">
        <f>AVERAGE('UAS ctrl'!BQ22:CV22)</f>
        <v>-7.7857791666666676E-2</v>
      </c>
      <c r="AH24">
        <f>AVERAGE(expt!BQ22:CV22)</f>
        <v>-0.16462650000000001</v>
      </c>
      <c r="AJ24">
        <f>STDEV('Gal4 ctrl'!BQ22:CV22)/SQRT(COUNT('Gal4 ctrl'!BQ22:CV22))</f>
        <v>4.51983125802232E-2</v>
      </c>
      <c r="AK24">
        <f>STDEV('UAS ctrl'!BQ22:CV22)/SQRT(COUNT('UAS ctrl'!BQ22:CV22))</f>
        <v>3.1849163072296294E-2</v>
      </c>
      <c r="AL24">
        <f>STDEV(expt!BQ22:CV22)/SQRT(COUNT(expt!BQ22:CV22))</f>
        <v>3.6704515677002655E-2</v>
      </c>
    </row>
    <row r="25" spans="15:38" x14ac:dyDescent="0.2">
      <c r="O25">
        <v>22</v>
      </c>
      <c r="P25">
        <f>AVERAGE('Gal4 ctrl'!C23:AH23)</f>
        <v>5.1537916666666662E-2</v>
      </c>
      <c r="Q25">
        <f>AVERAGE('UAS ctrl'!C23:AH23)</f>
        <v>-1.4690250000000002E-2</v>
      </c>
      <c r="R25">
        <f>AVERAGE(expt!C23:AH23)</f>
        <v>0.2284035833333333</v>
      </c>
      <c r="T25">
        <f>STDEV('Gal4 ctrl'!C23:AH23)/SQRT(COUNT('Gal4 ctrl'!C23:AH23))</f>
        <v>3.3725503134638048E-2</v>
      </c>
      <c r="U25">
        <f>STDEV('UAS ctrl'!C23:AH23)/SQRT(COUNT('UAS ctrl'!C23:AH23))</f>
        <v>3.4154125224734537E-2</v>
      </c>
      <c r="V25">
        <f>STDEV(expt!C23:AH23)/SQRT(COUNT(expt!C23:AH23))</f>
        <v>4.2660550578183555E-2</v>
      </c>
      <c r="X25">
        <f>AVERAGE('Gal4 ctrl'!AJ23:BO23)</f>
        <v>0.13876399999999997</v>
      </c>
      <c r="Y25">
        <f>AVERAGE('UAS ctrl'!AJ23:BO23)</f>
        <v>-2.9398166666666666E-2</v>
      </c>
      <c r="Z25">
        <f>AVERAGE(expt!AJ23:BO23)</f>
        <v>0.12679166666666666</v>
      </c>
      <c r="AB25">
        <f>STDEV('Gal4 ctrl'!AJ23:BO23)/SQRT(COUNT('Gal4 ctrl'!AJ23:BO23))</f>
        <v>3.3662853853277226E-2</v>
      </c>
      <c r="AC25">
        <f>STDEV('UAS ctrl'!AJ23:BO23)/SQRT(COUNT('UAS ctrl'!AJ23:BO23))</f>
        <v>3.4671229397074885E-2</v>
      </c>
      <c r="AD25">
        <f>STDEV(expt!AJ23:BO23)/SQRT(COUNT(expt!AJ23:BO23))</f>
        <v>4.780862952808692E-2</v>
      </c>
      <c r="AF25">
        <f>AVERAGE('Gal4 ctrl'!BQ23:CV23)</f>
        <v>8.2235333333333341E-2</v>
      </c>
      <c r="AG25">
        <f>AVERAGE('UAS ctrl'!BQ23:CV23)</f>
        <v>-8.6807458333333351E-2</v>
      </c>
      <c r="AH25">
        <f>AVERAGE(expt!BQ23:CV23)</f>
        <v>-0.17621020833333334</v>
      </c>
      <c r="AJ25">
        <f>STDEV('Gal4 ctrl'!BQ23:CV23)/SQRT(COUNT('Gal4 ctrl'!BQ23:CV23))</f>
        <v>4.1120098275769443E-2</v>
      </c>
      <c r="AK25">
        <f>STDEV('UAS ctrl'!BQ23:CV23)/SQRT(COUNT('UAS ctrl'!BQ23:CV23))</f>
        <v>3.3623750222287731E-2</v>
      </c>
      <c r="AL25">
        <f>STDEV(expt!BQ23:CV23)/SQRT(COUNT(expt!BQ23:CV23))</f>
        <v>3.3944216865982521E-2</v>
      </c>
    </row>
    <row r="26" spans="15:38" x14ac:dyDescent="0.2">
      <c r="O26">
        <v>23</v>
      </c>
      <c r="P26">
        <f>AVERAGE('Gal4 ctrl'!C24:AH24)</f>
        <v>4.5540666666666646E-2</v>
      </c>
      <c r="Q26">
        <f>AVERAGE('UAS ctrl'!C24:AH24)</f>
        <v>-1.7804624999999994E-2</v>
      </c>
      <c r="R26">
        <f>AVERAGE(expt!C24:AH24)</f>
        <v>0.20502866666666672</v>
      </c>
      <c r="T26">
        <f>STDEV('Gal4 ctrl'!C24:AH24)/SQRT(COUNT('Gal4 ctrl'!C24:AH24))</f>
        <v>3.4450657056777884E-2</v>
      </c>
      <c r="U26">
        <f>STDEV('UAS ctrl'!C24:AH24)/SQRT(COUNT('UAS ctrl'!C24:AH24))</f>
        <v>3.7805763573078695E-2</v>
      </c>
      <c r="V26">
        <f>STDEV(expt!C24:AH24)/SQRT(COUNT(expt!C24:AH24))</f>
        <v>4.2126323293139013E-2</v>
      </c>
      <c r="X26">
        <f>AVERAGE('Gal4 ctrl'!AJ24:BO24)</f>
        <v>0.13199529166666665</v>
      </c>
      <c r="Y26">
        <f>AVERAGE('UAS ctrl'!AJ24:BO24)</f>
        <v>-4.6059125000000006E-2</v>
      </c>
      <c r="Z26">
        <f>AVERAGE(expt!AJ24:BO24)</f>
        <v>0.11992045833333333</v>
      </c>
      <c r="AB26">
        <f>STDEV('Gal4 ctrl'!AJ24:BO24)/SQRT(COUNT('Gal4 ctrl'!AJ24:BO24))</f>
        <v>3.3996865266802588E-2</v>
      </c>
      <c r="AC26">
        <f>STDEV('UAS ctrl'!AJ24:BO24)/SQRT(COUNT('UAS ctrl'!AJ24:BO24))</f>
        <v>3.7432926021148227E-2</v>
      </c>
      <c r="AD26">
        <f>STDEV(expt!AJ24:BO24)/SQRT(COUNT(expt!AJ24:BO24))</f>
        <v>4.4904180691673956E-2</v>
      </c>
      <c r="AF26">
        <f>AVERAGE('Gal4 ctrl'!BQ24:CV24)</f>
        <v>8.3659958333333326E-2</v>
      </c>
      <c r="AG26">
        <f>AVERAGE('UAS ctrl'!BQ24:CV24)</f>
        <v>-5.0706499999999995E-2</v>
      </c>
      <c r="AH26">
        <f>AVERAGE(expt!BQ24:CV24)</f>
        <v>-0.16872766666666669</v>
      </c>
      <c r="AJ26">
        <f>STDEV('Gal4 ctrl'!BQ24:CV24)/SQRT(COUNT('Gal4 ctrl'!BQ24:CV24))</f>
        <v>4.641502283281327E-2</v>
      </c>
      <c r="AK26">
        <f>STDEV('UAS ctrl'!BQ24:CV24)/SQRT(COUNT('UAS ctrl'!BQ24:CV24))</f>
        <v>4.0728369425830892E-2</v>
      </c>
      <c r="AL26">
        <f>STDEV(expt!BQ24:CV24)/SQRT(COUNT(expt!BQ24:CV24))</f>
        <v>3.6687250619929494E-2</v>
      </c>
    </row>
    <row r="27" spans="15:38" x14ac:dyDescent="0.2">
      <c r="O27">
        <v>24</v>
      </c>
      <c r="P27">
        <f>AVERAGE('Gal4 ctrl'!C25:AH25)</f>
        <v>7.0833958333333336E-2</v>
      </c>
      <c r="Q27">
        <f>AVERAGE('UAS ctrl'!C25:AH25)</f>
        <v>-2.5323124999999991E-2</v>
      </c>
      <c r="R27">
        <f>AVERAGE(expt!C25:AH25)</f>
        <v>0.18835320833333336</v>
      </c>
      <c r="T27">
        <f>STDEV('Gal4 ctrl'!C25:AH25)/SQRT(COUNT('Gal4 ctrl'!C25:AH25))</f>
        <v>3.2548769126111744E-2</v>
      </c>
      <c r="U27">
        <f>STDEV('UAS ctrl'!C25:AH25)/SQRT(COUNT('UAS ctrl'!C25:AH25))</f>
        <v>4.2451963120834907E-2</v>
      </c>
      <c r="V27">
        <f>STDEV(expt!C25:AH25)/SQRT(COUNT(expt!C25:AH25))</f>
        <v>4.6386179446716323E-2</v>
      </c>
      <c r="X27">
        <f>AVERAGE('Gal4 ctrl'!AJ25:BO25)</f>
        <v>0.11850725000000001</v>
      </c>
      <c r="Y27">
        <f>AVERAGE('UAS ctrl'!AJ25:BO25)</f>
        <v>-3.4789916666666663E-2</v>
      </c>
      <c r="Z27">
        <f>AVERAGE(expt!AJ25:BO25)</f>
        <v>8.8751874999999994E-2</v>
      </c>
      <c r="AB27">
        <f>STDEV('Gal4 ctrl'!AJ25:BO25)/SQRT(COUNT('Gal4 ctrl'!AJ25:BO25))</f>
        <v>3.5925118391999307E-2</v>
      </c>
      <c r="AC27">
        <f>STDEV('UAS ctrl'!AJ25:BO25)/SQRT(COUNT('UAS ctrl'!AJ25:BO25))</f>
        <v>3.5135266582122293E-2</v>
      </c>
      <c r="AD27">
        <f>STDEV(expt!AJ25:BO25)/SQRT(COUNT(expt!AJ25:BO25))</f>
        <v>4.5773371106032301E-2</v>
      </c>
      <c r="AF27">
        <f>AVERAGE('Gal4 ctrl'!BQ25:CV25)</f>
        <v>6.294799999999999E-2</v>
      </c>
      <c r="AG27">
        <f>AVERAGE('UAS ctrl'!BQ25:CV25)</f>
        <v>-6.8846333333333343E-2</v>
      </c>
      <c r="AH27">
        <f>AVERAGE(expt!BQ25:CV25)</f>
        <v>-0.20986266666666664</v>
      </c>
      <c r="AJ27">
        <f>STDEV('Gal4 ctrl'!BQ25:CV25)/SQRT(COUNT('Gal4 ctrl'!BQ25:CV25))</f>
        <v>4.0205536114806199E-2</v>
      </c>
      <c r="AK27">
        <f>STDEV('UAS ctrl'!BQ25:CV25)/SQRT(COUNT('UAS ctrl'!BQ25:CV25))</f>
        <v>3.7922642563736356E-2</v>
      </c>
      <c r="AL27">
        <f>STDEV(expt!BQ25:CV25)/SQRT(COUNT(expt!BQ25:CV25))</f>
        <v>3.819447979841141E-2</v>
      </c>
    </row>
    <row r="28" spans="15:38" x14ac:dyDescent="0.2">
      <c r="O28">
        <v>25</v>
      </c>
      <c r="P28">
        <f>AVERAGE('Gal4 ctrl'!C26:AH26)</f>
        <v>3.8971499999999999E-2</v>
      </c>
      <c r="Q28">
        <f>AVERAGE('UAS ctrl'!C26:AH26)</f>
        <v>-1.026675E-2</v>
      </c>
      <c r="R28">
        <f>AVERAGE(expt!C26:AH26)</f>
        <v>0.18973816666666668</v>
      </c>
      <c r="T28">
        <f>STDEV('Gal4 ctrl'!C26:AH26)/SQRT(COUNT('Gal4 ctrl'!C26:AH26))</f>
        <v>2.9915667260021442E-2</v>
      </c>
      <c r="U28">
        <f>STDEV('UAS ctrl'!C26:AH26)/SQRT(COUNT('UAS ctrl'!C26:AH26))</f>
        <v>4.2666249030731018E-2</v>
      </c>
      <c r="V28">
        <f>STDEV(expt!C26:AH26)/SQRT(COUNT(expt!C26:AH26))</f>
        <v>4.0868931040241072E-2</v>
      </c>
      <c r="X28">
        <f>AVERAGE('Gal4 ctrl'!AJ26:BO26)</f>
        <v>6.1599541666666667E-2</v>
      </c>
      <c r="Y28">
        <f>AVERAGE('UAS ctrl'!AJ26:BO26)</f>
        <v>-1.6410416666666576E-3</v>
      </c>
      <c r="Z28">
        <f>AVERAGE(expt!AJ26:BO26)</f>
        <v>7.6350750000000009E-2</v>
      </c>
      <c r="AB28">
        <f>STDEV('Gal4 ctrl'!AJ26:BO26)/SQRT(COUNT('Gal4 ctrl'!AJ26:BO26))</f>
        <v>3.9146762042927344E-2</v>
      </c>
      <c r="AC28">
        <f>STDEV('UAS ctrl'!AJ26:BO26)/SQRT(COUNT('UAS ctrl'!AJ26:BO26))</f>
        <v>3.3334012979220458E-2</v>
      </c>
      <c r="AD28">
        <f>STDEV(expt!AJ26:BO26)/SQRT(COUNT(expt!AJ26:BO26))</f>
        <v>4.735297063306871E-2</v>
      </c>
      <c r="AF28">
        <f>AVERAGE('Gal4 ctrl'!BQ26:CV26)</f>
        <v>7.0261291666666656E-2</v>
      </c>
      <c r="AG28">
        <f>AVERAGE('UAS ctrl'!BQ26:CV26)</f>
        <v>-5.3387250000000018E-2</v>
      </c>
      <c r="AH28">
        <f>AVERAGE(expt!BQ26:CV26)</f>
        <v>-0.186090375</v>
      </c>
      <c r="AJ28">
        <f>STDEV('Gal4 ctrl'!BQ26:CV26)/SQRT(COUNT('Gal4 ctrl'!BQ26:CV26))</f>
        <v>4.1519491949978692E-2</v>
      </c>
      <c r="AK28">
        <f>STDEV('UAS ctrl'!BQ26:CV26)/SQRT(COUNT('UAS ctrl'!BQ26:CV26))</f>
        <v>4.3735146696851364E-2</v>
      </c>
      <c r="AL28">
        <f>STDEV(expt!BQ26:CV26)/SQRT(COUNT(expt!BQ26:CV26))</f>
        <v>4.1828868203783204E-2</v>
      </c>
    </row>
    <row r="29" spans="15:38" x14ac:dyDescent="0.2">
      <c r="O29">
        <v>26</v>
      </c>
      <c r="P29">
        <f>AVERAGE('Gal4 ctrl'!C27:AH27)</f>
        <v>5.4555874999999997E-2</v>
      </c>
      <c r="Q29">
        <f>AVERAGE('UAS ctrl'!C27:AH27)</f>
        <v>-2.3793958333333337E-2</v>
      </c>
      <c r="R29">
        <f>AVERAGE(expt!C27:AH27)</f>
        <v>0.14319970833333331</v>
      </c>
      <c r="T29">
        <f>STDEV('Gal4 ctrl'!C27:AH27)/SQRT(COUNT('Gal4 ctrl'!C27:AH27))</f>
        <v>3.6847257476962873E-2</v>
      </c>
      <c r="U29">
        <f>STDEV('UAS ctrl'!C27:AH27)/SQRT(COUNT('UAS ctrl'!C27:AH27))</f>
        <v>4.8803200350462553E-2</v>
      </c>
      <c r="V29">
        <f>STDEV(expt!C27:AH27)/SQRT(COUNT(expt!C27:AH27))</f>
        <v>4.7295622848740317E-2</v>
      </c>
      <c r="X29">
        <f>AVERAGE('Gal4 ctrl'!AJ27:BO27)</f>
        <v>5.343395833333333E-2</v>
      </c>
      <c r="Y29">
        <f>AVERAGE('UAS ctrl'!AJ27:BO27)</f>
        <v>-1.9773749999999987E-3</v>
      </c>
      <c r="Z29">
        <f>AVERAGE(expt!AJ27:BO27)</f>
        <v>0.12297412499999999</v>
      </c>
      <c r="AB29">
        <f>STDEV('Gal4 ctrl'!AJ27:BO27)/SQRT(COUNT('Gal4 ctrl'!AJ27:BO27))</f>
        <v>3.7883861462019358E-2</v>
      </c>
      <c r="AC29">
        <f>STDEV('UAS ctrl'!AJ27:BO27)/SQRT(COUNT('UAS ctrl'!AJ27:BO27))</f>
        <v>3.5670776691395956E-2</v>
      </c>
      <c r="AD29">
        <f>STDEV(expt!AJ27:BO27)/SQRT(COUNT(expt!AJ27:BO27))</f>
        <v>4.7406272291438109E-2</v>
      </c>
      <c r="AF29">
        <f>AVERAGE('Gal4 ctrl'!BQ27:CV27)</f>
        <v>7.7678833333333322E-2</v>
      </c>
      <c r="AG29">
        <f>AVERAGE('UAS ctrl'!BQ27:CV27)</f>
        <v>-0.11321470833333334</v>
      </c>
      <c r="AH29">
        <f>AVERAGE(expt!BQ27:CV27)</f>
        <v>-0.23498666666666668</v>
      </c>
      <c r="AJ29">
        <f>STDEV('Gal4 ctrl'!BQ27:CV27)/SQRT(COUNT('Gal4 ctrl'!BQ27:CV27))</f>
        <v>4.1083493520471442E-2</v>
      </c>
      <c r="AK29">
        <f>STDEV('UAS ctrl'!BQ27:CV27)/SQRT(COUNT('UAS ctrl'!BQ27:CV27))</f>
        <v>3.6812463012184826E-2</v>
      </c>
      <c r="AL29">
        <f>STDEV(expt!BQ27:CV27)/SQRT(COUNT(expt!BQ27:CV27))</f>
        <v>3.4069029874922441E-2</v>
      </c>
    </row>
    <row r="30" spans="15:38" x14ac:dyDescent="0.2">
      <c r="O30">
        <v>27</v>
      </c>
      <c r="P30">
        <f>AVERAGE('Gal4 ctrl'!C28:AH28)</f>
        <v>1.8165833333333339E-2</v>
      </c>
      <c r="Q30">
        <f>AVERAGE('UAS ctrl'!C28:AH28)</f>
        <v>-9.0302916666666674E-3</v>
      </c>
      <c r="R30">
        <f>AVERAGE(expt!C28:AH28)</f>
        <v>0.15000937500000003</v>
      </c>
      <c r="T30">
        <f>STDEV('Gal4 ctrl'!C28:AH28)/SQRT(COUNT('Gal4 ctrl'!C28:AH28))</f>
        <v>3.5669856188570284E-2</v>
      </c>
      <c r="U30">
        <f>STDEV('UAS ctrl'!C28:AH28)/SQRT(COUNT('UAS ctrl'!C28:AH28))</f>
        <v>4.6586515759580886E-2</v>
      </c>
      <c r="V30">
        <f>STDEV(expt!C28:AH28)/SQRT(COUNT(expt!C28:AH28))</f>
        <v>4.0764391089279817E-2</v>
      </c>
      <c r="X30">
        <f>AVERAGE('Gal4 ctrl'!AJ28:BO28)</f>
        <v>4.3954500000000007E-2</v>
      </c>
      <c r="Y30">
        <f>AVERAGE('UAS ctrl'!AJ28:BO28)</f>
        <v>-1.4310999999999999E-2</v>
      </c>
      <c r="Z30">
        <f>AVERAGE(expt!AJ28:BO28)</f>
        <v>9.1321541666666672E-2</v>
      </c>
      <c r="AB30">
        <f>STDEV('Gal4 ctrl'!AJ28:BO28)/SQRT(COUNT('Gal4 ctrl'!AJ28:BO28))</f>
        <v>2.9218542053557492E-2</v>
      </c>
      <c r="AC30">
        <f>STDEV('UAS ctrl'!AJ28:BO28)/SQRT(COUNT('UAS ctrl'!AJ28:BO28))</f>
        <v>3.5867420626604828E-2</v>
      </c>
      <c r="AD30">
        <f>STDEV(expt!AJ28:BO28)/SQRT(COUNT(expt!AJ28:BO28))</f>
        <v>4.4622583368087887E-2</v>
      </c>
      <c r="AF30">
        <f>AVERAGE('Gal4 ctrl'!BQ28:CV28)</f>
        <v>7.6506000000000005E-2</v>
      </c>
      <c r="AG30">
        <f>AVERAGE('UAS ctrl'!BQ28:CV28)</f>
        <v>-7.3710249999999991E-2</v>
      </c>
      <c r="AH30">
        <f>AVERAGE(expt!BQ28:CV28)</f>
        <v>-0.19659004166666669</v>
      </c>
      <c r="AJ30">
        <f>STDEV('Gal4 ctrl'!BQ28:CV28)/SQRT(COUNT('Gal4 ctrl'!BQ28:CV28))</f>
        <v>4.5047296966311032E-2</v>
      </c>
      <c r="AK30">
        <f>STDEV('UAS ctrl'!BQ28:CV28)/SQRT(COUNT('UAS ctrl'!BQ28:CV28))</f>
        <v>3.0019661778360164E-2</v>
      </c>
      <c r="AL30">
        <f>STDEV(expt!BQ28:CV28)/SQRT(COUNT(expt!BQ28:CV28))</f>
        <v>3.2131244959150339E-2</v>
      </c>
    </row>
    <row r="31" spans="15:38" x14ac:dyDescent="0.2">
      <c r="O31">
        <v>28</v>
      </c>
      <c r="P31">
        <f>AVERAGE('Gal4 ctrl'!C29:AH29)</f>
        <v>3.4018333333333338E-2</v>
      </c>
      <c r="Q31">
        <f>AVERAGE('UAS ctrl'!C29:AH29)</f>
        <v>-3.0285833333333328E-2</v>
      </c>
      <c r="R31">
        <f>AVERAGE(expt!C29:AH29)</f>
        <v>0.108440625</v>
      </c>
      <c r="T31">
        <f>STDEV('Gal4 ctrl'!C29:AH29)/SQRT(COUNT('Gal4 ctrl'!C29:AH29))</f>
        <v>4.2279188609492653E-2</v>
      </c>
      <c r="U31">
        <f>STDEV('UAS ctrl'!C29:AH29)/SQRT(COUNT('UAS ctrl'!C29:AH29))</f>
        <v>4.9106393626848883E-2</v>
      </c>
      <c r="V31">
        <f>STDEV(expt!C29:AH29)/SQRT(COUNT(expt!C29:AH29))</f>
        <v>3.7830745817304792E-2</v>
      </c>
      <c r="X31">
        <f>AVERAGE('Gal4 ctrl'!AJ29:BO29)</f>
        <v>7.335166666666669E-2</v>
      </c>
      <c r="Y31">
        <f>AVERAGE('UAS ctrl'!AJ29:BO29)</f>
        <v>-1.8203958333333336E-2</v>
      </c>
      <c r="Z31">
        <f>AVERAGE(expt!AJ29:BO29)</f>
        <v>0.10713145833333333</v>
      </c>
      <c r="AB31">
        <f>STDEV('Gal4 ctrl'!AJ29:BO29)/SQRT(COUNT('Gal4 ctrl'!AJ29:BO29))</f>
        <v>3.1544824184977019E-2</v>
      </c>
      <c r="AC31">
        <f>STDEV('UAS ctrl'!AJ29:BO29)/SQRT(COUNT('UAS ctrl'!AJ29:BO29))</f>
        <v>3.1567729131214618E-2</v>
      </c>
      <c r="AD31">
        <f>STDEV(expt!AJ29:BO29)/SQRT(COUNT(expt!AJ29:BO29))</f>
        <v>5.4992875117164934E-2</v>
      </c>
      <c r="AF31">
        <f>AVERAGE('Gal4 ctrl'!BQ29:CV29)</f>
        <v>6.3463458333333347E-2</v>
      </c>
      <c r="AG31">
        <f>AVERAGE('UAS ctrl'!BQ29:CV29)</f>
        <v>-8.1287499999999999E-2</v>
      </c>
      <c r="AH31">
        <f>AVERAGE(expt!BQ29:CV29)</f>
        <v>-0.17887179166666667</v>
      </c>
      <c r="AJ31">
        <f>STDEV('Gal4 ctrl'!BQ29:CV29)/SQRT(COUNT('Gal4 ctrl'!BQ29:CV29))</f>
        <v>4.0138583084831182E-2</v>
      </c>
      <c r="AK31">
        <f>STDEV('UAS ctrl'!BQ29:CV29)/SQRT(COUNT('UAS ctrl'!BQ29:CV29))</f>
        <v>3.1876233099251652E-2</v>
      </c>
      <c r="AL31">
        <f>STDEV(expt!BQ29:CV29)/SQRT(COUNT(expt!BQ29:CV29))</f>
        <v>3.8155055195110824E-2</v>
      </c>
    </row>
    <row r="32" spans="15:38" x14ac:dyDescent="0.2">
      <c r="O32">
        <v>29</v>
      </c>
      <c r="P32">
        <f>AVERAGE('Gal4 ctrl'!C30:AH30)</f>
        <v>1.3112249999999997E-2</v>
      </c>
      <c r="Q32">
        <f>AVERAGE('UAS ctrl'!C30:AH30)</f>
        <v>-1.9454166666666665E-2</v>
      </c>
      <c r="R32">
        <f>AVERAGE(expt!C30:AH30)</f>
        <v>0.1163877083333333</v>
      </c>
      <c r="T32">
        <f>STDEV('Gal4 ctrl'!C30:AH30)/SQRT(COUNT('Gal4 ctrl'!C30:AH30))</f>
        <v>4.3841183041013941E-2</v>
      </c>
      <c r="U32">
        <f>STDEV('UAS ctrl'!C30:AH30)/SQRT(COUNT('UAS ctrl'!C30:AH30))</f>
        <v>5.3306443146251936E-2</v>
      </c>
      <c r="V32">
        <f>STDEV(expt!C30:AH30)/SQRT(COUNT(expt!C30:AH30))</f>
        <v>3.8235741236301635E-2</v>
      </c>
      <c r="X32">
        <f>AVERAGE('Gal4 ctrl'!AJ30:BO30)</f>
        <v>6.716279166666668E-2</v>
      </c>
      <c r="Y32">
        <f>AVERAGE('UAS ctrl'!AJ30:BO30)</f>
        <v>-5.1976250000000017E-3</v>
      </c>
      <c r="Z32">
        <f>AVERAGE(expt!AJ30:BO30)</f>
        <v>7.5086625000000018E-2</v>
      </c>
      <c r="AB32">
        <f>STDEV('Gal4 ctrl'!AJ30:BO30)/SQRT(COUNT('Gal4 ctrl'!AJ30:BO30))</f>
        <v>3.6807601857544968E-2</v>
      </c>
      <c r="AC32">
        <f>STDEV('UAS ctrl'!AJ30:BO30)/SQRT(COUNT('UAS ctrl'!AJ30:BO30))</f>
        <v>2.9226643888307785E-2</v>
      </c>
      <c r="AD32">
        <f>STDEV(expt!AJ30:BO30)/SQRT(COUNT(expt!AJ30:BO30))</f>
        <v>5.8409820590017369E-2</v>
      </c>
      <c r="AF32">
        <f>AVERAGE('Gal4 ctrl'!BQ30:CV30)</f>
        <v>8.1069958333333345E-2</v>
      </c>
      <c r="AG32">
        <f>AVERAGE('UAS ctrl'!BQ30:CV30)</f>
        <v>-8.5794250000000002E-2</v>
      </c>
      <c r="AH32">
        <f>AVERAGE(expt!BQ30:CV30)</f>
        <v>-0.19582041666666669</v>
      </c>
      <c r="AJ32">
        <f>STDEV('Gal4 ctrl'!BQ30:CV30)/SQRT(COUNT('Gal4 ctrl'!BQ30:CV30))</f>
        <v>3.6651694302952745E-2</v>
      </c>
      <c r="AK32">
        <f>STDEV('UAS ctrl'!BQ30:CV30)/SQRT(COUNT('UAS ctrl'!BQ30:CV30))</f>
        <v>3.4825026578183621E-2</v>
      </c>
      <c r="AL32">
        <f>STDEV(expt!BQ30:CV30)/SQRT(COUNT(expt!BQ30:CV30))</f>
        <v>4.1649121590329789E-2</v>
      </c>
    </row>
    <row r="33" spans="15:38" x14ac:dyDescent="0.2">
      <c r="O33">
        <v>30</v>
      </c>
      <c r="P33">
        <f>AVERAGE('Gal4 ctrl'!C31:AH31)</f>
        <v>-7.4941666666666698E-3</v>
      </c>
      <c r="Q33">
        <f>AVERAGE('UAS ctrl'!C31:AH31)</f>
        <v>-4.3109458333333329E-2</v>
      </c>
      <c r="R33">
        <f>AVERAGE(expt!C31:AH31)</f>
        <v>0.112560375</v>
      </c>
      <c r="T33">
        <f>STDEV('Gal4 ctrl'!C31:AH31)/SQRT(COUNT('Gal4 ctrl'!C31:AH31))</f>
        <v>3.4676226236933921E-2</v>
      </c>
      <c r="U33">
        <f>STDEV('UAS ctrl'!C31:AH31)/SQRT(COUNT('UAS ctrl'!C31:AH31))</f>
        <v>5.0747724561610481E-2</v>
      </c>
      <c r="V33">
        <f>STDEV(expt!C31:AH31)/SQRT(COUNT(expt!C31:AH31))</f>
        <v>3.9345762470801612E-2</v>
      </c>
      <c r="X33">
        <f>AVERAGE('Gal4 ctrl'!AJ31:BO31)</f>
        <v>5.6793083333333327E-2</v>
      </c>
      <c r="Y33">
        <f>AVERAGE('UAS ctrl'!AJ31:BO31)</f>
        <v>2.5855416666666631E-3</v>
      </c>
      <c r="Z33">
        <f>AVERAGE(expt!AJ31:BO31)</f>
        <v>7.1913291666666657E-2</v>
      </c>
      <c r="AB33">
        <f>STDEV('Gal4 ctrl'!AJ31:BO31)/SQRT(COUNT('Gal4 ctrl'!AJ31:BO31))</f>
        <v>4.0257708045533448E-2</v>
      </c>
      <c r="AC33">
        <f>STDEV('UAS ctrl'!AJ31:BO31)/SQRT(COUNT('UAS ctrl'!AJ31:BO31))</f>
        <v>3.581226945020153E-2</v>
      </c>
      <c r="AD33">
        <f>STDEV(expt!AJ31:BO31)/SQRT(COUNT(expt!AJ31:BO31))</f>
        <v>5.2505590305695654E-2</v>
      </c>
      <c r="AF33">
        <f>AVERAGE('Gal4 ctrl'!BQ31:CV31)</f>
        <v>7.8698625000000008E-2</v>
      </c>
      <c r="AG33">
        <f>AVERAGE('UAS ctrl'!BQ31:CV31)</f>
        <v>-0.11065124999999999</v>
      </c>
      <c r="AH33">
        <f>AVERAGE(expt!BQ31:CV31)</f>
        <v>-0.2198624166666667</v>
      </c>
      <c r="AJ33">
        <f>STDEV('Gal4 ctrl'!BQ31:CV31)/SQRT(COUNT('Gal4 ctrl'!BQ31:CV31))</f>
        <v>3.9648206367257341E-2</v>
      </c>
      <c r="AK33">
        <f>STDEV('UAS ctrl'!BQ31:CV31)/SQRT(COUNT('UAS ctrl'!BQ31:CV31))</f>
        <v>2.9943875156871837E-2</v>
      </c>
      <c r="AL33">
        <f>STDEV(expt!BQ31:CV31)/SQRT(COUNT(expt!BQ31:CV31))</f>
        <v>3.7426473706664368E-2</v>
      </c>
    </row>
    <row r="34" spans="15:38" x14ac:dyDescent="0.2">
      <c r="O34">
        <v>31</v>
      </c>
      <c r="P34">
        <f>AVERAGE('Gal4 ctrl'!C32:AH32)</f>
        <v>2.8500000000000514E-4</v>
      </c>
      <c r="Q34">
        <f>AVERAGE('UAS ctrl'!C32:AH32)</f>
        <v>-4.6811666666666668E-2</v>
      </c>
      <c r="R34">
        <f>AVERAGE(expt!C32:AH32)</f>
        <v>0.10221366666666666</v>
      </c>
      <c r="T34">
        <f>STDEV('Gal4 ctrl'!C32:AH32)/SQRT(COUNT('Gal4 ctrl'!C32:AH32))</f>
        <v>4.0173407164748147E-2</v>
      </c>
      <c r="U34">
        <f>STDEV('UAS ctrl'!C32:AH32)/SQRT(COUNT('UAS ctrl'!C32:AH32))</f>
        <v>4.9564498523906493E-2</v>
      </c>
      <c r="V34">
        <f>STDEV(expt!C32:AH32)/SQRT(COUNT(expt!C32:AH32))</f>
        <v>3.4367103602646297E-2</v>
      </c>
      <c r="X34">
        <f>AVERAGE('Gal4 ctrl'!AJ32:BO32)</f>
        <v>6.6365083333333338E-2</v>
      </c>
      <c r="Y34">
        <f>AVERAGE('UAS ctrl'!AJ32:BO32)</f>
        <v>4.2595416666666676E-3</v>
      </c>
      <c r="Z34">
        <f>AVERAGE(expt!AJ32:BO32)</f>
        <v>5.5873750000000007E-2</v>
      </c>
      <c r="AB34">
        <f>STDEV('Gal4 ctrl'!AJ32:BO32)/SQRT(COUNT('Gal4 ctrl'!AJ32:BO32))</f>
        <v>5.0739942695569723E-2</v>
      </c>
      <c r="AC34">
        <f>STDEV('UAS ctrl'!AJ32:BO32)/SQRT(COUNT('UAS ctrl'!AJ32:BO32))</f>
        <v>3.6994316435633452E-2</v>
      </c>
      <c r="AD34">
        <f>STDEV(expt!AJ32:BO32)/SQRT(COUNT(expt!AJ32:BO32))</f>
        <v>4.7956518277023921E-2</v>
      </c>
      <c r="AF34">
        <f>AVERAGE('Gal4 ctrl'!BQ32:CV32)</f>
        <v>4.3370875000000003E-2</v>
      </c>
      <c r="AG34">
        <f>AVERAGE('UAS ctrl'!BQ32:CV32)</f>
        <v>-0.11728037499999999</v>
      </c>
      <c r="AH34">
        <f>AVERAGE(expt!BQ32:CV32)</f>
        <v>-0.26418733333333333</v>
      </c>
      <c r="AJ34">
        <f>STDEV('Gal4 ctrl'!BQ32:CV32)/SQRT(COUNT('Gal4 ctrl'!BQ32:CV32))</f>
        <v>3.9041388290686797E-2</v>
      </c>
      <c r="AK34">
        <f>STDEV('UAS ctrl'!BQ32:CV32)/SQRT(COUNT('UAS ctrl'!BQ32:CV32))</f>
        <v>3.200473363725044E-2</v>
      </c>
      <c r="AL34">
        <f>STDEV(expt!BQ32:CV32)/SQRT(COUNT(expt!BQ32:CV32))</f>
        <v>3.5363869607273495E-2</v>
      </c>
    </row>
    <row r="35" spans="15:38" x14ac:dyDescent="0.2">
      <c r="O35">
        <v>32</v>
      </c>
      <c r="P35">
        <f>AVERAGE('Gal4 ctrl'!C33:AH33)</f>
        <v>-1.6630666666666662E-2</v>
      </c>
      <c r="Q35">
        <f>AVERAGE('UAS ctrl'!C33:AH33)</f>
        <v>-3.0875499999999997E-2</v>
      </c>
      <c r="R35">
        <f>AVERAGE(expt!C33:AH33)</f>
        <v>0.10720004166666669</v>
      </c>
      <c r="T35">
        <f>STDEV('Gal4 ctrl'!C33:AH33)/SQRT(COUNT('Gal4 ctrl'!C33:AH33))</f>
        <v>4.1421609656407343E-2</v>
      </c>
      <c r="U35">
        <f>STDEV('UAS ctrl'!C33:AH33)/SQRT(COUNT('UAS ctrl'!C33:AH33))</f>
        <v>4.4723968730586657E-2</v>
      </c>
      <c r="V35">
        <f>STDEV(expt!C33:AH33)/SQRT(COUNT(expt!C33:AH33))</f>
        <v>3.1257692221651215E-2</v>
      </c>
      <c r="X35">
        <f>AVERAGE('Gal4 ctrl'!AJ33:BO33)</f>
        <v>5.8661499999999998E-2</v>
      </c>
      <c r="Y35">
        <f>AVERAGE('UAS ctrl'!AJ33:BO33)</f>
        <v>1.586966666666666E-2</v>
      </c>
      <c r="Z35">
        <f>AVERAGE(expt!AJ33:BO33)</f>
        <v>8.4790666666666681E-2</v>
      </c>
      <c r="AB35">
        <f>STDEV('Gal4 ctrl'!AJ33:BO33)/SQRT(COUNT('Gal4 ctrl'!AJ33:BO33))</f>
        <v>4.6790626566692001E-2</v>
      </c>
      <c r="AC35">
        <f>STDEV('UAS ctrl'!AJ33:BO33)/SQRT(COUNT('UAS ctrl'!AJ33:BO33))</f>
        <v>3.4290826401102266E-2</v>
      </c>
      <c r="AD35">
        <f>STDEV(expt!AJ33:BO33)/SQRT(COUNT(expt!AJ33:BO33))</f>
        <v>4.183731578724191E-2</v>
      </c>
      <c r="AF35">
        <f>AVERAGE('Gal4 ctrl'!BQ33:CV33)</f>
        <v>9.3366666666666667E-2</v>
      </c>
      <c r="AG35">
        <f>AVERAGE('UAS ctrl'!BQ33:CV33)</f>
        <v>-0.11190054166666664</v>
      </c>
      <c r="AH35">
        <f>AVERAGE(expt!BQ33:CV33)</f>
        <v>-0.2351772916666667</v>
      </c>
      <c r="AJ35">
        <f>STDEV('Gal4 ctrl'!BQ33:CV33)/SQRT(COUNT('Gal4 ctrl'!BQ33:CV33))</f>
        <v>3.7627084205101226E-2</v>
      </c>
      <c r="AK35">
        <f>STDEV('UAS ctrl'!BQ33:CV33)/SQRT(COUNT('UAS ctrl'!BQ33:CV33))</f>
        <v>3.3943699155279582E-2</v>
      </c>
      <c r="AL35">
        <f>STDEV(expt!BQ33:CV33)/SQRT(COUNT(expt!BQ33:CV33))</f>
        <v>3.7842690111402982E-2</v>
      </c>
    </row>
    <row r="36" spans="15:38" x14ac:dyDescent="0.2">
      <c r="O36">
        <v>33</v>
      </c>
      <c r="P36">
        <f>AVERAGE('Gal4 ctrl'!C34:AH34)</f>
        <v>5.5646916666666664E-2</v>
      </c>
      <c r="Q36">
        <f>AVERAGE('UAS ctrl'!C34:AH34)</f>
        <v>-2.7388833333333321E-2</v>
      </c>
      <c r="R36">
        <f>AVERAGE(expt!C34:AH34)</f>
        <v>9.7207833333333327E-2</v>
      </c>
      <c r="T36">
        <f>STDEV('Gal4 ctrl'!C34:AH34)/SQRT(COUNT('Gal4 ctrl'!C34:AH34))</f>
        <v>3.7782965865600704E-2</v>
      </c>
      <c r="U36">
        <f>STDEV('UAS ctrl'!C34:AH34)/SQRT(COUNT('UAS ctrl'!C34:AH34))</f>
        <v>4.6098104581254747E-2</v>
      </c>
      <c r="V36">
        <f>STDEV(expt!C34:AH34)/SQRT(COUNT(expt!C34:AH34))</f>
        <v>3.3007283160046481E-2</v>
      </c>
      <c r="X36">
        <f>AVERAGE('Gal4 ctrl'!AJ34:BO34)</f>
        <v>4.3447458333333328E-2</v>
      </c>
      <c r="Y36">
        <f>AVERAGE('UAS ctrl'!AJ34:BO34)</f>
        <v>-5.8972916666666679E-3</v>
      </c>
      <c r="Z36">
        <f>AVERAGE(expt!AJ34:BO34)</f>
        <v>7.9011250000000005E-2</v>
      </c>
      <c r="AB36">
        <f>STDEV('Gal4 ctrl'!AJ34:BO34)/SQRT(COUNT('Gal4 ctrl'!AJ34:BO34))</f>
        <v>4.3576250113191946E-2</v>
      </c>
      <c r="AC36">
        <f>STDEV('UAS ctrl'!AJ34:BO34)/SQRT(COUNT('UAS ctrl'!AJ34:BO34))</f>
        <v>3.1749076204778126E-2</v>
      </c>
      <c r="AD36">
        <f>STDEV(expt!AJ34:BO34)/SQRT(COUNT(expt!AJ34:BO34))</f>
        <v>4.3589430455260009E-2</v>
      </c>
      <c r="AF36">
        <f>AVERAGE('Gal4 ctrl'!BQ34:CV34)</f>
        <v>0.13537395833333335</v>
      </c>
      <c r="AG36">
        <f>AVERAGE('UAS ctrl'!BQ34:CV34)</f>
        <v>-0.11142624999999999</v>
      </c>
      <c r="AH36">
        <f>AVERAGE(expt!BQ34:CV34)</f>
        <v>-0.23687354166666666</v>
      </c>
      <c r="AJ36">
        <f>STDEV('Gal4 ctrl'!BQ34:CV34)/SQRT(COUNT('Gal4 ctrl'!BQ34:CV34))</f>
        <v>4.1763478606993559E-2</v>
      </c>
      <c r="AK36">
        <f>STDEV('UAS ctrl'!BQ34:CV34)/SQRT(COUNT('UAS ctrl'!BQ34:CV34))</f>
        <v>3.8225837078551712E-2</v>
      </c>
      <c r="AL36">
        <f>STDEV(expt!BQ34:CV34)/SQRT(COUNT(expt!BQ34:CV34))</f>
        <v>3.9520986373045845E-2</v>
      </c>
    </row>
    <row r="37" spans="15:38" x14ac:dyDescent="0.2">
      <c r="O37">
        <v>34</v>
      </c>
      <c r="P37">
        <f>AVERAGE('Gal4 ctrl'!C35:AH35)</f>
        <v>5.1078249999999999E-2</v>
      </c>
      <c r="Q37">
        <f>AVERAGE('UAS ctrl'!C35:AH35)</f>
        <v>-1.4484708333333337E-2</v>
      </c>
      <c r="R37">
        <f>AVERAGE(expt!C35:AH35)</f>
        <v>9.3777374999999982E-2</v>
      </c>
      <c r="T37">
        <f>STDEV('Gal4 ctrl'!C35:AH35)/SQRT(COUNT('Gal4 ctrl'!C35:AH35))</f>
        <v>4.132711323911268E-2</v>
      </c>
      <c r="U37">
        <f>STDEV('UAS ctrl'!C35:AH35)/SQRT(COUNT('UAS ctrl'!C35:AH35))</f>
        <v>4.7082081133950633E-2</v>
      </c>
      <c r="V37">
        <f>STDEV(expt!C35:AH35)/SQRT(COUNT(expt!C35:AH35))</f>
        <v>3.6085528254885001E-2</v>
      </c>
      <c r="X37">
        <f>AVERAGE('Gal4 ctrl'!AJ35:BO35)</f>
        <v>3.1189499999999998E-2</v>
      </c>
      <c r="Y37">
        <f>AVERAGE('UAS ctrl'!AJ35:BO35)</f>
        <v>-5.5659041666666659E-2</v>
      </c>
      <c r="Z37">
        <f>AVERAGE(expt!AJ35:BO35)</f>
        <v>8.5143708333333332E-2</v>
      </c>
      <c r="AB37">
        <f>STDEV('Gal4 ctrl'!AJ35:BO35)/SQRT(COUNT('Gal4 ctrl'!AJ35:BO35))</f>
        <v>3.95482825781861E-2</v>
      </c>
      <c r="AC37">
        <f>STDEV('UAS ctrl'!AJ35:BO35)/SQRT(COUNT('UAS ctrl'!AJ35:BO35))</f>
        <v>3.0738242420351818E-2</v>
      </c>
      <c r="AD37">
        <f>STDEV(expt!AJ35:BO35)/SQRT(COUNT(expt!AJ35:BO35))</f>
        <v>4.5131898347360914E-2</v>
      </c>
      <c r="AF37">
        <f>AVERAGE('Gal4 ctrl'!BQ35:CV35)</f>
        <v>0.12768612500000001</v>
      </c>
      <c r="AG37">
        <f>AVERAGE('UAS ctrl'!BQ35:CV35)</f>
        <v>-9.0840833333333329E-2</v>
      </c>
      <c r="AH37">
        <f>AVERAGE(expt!BQ35:CV35)</f>
        <v>-0.21316670833333332</v>
      </c>
      <c r="AJ37">
        <f>STDEV('Gal4 ctrl'!BQ35:CV35)/SQRT(COUNT('Gal4 ctrl'!BQ35:CV35))</f>
        <v>3.6135701003868564E-2</v>
      </c>
      <c r="AK37">
        <f>STDEV('UAS ctrl'!BQ35:CV35)/SQRT(COUNT('UAS ctrl'!BQ35:CV35))</f>
        <v>3.1085337415073001E-2</v>
      </c>
      <c r="AL37">
        <f>STDEV(expt!BQ35:CV35)/SQRT(COUNT(expt!BQ35:CV35))</f>
        <v>4.0017421961170904E-2</v>
      </c>
    </row>
    <row r="38" spans="15:38" x14ac:dyDescent="0.2">
      <c r="O38">
        <v>35</v>
      </c>
      <c r="P38">
        <f>AVERAGE('Gal4 ctrl'!C36:AH36)</f>
        <v>7.3411999999999991E-2</v>
      </c>
      <c r="Q38">
        <f>AVERAGE('UAS ctrl'!C36:AH36)</f>
        <v>3.9042916666666636E-3</v>
      </c>
      <c r="R38">
        <f>AVERAGE(expt!C36:AH36)</f>
        <v>6.8826708333333333E-2</v>
      </c>
      <c r="T38">
        <f>STDEV('Gal4 ctrl'!C36:AH36)/SQRT(COUNT('Gal4 ctrl'!C36:AH36))</f>
        <v>3.66449652894036E-2</v>
      </c>
      <c r="U38">
        <f>STDEV('UAS ctrl'!C36:AH36)/SQRT(COUNT('UAS ctrl'!C36:AH36))</f>
        <v>4.1941853345291845E-2</v>
      </c>
      <c r="V38">
        <f>STDEV(expt!C36:AH36)/SQRT(COUNT(expt!C36:AH36))</f>
        <v>3.7958204098436317E-2</v>
      </c>
      <c r="X38">
        <f>AVERAGE('Gal4 ctrl'!AJ36:BO36)</f>
        <v>3.1327708333333322E-2</v>
      </c>
      <c r="Y38">
        <f>AVERAGE('UAS ctrl'!AJ36:BO36)</f>
        <v>-7.2956208333333328E-2</v>
      </c>
      <c r="Z38">
        <f>AVERAGE(expt!AJ36:BO36)</f>
        <v>7.0033375000000009E-2</v>
      </c>
      <c r="AB38">
        <f>STDEV('Gal4 ctrl'!AJ36:BO36)/SQRT(COUNT('Gal4 ctrl'!AJ36:BO36))</f>
        <v>3.7813460619082022E-2</v>
      </c>
      <c r="AC38">
        <f>STDEV('UAS ctrl'!AJ36:BO36)/SQRT(COUNT('UAS ctrl'!AJ36:BO36))</f>
        <v>3.5944187693953876E-2</v>
      </c>
      <c r="AD38">
        <f>STDEV(expt!AJ36:BO36)/SQRT(COUNT(expt!AJ36:BO36))</f>
        <v>4.1660381776283541E-2</v>
      </c>
      <c r="AF38">
        <f>AVERAGE('Gal4 ctrl'!BQ36:CV36)</f>
        <v>0.11870275000000001</v>
      </c>
      <c r="AG38">
        <f>AVERAGE('UAS ctrl'!BQ36:CV36)</f>
        <v>-8.3134208333333362E-2</v>
      </c>
      <c r="AH38">
        <f>AVERAGE(expt!BQ36:CV36)</f>
        <v>-0.24692875</v>
      </c>
      <c r="AJ38">
        <f>STDEV('Gal4 ctrl'!BQ36:CV36)/SQRT(COUNT('Gal4 ctrl'!BQ36:CV36))</f>
        <v>3.8806973743580726E-2</v>
      </c>
      <c r="AK38">
        <f>STDEV('UAS ctrl'!BQ36:CV36)/SQRT(COUNT('UAS ctrl'!BQ36:CV36))</f>
        <v>3.5134860584258576E-2</v>
      </c>
      <c r="AL38">
        <f>STDEV(expt!BQ36:CV36)/SQRT(COUNT(expt!BQ36:CV36))</f>
        <v>4.2485840273693253E-2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7AFE-8CE8-C144-96E8-9F36A096F538}">
  <dimension ref="A1:X25"/>
  <sheetViews>
    <sheetView workbookViewId="0">
      <selection activeCell="L11" sqref="L11"/>
    </sheetView>
  </sheetViews>
  <sheetFormatPr baseColWidth="10" defaultRowHeight="16" x14ac:dyDescent="0.2"/>
  <sheetData>
    <row r="1" spans="1:24" x14ac:dyDescent="0.2">
      <c r="A1" s="1" t="s">
        <v>11</v>
      </c>
      <c r="B1" s="1" t="s">
        <v>0</v>
      </c>
      <c r="F1" s="1" t="s">
        <v>0</v>
      </c>
      <c r="J1" s="1" t="s">
        <v>2</v>
      </c>
      <c r="N1" s="1" t="s">
        <v>2</v>
      </c>
      <c r="R1" s="1" t="s">
        <v>3</v>
      </c>
      <c r="V1" s="1" t="s">
        <v>3</v>
      </c>
    </row>
    <row r="2" spans="1:24" x14ac:dyDescent="0.2">
      <c r="B2" t="s">
        <v>7</v>
      </c>
      <c r="F2" t="s">
        <v>8</v>
      </c>
      <c r="J2" t="s">
        <v>7</v>
      </c>
      <c r="N2" t="s">
        <v>8</v>
      </c>
      <c r="R2" t="s">
        <v>7</v>
      </c>
      <c r="V2" t="s">
        <v>8</v>
      </c>
    </row>
    <row r="3" spans="1:24" x14ac:dyDescent="0.2">
      <c r="B3" t="s">
        <v>4</v>
      </c>
      <c r="C3" t="s">
        <v>5</v>
      </c>
      <c r="D3" t="s">
        <v>6</v>
      </c>
      <c r="F3" t="s">
        <v>4</v>
      </c>
      <c r="G3" t="s">
        <v>5</v>
      </c>
      <c r="H3" t="s">
        <v>6</v>
      </c>
      <c r="J3" t="s">
        <v>4</v>
      </c>
      <c r="K3" t="s">
        <v>5</v>
      </c>
      <c r="L3" t="s">
        <v>6</v>
      </c>
      <c r="N3" t="s">
        <v>4</v>
      </c>
      <c r="O3" t="s">
        <v>5</v>
      </c>
      <c r="P3" t="s">
        <v>6</v>
      </c>
      <c r="R3" t="s">
        <v>4</v>
      </c>
      <c r="S3" t="s">
        <v>5</v>
      </c>
      <c r="T3" t="s">
        <v>6</v>
      </c>
      <c r="V3" t="s">
        <v>4</v>
      </c>
      <c r="W3" t="s">
        <v>5</v>
      </c>
      <c r="X3" t="s">
        <v>6</v>
      </c>
    </row>
    <row r="4" spans="1:24" x14ac:dyDescent="0.2">
      <c r="A4" t="s">
        <v>9</v>
      </c>
      <c r="B4">
        <f>AVERAGE('Gal4 ctrl'!C39:AH39)</f>
        <v>-1.1325258333333336E-2</v>
      </c>
      <c r="C4">
        <f>AVERAGE('UAS ctrl'!C39:AH39)</f>
        <v>4.5539683333333331E-2</v>
      </c>
      <c r="D4">
        <f>AVERAGE(expt!C39:AH39)</f>
        <v>-1.7762708333333335E-2</v>
      </c>
      <c r="F4">
        <f>STDEV('Gal4 ctrl'!C39:AH39)/SQRT(COUNT('Gal4 ctrl'!C39:AH39))</f>
        <v>2.7873932075230472E-2</v>
      </c>
      <c r="G4">
        <f>STDEV('UAS ctrl'!C39:AH39)/SQRT(COUNT('UAS ctrl'!C39:AH39))</f>
        <v>4.7329200056021307E-2</v>
      </c>
      <c r="H4">
        <f>STDEV(expt!C39:AH39)/SQRT(COUNT(expt!C39:AH39))</f>
        <v>4.0039819918102224E-2</v>
      </c>
      <c r="J4">
        <f>AVERAGE('Gal4 ctrl'!AJ39:BO39)</f>
        <v>2.1375800000000004E-2</v>
      </c>
      <c r="K4">
        <f>AVERAGE('UAS ctrl'!AJ39:BO39)</f>
        <v>-3.4313250000000003E-2</v>
      </c>
      <c r="L4">
        <f>AVERAGE(expt!AJ39:BO39)</f>
        <v>3.6795908333333342E-2</v>
      </c>
      <c r="N4">
        <f>STDEV('Gal4 ctrl'!AJ39:BO39)/SQRT(COUNT('Gal4 ctrl'!AJ39:BO39))</f>
        <v>3.3475787701227909E-2</v>
      </c>
      <c r="O4">
        <f>STDEV('UAS ctrl'!AJ39:BO39)/SQRT(COUNT('UAS ctrl'!AJ39:BO39))</f>
        <v>3.6976683521795874E-2</v>
      </c>
      <c r="P4">
        <f>STDEV(expt!AJ39:BO39)/SQRT(COUNT(expt!AJ39:BO39))</f>
        <v>4.1534933448593936E-2</v>
      </c>
      <c r="R4">
        <f>AVERAGE('Gal4 ctrl'!BQ39:CV39)</f>
        <v>2.5781733333333345E-2</v>
      </c>
      <c r="S4">
        <f>AVERAGE('UAS ctrl'!BQ39:CV39)</f>
        <v>5.4377333333333354E-2</v>
      </c>
      <c r="T4">
        <f>AVERAGE(expt!BQ39:CV39)</f>
        <v>6.5962816666666674E-2</v>
      </c>
      <c r="V4">
        <f>STDEV('Gal4 ctrl'!BQ39:CV39)/SQRT(COUNT('Gal4 ctrl'!BQ39:CV39))</f>
        <v>2.6343402540879593E-2</v>
      </c>
      <c r="W4">
        <f>STDEV('UAS ctrl'!BQ39:CV39)/SQRT(COUNT('UAS ctrl'!BQ39:CV39))</f>
        <v>4.0017664367569719E-2</v>
      </c>
      <c r="X4">
        <f>STDEV(expt!BQ39:CV39)/SQRT(COUNT(expt!BQ39:CV39))</f>
        <v>3.7941720885664117E-2</v>
      </c>
    </row>
    <row r="5" spans="1:24" x14ac:dyDescent="0.2">
      <c r="A5" t="s">
        <v>10</v>
      </c>
      <c r="B5">
        <f>AVERAGE('Gal4 ctrl'!C40:AH40)</f>
        <v>3.275829999999999E-2</v>
      </c>
      <c r="C5">
        <f>AVERAGE('UAS ctrl'!C40:AH40)</f>
        <v>-2.3131283333333325E-2</v>
      </c>
      <c r="D5">
        <f>AVERAGE(expt!C40:AH40)</f>
        <v>9.3845125000000015E-2</v>
      </c>
      <c r="F5">
        <f>STDEV('Gal4 ctrl'!C40:AH40)/SQRT(COUNT('Gal4 ctrl'!C40:AH40))</f>
        <v>3.3170872626665897E-2</v>
      </c>
      <c r="G5">
        <f>STDEV('UAS ctrl'!C40:AH40)/SQRT(COUNT('UAS ctrl'!C40:AH40))</f>
        <v>4.2509120382309355E-2</v>
      </c>
      <c r="H5">
        <f>STDEV(expt!C40:AH40)/SQRT(COUNT(expt!C40:AH40))</f>
        <v>2.9508249228094915E-2</v>
      </c>
      <c r="J5">
        <f>AVERAGE('Gal4 ctrl'!AJ40:BO40)</f>
        <v>4.6198250000000024E-2</v>
      </c>
      <c r="K5">
        <f>AVERAGE('UAS ctrl'!AJ40:BO40)</f>
        <v>-2.2876666666666667E-2</v>
      </c>
      <c r="L5">
        <f>AVERAGE(expt!AJ40:BO40)</f>
        <v>7.4970549999999983E-2</v>
      </c>
      <c r="N5">
        <f>STDEV('Gal4 ctrl'!AJ40:BO40)/SQRT(COUNT('Gal4 ctrl'!AJ40:BO40))</f>
        <v>3.8406381777402965E-2</v>
      </c>
      <c r="O5">
        <f>STDEV('UAS ctrl'!AJ40:BO40)/SQRT(COUNT('UAS ctrl'!AJ40:BO40))</f>
        <v>2.8793869230223271E-2</v>
      </c>
      <c r="P5">
        <f>STDEV(expt!AJ40:BO40)/SQRT(COUNT(expt!AJ40:BO40))</f>
        <v>4.0420218262259944E-2</v>
      </c>
      <c r="R5">
        <f>AVERAGE('Gal4 ctrl'!BQ40:CV40)</f>
        <v>0.103700075</v>
      </c>
      <c r="S5">
        <f>AVERAGE('UAS ctrl'!BQ40:CV40)</f>
        <v>-0.10291644166666668</v>
      </c>
      <c r="T5">
        <f>AVERAGE(expt!BQ40:CV40)</f>
        <v>-0.23926672500000001</v>
      </c>
      <c r="V5">
        <f>STDEV('Gal4 ctrl'!BQ40:CV40)/SQRT(COUNT('Gal4 ctrl'!BQ40:CV40))</f>
        <v>3.244203096765598E-2</v>
      </c>
      <c r="W5">
        <f>STDEV('UAS ctrl'!BQ40:CV40)/SQRT(COUNT('UAS ctrl'!BQ40:CV40))</f>
        <v>3.0098751375409124E-2</v>
      </c>
      <c r="X5">
        <f>STDEV(expt!BQ40:CV40)/SQRT(COUNT(expt!BQ40:CV40))</f>
        <v>3.6541081924749808E-2</v>
      </c>
    </row>
    <row r="7" spans="1:24" x14ac:dyDescent="0.2">
      <c r="A7" s="1" t="s">
        <v>13</v>
      </c>
    </row>
    <row r="8" spans="1:24" x14ac:dyDescent="0.2">
      <c r="A8" t="s">
        <v>10</v>
      </c>
      <c r="B8" t="s">
        <v>7</v>
      </c>
      <c r="F8" t="s">
        <v>8</v>
      </c>
    </row>
    <row r="9" spans="1:24" x14ac:dyDescent="0.2">
      <c r="B9" t="s">
        <v>4</v>
      </c>
      <c r="C9" t="s">
        <v>5</v>
      </c>
      <c r="D9" t="s">
        <v>6</v>
      </c>
      <c r="F9" t="s">
        <v>4</v>
      </c>
      <c r="G9" t="s">
        <v>5</v>
      </c>
      <c r="H9" t="s">
        <v>6</v>
      </c>
      <c r="J9" s="1" t="s">
        <v>19</v>
      </c>
      <c r="L9" t="s">
        <v>16</v>
      </c>
      <c r="M9" t="s">
        <v>7</v>
      </c>
      <c r="O9" s="1" t="s">
        <v>18</v>
      </c>
      <c r="P9" s="1" t="s">
        <v>17</v>
      </c>
    </row>
    <row r="10" spans="1:24" x14ac:dyDescent="0.2">
      <c r="A10" t="s">
        <v>0</v>
      </c>
      <c r="B10">
        <f>B5</f>
        <v>3.275829999999999E-2</v>
      </c>
      <c r="C10">
        <f t="shared" ref="C10:D10" si="0">C5</f>
        <v>-2.3131283333333325E-2</v>
      </c>
      <c r="D10">
        <f t="shared" si="0"/>
        <v>9.3845125000000015E-2</v>
      </c>
      <c r="F10">
        <f>F5</f>
        <v>3.3170872626665897E-2</v>
      </c>
      <c r="G10">
        <f t="shared" ref="G10:H10" si="1">G5</f>
        <v>4.2509120382309355E-2</v>
      </c>
      <c r="H10">
        <f t="shared" si="1"/>
        <v>2.9508249228094915E-2</v>
      </c>
      <c r="J10" t="s">
        <v>0</v>
      </c>
      <c r="K10">
        <f>MIN(ABS(O10),ABS(P10))</f>
        <v>6.1086825000000025E-2</v>
      </c>
      <c r="L10">
        <f>MAX(K10:K11)</f>
        <v>6.1086825000000025E-2</v>
      </c>
      <c r="M10">
        <f>AVERAGE(K10:K12)</f>
        <v>7.5403136111111102E-2</v>
      </c>
      <c r="O10">
        <f>D10-C10</f>
        <v>0.11697640833333334</v>
      </c>
      <c r="P10">
        <f>D10-B10</f>
        <v>6.1086825000000025E-2</v>
      </c>
    </row>
    <row r="11" spans="1:24" x14ac:dyDescent="0.2">
      <c r="A11" t="s">
        <v>2</v>
      </c>
      <c r="B11">
        <f>J5</f>
        <v>4.6198250000000024E-2</v>
      </c>
      <c r="C11">
        <f t="shared" ref="C11:D11" si="2">K5</f>
        <v>-2.2876666666666667E-2</v>
      </c>
      <c r="D11">
        <f t="shared" si="2"/>
        <v>7.4970549999999983E-2</v>
      </c>
      <c r="F11">
        <f>N5</f>
        <v>3.8406381777402965E-2</v>
      </c>
      <c r="G11">
        <f t="shared" ref="G11:H11" si="3">O5</f>
        <v>2.8793869230223271E-2</v>
      </c>
      <c r="H11">
        <f t="shared" si="3"/>
        <v>4.0420218262259944E-2</v>
      </c>
      <c r="J11" t="s">
        <v>2</v>
      </c>
      <c r="K11">
        <f>MIN(ABS(O11),ABS(P11))</f>
        <v>2.8772299999999959E-2</v>
      </c>
      <c r="O11">
        <f>D11-C11</f>
        <v>9.7847216666666653E-2</v>
      </c>
      <c r="P11">
        <f>D11-B11</f>
        <v>2.8772299999999959E-2</v>
      </c>
    </row>
    <row r="12" spans="1:24" x14ac:dyDescent="0.2">
      <c r="A12" t="s">
        <v>3</v>
      </c>
      <c r="B12">
        <f>R5</f>
        <v>0.103700075</v>
      </c>
      <c r="C12">
        <f t="shared" ref="C12:D12" si="4">S5</f>
        <v>-0.10291644166666668</v>
      </c>
      <c r="D12">
        <f t="shared" si="4"/>
        <v>-0.23926672500000001</v>
      </c>
      <c r="F12">
        <f>V5</f>
        <v>3.244203096765598E-2</v>
      </c>
      <c r="G12">
        <f t="shared" ref="G12:H12" si="5">W5</f>
        <v>3.0098751375409124E-2</v>
      </c>
      <c r="H12">
        <f t="shared" si="5"/>
        <v>3.6541081924749808E-2</v>
      </c>
      <c r="J12" t="s">
        <v>3</v>
      </c>
      <c r="K12">
        <f>MIN(ABS(O12),ABS(P12))</f>
        <v>0.13635028333333332</v>
      </c>
      <c r="O12">
        <f>D12-C12</f>
        <v>-0.13635028333333332</v>
      </c>
      <c r="P12">
        <f>D12-B12</f>
        <v>-0.34296680000000002</v>
      </c>
    </row>
    <row r="14" spans="1:24" x14ac:dyDescent="0.2">
      <c r="A14" s="1" t="s">
        <v>12</v>
      </c>
    </row>
    <row r="15" spans="1:24" x14ac:dyDescent="0.2">
      <c r="A15" s="2" t="s">
        <v>10</v>
      </c>
      <c r="B15" t="s">
        <v>7</v>
      </c>
      <c r="F15" t="s">
        <v>8</v>
      </c>
    </row>
    <row r="16" spans="1:24" x14ac:dyDescent="0.2">
      <c r="B16" t="s">
        <v>4</v>
      </c>
      <c r="C16" t="s">
        <v>5</v>
      </c>
      <c r="D16" t="s">
        <v>6</v>
      </c>
      <c r="F16" t="s">
        <v>4</v>
      </c>
      <c r="G16" t="s">
        <v>5</v>
      </c>
      <c r="H16" t="s">
        <v>6</v>
      </c>
    </row>
    <row r="17" spans="1:8" x14ac:dyDescent="0.2">
      <c r="A17" t="s">
        <v>0</v>
      </c>
      <c r="B17">
        <v>5.3728208333333326E-2</v>
      </c>
      <c r="C17">
        <v>5.0555708333333331E-2</v>
      </c>
      <c r="D17">
        <v>0.40776436363636376</v>
      </c>
      <c r="F17">
        <v>3.6124025586026884E-2</v>
      </c>
      <c r="G17">
        <v>5.2019869076628422E-2</v>
      </c>
      <c r="H17">
        <v>3.5086447592857568E-2</v>
      </c>
    </row>
    <row r="18" spans="1:8" x14ac:dyDescent="0.2">
      <c r="A18" t="s">
        <v>2</v>
      </c>
      <c r="B18">
        <v>0.11156690000000001</v>
      </c>
      <c r="C18">
        <v>-0.12000020000000002</v>
      </c>
      <c r="D18">
        <v>-5.5857254545454559E-2</v>
      </c>
      <c r="F18">
        <v>3.2813969674846406E-2</v>
      </c>
      <c r="G18">
        <v>3.9502225462244529E-2</v>
      </c>
      <c r="H18">
        <v>2.8088814986629553E-2</v>
      </c>
    </row>
    <row r="19" spans="1:8" x14ac:dyDescent="0.2">
      <c r="A19" t="s">
        <v>3</v>
      </c>
      <c r="B19">
        <v>8.6698808333333321E-2</v>
      </c>
      <c r="C19">
        <v>-5.2888750000000012E-2</v>
      </c>
      <c r="D19">
        <v>-0.32789215454545456</v>
      </c>
      <c r="F19">
        <v>3.3471315925014046E-2</v>
      </c>
      <c r="G19">
        <v>4.2367438834079375E-2</v>
      </c>
      <c r="H19">
        <v>4.6120405463262612E-2</v>
      </c>
    </row>
    <row r="21" spans="1:8" x14ac:dyDescent="0.2">
      <c r="B21" t="s">
        <v>15</v>
      </c>
      <c r="F21" t="s">
        <v>15</v>
      </c>
    </row>
    <row r="22" spans="1:8" x14ac:dyDescent="0.2">
      <c r="B22" t="s">
        <v>13</v>
      </c>
      <c r="C22" t="s">
        <v>14</v>
      </c>
      <c r="F22" t="s">
        <v>13</v>
      </c>
      <c r="G22" t="s">
        <v>14</v>
      </c>
    </row>
    <row r="23" spans="1:8" x14ac:dyDescent="0.2">
      <c r="A23" t="s">
        <v>0</v>
      </c>
      <c r="B23">
        <f>D10</f>
        <v>9.3845125000000015E-2</v>
      </c>
      <c r="C23">
        <f>D17</f>
        <v>0.40776436363636376</v>
      </c>
      <c r="F23">
        <f>H10</f>
        <v>2.9508249228094915E-2</v>
      </c>
      <c r="G23">
        <f>H17</f>
        <v>3.5086447592857568E-2</v>
      </c>
    </row>
    <row r="24" spans="1:8" x14ac:dyDescent="0.2">
      <c r="A24" t="s">
        <v>2</v>
      </c>
      <c r="B24">
        <f t="shared" ref="B24:B25" si="6">D11</f>
        <v>7.4970549999999983E-2</v>
      </c>
      <c r="C24">
        <f t="shared" ref="C24:C25" si="7">D18</f>
        <v>-5.5857254545454559E-2</v>
      </c>
      <c r="F24">
        <f t="shared" ref="F24:F25" si="8">H11</f>
        <v>4.0420218262259944E-2</v>
      </c>
      <c r="G24">
        <f t="shared" ref="G24:G25" si="9">H18</f>
        <v>2.8088814986629553E-2</v>
      </c>
    </row>
    <row r="25" spans="1:8" x14ac:dyDescent="0.2">
      <c r="A25" t="s">
        <v>3</v>
      </c>
      <c r="B25">
        <f t="shared" si="6"/>
        <v>-0.23926672500000001</v>
      </c>
      <c r="C25">
        <f t="shared" si="7"/>
        <v>-0.32789215454545456</v>
      </c>
      <c r="F25">
        <f t="shared" si="8"/>
        <v>3.6541081924749808E-2</v>
      </c>
      <c r="G25">
        <f t="shared" si="9"/>
        <v>4.6120405463262612E-2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Gal4 ctrl</vt:lpstr>
      <vt:lpstr>UAS ctrl</vt:lpstr>
      <vt:lpstr>expt</vt:lpstr>
      <vt:lpstr>pooled</vt:lpstr>
      <vt:lpstr>pooled2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2021-11-28T17:22:42Z</dcterms:modified>
</cp:coreProperties>
</file>