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7F23943D-8F45-0B4D-BA5A-59EB12A80A31}" xr6:coauthVersionLast="47" xr6:coauthVersionMax="47" xr10:uidLastSave="{00000000-0000-0000-0000-000000000000}"/>
  <bookViews>
    <workbookView xWindow="1180" yWindow="500" windowWidth="24860" windowHeight="15140" activeTab="1" xr2:uid="{70BC562B-561D-9542-B4D5-3786B763790F}"/>
  </bookViews>
  <sheets>
    <sheet name="sugar expt" sheetId="1" r:id="rId1"/>
    <sheet name="bitter expt" sheetId="2" r:id="rId2"/>
    <sheet name="sugar+bitter expt" sheetId="3" r:id="rId3"/>
    <sheet name="pooled" sheetId="4" r:id="rId4"/>
    <sheet name="pooled2" sheetId="5" r:id="rId5"/>
    <sheet name="fed vs starve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2" l="1"/>
  <c r="V40" i="2"/>
  <c r="C40" i="1" l="1"/>
  <c r="C39" i="1"/>
  <c r="CB39" i="1"/>
  <c r="CH40" i="3" l="1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L5" i="5" s="1"/>
  <c r="D11" i="5" s="1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D4" i="5" s="1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J39" i="1"/>
  <c r="CI39" i="1"/>
  <c r="CH39" i="1"/>
  <c r="CG39" i="1"/>
  <c r="CF39" i="1"/>
  <c r="CE39" i="1"/>
  <c r="CD39" i="1"/>
  <c r="CC39" i="1"/>
  <c r="CA39" i="1"/>
  <c r="BZ39" i="1"/>
  <c r="BY39" i="1"/>
  <c r="BX39" i="1"/>
  <c r="BW39" i="1"/>
  <c r="BV39" i="1"/>
  <c r="BU39" i="1"/>
  <c r="BT39" i="1"/>
  <c r="BS39" i="1"/>
  <c r="BR39" i="1"/>
  <c r="BQ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4" i="5" l="1"/>
  <c r="T5" i="5"/>
  <c r="D12" i="5" s="1"/>
  <c r="T4" i="5"/>
  <c r="S5" i="5"/>
  <c r="C12" i="5" s="1"/>
  <c r="S4" i="5"/>
  <c r="K5" i="5"/>
  <c r="C11" i="5" s="1"/>
  <c r="C5" i="5"/>
  <c r="C10" i="5" s="1"/>
  <c r="B5" i="5"/>
  <c r="B10" i="5" s="1"/>
  <c r="X5" i="5"/>
  <c r="H12" i="5" s="1"/>
  <c r="P5" i="5"/>
  <c r="H11" i="5" s="1"/>
  <c r="L4" i="5"/>
  <c r="O11" i="5"/>
  <c r="O4" i="5"/>
  <c r="R5" i="5"/>
  <c r="B12" i="5" s="1"/>
  <c r="P12" i="5" s="1"/>
  <c r="V4" i="5"/>
  <c r="J5" i="5"/>
  <c r="B11" i="5" s="1"/>
  <c r="P11" i="5" s="1"/>
  <c r="O12" i="5"/>
  <c r="W5" i="5"/>
  <c r="G12" i="5" s="1"/>
  <c r="W4" i="5"/>
  <c r="H4" i="5"/>
  <c r="D5" i="5"/>
  <c r="D10" i="5" s="1"/>
  <c r="X4" i="5"/>
  <c r="P4" i="5"/>
  <c r="P10" i="5"/>
  <c r="O5" i="5"/>
  <c r="G11" i="5" s="1"/>
  <c r="K4" i="5"/>
  <c r="G5" i="5"/>
  <c r="G10" i="5" s="1"/>
  <c r="G4" i="5"/>
  <c r="N4" i="5"/>
  <c r="F4" i="5"/>
  <c r="F5" i="5"/>
  <c r="F10" i="5" s="1"/>
  <c r="H5" i="5"/>
  <c r="H10" i="5" s="1"/>
  <c r="N5" i="5"/>
  <c r="F11" i="5" s="1"/>
  <c r="B4" i="5"/>
  <c r="R4" i="5"/>
  <c r="V5" i="5"/>
  <c r="F12" i="5" s="1"/>
  <c r="J4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  <c r="O10" i="5" l="1"/>
  <c r="K10" i="5" s="1"/>
  <c r="K12" i="5"/>
  <c r="K11" i="5"/>
  <c r="L10" i="5" l="1"/>
  <c r="M10" i="5"/>
</calcChain>
</file>

<file path=xl/sharedStrings.xml><?xml version="1.0" encoding="utf-8"?>
<sst xmlns="http://schemas.openxmlformats.org/spreadsheetml/2006/main" count="111" uniqueCount="17">
  <si>
    <t>10% light</t>
  </si>
  <si>
    <t>time (sec)</t>
  </si>
  <si>
    <t>40% light</t>
  </si>
  <si>
    <t>70% light</t>
  </si>
  <si>
    <t>avg</t>
  </si>
  <si>
    <t>err</t>
  </si>
  <si>
    <t>pre-light</t>
  </si>
  <si>
    <t>end of light</t>
  </si>
  <si>
    <t>PI</t>
  </si>
  <si>
    <t>fed</t>
  </si>
  <si>
    <t>1d starved</t>
  </si>
  <si>
    <t>diff from ctrls</t>
  </si>
  <si>
    <t>max diff</t>
  </si>
  <si>
    <t>sugar+bitter</t>
  </si>
  <si>
    <t>sugar only</t>
  </si>
  <si>
    <t>bitter only</t>
  </si>
  <si>
    <t>sugar + bitter flies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</si>
</sst>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sugar only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6.1890307006620855E-2</c:v>
                  </c:pt>
                  <c:pt idx="1">
                    <c:v>5.3258854512274148E-2</c:v>
                  </c:pt>
                  <c:pt idx="2">
                    <c:v>5.5139808022722829E-2</c:v>
                  </c:pt>
                  <c:pt idx="3">
                    <c:v>5.5655518454832312E-2</c:v>
                  </c:pt>
                  <c:pt idx="4">
                    <c:v>5.1900958935542398E-2</c:v>
                  </c:pt>
                  <c:pt idx="5">
                    <c:v>5.0065586663650095E-2</c:v>
                  </c:pt>
                  <c:pt idx="6">
                    <c:v>5.2382644789522655E-2</c:v>
                  </c:pt>
                  <c:pt idx="7">
                    <c:v>5.1921408535173574E-2</c:v>
                  </c:pt>
                  <c:pt idx="8">
                    <c:v>5.3957730824128698E-2</c:v>
                  </c:pt>
                  <c:pt idx="9">
                    <c:v>5.615494723660279E-2</c:v>
                  </c:pt>
                  <c:pt idx="10">
                    <c:v>4.8078629629520774E-2</c:v>
                  </c:pt>
                  <c:pt idx="11">
                    <c:v>5.1426872989180264E-2</c:v>
                  </c:pt>
                  <c:pt idx="12">
                    <c:v>4.8945114986789683E-2</c:v>
                  </c:pt>
                  <c:pt idx="13">
                    <c:v>5.0320817075278176E-2</c:v>
                  </c:pt>
                  <c:pt idx="14">
                    <c:v>4.2096498731428518E-2</c:v>
                  </c:pt>
                  <c:pt idx="15">
                    <c:v>4.6274609906519611E-2</c:v>
                  </c:pt>
                  <c:pt idx="16">
                    <c:v>4.6563495309261044E-2</c:v>
                  </c:pt>
                  <c:pt idx="17">
                    <c:v>4.7426451480712471E-2</c:v>
                  </c:pt>
                  <c:pt idx="18">
                    <c:v>4.7684359361499062E-2</c:v>
                  </c:pt>
                  <c:pt idx="19">
                    <c:v>5.5272732617988499E-2</c:v>
                  </c:pt>
                  <c:pt idx="20">
                    <c:v>5.1250686584040389E-2</c:v>
                  </c:pt>
                  <c:pt idx="21">
                    <c:v>4.629668579033501E-2</c:v>
                  </c:pt>
                  <c:pt idx="22">
                    <c:v>4.6453633357332325E-2</c:v>
                  </c:pt>
                  <c:pt idx="23">
                    <c:v>3.1963710787000006E-2</c:v>
                  </c:pt>
                  <c:pt idx="24">
                    <c:v>3.7716497955247404E-2</c:v>
                  </c:pt>
                  <c:pt idx="25">
                    <c:v>3.8364566465237143E-2</c:v>
                  </c:pt>
                  <c:pt idx="26">
                    <c:v>4.6696915393179828E-2</c:v>
                  </c:pt>
                  <c:pt idx="27">
                    <c:v>4.9454363225127723E-2</c:v>
                  </c:pt>
                  <c:pt idx="28">
                    <c:v>4.6118767900452398E-2</c:v>
                  </c:pt>
                  <c:pt idx="29">
                    <c:v>4.6167314195083305E-2</c:v>
                  </c:pt>
                  <c:pt idx="30">
                    <c:v>6.2855968175900528E-2</c:v>
                  </c:pt>
                  <c:pt idx="31">
                    <c:v>5.1940795817235645E-2</c:v>
                  </c:pt>
                  <c:pt idx="32">
                    <c:v>4.8484085114806889E-2</c:v>
                  </c:pt>
                  <c:pt idx="33">
                    <c:v>5.1419905426820928E-2</c:v>
                  </c:pt>
                  <c:pt idx="34">
                    <c:v>5.1072068645617343E-2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6.1890307006620855E-2</c:v>
                  </c:pt>
                  <c:pt idx="1">
                    <c:v>5.3258854512274148E-2</c:v>
                  </c:pt>
                  <c:pt idx="2">
                    <c:v>5.5139808022722829E-2</c:v>
                  </c:pt>
                  <c:pt idx="3">
                    <c:v>5.5655518454832312E-2</c:v>
                  </c:pt>
                  <c:pt idx="4">
                    <c:v>5.1900958935542398E-2</c:v>
                  </c:pt>
                  <c:pt idx="5">
                    <c:v>5.0065586663650095E-2</c:v>
                  </c:pt>
                  <c:pt idx="6">
                    <c:v>5.2382644789522655E-2</c:v>
                  </c:pt>
                  <c:pt idx="7">
                    <c:v>5.1921408535173574E-2</c:v>
                  </c:pt>
                  <c:pt idx="8">
                    <c:v>5.3957730824128698E-2</c:v>
                  </c:pt>
                  <c:pt idx="9">
                    <c:v>5.615494723660279E-2</c:v>
                  </c:pt>
                  <c:pt idx="10">
                    <c:v>4.8078629629520774E-2</c:v>
                  </c:pt>
                  <c:pt idx="11">
                    <c:v>5.1426872989180264E-2</c:v>
                  </c:pt>
                  <c:pt idx="12">
                    <c:v>4.8945114986789683E-2</c:v>
                  </c:pt>
                  <c:pt idx="13">
                    <c:v>5.0320817075278176E-2</c:v>
                  </c:pt>
                  <c:pt idx="14">
                    <c:v>4.2096498731428518E-2</c:v>
                  </c:pt>
                  <c:pt idx="15">
                    <c:v>4.6274609906519611E-2</c:v>
                  </c:pt>
                  <c:pt idx="16">
                    <c:v>4.6563495309261044E-2</c:v>
                  </c:pt>
                  <c:pt idx="17">
                    <c:v>4.7426451480712471E-2</c:v>
                  </c:pt>
                  <c:pt idx="18">
                    <c:v>4.7684359361499062E-2</c:v>
                  </c:pt>
                  <c:pt idx="19">
                    <c:v>5.5272732617988499E-2</c:v>
                  </c:pt>
                  <c:pt idx="20">
                    <c:v>5.1250686584040389E-2</c:v>
                  </c:pt>
                  <c:pt idx="21">
                    <c:v>4.629668579033501E-2</c:v>
                  </c:pt>
                  <c:pt idx="22">
                    <c:v>4.6453633357332325E-2</c:v>
                  </c:pt>
                  <c:pt idx="23">
                    <c:v>3.1963710787000006E-2</c:v>
                  </c:pt>
                  <c:pt idx="24">
                    <c:v>3.7716497955247404E-2</c:v>
                  </c:pt>
                  <c:pt idx="25">
                    <c:v>3.8364566465237143E-2</c:v>
                  </c:pt>
                  <c:pt idx="26">
                    <c:v>4.6696915393179828E-2</c:v>
                  </c:pt>
                  <c:pt idx="27">
                    <c:v>4.9454363225127723E-2</c:v>
                  </c:pt>
                  <c:pt idx="28">
                    <c:v>4.6118767900452398E-2</c:v>
                  </c:pt>
                  <c:pt idx="29">
                    <c:v>4.6167314195083305E-2</c:v>
                  </c:pt>
                  <c:pt idx="30">
                    <c:v>6.2855968175900528E-2</c:v>
                  </c:pt>
                  <c:pt idx="31">
                    <c:v>5.1940795817235645E-2</c:v>
                  </c:pt>
                  <c:pt idx="32">
                    <c:v>4.8484085114806889E-2</c:v>
                  </c:pt>
                  <c:pt idx="33">
                    <c:v>5.1419905426820928E-2</c:v>
                  </c:pt>
                  <c:pt idx="34">
                    <c:v>5.1072068645617343E-2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70C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5.9847445019858815E-2</c:v>
                </c:pt>
                <c:pt idx="1">
                  <c:v>8.1625335073610677E-3</c:v>
                </c:pt>
                <c:pt idx="2">
                  <c:v>-3.1049569842673274E-2</c:v>
                </c:pt>
                <c:pt idx="3">
                  <c:v>-3.1564355185044878E-2</c:v>
                </c:pt>
                <c:pt idx="4">
                  <c:v>-2.7884229435953513E-2</c:v>
                </c:pt>
                <c:pt idx="5">
                  <c:v>-6.886096024027029E-3</c:v>
                </c:pt>
                <c:pt idx="6">
                  <c:v>1.7293798155867089E-2</c:v>
                </c:pt>
                <c:pt idx="7">
                  <c:v>8.0430648534096899E-2</c:v>
                </c:pt>
                <c:pt idx="8">
                  <c:v>0.15808401049780363</c:v>
                </c:pt>
                <c:pt idx="9">
                  <c:v>0.2264994456373767</c:v>
                </c:pt>
                <c:pt idx="10">
                  <c:v>0.28821965390930915</c:v>
                </c:pt>
                <c:pt idx="11">
                  <c:v>0.33106963917308752</c:v>
                </c:pt>
                <c:pt idx="12">
                  <c:v>0.37551696068937457</c:v>
                </c:pt>
                <c:pt idx="13">
                  <c:v>0.37246852764094135</c:v>
                </c:pt>
                <c:pt idx="14">
                  <c:v>0.39173368138885384</c:v>
                </c:pt>
                <c:pt idx="15">
                  <c:v>0.37880734846252079</c:v>
                </c:pt>
                <c:pt idx="16">
                  <c:v>0.34054257364602181</c:v>
                </c:pt>
                <c:pt idx="17">
                  <c:v>0.32528005838350665</c:v>
                </c:pt>
                <c:pt idx="18">
                  <c:v>0.31953419505143643</c:v>
                </c:pt>
                <c:pt idx="19">
                  <c:v>0.32252466562811388</c:v>
                </c:pt>
                <c:pt idx="20">
                  <c:v>0.31309053653881236</c:v>
                </c:pt>
                <c:pt idx="21">
                  <c:v>0.28908558236144455</c:v>
                </c:pt>
                <c:pt idx="22">
                  <c:v>0.28729983298948819</c:v>
                </c:pt>
                <c:pt idx="23">
                  <c:v>0.23221745049331263</c:v>
                </c:pt>
                <c:pt idx="24">
                  <c:v>0.19802541647369237</c:v>
                </c:pt>
                <c:pt idx="25">
                  <c:v>0.21885660954626468</c:v>
                </c:pt>
                <c:pt idx="26">
                  <c:v>0.1741577196749611</c:v>
                </c:pt>
                <c:pt idx="27">
                  <c:v>0.16674729485074308</c:v>
                </c:pt>
                <c:pt idx="28">
                  <c:v>0.20351058902783054</c:v>
                </c:pt>
                <c:pt idx="29">
                  <c:v>0.1711184090494437</c:v>
                </c:pt>
                <c:pt idx="30">
                  <c:v>0.13783405610991811</c:v>
                </c:pt>
                <c:pt idx="31">
                  <c:v>0.16459342062790339</c:v>
                </c:pt>
                <c:pt idx="32">
                  <c:v>0.2009935020279848</c:v>
                </c:pt>
                <c:pt idx="33">
                  <c:v>0.16471552075000351</c:v>
                </c:pt>
                <c:pt idx="34">
                  <c:v>0.13767651888341537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bitter only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6.4267759307400474E-2</c:v>
                  </c:pt>
                  <c:pt idx="1">
                    <c:v>6.9081516586644659E-2</c:v>
                  </c:pt>
                  <c:pt idx="2">
                    <c:v>7.5434500174915167E-2</c:v>
                  </c:pt>
                  <c:pt idx="3">
                    <c:v>7.4943264808520982E-2</c:v>
                  </c:pt>
                  <c:pt idx="4">
                    <c:v>7.3186919565121841E-2</c:v>
                  </c:pt>
                  <c:pt idx="5">
                    <c:v>7.8535019992943045E-2</c:v>
                  </c:pt>
                  <c:pt idx="6">
                    <c:v>8.6188517412648269E-2</c:v>
                  </c:pt>
                  <c:pt idx="7">
                    <c:v>8.6001297288929968E-2</c:v>
                  </c:pt>
                  <c:pt idx="8">
                    <c:v>8.8774455144281894E-2</c:v>
                  </c:pt>
                  <c:pt idx="9">
                    <c:v>8.7057555511267939E-2</c:v>
                  </c:pt>
                  <c:pt idx="10">
                    <c:v>8.4273751780516118E-2</c:v>
                  </c:pt>
                  <c:pt idx="11">
                    <c:v>8.0572480585107922E-2</c:v>
                  </c:pt>
                  <c:pt idx="12">
                    <c:v>8.5426738126088225E-2</c:v>
                  </c:pt>
                  <c:pt idx="13">
                    <c:v>8.6608438090086601E-2</c:v>
                  </c:pt>
                  <c:pt idx="14">
                    <c:v>8.0174833713524865E-2</c:v>
                  </c:pt>
                  <c:pt idx="15">
                    <c:v>7.7761895098413761E-2</c:v>
                  </c:pt>
                  <c:pt idx="16">
                    <c:v>8.5701668067928533E-2</c:v>
                  </c:pt>
                  <c:pt idx="17">
                    <c:v>8.2129741077320684E-2</c:v>
                  </c:pt>
                  <c:pt idx="18">
                    <c:v>8.2498947202111567E-2</c:v>
                  </c:pt>
                  <c:pt idx="19">
                    <c:v>8.3195056281356192E-2</c:v>
                  </c:pt>
                  <c:pt idx="20">
                    <c:v>7.8746166650937185E-2</c:v>
                  </c:pt>
                  <c:pt idx="21">
                    <c:v>8.2669735696408675E-2</c:v>
                  </c:pt>
                  <c:pt idx="22">
                    <c:v>7.8852259290927415E-2</c:v>
                  </c:pt>
                  <c:pt idx="23">
                    <c:v>8.1380033067317573E-2</c:v>
                  </c:pt>
                  <c:pt idx="24">
                    <c:v>7.9272633104895379E-2</c:v>
                  </c:pt>
                  <c:pt idx="25">
                    <c:v>7.9388933585678015E-2</c:v>
                  </c:pt>
                  <c:pt idx="26">
                    <c:v>8.3337586928542845E-2</c:v>
                  </c:pt>
                  <c:pt idx="27">
                    <c:v>8.3015652457246653E-2</c:v>
                  </c:pt>
                  <c:pt idx="28">
                    <c:v>8.305086221652451E-2</c:v>
                  </c:pt>
                  <c:pt idx="29">
                    <c:v>8.4306485067947357E-2</c:v>
                  </c:pt>
                  <c:pt idx="30">
                    <c:v>8.3810055629478616E-2</c:v>
                  </c:pt>
                  <c:pt idx="31">
                    <c:v>8.0382565839913725E-2</c:v>
                  </c:pt>
                  <c:pt idx="32">
                    <c:v>7.4779111341714846E-2</c:v>
                  </c:pt>
                  <c:pt idx="33">
                    <c:v>7.0945030634944242E-2</c:v>
                  </c:pt>
                  <c:pt idx="34">
                    <c:v>6.7390733906628461E-2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6.4267759307400474E-2</c:v>
                  </c:pt>
                  <c:pt idx="1">
                    <c:v>6.9081516586644659E-2</c:v>
                  </c:pt>
                  <c:pt idx="2">
                    <c:v>7.5434500174915167E-2</c:v>
                  </c:pt>
                  <c:pt idx="3">
                    <c:v>7.4943264808520982E-2</c:v>
                  </c:pt>
                  <c:pt idx="4">
                    <c:v>7.3186919565121841E-2</c:v>
                  </c:pt>
                  <c:pt idx="5">
                    <c:v>7.8535019992943045E-2</c:v>
                  </c:pt>
                  <c:pt idx="6">
                    <c:v>8.6188517412648269E-2</c:v>
                  </c:pt>
                  <c:pt idx="7">
                    <c:v>8.6001297288929968E-2</c:v>
                  </c:pt>
                  <c:pt idx="8">
                    <c:v>8.8774455144281894E-2</c:v>
                  </c:pt>
                  <c:pt idx="9">
                    <c:v>8.7057555511267939E-2</c:v>
                  </c:pt>
                  <c:pt idx="10">
                    <c:v>8.4273751780516118E-2</c:v>
                  </c:pt>
                  <c:pt idx="11">
                    <c:v>8.0572480585107922E-2</c:v>
                  </c:pt>
                  <c:pt idx="12">
                    <c:v>8.5426738126088225E-2</c:v>
                  </c:pt>
                  <c:pt idx="13">
                    <c:v>8.6608438090086601E-2</c:v>
                  </c:pt>
                  <c:pt idx="14">
                    <c:v>8.0174833713524865E-2</c:v>
                  </c:pt>
                  <c:pt idx="15">
                    <c:v>7.7761895098413761E-2</c:v>
                  </c:pt>
                  <c:pt idx="16">
                    <c:v>8.5701668067928533E-2</c:v>
                  </c:pt>
                  <c:pt idx="17">
                    <c:v>8.2129741077320684E-2</c:v>
                  </c:pt>
                  <c:pt idx="18">
                    <c:v>8.2498947202111567E-2</c:v>
                  </c:pt>
                  <c:pt idx="19">
                    <c:v>8.3195056281356192E-2</c:v>
                  </c:pt>
                  <c:pt idx="20">
                    <c:v>7.8746166650937185E-2</c:v>
                  </c:pt>
                  <c:pt idx="21">
                    <c:v>8.2669735696408675E-2</c:v>
                  </c:pt>
                  <c:pt idx="22">
                    <c:v>7.8852259290927415E-2</c:v>
                  </c:pt>
                  <c:pt idx="23">
                    <c:v>8.1380033067317573E-2</c:v>
                  </c:pt>
                  <c:pt idx="24">
                    <c:v>7.9272633104895379E-2</c:v>
                  </c:pt>
                  <c:pt idx="25">
                    <c:v>7.9388933585678015E-2</c:v>
                  </c:pt>
                  <c:pt idx="26">
                    <c:v>8.3337586928542845E-2</c:v>
                  </c:pt>
                  <c:pt idx="27">
                    <c:v>8.3015652457246653E-2</c:v>
                  </c:pt>
                  <c:pt idx="28">
                    <c:v>8.305086221652451E-2</c:v>
                  </c:pt>
                  <c:pt idx="29">
                    <c:v>8.4306485067947357E-2</c:v>
                  </c:pt>
                  <c:pt idx="30">
                    <c:v>8.3810055629478616E-2</c:v>
                  </c:pt>
                  <c:pt idx="31">
                    <c:v>8.0382565839913725E-2</c:v>
                  </c:pt>
                  <c:pt idx="32">
                    <c:v>7.4779111341714846E-2</c:v>
                  </c:pt>
                  <c:pt idx="33">
                    <c:v>7.0945030634944242E-2</c:v>
                  </c:pt>
                  <c:pt idx="34">
                    <c:v>6.7390733906628461E-2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B05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0.21166838334079721</c:v>
                </c:pt>
                <c:pt idx="1">
                  <c:v>0.22893028810270186</c:v>
                </c:pt>
                <c:pt idx="2">
                  <c:v>0.21508568443051201</c:v>
                </c:pt>
                <c:pt idx="3">
                  <c:v>0.23666121809225255</c:v>
                </c:pt>
                <c:pt idx="4">
                  <c:v>0.24376578593819978</c:v>
                </c:pt>
                <c:pt idx="5">
                  <c:v>0.16905060456784599</c:v>
                </c:pt>
                <c:pt idx="6">
                  <c:v>-9.1018659501418159E-2</c:v>
                </c:pt>
                <c:pt idx="7">
                  <c:v>-0.21827377220480662</c:v>
                </c:pt>
                <c:pt idx="8">
                  <c:v>-0.30534139423794604</c:v>
                </c:pt>
                <c:pt idx="9">
                  <c:v>-0.40296208389311855</c:v>
                </c:pt>
                <c:pt idx="10">
                  <c:v>-0.45237207045827732</c:v>
                </c:pt>
                <c:pt idx="11">
                  <c:v>-0.46151821167338403</c:v>
                </c:pt>
                <c:pt idx="12">
                  <c:v>-0.49566435288849087</c:v>
                </c:pt>
                <c:pt idx="13">
                  <c:v>-0.5278879683534855</c:v>
                </c:pt>
                <c:pt idx="14">
                  <c:v>-0.57145118674429018</c:v>
                </c:pt>
                <c:pt idx="15">
                  <c:v>-0.59000619495447082</c:v>
                </c:pt>
                <c:pt idx="16">
                  <c:v>-0.60190274667860866</c:v>
                </c:pt>
                <c:pt idx="17">
                  <c:v>-0.63212442155545612</c:v>
                </c:pt>
                <c:pt idx="18">
                  <c:v>-0.63568763994626054</c:v>
                </c:pt>
                <c:pt idx="19">
                  <c:v>-0.65269913419913395</c:v>
                </c:pt>
                <c:pt idx="20">
                  <c:v>-0.67908941633079556</c:v>
                </c:pt>
                <c:pt idx="21">
                  <c:v>-0.69170435885953108</c:v>
                </c:pt>
                <c:pt idx="22">
                  <c:v>-0.69587102552619806</c:v>
                </c:pt>
                <c:pt idx="23">
                  <c:v>-0.68980780713539314</c:v>
                </c:pt>
                <c:pt idx="24">
                  <c:v>-0.71953142260038794</c:v>
                </c:pt>
                <c:pt idx="25">
                  <c:v>-0.71686475593372123</c:v>
                </c:pt>
                <c:pt idx="26">
                  <c:v>-0.71291453948350481</c:v>
                </c:pt>
                <c:pt idx="27">
                  <c:v>-0.72067838483355717</c:v>
                </c:pt>
                <c:pt idx="28">
                  <c:v>-0.71258314673831902</c:v>
                </c:pt>
                <c:pt idx="29">
                  <c:v>-0.71936475593372129</c:v>
                </c:pt>
                <c:pt idx="30">
                  <c:v>-0.73780482161516614</c:v>
                </c:pt>
                <c:pt idx="31">
                  <c:v>-0.73387625018659475</c:v>
                </c:pt>
                <c:pt idx="32">
                  <c:v>-0.74590826989102843</c:v>
                </c:pt>
                <c:pt idx="33">
                  <c:v>-0.76375309747723519</c:v>
                </c:pt>
                <c:pt idx="34">
                  <c:v>-0.76513815494849957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sugar+bitter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5.7965452029583427E-2</c:v>
                  </c:pt>
                  <c:pt idx="1">
                    <c:v>5.7349473202571159E-2</c:v>
                  </c:pt>
                  <c:pt idx="2">
                    <c:v>6.3453312455422919E-2</c:v>
                  </c:pt>
                  <c:pt idx="3">
                    <c:v>6.1427774137529194E-2</c:v>
                  </c:pt>
                  <c:pt idx="4">
                    <c:v>6.6393723852124387E-2</c:v>
                  </c:pt>
                  <c:pt idx="5">
                    <c:v>6.1518211908481508E-2</c:v>
                  </c:pt>
                  <c:pt idx="6">
                    <c:v>5.3980520572165694E-2</c:v>
                  </c:pt>
                  <c:pt idx="7">
                    <c:v>5.1035882264099858E-2</c:v>
                  </c:pt>
                  <c:pt idx="8">
                    <c:v>5.2922595508760467E-2</c:v>
                  </c:pt>
                  <c:pt idx="9">
                    <c:v>5.1067370853099717E-2</c:v>
                  </c:pt>
                  <c:pt idx="10">
                    <c:v>4.7535714651154783E-2</c:v>
                  </c:pt>
                  <c:pt idx="11">
                    <c:v>5.9131752482110993E-2</c:v>
                  </c:pt>
                  <c:pt idx="12">
                    <c:v>5.702495383093243E-2</c:v>
                  </c:pt>
                  <c:pt idx="13">
                    <c:v>5.6226766977862504E-2</c:v>
                  </c:pt>
                  <c:pt idx="14">
                    <c:v>5.4550962734622947E-2</c:v>
                  </c:pt>
                  <c:pt idx="15">
                    <c:v>5.9125338468626776E-2</c:v>
                  </c:pt>
                  <c:pt idx="16">
                    <c:v>5.7475380582772663E-2</c:v>
                  </c:pt>
                  <c:pt idx="17">
                    <c:v>5.5061037231999059E-2</c:v>
                  </c:pt>
                  <c:pt idx="18">
                    <c:v>5.1877791335699731E-2</c:v>
                  </c:pt>
                  <c:pt idx="19">
                    <c:v>5.1030712851475965E-2</c:v>
                  </c:pt>
                  <c:pt idx="20">
                    <c:v>5.1842455453406412E-2</c:v>
                  </c:pt>
                  <c:pt idx="21">
                    <c:v>5.4833054212578079E-2</c:v>
                  </c:pt>
                  <c:pt idx="22">
                    <c:v>5.4417749093300535E-2</c:v>
                  </c:pt>
                  <c:pt idx="23">
                    <c:v>5.1923636274503505E-2</c:v>
                  </c:pt>
                  <c:pt idx="24">
                    <c:v>5.2147335386990241E-2</c:v>
                  </c:pt>
                  <c:pt idx="25">
                    <c:v>5.1524804720840013E-2</c:v>
                  </c:pt>
                  <c:pt idx="26">
                    <c:v>4.8580508814793151E-2</c:v>
                  </c:pt>
                  <c:pt idx="27">
                    <c:v>4.6352358174973803E-2</c:v>
                  </c:pt>
                  <c:pt idx="28">
                    <c:v>4.9906087525882659E-2</c:v>
                  </c:pt>
                  <c:pt idx="29">
                    <c:v>4.9292016477648748E-2</c:v>
                  </c:pt>
                  <c:pt idx="30">
                    <c:v>4.6116412466672467E-2</c:v>
                  </c:pt>
                  <c:pt idx="31">
                    <c:v>4.3947915396503681E-2</c:v>
                  </c:pt>
                  <c:pt idx="32">
                    <c:v>4.280942982263803E-2</c:v>
                  </c:pt>
                  <c:pt idx="33">
                    <c:v>4.1090161864543777E-2</c:v>
                  </c:pt>
                  <c:pt idx="34">
                    <c:v>4.1762363948555321E-2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5.7965452029583427E-2</c:v>
                  </c:pt>
                  <c:pt idx="1">
                    <c:v>5.7349473202571159E-2</c:v>
                  </c:pt>
                  <c:pt idx="2">
                    <c:v>6.3453312455422919E-2</c:v>
                  </c:pt>
                  <c:pt idx="3">
                    <c:v>6.1427774137529194E-2</c:v>
                  </c:pt>
                  <c:pt idx="4">
                    <c:v>6.6393723852124387E-2</c:v>
                  </c:pt>
                  <c:pt idx="5">
                    <c:v>6.1518211908481508E-2</c:v>
                  </c:pt>
                  <c:pt idx="6">
                    <c:v>5.3980520572165694E-2</c:v>
                  </c:pt>
                  <c:pt idx="7">
                    <c:v>5.1035882264099858E-2</c:v>
                  </c:pt>
                  <c:pt idx="8">
                    <c:v>5.2922595508760467E-2</c:v>
                  </c:pt>
                  <c:pt idx="9">
                    <c:v>5.1067370853099717E-2</c:v>
                  </c:pt>
                  <c:pt idx="10">
                    <c:v>4.7535714651154783E-2</c:v>
                  </c:pt>
                  <c:pt idx="11">
                    <c:v>5.9131752482110993E-2</c:v>
                  </c:pt>
                  <c:pt idx="12">
                    <c:v>5.702495383093243E-2</c:v>
                  </c:pt>
                  <c:pt idx="13">
                    <c:v>5.6226766977862504E-2</c:v>
                  </c:pt>
                  <c:pt idx="14">
                    <c:v>5.4550962734622947E-2</c:v>
                  </c:pt>
                  <c:pt idx="15">
                    <c:v>5.9125338468626776E-2</c:v>
                  </c:pt>
                  <c:pt idx="16">
                    <c:v>5.7475380582772663E-2</c:v>
                  </c:pt>
                  <c:pt idx="17">
                    <c:v>5.5061037231999059E-2</c:v>
                  </c:pt>
                  <c:pt idx="18">
                    <c:v>5.1877791335699731E-2</c:v>
                  </c:pt>
                  <c:pt idx="19">
                    <c:v>5.1030712851475965E-2</c:v>
                  </c:pt>
                  <c:pt idx="20">
                    <c:v>5.1842455453406412E-2</c:v>
                  </c:pt>
                  <c:pt idx="21">
                    <c:v>5.4833054212578079E-2</c:v>
                  </c:pt>
                  <c:pt idx="22">
                    <c:v>5.4417749093300535E-2</c:v>
                  </c:pt>
                  <c:pt idx="23">
                    <c:v>5.1923636274503505E-2</c:v>
                  </c:pt>
                  <c:pt idx="24">
                    <c:v>5.2147335386990241E-2</c:v>
                  </c:pt>
                  <c:pt idx="25">
                    <c:v>5.1524804720840013E-2</c:v>
                  </c:pt>
                  <c:pt idx="26">
                    <c:v>4.8580508814793151E-2</c:v>
                  </c:pt>
                  <c:pt idx="27">
                    <c:v>4.6352358174973803E-2</c:v>
                  </c:pt>
                  <c:pt idx="28">
                    <c:v>4.9906087525882659E-2</c:v>
                  </c:pt>
                  <c:pt idx="29">
                    <c:v>4.9292016477648748E-2</c:v>
                  </c:pt>
                  <c:pt idx="30">
                    <c:v>4.6116412466672467E-2</c:v>
                  </c:pt>
                  <c:pt idx="31">
                    <c:v>4.3947915396503681E-2</c:v>
                  </c:pt>
                  <c:pt idx="32">
                    <c:v>4.280942982263803E-2</c:v>
                  </c:pt>
                  <c:pt idx="33">
                    <c:v>4.1090161864543777E-2</c:v>
                  </c:pt>
                  <c:pt idx="34">
                    <c:v>4.1762363948555321E-2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9.4193928676687258E-2</c:v>
                </c:pt>
                <c:pt idx="1">
                  <c:v>6.0664112388250278E-2</c:v>
                </c:pt>
                <c:pt idx="2">
                  <c:v>5.255919049022495E-2</c:v>
                </c:pt>
                <c:pt idx="3">
                  <c:v>7.5223499361430413E-2</c:v>
                </c:pt>
                <c:pt idx="4">
                  <c:v>4.2518911484428691E-2</c:v>
                </c:pt>
                <c:pt idx="5">
                  <c:v>1.5895471067884845E-2</c:v>
                </c:pt>
                <c:pt idx="6">
                  <c:v>-0.15636113567148066</c:v>
                </c:pt>
                <c:pt idx="7">
                  <c:v>-0.28182532665291299</c:v>
                </c:pt>
                <c:pt idx="8">
                  <c:v>-0.37978190391983513</c:v>
                </c:pt>
                <c:pt idx="9">
                  <c:v>-0.45301110128696337</c:v>
                </c:pt>
                <c:pt idx="10">
                  <c:v>-0.49151193633952267</c:v>
                </c:pt>
                <c:pt idx="11">
                  <c:v>-0.53415856174476872</c:v>
                </c:pt>
                <c:pt idx="12">
                  <c:v>-0.56474113370665102</c:v>
                </c:pt>
                <c:pt idx="13">
                  <c:v>-0.6250221043324492</c:v>
                </c:pt>
                <c:pt idx="14">
                  <c:v>-0.65247077316042823</c:v>
                </c:pt>
                <c:pt idx="15">
                  <c:v>-0.68758227723744958</c:v>
                </c:pt>
                <c:pt idx="16">
                  <c:v>-0.7329796640141466</c:v>
                </c:pt>
                <c:pt idx="17">
                  <c:v>-0.74082915807053729</c:v>
                </c:pt>
                <c:pt idx="18">
                  <c:v>-0.75194026918164836</c:v>
                </c:pt>
                <c:pt idx="19">
                  <c:v>-0.75947539050987323</c:v>
                </c:pt>
                <c:pt idx="20">
                  <c:v>-0.77869142351900966</c:v>
                </c:pt>
                <c:pt idx="21">
                  <c:v>-0.77001670105118381</c:v>
                </c:pt>
                <c:pt idx="22">
                  <c:v>-0.78106886727576397</c:v>
                </c:pt>
                <c:pt idx="23">
                  <c:v>-0.79300520679831032</c:v>
                </c:pt>
                <c:pt idx="24">
                  <c:v>-0.79997052755673448</c:v>
                </c:pt>
                <c:pt idx="25">
                  <c:v>-0.81190686707928095</c:v>
                </c:pt>
                <c:pt idx="26">
                  <c:v>-0.81592494351115041</c:v>
                </c:pt>
                <c:pt idx="27">
                  <c:v>-0.81988407505648897</c:v>
                </c:pt>
                <c:pt idx="28">
                  <c:v>-0.81649474408095102</c:v>
                </c:pt>
                <c:pt idx="29">
                  <c:v>-0.82346006483937517</c:v>
                </c:pt>
                <c:pt idx="30">
                  <c:v>-0.81139601139601136</c:v>
                </c:pt>
                <c:pt idx="31">
                  <c:v>-0.82333235091855772</c:v>
                </c:pt>
                <c:pt idx="32">
                  <c:v>-0.81975636113567141</c:v>
                </c:pt>
                <c:pt idx="33">
                  <c:v>-0.83552411828273887</c:v>
                </c:pt>
                <c:pt idx="34">
                  <c:v>-0.83935553590725998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4258149692758388"/>
          <c:w val="0.73352274475201273"/>
          <c:h val="0.13730367260071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sugar only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5.1729876005927586E-2</c:v>
                  </c:pt>
                  <c:pt idx="1">
                    <c:v>5.526406736945589E-2</c:v>
                  </c:pt>
                  <c:pt idx="2">
                    <c:v>4.121560577014878E-2</c:v>
                  </c:pt>
                  <c:pt idx="3">
                    <c:v>3.983384787551536E-2</c:v>
                  </c:pt>
                  <c:pt idx="4">
                    <c:v>4.4601707299138059E-2</c:v>
                  </c:pt>
                  <c:pt idx="5">
                    <c:v>4.9054356441142179E-2</c:v>
                  </c:pt>
                  <c:pt idx="6">
                    <c:v>4.7155942035781051E-2</c:v>
                  </c:pt>
                  <c:pt idx="7">
                    <c:v>4.8234914025085819E-2</c:v>
                  </c:pt>
                  <c:pt idx="8">
                    <c:v>4.5269912607255443E-2</c:v>
                  </c:pt>
                  <c:pt idx="9">
                    <c:v>3.8606113801032328E-2</c:v>
                  </c:pt>
                  <c:pt idx="10">
                    <c:v>4.4421664921067298E-2</c:v>
                  </c:pt>
                  <c:pt idx="11">
                    <c:v>4.9905486425209922E-2</c:v>
                  </c:pt>
                  <c:pt idx="12">
                    <c:v>4.7519118143287006E-2</c:v>
                  </c:pt>
                  <c:pt idx="13">
                    <c:v>4.8644019656296854E-2</c:v>
                  </c:pt>
                  <c:pt idx="14">
                    <c:v>4.403949125747196E-2</c:v>
                  </c:pt>
                  <c:pt idx="15">
                    <c:v>4.5373899886646279E-2</c:v>
                  </c:pt>
                  <c:pt idx="16">
                    <c:v>4.3218172746695011E-2</c:v>
                  </c:pt>
                  <c:pt idx="17">
                    <c:v>4.3271122430394493E-2</c:v>
                  </c:pt>
                  <c:pt idx="18">
                    <c:v>4.0815125683238904E-2</c:v>
                  </c:pt>
                  <c:pt idx="19">
                    <c:v>4.2590969790741014E-2</c:v>
                  </c:pt>
                  <c:pt idx="20">
                    <c:v>4.6036983106013861E-2</c:v>
                  </c:pt>
                  <c:pt idx="21">
                    <c:v>5.2046629371069165E-2</c:v>
                  </c:pt>
                  <c:pt idx="22">
                    <c:v>4.7872080035633306E-2</c:v>
                  </c:pt>
                  <c:pt idx="23">
                    <c:v>4.9076690941199617E-2</c:v>
                  </c:pt>
                  <c:pt idx="24">
                    <c:v>4.4435587192319194E-2</c:v>
                  </c:pt>
                  <c:pt idx="25">
                    <c:v>5.5661557115870022E-2</c:v>
                  </c:pt>
                  <c:pt idx="26">
                    <c:v>5.5275307255535748E-2</c:v>
                  </c:pt>
                  <c:pt idx="27">
                    <c:v>5.8295922220607206E-2</c:v>
                  </c:pt>
                  <c:pt idx="28">
                    <c:v>6.2026657905807386E-2</c:v>
                  </c:pt>
                  <c:pt idx="29">
                    <c:v>5.2461499804262263E-2</c:v>
                  </c:pt>
                  <c:pt idx="30">
                    <c:v>5.0538948537718731E-2</c:v>
                  </c:pt>
                  <c:pt idx="31">
                    <c:v>5.5519733221970714E-2</c:v>
                  </c:pt>
                  <c:pt idx="32">
                    <c:v>4.872852852518908E-2</c:v>
                  </c:pt>
                  <c:pt idx="33">
                    <c:v>4.9563058105529412E-2</c:v>
                  </c:pt>
                  <c:pt idx="34">
                    <c:v>5.1143507456026097E-2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5.1729876005927586E-2</c:v>
                  </c:pt>
                  <c:pt idx="1">
                    <c:v>5.526406736945589E-2</c:v>
                  </c:pt>
                  <c:pt idx="2">
                    <c:v>4.121560577014878E-2</c:v>
                  </c:pt>
                  <c:pt idx="3">
                    <c:v>3.983384787551536E-2</c:v>
                  </c:pt>
                  <c:pt idx="4">
                    <c:v>4.4601707299138059E-2</c:v>
                  </c:pt>
                  <c:pt idx="5">
                    <c:v>4.9054356441142179E-2</c:v>
                  </c:pt>
                  <c:pt idx="6">
                    <c:v>4.7155942035781051E-2</c:v>
                  </c:pt>
                  <c:pt idx="7">
                    <c:v>4.8234914025085819E-2</c:v>
                  </c:pt>
                  <c:pt idx="8">
                    <c:v>4.5269912607255443E-2</c:v>
                  </c:pt>
                  <c:pt idx="9">
                    <c:v>3.8606113801032328E-2</c:v>
                  </c:pt>
                  <c:pt idx="10">
                    <c:v>4.4421664921067298E-2</c:v>
                  </c:pt>
                  <c:pt idx="11">
                    <c:v>4.9905486425209922E-2</c:v>
                  </c:pt>
                  <c:pt idx="12">
                    <c:v>4.7519118143287006E-2</c:v>
                  </c:pt>
                  <c:pt idx="13">
                    <c:v>4.8644019656296854E-2</c:v>
                  </c:pt>
                  <c:pt idx="14">
                    <c:v>4.403949125747196E-2</c:v>
                  </c:pt>
                  <c:pt idx="15">
                    <c:v>4.5373899886646279E-2</c:v>
                  </c:pt>
                  <c:pt idx="16">
                    <c:v>4.3218172746695011E-2</c:v>
                  </c:pt>
                  <c:pt idx="17">
                    <c:v>4.3271122430394493E-2</c:v>
                  </c:pt>
                  <c:pt idx="18">
                    <c:v>4.0815125683238904E-2</c:v>
                  </c:pt>
                  <c:pt idx="19">
                    <c:v>4.2590969790741014E-2</c:v>
                  </c:pt>
                  <c:pt idx="20">
                    <c:v>4.6036983106013861E-2</c:v>
                  </c:pt>
                  <c:pt idx="21">
                    <c:v>5.2046629371069165E-2</c:v>
                  </c:pt>
                  <c:pt idx="22">
                    <c:v>4.7872080035633306E-2</c:v>
                  </c:pt>
                  <c:pt idx="23">
                    <c:v>4.9076690941199617E-2</c:v>
                  </c:pt>
                  <c:pt idx="24">
                    <c:v>4.4435587192319194E-2</c:v>
                  </c:pt>
                  <c:pt idx="25">
                    <c:v>5.5661557115870022E-2</c:v>
                  </c:pt>
                  <c:pt idx="26">
                    <c:v>5.5275307255535748E-2</c:v>
                  </c:pt>
                  <c:pt idx="27">
                    <c:v>5.8295922220607206E-2</c:v>
                  </c:pt>
                  <c:pt idx="28">
                    <c:v>6.2026657905807386E-2</c:v>
                  </c:pt>
                  <c:pt idx="29">
                    <c:v>5.2461499804262263E-2</c:v>
                  </c:pt>
                  <c:pt idx="30">
                    <c:v>5.0538948537718731E-2</c:v>
                  </c:pt>
                  <c:pt idx="31">
                    <c:v>5.5519733221970714E-2</c:v>
                  </c:pt>
                  <c:pt idx="32">
                    <c:v>4.872852852518908E-2</c:v>
                  </c:pt>
                  <c:pt idx="33">
                    <c:v>4.9563058105529412E-2</c:v>
                  </c:pt>
                  <c:pt idx="34">
                    <c:v>5.1143507456026097E-2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70C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7.04570791527212E-4</c:v>
                </c:pt>
                <c:pt idx="1">
                  <c:v>-3.9063775804405475E-2</c:v>
                </c:pt>
                <c:pt idx="2">
                  <c:v>2.9276823126898111E-2</c:v>
                </c:pt>
                <c:pt idx="3">
                  <c:v>6.3713066543651345E-2</c:v>
                </c:pt>
                <c:pt idx="4">
                  <c:v>6.9310421712220877E-2</c:v>
                </c:pt>
                <c:pt idx="5">
                  <c:v>6.8514665744051073E-2</c:v>
                </c:pt>
                <c:pt idx="6">
                  <c:v>7.8514665744051096E-2</c:v>
                </c:pt>
                <c:pt idx="7">
                  <c:v>6.1388228962441851E-2</c:v>
                </c:pt>
                <c:pt idx="8">
                  <c:v>2.7595125514166031E-2</c:v>
                </c:pt>
                <c:pt idx="9">
                  <c:v>-1.2154691884826234E-3</c:v>
                </c:pt>
                <c:pt idx="10">
                  <c:v>2.0641832929688995E-2</c:v>
                </c:pt>
                <c:pt idx="11">
                  <c:v>-5.9954638065584935E-4</c:v>
                </c:pt>
                <c:pt idx="12">
                  <c:v>-4.6366816591704328E-3</c:v>
                </c:pt>
                <c:pt idx="13">
                  <c:v>-1.8801676085034396E-2</c:v>
                </c:pt>
                <c:pt idx="14">
                  <c:v>-6.1125975473801629E-2</c:v>
                </c:pt>
                <c:pt idx="15">
                  <c:v>-5.6666205358859044E-2</c:v>
                </c:pt>
                <c:pt idx="16">
                  <c:v>-6.0358513051166761E-2</c:v>
                </c:pt>
                <c:pt idx="17">
                  <c:v>-0.10273355629877372</c:v>
                </c:pt>
                <c:pt idx="18">
                  <c:v>-0.11829500634298243</c:v>
                </c:pt>
                <c:pt idx="19">
                  <c:v>-9.2680505900895743E-2</c:v>
                </c:pt>
                <c:pt idx="20">
                  <c:v>-0.13029500634298238</c:v>
                </c:pt>
                <c:pt idx="21">
                  <c:v>-0.1450778456925384</c:v>
                </c:pt>
                <c:pt idx="22">
                  <c:v>-0.14973036558643765</c:v>
                </c:pt>
                <c:pt idx="23">
                  <c:v>-0.16538676815438433</c:v>
                </c:pt>
                <c:pt idx="24">
                  <c:v>-0.16064106408334297</c:v>
                </c:pt>
                <c:pt idx="25">
                  <c:v>-0.18065398070195673</c:v>
                </c:pt>
                <c:pt idx="26">
                  <c:v>-0.14560604313228001</c:v>
                </c:pt>
                <c:pt idx="27">
                  <c:v>-0.18169745896282624</c:v>
                </c:pt>
                <c:pt idx="28">
                  <c:v>-0.20918287010340997</c:v>
                </c:pt>
                <c:pt idx="29">
                  <c:v>-0.23816960750394034</c:v>
                </c:pt>
                <c:pt idx="30">
                  <c:v>-0.22479614039134285</c:v>
                </c:pt>
                <c:pt idx="31">
                  <c:v>-0.20523292200053816</c:v>
                </c:pt>
                <c:pt idx="32">
                  <c:v>-0.20325821704532351</c:v>
                </c:pt>
                <c:pt idx="33">
                  <c:v>-0.19109199246530589</c:v>
                </c:pt>
                <c:pt idx="34">
                  <c:v>-0.16571160573559371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bitter only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7.5692006131090978E-2</c:v>
                  </c:pt>
                  <c:pt idx="1">
                    <c:v>7.3800138551274527E-2</c:v>
                  </c:pt>
                  <c:pt idx="2">
                    <c:v>7.5960570914543876E-2</c:v>
                  </c:pt>
                  <c:pt idx="3">
                    <c:v>7.1472178552703561E-2</c:v>
                  </c:pt>
                  <c:pt idx="4">
                    <c:v>6.7195636328679864E-2</c:v>
                  </c:pt>
                  <c:pt idx="5">
                    <c:v>7.1647389241756676E-2</c:v>
                  </c:pt>
                  <c:pt idx="6">
                    <c:v>7.4800557484685393E-2</c:v>
                  </c:pt>
                  <c:pt idx="7">
                    <c:v>6.5587654250648164E-2</c:v>
                  </c:pt>
                  <c:pt idx="8">
                    <c:v>5.5604528132657455E-2</c:v>
                  </c:pt>
                  <c:pt idx="9">
                    <c:v>5.5397165906965036E-2</c:v>
                  </c:pt>
                  <c:pt idx="10">
                    <c:v>5.1502648338503404E-2</c:v>
                  </c:pt>
                  <c:pt idx="11">
                    <c:v>5.230839881800415E-2</c:v>
                  </c:pt>
                  <c:pt idx="12">
                    <c:v>5.2145194766938532E-2</c:v>
                  </c:pt>
                  <c:pt idx="13">
                    <c:v>5.1463686494099846E-2</c:v>
                  </c:pt>
                  <c:pt idx="14">
                    <c:v>5.1693979708580202E-2</c:v>
                  </c:pt>
                  <c:pt idx="15">
                    <c:v>5.4805076736695033E-2</c:v>
                  </c:pt>
                  <c:pt idx="16">
                    <c:v>5.0051659023036016E-2</c:v>
                  </c:pt>
                  <c:pt idx="17">
                    <c:v>5.4185501929460637E-2</c:v>
                  </c:pt>
                  <c:pt idx="18">
                    <c:v>5.5556677934007273E-2</c:v>
                  </c:pt>
                  <c:pt idx="19">
                    <c:v>5.3870736987232506E-2</c:v>
                  </c:pt>
                  <c:pt idx="20">
                    <c:v>5.3020894809112686E-2</c:v>
                  </c:pt>
                  <c:pt idx="21">
                    <c:v>5.4902084641792338E-2</c:v>
                  </c:pt>
                  <c:pt idx="22">
                    <c:v>5.2061623383333158E-2</c:v>
                  </c:pt>
                  <c:pt idx="23">
                    <c:v>5.1218868656548289E-2</c:v>
                  </c:pt>
                  <c:pt idx="24">
                    <c:v>4.930027743290763E-2</c:v>
                  </c:pt>
                  <c:pt idx="25">
                    <c:v>4.9130590743615393E-2</c:v>
                  </c:pt>
                  <c:pt idx="26">
                    <c:v>4.8820013966996235E-2</c:v>
                  </c:pt>
                  <c:pt idx="27">
                    <c:v>4.9203122731718424E-2</c:v>
                  </c:pt>
                  <c:pt idx="28">
                    <c:v>5.1180368477051957E-2</c:v>
                  </c:pt>
                  <c:pt idx="29">
                    <c:v>5.4970889719887346E-2</c:v>
                  </c:pt>
                  <c:pt idx="30">
                    <c:v>4.9032567489605682E-2</c:v>
                  </c:pt>
                  <c:pt idx="31">
                    <c:v>4.5032910766039894E-2</c:v>
                  </c:pt>
                  <c:pt idx="32">
                    <c:v>4.2248013082931649E-2</c:v>
                  </c:pt>
                  <c:pt idx="33">
                    <c:v>4.2200555222848518E-2</c:v>
                  </c:pt>
                  <c:pt idx="34">
                    <c:v>4.0983161767112877E-2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7.5692006131090978E-2</c:v>
                  </c:pt>
                  <c:pt idx="1">
                    <c:v>7.3800138551274527E-2</c:v>
                  </c:pt>
                  <c:pt idx="2">
                    <c:v>7.5960570914543876E-2</c:v>
                  </c:pt>
                  <c:pt idx="3">
                    <c:v>7.1472178552703561E-2</c:v>
                  </c:pt>
                  <c:pt idx="4">
                    <c:v>6.7195636328679864E-2</c:v>
                  </c:pt>
                  <c:pt idx="5">
                    <c:v>7.1647389241756676E-2</c:v>
                  </c:pt>
                  <c:pt idx="6">
                    <c:v>7.4800557484685393E-2</c:v>
                  </c:pt>
                  <c:pt idx="7">
                    <c:v>6.5587654250648164E-2</c:v>
                  </c:pt>
                  <c:pt idx="8">
                    <c:v>5.5604528132657455E-2</c:v>
                  </c:pt>
                  <c:pt idx="9">
                    <c:v>5.5397165906965036E-2</c:v>
                  </c:pt>
                  <c:pt idx="10">
                    <c:v>5.1502648338503404E-2</c:v>
                  </c:pt>
                  <c:pt idx="11">
                    <c:v>5.230839881800415E-2</c:v>
                  </c:pt>
                  <c:pt idx="12">
                    <c:v>5.2145194766938532E-2</c:v>
                  </c:pt>
                  <c:pt idx="13">
                    <c:v>5.1463686494099846E-2</c:v>
                  </c:pt>
                  <c:pt idx="14">
                    <c:v>5.1693979708580202E-2</c:v>
                  </c:pt>
                  <c:pt idx="15">
                    <c:v>5.4805076736695033E-2</c:v>
                  </c:pt>
                  <c:pt idx="16">
                    <c:v>5.0051659023036016E-2</c:v>
                  </c:pt>
                  <c:pt idx="17">
                    <c:v>5.4185501929460637E-2</c:v>
                  </c:pt>
                  <c:pt idx="18">
                    <c:v>5.5556677934007273E-2</c:v>
                  </c:pt>
                  <c:pt idx="19">
                    <c:v>5.3870736987232506E-2</c:v>
                  </c:pt>
                  <c:pt idx="20">
                    <c:v>5.3020894809112686E-2</c:v>
                  </c:pt>
                  <c:pt idx="21">
                    <c:v>5.4902084641792338E-2</c:v>
                  </c:pt>
                  <c:pt idx="22">
                    <c:v>5.2061623383333158E-2</c:v>
                  </c:pt>
                  <c:pt idx="23">
                    <c:v>5.1218868656548289E-2</c:v>
                  </c:pt>
                  <c:pt idx="24">
                    <c:v>4.930027743290763E-2</c:v>
                  </c:pt>
                  <c:pt idx="25">
                    <c:v>4.9130590743615393E-2</c:v>
                  </c:pt>
                  <c:pt idx="26">
                    <c:v>4.8820013966996235E-2</c:v>
                  </c:pt>
                  <c:pt idx="27">
                    <c:v>4.9203122731718424E-2</c:v>
                  </c:pt>
                  <c:pt idx="28">
                    <c:v>5.1180368477051957E-2</c:v>
                  </c:pt>
                  <c:pt idx="29">
                    <c:v>5.4970889719887346E-2</c:v>
                  </c:pt>
                  <c:pt idx="30">
                    <c:v>4.9032567489605682E-2</c:v>
                  </c:pt>
                  <c:pt idx="31">
                    <c:v>4.5032910766039894E-2</c:v>
                  </c:pt>
                  <c:pt idx="32">
                    <c:v>4.2248013082931649E-2</c:v>
                  </c:pt>
                  <c:pt idx="33">
                    <c:v>4.2200555222848518E-2</c:v>
                  </c:pt>
                  <c:pt idx="34">
                    <c:v>4.0983161767112877E-2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B05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0.41063414721210834</c:v>
                </c:pt>
                <c:pt idx="1">
                  <c:v>0.40932051831227251</c:v>
                </c:pt>
                <c:pt idx="2">
                  <c:v>0.38611444277861068</c:v>
                </c:pt>
                <c:pt idx="3">
                  <c:v>0.37623759548797031</c:v>
                </c:pt>
                <c:pt idx="4">
                  <c:v>0.32429124723352615</c:v>
                </c:pt>
                <c:pt idx="5">
                  <c:v>0.30187388448632835</c:v>
                </c:pt>
                <c:pt idx="6">
                  <c:v>0.11160598272292414</c:v>
                </c:pt>
                <c:pt idx="7">
                  <c:v>-2.743806668094521E-2</c:v>
                </c:pt>
                <c:pt idx="8">
                  <c:v>-0.10030395516527449</c:v>
                </c:pt>
                <c:pt idx="9">
                  <c:v>-0.17830120653958734</c:v>
                </c:pt>
                <c:pt idx="10">
                  <c:v>-0.2226895480831014</c:v>
                </c:pt>
                <c:pt idx="11">
                  <c:v>-0.25124455629328202</c:v>
                </c:pt>
                <c:pt idx="12">
                  <c:v>-0.28967230670379107</c:v>
                </c:pt>
                <c:pt idx="13">
                  <c:v>-0.31603162704362103</c:v>
                </c:pt>
                <c:pt idx="14">
                  <c:v>-0.35625026772328128</c:v>
                </c:pt>
                <c:pt idx="15">
                  <c:v>-0.37492021846219759</c:v>
                </c:pt>
                <c:pt idx="16">
                  <c:v>-0.40205486542443064</c:v>
                </c:pt>
                <c:pt idx="17">
                  <c:v>-0.43704665524380681</c:v>
                </c:pt>
                <c:pt idx="18">
                  <c:v>-0.45966159777254234</c:v>
                </c:pt>
                <c:pt idx="19">
                  <c:v>-0.46109016920111356</c:v>
                </c:pt>
                <c:pt idx="20">
                  <c:v>-0.48186246162632962</c:v>
                </c:pt>
                <c:pt idx="21">
                  <c:v>-0.5179051545655744</c:v>
                </c:pt>
                <c:pt idx="22">
                  <c:v>-0.5205945241664881</c:v>
                </c:pt>
                <c:pt idx="23">
                  <c:v>-0.52214624830441914</c:v>
                </c:pt>
                <c:pt idx="24">
                  <c:v>-0.55081619904333545</c:v>
                </c:pt>
                <c:pt idx="25">
                  <c:v>-0.56259780823873762</c:v>
                </c:pt>
                <c:pt idx="26">
                  <c:v>-0.56355429428143078</c:v>
                </c:pt>
                <c:pt idx="27">
                  <c:v>-0.57862051117298496</c:v>
                </c:pt>
                <c:pt idx="28">
                  <c:v>-0.61866620261297911</c:v>
                </c:pt>
                <c:pt idx="29">
                  <c:v>-0.60223763118440765</c:v>
                </c:pt>
                <c:pt idx="30">
                  <c:v>-0.64352662954237172</c:v>
                </c:pt>
                <c:pt idx="31">
                  <c:v>-0.65454112229599481</c:v>
                </c:pt>
                <c:pt idx="32">
                  <c:v>-0.64595737845363022</c:v>
                </c:pt>
                <c:pt idx="33">
                  <c:v>-0.64060434068679928</c:v>
                </c:pt>
                <c:pt idx="34">
                  <c:v>-0.65536624544870403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sugar+bitter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5.280711665848771E-2</c:v>
                  </c:pt>
                  <c:pt idx="1">
                    <c:v>5.8664184275050928E-2</c:v>
                  </c:pt>
                  <c:pt idx="2">
                    <c:v>6.1892148867366215E-2</c:v>
                  </c:pt>
                  <c:pt idx="3">
                    <c:v>6.0728126052060724E-2</c:v>
                  </c:pt>
                  <c:pt idx="4">
                    <c:v>6.3369720728065404E-2</c:v>
                  </c:pt>
                  <c:pt idx="5">
                    <c:v>5.3831306818937143E-2</c:v>
                  </c:pt>
                  <c:pt idx="6">
                    <c:v>5.6712013051479458E-2</c:v>
                  </c:pt>
                  <c:pt idx="7">
                    <c:v>5.6422169204670733E-2</c:v>
                  </c:pt>
                  <c:pt idx="8">
                    <c:v>5.7817603385220864E-2</c:v>
                  </c:pt>
                  <c:pt idx="9">
                    <c:v>5.9095780790708076E-2</c:v>
                  </c:pt>
                  <c:pt idx="10">
                    <c:v>5.8841586743180345E-2</c:v>
                  </c:pt>
                  <c:pt idx="11">
                    <c:v>6.3151874634982993E-2</c:v>
                  </c:pt>
                  <c:pt idx="12">
                    <c:v>6.9743736122281394E-2</c:v>
                  </c:pt>
                  <c:pt idx="13">
                    <c:v>6.8944813502096525E-2</c:v>
                  </c:pt>
                  <c:pt idx="14">
                    <c:v>6.6479902227718171E-2</c:v>
                  </c:pt>
                  <c:pt idx="15">
                    <c:v>6.7690567010479541E-2</c:v>
                  </c:pt>
                  <c:pt idx="16">
                    <c:v>7.3758359803282769E-2</c:v>
                  </c:pt>
                  <c:pt idx="17">
                    <c:v>7.084651066628668E-2</c:v>
                  </c:pt>
                  <c:pt idx="18">
                    <c:v>7.1014310624734123E-2</c:v>
                  </c:pt>
                  <c:pt idx="19">
                    <c:v>7.0398056393676911E-2</c:v>
                  </c:pt>
                  <c:pt idx="20">
                    <c:v>6.3298749812223165E-2</c:v>
                  </c:pt>
                  <c:pt idx="21">
                    <c:v>6.3357268176934892E-2</c:v>
                  </c:pt>
                  <c:pt idx="22">
                    <c:v>6.0654492774985878E-2</c:v>
                  </c:pt>
                  <c:pt idx="23">
                    <c:v>5.9946198212507761E-2</c:v>
                  </c:pt>
                  <c:pt idx="24">
                    <c:v>6.223398202799027E-2</c:v>
                  </c:pt>
                  <c:pt idx="25">
                    <c:v>6.0514962857273327E-2</c:v>
                  </c:pt>
                  <c:pt idx="26">
                    <c:v>5.4954981461869577E-2</c:v>
                  </c:pt>
                  <c:pt idx="27">
                    <c:v>5.0205526538757747E-2</c:v>
                  </c:pt>
                  <c:pt idx="28">
                    <c:v>5.0161131923119891E-2</c:v>
                  </c:pt>
                  <c:pt idx="29">
                    <c:v>5.3231730897601491E-2</c:v>
                  </c:pt>
                  <c:pt idx="30">
                    <c:v>5.2552705346068422E-2</c:v>
                  </c:pt>
                  <c:pt idx="31">
                    <c:v>5.3869182086661846E-2</c:v>
                  </c:pt>
                  <c:pt idx="32">
                    <c:v>5.2036263511336174E-2</c:v>
                  </c:pt>
                  <c:pt idx="33">
                    <c:v>4.9370212179377711E-2</c:v>
                  </c:pt>
                  <c:pt idx="34">
                    <c:v>4.7297065288941953E-2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5.280711665848771E-2</c:v>
                  </c:pt>
                  <c:pt idx="1">
                    <c:v>5.8664184275050928E-2</c:v>
                  </c:pt>
                  <c:pt idx="2">
                    <c:v>6.1892148867366215E-2</c:v>
                  </c:pt>
                  <c:pt idx="3">
                    <c:v>6.0728126052060724E-2</c:v>
                  </c:pt>
                  <c:pt idx="4">
                    <c:v>6.3369720728065404E-2</c:v>
                  </c:pt>
                  <c:pt idx="5">
                    <c:v>5.3831306818937143E-2</c:v>
                  </c:pt>
                  <c:pt idx="6">
                    <c:v>5.6712013051479458E-2</c:v>
                  </c:pt>
                  <c:pt idx="7">
                    <c:v>5.6422169204670733E-2</c:v>
                  </c:pt>
                  <c:pt idx="8">
                    <c:v>5.7817603385220864E-2</c:v>
                  </c:pt>
                  <c:pt idx="9">
                    <c:v>5.9095780790708076E-2</c:v>
                  </c:pt>
                  <c:pt idx="10">
                    <c:v>5.8841586743180345E-2</c:v>
                  </c:pt>
                  <c:pt idx="11">
                    <c:v>6.3151874634982993E-2</c:v>
                  </c:pt>
                  <c:pt idx="12">
                    <c:v>6.9743736122281394E-2</c:v>
                  </c:pt>
                  <c:pt idx="13">
                    <c:v>6.8944813502096525E-2</c:v>
                  </c:pt>
                  <c:pt idx="14">
                    <c:v>6.6479902227718171E-2</c:v>
                  </c:pt>
                  <c:pt idx="15">
                    <c:v>6.7690567010479541E-2</c:v>
                  </c:pt>
                  <c:pt idx="16">
                    <c:v>7.3758359803282769E-2</c:v>
                  </c:pt>
                  <c:pt idx="17">
                    <c:v>7.084651066628668E-2</c:v>
                  </c:pt>
                  <c:pt idx="18">
                    <c:v>7.1014310624734123E-2</c:v>
                  </c:pt>
                  <c:pt idx="19">
                    <c:v>7.0398056393676911E-2</c:v>
                  </c:pt>
                  <c:pt idx="20">
                    <c:v>6.3298749812223165E-2</c:v>
                  </c:pt>
                  <c:pt idx="21">
                    <c:v>6.3357268176934892E-2</c:v>
                  </c:pt>
                  <c:pt idx="22">
                    <c:v>6.0654492774985878E-2</c:v>
                  </c:pt>
                  <c:pt idx="23">
                    <c:v>5.9946198212507761E-2</c:v>
                  </c:pt>
                  <c:pt idx="24">
                    <c:v>6.223398202799027E-2</c:v>
                  </c:pt>
                  <c:pt idx="25">
                    <c:v>6.0514962857273327E-2</c:v>
                  </c:pt>
                  <c:pt idx="26">
                    <c:v>5.4954981461869577E-2</c:v>
                  </c:pt>
                  <c:pt idx="27">
                    <c:v>5.0205526538757747E-2</c:v>
                  </c:pt>
                  <c:pt idx="28">
                    <c:v>5.0161131923119891E-2</c:v>
                  </c:pt>
                  <c:pt idx="29">
                    <c:v>5.3231730897601491E-2</c:v>
                  </c:pt>
                  <c:pt idx="30">
                    <c:v>5.2552705346068422E-2</c:v>
                  </c:pt>
                  <c:pt idx="31">
                    <c:v>5.3869182086661846E-2</c:v>
                  </c:pt>
                  <c:pt idx="32">
                    <c:v>5.2036263511336174E-2</c:v>
                  </c:pt>
                  <c:pt idx="33">
                    <c:v>4.9370212179377711E-2</c:v>
                  </c:pt>
                  <c:pt idx="34">
                    <c:v>4.7297065288941953E-2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0.37149242838898022</c:v>
                </c:pt>
                <c:pt idx="1">
                  <c:v>0.38352490421455943</c:v>
                </c:pt>
                <c:pt idx="2">
                  <c:v>0.36013501185914992</c:v>
                </c:pt>
                <c:pt idx="3">
                  <c:v>0.33752052545156003</c:v>
                </c:pt>
                <c:pt idx="4">
                  <c:v>0.34134282065316551</c:v>
                </c:pt>
                <c:pt idx="5">
                  <c:v>0.29281153074256522</c:v>
                </c:pt>
                <c:pt idx="6">
                  <c:v>0.11194125159642405</c:v>
                </c:pt>
                <c:pt idx="7">
                  <c:v>-1.720488961868278E-2</c:v>
                </c:pt>
                <c:pt idx="8">
                  <c:v>-8.9007480386790794E-2</c:v>
                </c:pt>
                <c:pt idx="9">
                  <c:v>-0.1457215836526182</c:v>
                </c:pt>
                <c:pt idx="10">
                  <c:v>-0.20269111476008025</c:v>
                </c:pt>
                <c:pt idx="11">
                  <c:v>-0.22899106002554273</c:v>
                </c:pt>
                <c:pt idx="12">
                  <c:v>-0.25914066776135741</c:v>
                </c:pt>
                <c:pt idx="13">
                  <c:v>-0.28228425469804785</c:v>
                </c:pt>
                <c:pt idx="14">
                  <c:v>-0.3088578726509762</c:v>
                </c:pt>
                <c:pt idx="15">
                  <c:v>-0.33146323663565053</c:v>
                </c:pt>
                <c:pt idx="16">
                  <c:v>-0.35790914066776147</c:v>
                </c:pt>
                <c:pt idx="17">
                  <c:v>-0.36162196679438074</c:v>
                </c:pt>
                <c:pt idx="18">
                  <c:v>-0.37669220945083021</c:v>
                </c:pt>
                <c:pt idx="19">
                  <c:v>-0.37669220945083026</c:v>
                </c:pt>
                <c:pt idx="20">
                  <c:v>-0.40353037766830879</c:v>
                </c:pt>
                <c:pt idx="21">
                  <c:v>-0.42639116949461786</c:v>
                </c:pt>
                <c:pt idx="22">
                  <c:v>-0.45666849115124974</c:v>
                </c:pt>
                <c:pt idx="23">
                  <c:v>-0.47583470169677067</c:v>
                </c:pt>
                <c:pt idx="24">
                  <c:v>-0.4829866812625434</c:v>
                </c:pt>
                <c:pt idx="25">
                  <c:v>-0.50201605546433126</c:v>
                </c:pt>
                <c:pt idx="26">
                  <c:v>-0.536517058930852</c:v>
                </c:pt>
                <c:pt idx="27">
                  <c:v>-0.54814814814814805</c:v>
                </c:pt>
                <c:pt idx="28">
                  <c:v>-0.53665389527458496</c:v>
                </c:pt>
                <c:pt idx="29">
                  <c:v>-0.54816639299397929</c:v>
                </c:pt>
                <c:pt idx="30">
                  <c:v>-0.56362889983579645</c:v>
                </c:pt>
                <c:pt idx="31">
                  <c:v>-0.57869914249224597</c:v>
                </c:pt>
                <c:pt idx="32">
                  <c:v>-0.60155993431855503</c:v>
                </c:pt>
                <c:pt idx="33">
                  <c:v>-0.60564677978471082</c:v>
                </c:pt>
                <c:pt idx="34">
                  <c:v>-0.59785623061485138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3811980999537317"/>
          <c:w val="0.83210983242479308"/>
          <c:h val="0.14176535953292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sugar only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5.3332578418381661E-2</c:v>
                  </c:pt>
                  <c:pt idx="1">
                    <c:v>5.8514673780111354E-2</c:v>
                  </c:pt>
                  <c:pt idx="2">
                    <c:v>4.8432283933181802E-2</c:v>
                  </c:pt>
                  <c:pt idx="3">
                    <c:v>5.1773308590094283E-2</c:v>
                  </c:pt>
                  <c:pt idx="4">
                    <c:v>4.6165514295201604E-2</c:v>
                  </c:pt>
                  <c:pt idx="5">
                    <c:v>4.7878840119714799E-2</c:v>
                  </c:pt>
                  <c:pt idx="6">
                    <c:v>4.6588598668182941E-2</c:v>
                  </c:pt>
                  <c:pt idx="7">
                    <c:v>4.5787078418449159E-2</c:v>
                  </c:pt>
                  <c:pt idx="8">
                    <c:v>5.4762443655802948E-2</c:v>
                  </c:pt>
                  <c:pt idx="9">
                    <c:v>5.7692037395236893E-2</c:v>
                  </c:pt>
                  <c:pt idx="10">
                    <c:v>4.6390377039595372E-2</c:v>
                  </c:pt>
                  <c:pt idx="11">
                    <c:v>4.7597067423608509E-2</c:v>
                  </c:pt>
                  <c:pt idx="12">
                    <c:v>3.762869450263135E-2</c:v>
                  </c:pt>
                  <c:pt idx="13">
                    <c:v>4.144330996120775E-2</c:v>
                  </c:pt>
                  <c:pt idx="14">
                    <c:v>4.3994485531308559E-2</c:v>
                  </c:pt>
                  <c:pt idx="15">
                    <c:v>4.3871183846185852E-2</c:v>
                  </c:pt>
                  <c:pt idx="16">
                    <c:v>4.4809537691953859E-2</c:v>
                  </c:pt>
                  <c:pt idx="17">
                    <c:v>4.5116058906144417E-2</c:v>
                  </c:pt>
                  <c:pt idx="18">
                    <c:v>4.307192229994046E-2</c:v>
                  </c:pt>
                  <c:pt idx="19">
                    <c:v>4.2281047601408897E-2</c:v>
                  </c:pt>
                  <c:pt idx="20">
                    <c:v>4.6327277721355323E-2</c:v>
                  </c:pt>
                  <c:pt idx="21">
                    <c:v>3.425845144832778E-2</c:v>
                  </c:pt>
                  <c:pt idx="22">
                    <c:v>4.0204284478824188E-2</c:v>
                  </c:pt>
                  <c:pt idx="23">
                    <c:v>4.2082461559426722E-2</c:v>
                  </c:pt>
                  <c:pt idx="24">
                    <c:v>4.685456013359203E-2</c:v>
                  </c:pt>
                  <c:pt idx="25">
                    <c:v>4.0153873149578696E-2</c:v>
                  </c:pt>
                  <c:pt idx="26">
                    <c:v>3.7130848971912371E-2</c:v>
                  </c:pt>
                  <c:pt idx="27">
                    <c:v>3.7102092403584086E-2</c:v>
                  </c:pt>
                  <c:pt idx="28">
                    <c:v>3.4460682037836754E-2</c:v>
                  </c:pt>
                  <c:pt idx="29">
                    <c:v>3.6399978430388044E-2</c:v>
                  </c:pt>
                  <c:pt idx="30">
                    <c:v>3.8518273606233069E-2</c:v>
                  </c:pt>
                  <c:pt idx="31">
                    <c:v>4.5338784607764367E-2</c:v>
                  </c:pt>
                  <c:pt idx="32">
                    <c:v>4.9884861588214202E-2</c:v>
                  </c:pt>
                  <c:pt idx="33">
                    <c:v>3.8291418071589395E-2</c:v>
                  </c:pt>
                  <c:pt idx="34">
                    <c:v>3.6543191712877919E-2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5.3332578418381661E-2</c:v>
                  </c:pt>
                  <c:pt idx="1">
                    <c:v>5.8514673780111354E-2</c:v>
                  </c:pt>
                  <c:pt idx="2">
                    <c:v>4.8432283933181802E-2</c:v>
                  </c:pt>
                  <c:pt idx="3">
                    <c:v>5.1773308590094283E-2</c:v>
                  </c:pt>
                  <c:pt idx="4">
                    <c:v>4.6165514295201604E-2</c:v>
                  </c:pt>
                  <c:pt idx="5">
                    <c:v>4.7878840119714799E-2</c:v>
                  </c:pt>
                  <c:pt idx="6">
                    <c:v>4.6588598668182941E-2</c:v>
                  </c:pt>
                  <c:pt idx="7">
                    <c:v>4.5787078418449159E-2</c:v>
                  </c:pt>
                  <c:pt idx="8">
                    <c:v>5.4762443655802948E-2</c:v>
                  </c:pt>
                  <c:pt idx="9">
                    <c:v>5.7692037395236893E-2</c:v>
                  </c:pt>
                  <c:pt idx="10">
                    <c:v>4.6390377039595372E-2</c:v>
                  </c:pt>
                  <c:pt idx="11">
                    <c:v>4.7597067423608509E-2</c:v>
                  </c:pt>
                  <c:pt idx="12">
                    <c:v>3.762869450263135E-2</c:v>
                  </c:pt>
                  <c:pt idx="13">
                    <c:v>4.144330996120775E-2</c:v>
                  </c:pt>
                  <c:pt idx="14">
                    <c:v>4.3994485531308559E-2</c:v>
                  </c:pt>
                  <c:pt idx="15">
                    <c:v>4.3871183846185852E-2</c:v>
                  </c:pt>
                  <c:pt idx="16">
                    <c:v>4.4809537691953859E-2</c:v>
                  </c:pt>
                  <c:pt idx="17">
                    <c:v>4.5116058906144417E-2</c:v>
                  </c:pt>
                  <c:pt idx="18">
                    <c:v>4.307192229994046E-2</c:v>
                  </c:pt>
                  <c:pt idx="19">
                    <c:v>4.2281047601408897E-2</c:v>
                  </c:pt>
                  <c:pt idx="20">
                    <c:v>4.6327277721355323E-2</c:v>
                  </c:pt>
                  <c:pt idx="21">
                    <c:v>3.425845144832778E-2</c:v>
                  </c:pt>
                  <c:pt idx="22">
                    <c:v>4.0204284478824188E-2</c:v>
                  </c:pt>
                  <c:pt idx="23">
                    <c:v>4.2082461559426722E-2</c:v>
                  </c:pt>
                  <c:pt idx="24">
                    <c:v>4.685456013359203E-2</c:v>
                  </c:pt>
                  <c:pt idx="25">
                    <c:v>4.0153873149578696E-2</c:v>
                  </c:pt>
                  <c:pt idx="26">
                    <c:v>3.7130848971912371E-2</c:v>
                  </c:pt>
                  <c:pt idx="27">
                    <c:v>3.7102092403584086E-2</c:v>
                  </c:pt>
                  <c:pt idx="28">
                    <c:v>3.4460682037836754E-2</c:v>
                  </c:pt>
                  <c:pt idx="29">
                    <c:v>3.6399978430388044E-2</c:v>
                  </c:pt>
                  <c:pt idx="30">
                    <c:v>3.8518273606233069E-2</c:v>
                  </c:pt>
                  <c:pt idx="31">
                    <c:v>4.5338784607764367E-2</c:v>
                  </c:pt>
                  <c:pt idx="32">
                    <c:v>4.9884861588214202E-2</c:v>
                  </c:pt>
                  <c:pt idx="33">
                    <c:v>3.8291418071589395E-2</c:v>
                  </c:pt>
                  <c:pt idx="34">
                    <c:v>3.6543191712877919E-2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70C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7.3858455387690744E-2</c:v>
                </c:pt>
                <c:pt idx="1">
                  <c:v>0.11021566140006922</c:v>
                </c:pt>
                <c:pt idx="2">
                  <c:v>0.13831468880944145</c:v>
                </c:pt>
                <c:pt idx="3">
                  <c:v>0.13859531772575256</c:v>
                </c:pt>
                <c:pt idx="4">
                  <c:v>0.13332564486987272</c:v>
                </c:pt>
                <c:pt idx="5">
                  <c:v>0.13728674124476226</c:v>
                </c:pt>
                <c:pt idx="6">
                  <c:v>0.10580133010417869</c:v>
                </c:pt>
                <c:pt idx="7">
                  <c:v>7.4430861492330802E-2</c:v>
                </c:pt>
                <c:pt idx="8">
                  <c:v>-2.810440933379459E-2</c:v>
                </c:pt>
                <c:pt idx="9">
                  <c:v>-7.3026948064429276E-2</c:v>
                </c:pt>
                <c:pt idx="10">
                  <c:v>-0.11422942374966354</c:v>
                </c:pt>
                <c:pt idx="11">
                  <c:v>-0.14007380924922139</c:v>
                </c:pt>
                <c:pt idx="12">
                  <c:v>-0.15323914965594132</c:v>
                </c:pt>
                <c:pt idx="13">
                  <c:v>-0.16165878599161959</c:v>
                </c:pt>
                <c:pt idx="14">
                  <c:v>-0.21742782454926374</c:v>
                </c:pt>
                <c:pt idx="15">
                  <c:v>-0.24463383692769006</c:v>
                </c:pt>
                <c:pt idx="16">
                  <c:v>-0.27136662438011772</c:v>
                </c:pt>
                <c:pt idx="17">
                  <c:v>-0.29171145196632453</c:v>
                </c:pt>
                <c:pt idx="18">
                  <c:v>-0.31659439511013726</c:v>
                </c:pt>
                <c:pt idx="19">
                  <c:v>-0.34494983277591984</c:v>
                </c:pt>
                <c:pt idx="20">
                  <c:v>-0.33215584515434604</c:v>
                </c:pt>
                <c:pt idx="21">
                  <c:v>-0.33706954215200102</c:v>
                </c:pt>
                <c:pt idx="22">
                  <c:v>-0.36346442163533615</c:v>
                </c:pt>
                <c:pt idx="23">
                  <c:v>-0.40110367892976601</c:v>
                </c:pt>
                <c:pt idx="24">
                  <c:v>-0.42286087725368082</c:v>
                </c:pt>
                <c:pt idx="25">
                  <c:v>-0.4462783992619076</c:v>
                </c:pt>
                <c:pt idx="26">
                  <c:v>-0.45565486487525464</c:v>
                </c:pt>
                <c:pt idx="27">
                  <c:v>-0.44780571252835133</c:v>
                </c:pt>
                <c:pt idx="28">
                  <c:v>-0.47125398839042021</c:v>
                </c:pt>
                <c:pt idx="29">
                  <c:v>-0.48441932879713995</c:v>
                </c:pt>
                <c:pt idx="30">
                  <c:v>-0.48520393649329174</c:v>
                </c:pt>
                <c:pt idx="31">
                  <c:v>-0.47608810979125815</c:v>
                </c:pt>
                <c:pt idx="32">
                  <c:v>-0.46392188521124061</c:v>
                </c:pt>
                <c:pt idx="33">
                  <c:v>-0.46366547495483035</c:v>
                </c:pt>
                <c:pt idx="34">
                  <c:v>-0.48893514781071001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bitter only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4.2420371998334434E-2</c:v>
                  </c:pt>
                  <c:pt idx="1">
                    <c:v>4.1137959540862967E-2</c:v>
                  </c:pt>
                  <c:pt idx="2">
                    <c:v>4.2021645013546341E-2</c:v>
                  </c:pt>
                  <c:pt idx="3">
                    <c:v>4.3530171759097215E-2</c:v>
                  </c:pt>
                  <c:pt idx="4">
                    <c:v>4.3474215982292543E-2</c:v>
                  </c:pt>
                  <c:pt idx="5">
                    <c:v>5.2242270441935884E-2</c:v>
                  </c:pt>
                  <c:pt idx="6">
                    <c:v>5.4796173353805877E-2</c:v>
                  </c:pt>
                  <c:pt idx="7">
                    <c:v>5.0616693538555801E-2</c:v>
                  </c:pt>
                  <c:pt idx="8">
                    <c:v>4.8269704876784059E-2</c:v>
                  </c:pt>
                  <c:pt idx="9">
                    <c:v>5.3645348604748185E-2</c:v>
                  </c:pt>
                  <c:pt idx="10">
                    <c:v>5.6288619164474703E-2</c:v>
                  </c:pt>
                  <c:pt idx="11">
                    <c:v>5.2004893327765291E-2</c:v>
                  </c:pt>
                  <c:pt idx="12">
                    <c:v>5.1492445179586892E-2</c:v>
                  </c:pt>
                  <c:pt idx="13">
                    <c:v>4.9911976483016249E-2</c:v>
                  </c:pt>
                  <c:pt idx="14">
                    <c:v>5.4052163293438857E-2</c:v>
                  </c:pt>
                  <c:pt idx="15">
                    <c:v>5.3257206791612784E-2</c:v>
                  </c:pt>
                  <c:pt idx="16">
                    <c:v>5.2856835248532061E-2</c:v>
                  </c:pt>
                  <c:pt idx="17">
                    <c:v>6.199818256243881E-2</c:v>
                  </c:pt>
                  <c:pt idx="18">
                    <c:v>5.8113155351966234E-2</c:v>
                  </c:pt>
                  <c:pt idx="19">
                    <c:v>6.5729795491266507E-2</c:v>
                  </c:pt>
                  <c:pt idx="20">
                    <c:v>6.5788187415580943E-2</c:v>
                  </c:pt>
                  <c:pt idx="21">
                    <c:v>6.5312875929873018E-2</c:v>
                  </c:pt>
                  <c:pt idx="22">
                    <c:v>6.7002020609109092E-2</c:v>
                  </c:pt>
                  <c:pt idx="23">
                    <c:v>6.6144643385401602E-2</c:v>
                  </c:pt>
                  <c:pt idx="24">
                    <c:v>6.2917825420617385E-2</c:v>
                  </c:pt>
                  <c:pt idx="25">
                    <c:v>6.2729224751914031E-2</c:v>
                  </c:pt>
                  <c:pt idx="26">
                    <c:v>5.9047348140685831E-2</c:v>
                  </c:pt>
                  <c:pt idx="27">
                    <c:v>6.0773895693890925E-2</c:v>
                  </c:pt>
                  <c:pt idx="28">
                    <c:v>6.0807514235001192E-2</c:v>
                  </c:pt>
                  <c:pt idx="29">
                    <c:v>6.382870063419456E-2</c:v>
                  </c:pt>
                  <c:pt idx="30">
                    <c:v>6.2876860634426435E-2</c:v>
                  </c:pt>
                  <c:pt idx="31">
                    <c:v>5.9387977125441235E-2</c:v>
                  </c:pt>
                  <c:pt idx="32">
                    <c:v>6.2722423212782319E-2</c:v>
                  </c:pt>
                  <c:pt idx="33">
                    <c:v>6.0926554004782821E-2</c:v>
                  </c:pt>
                  <c:pt idx="34">
                    <c:v>5.9101050871135881E-2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4.2420371998334434E-2</c:v>
                  </c:pt>
                  <c:pt idx="1">
                    <c:v>4.1137959540862967E-2</c:v>
                  </c:pt>
                  <c:pt idx="2">
                    <c:v>4.2021645013546341E-2</c:v>
                  </c:pt>
                  <c:pt idx="3">
                    <c:v>4.3530171759097215E-2</c:v>
                  </c:pt>
                  <c:pt idx="4">
                    <c:v>4.3474215982292543E-2</c:v>
                  </c:pt>
                  <c:pt idx="5">
                    <c:v>5.2242270441935884E-2</c:v>
                  </c:pt>
                  <c:pt idx="6">
                    <c:v>5.4796173353805877E-2</c:v>
                  </c:pt>
                  <c:pt idx="7">
                    <c:v>5.0616693538555801E-2</c:v>
                  </c:pt>
                  <c:pt idx="8">
                    <c:v>4.8269704876784059E-2</c:v>
                  </c:pt>
                  <c:pt idx="9">
                    <c:v>5.3645348604748185E-2</c:v>
                  </c:pt>
                  <c:pt idx="10">
                    <c:v>5.6288619164474703E-2</c:v>
                  </c:pt>
                  <c:pt idx="11">
                    <c:v>5.2004893327765291E-2</c:v>
                  </c:pt>
                  <c:pt idx="12">
                    <c:v>5.1492445179586892E-2</c:v>
                  </c:pt>
                  <c:pt idx="13">
                    <c:v>4.9911976483016249E-2</c:v>
                  </c:pt>
                  <c:pt idx="14">
                    <c:v>5.4052163293438857E-2</c:v>
                  </c:pt>
                  <c:pt idx="15">
                    <c:v>5.3257206791612784E-2</c:v>
                  </c:pt>
                  <c:pt idx="16">
                    <c:v>5.2856835248532061E-2</c:v>
                  </c:pt>
                  <c:pt idx="17">
                    <c:v>6.199818256243881E-2</c:v>
                  </c:pt>
                  <c:pt idx="18">
                    <c:v>5.8113155351966234E-2</c:v>
                  </c:pt>
                  <c:pt idx="19">
                    <c:v>6.5729795491266507E-2</c:v>
                  </c:pt>
                  <c:pt idx="20">
                    <c:v>6.5788187415580943E-2</c:v>
                  </c:pt>
                  <c:pt idx="21">
                    <c:v>6.5312875929873018E-2</c:v>
                  </c:pt>
                  <c:pt idx="22">
                    <c:v>6.7002020609109092E-2</c:v>
                  </c:pt>
                  <c:pt idx="23">
                    <c:v>6.6144643385401602E-2</c:v>
                  </c:pt>
                  <c:pt idx="24">
                    <c:v>6.2917825420617385E-2</c:v>
                  </c:pt>
                  <c:pt idx="25">
                    <c:v>6.2729224751914031E-2</c:v>
                  </c:pt>
                  <c:pt idx="26">
                    <c:v>5.9047348140685831E-2</c:v>
                  </c:pt>
                  <c:pt idx="27">
                    <c:v>6.0773895693890925E-2</c:v>
                  </c:pt>
                  <c:pt idx="28">
                    <c:v>6.0807514235001192E-2</c:v>
                  </c:pt>
                  <c:pt idx="29">
                    <c:v>6.382870063419456E-2</c:v>
                  </c:pt>
                  <c:pt idx="30">
                    <c:v>6.2876860634426435E-2</c:v>
                  </c:pt>
                  <c:pt idx="31">
                    <c:v>5.9387977125441235E-2</c:v>
                  </c:pt>
                  <c:pt idx="32">
                    <c:v>6.2722423212782319E-2</c:v>
                  </c:pt>
                  <c:pt idx="33">
                    <c:v>6.0926554004782821E-2</c:v>
                  </c:pt>
                  <c:pt idx="34">
                    <c:v>5.9101050871135881E-2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B05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0.44842111911077431</c:v>
                </c:pt>
                <c:pt idx="1">
                  <c:v>0.45367152961980556</c:v>
                </c:pt>
                <c:pt idx="2">
                  <c:v>0.46572786408993289</c:v>
                </c:pt>
                <c:pt idx="3">
                  <c:v>0.45085922697991654</c:v>
                </c:pt>
                <c:pt idx="4">
                  <c:v>0.44395446507515468</c:v>
                </c:pt>
                <c:pt idx="5">
                  <c:v>0.38567007704938744</c:v>
                </c:pt>
                <c:pt idx="6">
                  <c:v>0.22257578628268285</c:v>
                </c:pt>
                <c:pt idx="7">
                  <c:v>0.10566028798787422</c:v>
                </c:pt>
                <c:pt idx="8">
                  <c:v>1.8830049261083736E-2</c:v>
                </c:pt>
                <c:pt idx="9">
                  <c:v>-7.0213148920045418E-2</c:v>
                </c:pt>
                <c:pt idx="10">
                  <c:v>-8.9371605406088184E-2</c:v>
                </c:pt>
                <c:pt idx="11">
                  <c:v>-0.10674434760641663</c:v>
                </c:pt>
                <c:pt idx="12">
                  <c:v>-0.14307408109132258</c:v>
                </c:pt>
                <c:pt idx="13">
                  <c:v>-0.16510989010989019</c:v>
                </c:pt>
                <c:pt idx="14">
                  <c:v>-0.17815207780725031</c:v>
                </c:pt>
                <c:pt idx="15">
                  <c:v>-0.20015125678918796</c:v>
                </c:pt>
                <c:pt idx="16">
                  <c:v>-0.22382941770872811</c:v>
                </c:pt>
                <c:pt idx="17">
                  <c:v>-0.25611153214601495</c:v>
                </c:pt>
                <c:pt idx="18">
                  <c:v>-0.27892383478590388</c:v>
                </c:pt>
                <c:pt idx="19">
                  <c:v>-0.33439970948591652</c:v>
                </c:pt>
                <c:pt idx="20">
                  <c:v>-0.35716622458001779</c:v>
                </c:pt>
                <c:pt idx="21">
                  <c:v>-0.39655046103321967</c:v>
                </c:pt>
                <c:pt idx="22">
                  <c:v>-0.41178034609069092</c:v>
                </c:pt>
                <c:pt idx="23">
                  <c:v>-0.42949791587722635</c:v>
                </c:pt>
                <c:pt idx="24">
                  <c:v>-0.44986326891499318</c:v>
                </c:pt>
                <c:pt idx="25">
                  <c:v>-0.46402172540103581</c:v>
                </c:pt>
                <c:pt idx="26">
                  <c:v>-0.46938297334849055</c:v>
                </c:pt>
                <c:pt idx="27">
                  <c:v>-0.47731842869773911</c:v>
                </c:pt>
                <c:pt idx="28">
                  <c:v>-0.49128773525325248</c:v>
                </c:pt>
                <c:pt idx="29">
                  <c:v>-0.49751484148035879</c:v>
                </c:pt>
                <c:pt idx="30">
                  <c:v>-0.50999021093848673</c:v>
                </c:pt>
                <c:pt idx="31">
                  <c:v>-0.54712485790071985</c:v>
                </c:pt>
                <c:pt idx="32">
                  <c:v>-0.53421876973601112</c:v>
                </c:pt>
                <c:pt idx="33">
                  <c:v>-0.53258873310597432</c:v>
                </c:pt>
                <c:pt idx="34">
                  <c:v>-0.54176771504357701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sugar+bitter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6.0696400161317339E-2</c:v>
                  </c:pt>
                  <c:pt idx="1">
                    <c:v>6.2358061018681896E-2</c:v>
                  </c:pt>
                  <c:pt idx="2">
                    <c:v>6.5493737527017218E-2</c:v>
                  </c:pt>
                  <c:pt idx="3">
                    <c:v>5.2645669488473247E-2</c:v>
                  </c:pt>
                  <c:pt idx="4">
                    <c:v>5.7039419468587989E-2</c:v>
                  </c:pt>
                  <c:pt idx="5">
                    <c:v>5.6046721584081104E-2</c:v>
                  </c:pt>
                  <c:pt idx="6">
                    <c:v>5.9314992558146484E-2</c:v>
                  </c:pt>
                  <c:pt idx="7">
                    <c:v>5.4720122207149072E-2</c:v>
                  </c:pt>
                  <c:pt idx="8">
                    <c:v>6.3595924596671863E-2</c:v>
                  </c:pt>
                  <c:pt idx="9">
                    <c:v>6.3493192945645746E-2</c:v>
                  </c:pt>
                  <c:pt idx="10">
                    <c:v>6.3519730963012624E-2</c:v>
                  </c:pt>
                  <c:pt idx="11">
                    <c:v>6.688653424182428E-2</c:v>
                  </c:pt>
                  <c:pt idx="12">
                    <c:v>6.3087136549400707E-2</c:v>
                  </c:pt>
                  <c:pt idx="13">
                    <c:v>6.1873708664482822E-2</c:v>
                  </c:pt>
                  <c:pt idx="14">
                    <c:v>5.9597379919723761E-2</c:v>
                  </c:pt>
                  <c:pt idx="15">
                    <c:v>6.2553553170408699E-2</c:v>
                  </c:pt>
                  <c:pt idx="16">
                    <c:v>5.9660547714152468E-2</c:v>
                  </c:pt>
                  <c:pt idx="17">
                    <c:v>5.9090063337326831E-2</c:v>
                  </c:pt>
                  <c:pt idx="18">
                    <c:v>5.682646778394556E-2</c:v>
                  </c:pt>
                  <c:pt idx="19">
                    <c:v>6.2984810533677021E-2</c:v>
                  </c:pt>
                  <c:pt idx="20">
                    <c:v>6.5751980469111834E-2</c:v>
                  </c:pt>
                  <c:pt idx="21">
                    <c:v>6.3003627530442446E-2</c:v>
                  </c:pt>
                  <c:pt idx="22">
                    <c:v>6.0844059597868205E-2</c:v>
                  </c:pt>
                  <c:pt idx="23">
                    <c:v>6.2215242887232715E-2</c:v>
                  </c:pt>
                  <c:pt idx="24">
                    <c:v>5.6569541304196426E-2</c:v>
                  </c:pt>
                  <c:pt idx="25">
                    <c:v>5.1105470052785727E-2</c:v>
                  </c:pt>
                  <c:pt idx="26">
                    <c:v>5.9854171909170507E-2</c:v>
                  </c:pt>
                  <c:pt idx="27">
                    <c:v>6.1831655891069481E-2</c:v>
                  </c:pt>
                  <c:pt idx="28">
                    <c:v>6.0544683328636432E-2</c:v>
                  </c:pt>
                  <c:pt idx="29">
                    <c:v>5.7747426871839841E-2</c:v>
                  </c:pt>
                  <c:pt idx="30">
                    <c:v>5.6611358586339651E-2</c:v>
                  </c:pt>
                  <c:pt idx="31">
                    <c:v>5.9663349489473744E-2</c:v>
                  </c:pt>
                  <c:pt idx="32">
                    <c:v>5.2157694793422277E-2</c:v>
                  </c:pt>
                  <c:pt idx="33">
                    <c:v>5.5617902842129155E-2</c:v>
                  </c:pt>
                  <c:pt idx="34">
                    <c:v>5.3918016908178289E-2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6.0696400161317339E-2</c:v>
                  </c:pt>
                  <c:pt idx="1">
                    <c:v>6.2358061018681896E-2</c:v>
                  </c:pt>
                  <c:pt idx="2">
                    <c:v>6.5493737527017218E-2</c:v>
                  </c:pt>
                  <c:pt idx="3">
                    <c:v>5.2645669488473247E-2</c:v>
                  </c:pt>
                  <c:pt idx="4">
                    <c:v>5.7039419468587989E-2</c:v>
                  </c:pt>
                  <c:pt idx="5">
                    <c:v>5.6046721584081104E-2</c:v>
                  </c:pt>
                  <c:pt idx="6">
                    <c:v>5.9314992558146484E-2</c:v>
                  </c:pt>
                  <c:pt idx="7">
                    <c:v>5.4720122207149072E-2</c:v>
                  </c:pt>
                  <c:pt idx="8">
                    <c:v>6.3595924596671863E-2</c:v>
                  </c:pt>
                  <c:pt idx="9">
                    <c:v>6.3493192945645746E-2</c:v>
                  </c:pt>
                  <c:pt idx="10">
                    <c:v>6.3519730963012624E-2</c:v>
                  </c:pt>
                  <c:pt idx="11">
                    <c:v>6.688653424182428E-2</c:v>
                  </c:pt>
                  <c:pt idx="12">
                    <c:v>6.3087136549400707E-2</c:v>
                  </c:pt>
                  <c:pt idx="13">
                    <c:v>6.1873708664482822E-2</c:v>
                  </c:pt>
                  <c:pt idx="14">
                    <c:v>5.9597379919723761E-2</c:v>
                  </c:pt>
                  <c:pt idx="15">
                    <c:v>6.2553553170408699E-2</c:v>
                  </c:pt>
                  <c:pt idx="16">
                    <c:v>5.9660547714152468E-2</c:v>
                  </c:pt>
                  <c:pt idx="17">
                    <c:v>5.9090063337326831E-2</c:v>
                  </c:pt>
                  <c:pt idx="18">
                    <c:v>5.682646778394556E-2</c:v>
                  </c:pt>
                  <c:pt idx="19">
                    <c:v>6.2984810533677021E-2</c:v>
                  </c:pt>
                  <c:pt idx="20">
                    <c:v>6.5751980469111834E-2</c:v>
                  </c:pt>
                  <c:pt idx="21">
                    <c:v>6.3003627530442446E-2</c:v>
                  </c:pt>
                  <c:pt idx="22">
                    <c:v>6.0844059597868205E-2</c:v>
                  </c:pt>
                  <c:pt idx="23">
                    <c:v>6.2215242887232715E-2</c:v>
                  </c:pt>
                  <c:pt idx="24">
                    <c:v>5.6569541304196426E-2</c:v>
                  </c:pt>
                  <c:pt idx="25">
                    <c:v>5.1105470052785727E-2</c:v>
                  </c:pt>
                  <c:pt idx="26">
                    <c:v>5.9854171909170507E-2</c:v>
                  </c:pt>
                  <c:pt idx="27">
                    <c:v>6.1831655891069481E-2</c:v>
                  </c:pt>
                  <c:pt idx="28">
                    <c:v>6.0544683328636432E-2</c:v>
                  </c:pt>
                  <c:pt idx="29">
                    <c:v>5.7747426871839841E-2</c:v>
                  </c:pt>
                  <c:pt idx="30">
                    <c:v>5.6611358586339651E-2</c:v>
                  </c:pt>
                  <c:pt idx="31">
                    <c:v>5.9663349489473744E-2</c:v>
                  </c:pt>
                  <c:pt idx="32">
                    <c:v>5.2157694793422277E-2</c:v>
                  </c:pt>
                  <c:pt idx="33">
                    <c:v>5.5617902842129155E-2</c:v>
                  </c:pt>
                  <c:pt idx="34">
                    <c:v>5.3918016908178289E-2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0.39154359192673366</c:v>
                </c:pt>
                <c:pt idx="1">
                  <c:v>0.36795690473851395</c:v>
                </c:pt>
                <c:pt idx="2">
                  <c:v>0.36187575727805604</c:v>
                </c:pt>
                <c:pt idx="3">
                  <c:v>0.36086605320321791</c:v>
                </c:pt>
                <c:pt idx="4">
                  <c:v>0.36058224449029047</c:v>
                </c:pt>
                <c:pt idx="5">
                  <c:v>0.23685801923349814</c:v>
                </c:pt>
                <c:pt idx="6">
                  <c:v>7.5814039798714025E-2</c:v>
                </c:pt>
                <c:pt idx="7">
                  <c:v>-5.0286537642859487E-2</c:v>
                </c:pt>
                <c:pt idx="8">
                  <c:v>-0.13421095719946294</c:v>
                </c:pt>
                <c:pt idx="9">
                  <c:v>-0.18436213991769551</c:v>
                </c:pt>
                <c:pt idx="10">
                  <c:v>-0.19974457215836525</c:v>
                </c:pt>
                <c:pt idx="11">
                  <c:v>-0.23843206601827285</c:v>
                </c:pt>
                <c:pt idx="12">
                  <c:v>-0.26204931722173097</c:v>
                </c:pt>
                <c:pt idx="13">
                  <c:v>-0.29263188918361327</c:v>
                </c:pt>
                <c:pt idx="14">
                  <c:v>-0.2961489340799684</c:v>
                </c:pt>
                <c:pt idx="15">
                  <c:v>-0.34633068081343943</c:v>
                </c:pt>
                <c:pt idx="16">
                  <c:v>-0.36197072403968961</c:v>
                </c:pt>
                <c:pt idx="17">
                  <c:v>-0.39907653011101285</c:v>
                </c:pt>
                <c:pt idx="18">
                  <c:v>-0.39537282640730909</c:v>
                </c:pt>
                <c:pt idx="19">
                  <c:v>-0.40186549650151188</c:v>
                </c:pt>
                <c:pt idx="20">
                  <c:v>-0.44011090371243644</c:v>
                </c:pt>
                <c:pt idx="21">
                  <c:v>-0.46660663020816284</c:v>
                </c:pt>
                <c:pt idx="22">
                  <c:v>-0.45964130944973847</c:v>
                </c:pt>
                <c:pt idx="23">
                  <c:v>-0.45992511816266585</c:v>
                </c:pt>
                <c:pt idx="24">
                  <c:v>-0.47556516138891591</c:v>
                </c:pt>
                <c:pt idx="25">
                  <c:v>-0.45697787383611144</c:v>
                </c:pt>
                <c:pt idx="26">
                  <c:v>-0.47914115117180234</c:v>
                </c:pt>
                <c:pt idx="27">
                  <c:v>-0.49009616749080337</c:v>
                </c:pt>
                <c:pt idx="28">
                  <c:v>-0.51270153147547781</c:v>
                </c:pt>
                <c:pt idx="29">
                  <c:v>-0.5320452784054317</c:v>
                </c:pt>
                <c:pt idx="30">
                  <c:v>-0.55110303347851231</c:v>
                </c:pt>
                <c:pt idx="31">
                  <c:v>-0.55902129656918909</c:v>
                </c:pt>
                <c:pt idx="32">
                  <c:v>-0.57070220825010098</c:v>
                </c:pt>
                <c:pt idx="33">
                  <c:v>-0.5781096156575084</c:v>
                </c:pt>
                <c:pt idx="34">
                  <c:v>-0.58181331936121194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3811980999537317"/>
          <c:w val="0.83210983242479308"/>
          <c:h val="0.14176535953292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5.0627357079653774E-2</c:v>
                  </c:pt>
                  <c:pt idx="1">
                    <c:v>4.8693125741142589E-2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5.0627357079653774E-2</c:v>
                  </c:pt>
                  <c:pt idx="1">
                    <c:v>4.8693125741142589E-2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-4.4976351872903601E-3</c:v>
                </c:pt>
                <c:pt idx="1">
                  <c:v>0.16116260367984506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4F-A702-E49638530A41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6.9179620007660883E-2</c:v>
                  </c:pt>
                  <c:pt idx="1">
                    <c:v>7.5249888495366013E-2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6.9179620007660883E-2</c:v>
                  </c:pt>
                  <c:pt idx="1">
                    <c:v>7.5249888495366013E-2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0.22722227198089273</c:v>
                </c:pt>
                <c:pt idx="1">
                  <c:v>-0.74929611882370495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9-4F4F-A702-E49638530A41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sugar+bitter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5.9104422275280691E-2</c:v>
                  </c:pt>
                  <c:pt idx="1">
                    <c:v>4.2497060498651748E-2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5.9104422275280691E-2</c:v>
                  </c:pt>
                  <c:pt idx="1">
                    <c:v>4.2497060498651748E-2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6.5031928480204323E-2</c:v>
                </c:pt>
                <c:pt idx="1">
                  <c:v>-0.82587287552804778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9-4F4F-A702-E4963853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4.1385338767259708E-2</c:v>
                  </c:pt>
                  <c:pt idx="1">
                    <c:v>4.8467987875487714E-2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4.1385338767259708E-2</c:v>
                  </c:pt>
                  <c:pt idx="1">
                    <c:v>4.8467987875487714E-2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2.4788221273978412E-2</c:v>
                </c:pt>
                <c:pt idx="1">
                  <c:v>-0.19801817552762083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7140-BB15-E1666EE3FBD1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7.1928013498500837E-2</c:v>
                  </c:pt>
                  <c:pt idx="1">
                    <c:v>4.2875739504984599E-2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7.1928013498500837E-2</c:v>
                  </c:pt>
                  <c:pt idx="1">
                    <c:v>4.2875739504984599E-2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0.38131959020489753</c:v>
                </c:pt>
                <c:pt idx="1">
                  <c:v>-0.64799914328550012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2-7140-BB15-E1666EE3FBD1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sugar+bitter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5.7667334370301478E-2</c:v>
                  </c:pt>
                  <c:pt idx="1">
                    <c:v>5.0109974295687684E-2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5.7667334370301478E-2</c:v>
                  </c:pt>
                  <c:pt idx="1">
                    <c:v>5.0109974295687684E-2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0.35880313811348302</c:v>
                </c:pt>
                <c:pt idx="1">
                  <c:v>-0.58947819740923191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2-7140-BB15-E1666EE3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4.7669645875044242E-2</c:v>
                  </c:pt>
                  <c:pt idx="1">
                    <c:v>3.9889158264670828E-2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4.7669645875044242E-2</c:v>
                  </c:pt>
                  <c:pt idx="1">
                    <c:v>3.9889158264670828E-2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0.11886195363856536</c:v>
                </c:pt>
                <c:pt idx="1">
                  <c:v>-0.47556291085226621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1848-BF84-0851CF2C5BB8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4.1452090623778429E-2</c:v>
                  </c:pt>
                  <c:pt idx="1">
                    <c:v>5.9794867313035037E-2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4.1452090623778429E-2</c:v>
                  </c:pt>
                  <c:pt idx="1">
                    <c:v>5.9794867313035037E-2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0.45252684097511686</c:v>
                </c:pt>
                <c:pt idx="1">
                  <c:v>-0.53313805734495379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2-1848-BF84-0851CF2C5BB8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sugar+bitter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5.8306843952578097E-2</c:v>
                  </c:pt>
                  <c:pt idx="1">
                    <c:v>5.4683631571083323E-2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5.8306843952578097E-2</c:v>
                  </c:pt>
                  <c:pt idx="1">
                    <c:v>5.4683631571083323E-2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0.36856491032736238</c:v>
                </c:pt>
                <c:pt idx="1">
                  <c:v>-0.56814989466330468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2-1848-BF84-0851CF2C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sugar only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4.8693125741142589E-2</c:v>
                  </c:pt>
                  <c:pt idx="1">
                    <c:v>4.8467987875487714E-2</c:v>
                  </c:pt>
                  <c:pt idx="2">
                    <c:v>3.9889158264670828E-2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4.8693125741142589E-2</c:v>
                  </c:pt>
                  <c:pt idx="1">
                    <c:v>4.8467987875487714E-2</c:v>
                  </c:pt>
                  <c:pt idx="2">
                    <c:v>3.9889158264670828E-2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0.16116260367984506</c:v>
                </c:pt>
                <c:pt idx="1">
                  <c:v>-0.19801817552762083</c:v>
                </c:pt>
                <c:pt idx="2">
                  <c:v>-0.47556291085226621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E844-84DD-78F8864EE620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bitter only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7.5249888495366013E-2</c:v>
                  </c:pt>
                  <c:pt idx="1">
                    <c:v>4.2875739504984599E-2</c:v>
                  </c:pt>
                  <c:pt idx="2">
                    <c:v>5.9794867313035037E-2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7.5249888495366013E-2</c:v>
                  </c:pt>
                  <c:pt idx="1">
                    <c:v>4.2875739504984599E-2</c:v>
                  </c:pt>
                  <c:pt idx="2">
                    <c:v>5.9794867313035037E-2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-0.74929611882370495</c:v>
                </c:pt>
                <c:pt idx="1">
                  <c:v>-0.64799914328550012</c:v>
                </c:pt>
                <c:pt idx="2">
                  <c:v>-0.53313805734495379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4-E844-84DD-78F8864EE620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sugar+bitter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4.2497060498651748E-2</c:v>
                  </c:pt>
                  <c:pt idx="1">
                    <c:v>5.0109974295687684E-2</c:v>
                  </c:pt>
                  <c:pt idx="2">
                    <c:v>5.4683631571083323E-2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4.2497060498651748E-2</c:v>
                  </c:pt>
                  <c:pt idx="1">
                    <c:v>5.0109974295687684E-2</c:v>
                  </c:pt>
                  <c:pt idx="2">
                    <c:v>5.4683631571083323E-2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-0.82587287552804778</c:v>
                </c:pt>
                <c:pt idx="1">
                  <c:v>-0.58947819740923191</c:v>
                </c:pt>
                <c:pt idx="2">
                  <c:v>-0.56814989466330468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4-E844-84DD-78F8864E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'fed vs starved'!$B$3</c:f>
              <c:strCache>
                <c:ptCount val="1"/>
                <c:pt idx="0">
                  <c:v>fed</c:v>
                </c:pt>
              </c:strCache>
            </c:strRef>
          </c:tx>
          <c:spPr>
            <a:solidFill>
              <a:srgbClr val="ED7D3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starved'!$F$4:$F$6</c:f>
                <c:numCache>
                  <c:formatCode>General</c:formatCode>
                  <c:ptCount val="3"/>
                  <c:pt idx="0">
                    <c:v>2.6313392579858461E-2</c:v>
                  </c:pt>
                  <c:pt idx="1">
                    <c:v>3.0606368449302909E-2</c:v>
                  </c:pt>
                  <c:pt idx="2">
                    <c:v>5.1651180380601673E-2</c:v>
                  </c:pt>
                </c:numCache>
              </c:numRef>
            </c:plus>
            <c:minus>
              <c:numRef>
                <c:f>'fed vs starved'!$F$4:$F$6</c:f>
                <c:numCache>
                  <c:formatCode>General</c:formatCode>
                  <c:ptCount val="3"/>
                  <c:pt idx="0">
                    <c:v>2.6313392579858461E-2</c:v>
                  </c:pt>
                  <c:pt idx="1">
                    <c:v>3.0606368449302909E-2</c:v>
                  </c:pt>
                  <c:pt idx="2">
                    <c:v>5.1651180380601673E-2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starved'!$B$4:$B$6</c:f>
              <c:numCache>
                <c:formatCode>General</c:formatCode>
                <c:ptCount val="3"/>
                <c:pt idx="0">
                  <c:v>-0.83087356321839079</c:v>
                </c:pt>
                <c:pt idx="1">
                  <c:v>-0.67211494252873549</c:v>
                </c:pt>
                <c:pt idx="2">
                  <c:v>-0.64377011494252867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D-B240-B8DD-19BEF33870DD}"/>
            </c:ext>
          </c:extLst>
        </c:ser>
        <c:ser>
          <c:idx val="1"/>
          <c:order val="1"/>
          <c:tx>
            <c:strRef>
              <c:f>'fed vs starved'!$C$3</c:f>
              <c:strCache>
                <c:ptCount val="1"/>
                <c:pt idx="0">
                  <c:v>1d starved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starved'!$G$4:$G$6</c:f>
                <c:numCache>
                  <c:formatCode>General</c:formatCode>
                  <c:ptCount val="3"/>
                  <c:pt idx="0">
                    <c:v>4.2497060498651748E-2</c:v>
                  </c:pt>
                  <c:pt idx="1">
                    <c:v>5.0109974295687684E-2</c:v>
                  </c:pt>
                  <c:pt idx="2">
                    <c:v>5.4683631571083323E-2</c:v>
                  </c:pt>
                </c:numCache>
              </c:numRef>
            </c:plus>
            <c:minus>
              <c:numRef>
                <c:f>'fed vs starved'!$G$4:$G$6</c:f>
                <c:numCache>
                  <c:formatCode>General</c:formatCode>
                  <c:ptCount val="3"/>
                  <c:pt idx="0">
                    <c:v>4.2497060498651748E-2</c:v>
                  </c:pt>
                  <c:pt idx="1">
                    <c:v>5.0109974295687684E-2</c:v>
                  </c:pt>
                  <c:pt idx="2">
                    <c:v>5.4683631571083323E-2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starved'!$C$4:$C$6</c:f>
              <c:numCache>
                <c:formatCode>General</c:formatCode>
                <c:ptCount val="3"/>
                <c:pt idx="0">
                  <c:v>-0.82587287552804778</c:v>
                </c:pt>
                <c:pt idx="1">
                  <c:v>-0.58947819740923191</c:v>
                </c:pt>
                <c:pt idx="2">
                  <c:v>-0.56814989466330468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D-B240-B8DD-19BEF338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88410-DDF1-6B4E-AF62-D9E23244E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58C6B-97C4-B548-9EA5-9B551D0EC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4944F-1F59-5348-81B7-046C0CE3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B2EB0-0132-314E-BAC7-A3C807347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6</xdr:col>
      <xdr:colOff>520700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11BA1-7562-8542-A878-C0FB11DA4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J40"/>
  <sheetViews>
    <sheetView topLeftCell="A21" workbookViewId="0">
      <selection activeCell="A40" sqref="A40:XFD40"/>
    </sheetView>
  </sheetViews>
  <sheetFormatPr baseColWidth="10" defaultRowHeight="16" x14ac:dyDescent="0.2"/>
  <sheetData>
    <row r="1" spans="1:88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8" x14ac:dyDescent="0.2">
      <c r="A2">
        <v>1</v>
      </c>
      <c r="C2">
        <v>0.85714285714285698</v>
      </c>
      <c r="D2">
        <v>-0.11111111111111099</v>
      </c>
      <c r="E2">
        <v>0.133333333333333</v>
      </c>
      <c r="F2">
        <v>-0.266666666666667</v>
      </c>
      <c r="G2">
        <v>3.4482758620689703E-2</v>
      </c>
      <c r="H2">
        <v>0</v>
      </c>
      <c r="I2">
        <v>0.33333333333333298</v>
      </c>
      <c r="J2">
        <v>0.2</v>
      </c>
      <c r="K2">
        <v>-0.10344827586206901</v>
      </c>
      <c r="L2">
        <v>3.4482758620689703E-2</v>
      </c>
      <c r="M2">
        <v>0.38461538461538503</v>
      </c>
      <c r="N2">
        <v>0.18518518518518501</v>
      </c>
      <c r="O2">
        <v>0</v>
      </c>
      <c r="P2">
        <v>0</v>
      </c>
      <c r="Q2">
        <v>-0.17241379310344801</v>
      </c>
      <c r="R2">
        <v>0.28571428571428598</v>
      </c>
      <c r="S2">
        <v>-0.266666666666667</v>
      </c>
      <c r="T2">
        <v>-0.4</v>
      </c>
      <c r="U2">
        <v>3.4482758620689703E-2</v>
      </c>
      <c r="V2">
        <v>3.4482758620689703E-2</v>
      </c>
      <c r="AJ2">
        <v>-0.38461538461538503</v>
      </c>
      <c r="AK2">
        <v>0.12</v>
      </c>
      <c r="AL2">
        <v>6.6666666666666693E-2</v>
      </c>
      <c r="AM2">
        <v>0.133333333333333</v>
      </c>
      <c r="AN2">
        <v>-0.31034482758620702</v>
      </c>
      <c r="AO2">
        <v>-0.38461538461538503</v>
      </c>
      <c r="AP2">
        <v>0.133333333333333</v>
      </c>
      <c r="AQ2">
        <v>0</v>
      </c>
      <c r="AR2">
        <v>-0.10344827586206901</v>
      </c>
      <c r="AS2">
        <v>3.4482758620689703E-2</v>
      </c>
      <c r="AT2">
        <v>-0.38461538461538503</v>
      </c>
      <c r="AU2">
        <v>0.30434782608695699</v>
      </c>
      <c r="AV2">
        <v>-0.133333333333333</v>
      </c>
      <c r="AW2">
        <v>0.133333333333333</v>
      </c>
      <c r="AX2">
        <v>-0.10344827586206901</v>
      </c>
      <c r="AY2">
        <v>7.69230769230769E-2</v>
      </c>
      <c r="AZ2">
        <v>0.33333333333333298</v>
      </c>
      <c r="BA2">
        <v>0</v>
      </c>
      <c r="BB2">
        <v>0.37931034482758602</v>
      </c>
      <c r="BC2">
        <v>0.10344827586206901</v>
      </c>
      <c r="BQ2">
        <v>-0.38461538461538503</v>
      </c>
      <c r="BR2">
        <v>-0.13043478260869601</v>
      </c>
      <c r="BS2">
        <v>0.266666666666667</v>
      </c>
      <c r="BT2">
        <v>0.2</v>
      </c>
      <c r="BU2">
        <v>-3.4482758620689703E-2</v>
      </c>
      <c r="BV2">
        <v>-0.10344827586206901</v>
      </c>
      <c r="BW2">
        <v>-0.133333333333333</v>
      </c>
      <c r="BX2">
        <v>0.2</v>
      </c>
      <c r="BY2">
        <v>-0.17241379310344801</v>
      </c>
      <c r="BZ2">
        <v>-0.44827586206896602</v>
      </c>
      <c r="CA2">
        <v>0.230769230769231</v>
      </c>
      <c r="CB2">
        <v>0.230769230769231</v>
      </c>
      <c r="CC2">
        <v>0.133333333333333</v>
      </c>
      <c r="CD2">
        <v>0.4</v>
      </c>
      <c r="CE2">
        <v>0.17241379310344801</v>
      </c>
      <c r="CF2">
        <v>0.30769230769230799</v>
      </c>
      <c r="CG2">
        <v>0.4</v>
      </c>
      <c r="CH2">
        <v>6.6666666666666693E-2</v>
      </c>
      <c r="CI2">
        <v>0.17241379310344801</v>
      </c>
      <c r="CJ2">
        <v>0.10344827586206901</v>
      </c>
    </row>
    <row r="3" spans="1:88" x14ac:dyDescent="0.2">
      <c r="A3">
        <v>2</v>
      </c>
      <c r="C3">
        <v>0.57142857142857095</v>
      </c>
      <c r="D3">
        <v>-3.7037037037037E-2</v>
      </c>
      <c r="E3">
        <v>-6.6666666666666693E-2</v>
      </c>
      <c r="F3">
        <v>-0.133333333333333</v>
      </c>
      <c r="G3">
        <v>-0.10344827586206901</v>
      </c>
      <c r="H3">
        <v>0.15384615384615399</v>
      </c>
      <c r="I3">
        <v>0.133333333333333</v>
      </c>
      <c r="J3">
        <v>0.2</v>
      </c>
      <c r="K3">
        <v>-0.10344827586206901</v>
      </c>
      <c r="L3">
        <v>-3.4482758620689703E-2</v>
      </c>
      <c r="M3">
        <v>0.230769230769231</v>
      </c>
      <c r="N3">
        <v>-3.7037037037037E-2</v>
      </c>
      <c r="O3">
        <v>-6.6666666666666693E-2</v>
      </c>
      <c r="P3">
        <v>0</v>
      </c>
      <c r="Q3">
        <v>-0.17241379310344801</v>
      </c>
      <c r="R3">
        <v>0.35714285714285698</v>
      </c>
      <c r="S3">
        <v>-0.46666666666666701</v>
      </c>
      <c r="T3">
        <v>-0.4</v>
      </c>
      <c r="U3">
        <v>-3.4482758620689703E-2</v>
      </c>
      <c r="V3">
        <v>0.17241379310344801</v>
      </c>
      <c r="AJ3">
        <v>-0.53846153846153799</v>
      </c>
      <c r="AK3">
        <v>-0.04</v>
      </c>
      <c r="AL3">
        <v>0</v>
      </c>
      <c r="AM3">
        <v>0.133333333333333</v>
      </c>
      <c r="AN3">
        <v>-0.17241379310344801</v>
      </c>
      <c r="AO3">
        <v>-0.38461538461538503</v>
      </c>
      <c r="AP3">
        <v>0</v>
      </c>
      <c r="AQ3">
        <v>-6.6666666666666693E-2</v>
      </c>
      <c r="AR3">
        <v>-0.24137931034482801</v>
      </c>
      <c r="AS3">
        <v>0.10344827586206901</v>
      </c>
      <c r="AT3">
        <v>-0.53846153846153799</v>
      </c>
      <c r="AU3">
        <v>0.30434782608695699</v>
      </c>
      <c r="AV3">
        <v>-0.133333333333333</v>
      </c>
      <c r="AW3">
        <v>0.2</v>
      </c>
      <c r="AX3">
        <v>-0.10344827586206901</v>
      </c>
      <c r="AY3">
        <v>0.15384615384615399</v>
      </c>
      <c r="AZ3">
        <v>0.33333333333333298</v>
      </c>
      <c r="BA3">
        <v>-6.6666666666666693E-2</v>
      </c>
      <c r="BB3">
        <v>0.17241379310344801</v>
      </c>
      <c r="BC3">
        <v>0.10344827586206901</v>
      </c>
      <c r="BQ3">
        <v>-0.230769230769231</v>
      </c>
      <c r="BR3">
        <v>-0.13043478260869601</v>
      </c>
      <c r="BS3">
        <v>0.46666666666666701</v>
      </c>
      <c r="BT3">
        <v>6.6666666666666693E-2</v>
      </c>
      <c r="BU3">
        <v>-3.4482758620689703E-2</v>
      </c>
      <c r="BV3">
        <v>-3.4482758620689703E-2</v>
      </c>
      <c r="BW3">
        <v>-0.2</v>
      </c>
      <c r="BX3">
        <v>0.266666666666667</v>
      </c>
      <c r="BY3">
        <v>-0.24137931034482801</v>
      </c>
      <c r="BZ3">
        <v>-0.37931034482758602</v>
      </c>
      <c r="CA3">
        <v>0.38461538461538503</v>
      </c>
      <c r="CB3">
        <v>0.15384615384615399</v>
      </c>
      <c r="CC3">
        <v>0.133333333333333</v>
      </c>
      <c r="CD3">
        <v>0.4</v>
      </c>
      <c r="CE3">
        <v>0.31034482758620702</v>
      </c>
      <c r="CF3">
        <v>0.46153846153846201</v>
      </c>
      <c r="CG3">
        <v>0.46666666666666701</v>
      </c>
      <c r="CH3">
        <v>0</v>
      </c>
      <c r="CI3">
        <v>0.17241379310344801</v>
      </c>
      <c r="CJ3">
        <v>0.17241379310344801</v>
      </c>
    </row>
    <row r="4" spans="1:88" x14ac:dyDescent="0.2">
      <c r="A4">
        <v>3</v>
      </c>
      <c r="C4">
        <v>0.42857142857142899</v>
      </c>
      <c r="D4">
        <v>-0.11111111111111099</v>
      </c>
      <c r="E4">
        <v>0</v>
      </c>
      <c r="F4">
        <v>6.6666666666666693E-2</v>
      </c>
      <c r="G4">
        <v>-0.31034482758620702</v>
      </c>
      <c r="H4">
        <v>0.15384615384615399</v>
      </c>
      <c r="I4">
        <v>0.133333333333333</v>
      </c>
      <c r="J4">
        <v>0.2</v>
      </c>
      <c r="K4">
        <v>-3.4482758620689703E-2</v>
      </c>
      <c r="L4">
        <v>-0.17241379310344801</v>
      </c>
      <c r="M4">
        <v>7.69230769230769E-2</v>
      </c>
      <c r="N4">
        <v>-3.7037037037037E-2</v>
      </c>
      <c r="O4">
        <v>-6.6666666666666693E-2</v>
      </c>
      <c r="P4">
        <v>-0.2</v>
      </c>
      <c r="Q4">
        <v>-0.31034482758620702</v>
      </c>
      <c r="R4">
        <v>0.5</v>
      </c>
      <c r="S4">
        <v>-0.266666666666667</v>
      </c>
      <c r="T4">
        <v>-0.53333333333333299</v>
      </c>
      <c r="U4">
        <v>-3.4482758620689703E-2</v>
      </c>
      <c r="V4">
        <v>-0.10344827586206901</v>
      </c>
      <c r="AJ4">
        <v>-7.69230769230769E-2</v>
      </c>
      <c r="AK4">
        <v>0.12</v>
      </c>
      <c r="AL4">
        <v>0.133333333333333</v>
      </c>
      <c r="AM4">
        <v>0.2</v>
      </c>
      <c r="AN4">
        <v>-0.17241379310344801</v>
      </c>
      <c r="AO4">
        <v>-0.30769230769230799</v>
      </c>
      <c r="AP4">
        <v>0</v>
      </c>
      <c r="AQ4">
        <v>6.6666666666666693E-2</v>
      </c>
      <c r="AR4">
        <v>-0.17241379310344801</v>
      </c>
      <c r="AS4">
        <v>0.10344827586206901</v>
      </c>
      <c r="AT4">
        <v>-0.38461538461538503</v>
      </c>
      <c r="AU4">
        <v>0.13043478260869601</v>
      </c>
      <c r="AV4">
        <v>-6.6666666666666693E-2</v>
      </c>
      <c r="AW4">
        <v>0.2</v>
      </c>
      <c r="AX4">
        <v>3.4482758620689703E-2</v>
      </c>
      <c r="AY4">
        <v>0.230769230769231</v>
      </c>
      <c r="AZ4">
        <v>0.2</v>
      </c>
      <c r="BA4">
        <v>-6.6666666666666693E-2</v>
      </c>
      <c r="BB4">
        <v>0.31034482758620702</v>
      </c>
      <c r="BC4">
        <v>0.10344827586206901</v>
      </c>
      <c r="BQ4">
        <v>-7.69230769230769E-2</v>
      </c>
      <c r="BR4">
        <v>-0.13043478260869601</v>
      </c>
      <c r="BS4">
        <v>0.46666666666666701</v>
      </c>
      <c r="BT4">
        <v>0.133333333333333</v>
      </c>
      <c r="BU4">
        <v>-3.4482758620689703E-2</v>
      </c>
      <c r="BV4">
        <v>0.10344827586206901</v>
      </c>
      <c r="BW4">
        <v>-0.133333333333333</v>
      </c>
      <c r="BX4">
        <v>0.2</v>
      </c>
      <c r="BY4">
        <v>-0.24137931034482801</v>
      </c>
      <c r="BZ4">
        <v>-3.4482758620689703E-2</v>
      </c>
      <c r="CA4">
        <v>0.53846153846153799</v>
      </c>
      <c r="CB4">
        <v>0.15384615384615399</v>
      </c>
      <c r="CC4">
        <v>0.266666666666667</v>
      </c>
      <c r="CD4">
        <v>0.133333333333333</v>
      </c>
      <c r="CE4">
        <v>0.37931034482758602</v>
      </c>
      <c r="CF4">
        <v>0.230769230769231</v>
      </c>
      <c r="CG4">
        <v>0.46666666666666701</v>
      </c>
      <c r="CH4">
        <v>0</v>
      </c>
      <c r="CI4">
        <v>0.24137931034482801</v>
      </c>
      <c r="CJ4">
        <v>0.10344827586206901</v>
      </c>
    </row>
    <row r="5" spans="1:88" x14ac:dyDescent="0.2">
      <c r="A5">
        <v>4</v>
      </c>
      <c r="C5">
        <v>0.42857142857142899</v>
      </c>
      <c r="D5">
        <v>0.11111111111111099</v>
      </c>
      <c r="E5">
        <v>0.133333333333333</v>
      </c>
      <c r="F5">
        <v>0.133333333333333</v>
      </c>
      <c r="G5">
        <v>-0.37931034482758602</v>
      </c>
      <c r="H5">
        <v>0.15384615384615399</v>
      </c>
      <c r="I5">
        <v>0.133333333333333</v>
      </c>
      <c r="J5">
        <v>0.133333333333333</v>
      </c>
      <c r="K5">
        <v>-0.24137931034482801</v>
      </c>
      <c r="L5">
        <v>-0.17241379310344801</v>
      </c>
      <c r="M5">
        <v>-7.69230769230769E-2</v>
      </c>
      <c r="N5">
        <v>-0.11111111111111099</v>
      </c>
      <c r="O5">
        <v>-6.6666666666666693E-2</v>
      </c>
      <c r="P5">
        <v>-0.2</v>
      </c>
      <c r="Q5">
        <v>-0.17241379310344801</v>
      </c>
      <c r="R5">
        <v>0.5</v>
      </c>
      <c r="S5">
        <v>-0.4</v>
      </c>
      <c r="T5">
        <v>-0.4</v>
      </c>
      <c r="U5">
        <v>-0.10344827586206901</v>
      </c>
      <c r="V5">
        <v>-3.4482758620689703E-2</v>
      </c>
      <c r="AJ5">
        <v>-7.69230769230769E-2</v>
      </c>
      <c r="AK5">
        <v>0.12</v>
      </c>
      <c r="AL5">
        <v>-6.6666666666666693E-2</v>
      </c>
      <c r="AM5">
        <v>0.266666666666667</v>
      </c>
      <c r="AN5">
        <v>-0.17241379310344801</v>
      </c>
      <c r="AO5">
        <v>-7.69230769230769E-2</v>
      </c>
      <c r="AP5">
        <v>-0.133333333333333</v>
      </c>
      <c r="AQ5">
        <v>6.6666666666666693E-2</v>
      </c>
      <c r="AR5">
        <v>-0.17241379310344801</v>
      </c>
      <c r="AS5">
        <v>0.24137931034482801</v>
      </c>
      <c r="AT5">
        <v>-0.230769230769231</v>
      </c>
      <c r="AU5">
        <v>0.217391304347826</v>
      </c>
      <c r="AV5">
        <v>-6.6666666666666693E-2</v>
      </c>
      <c r="AW5">
        <v>0.266666666666667</v>
      </c>
      <c r="AX5">
        <v>0.17241379310344801</v>
      </c>
      <c r="AY5">
        <v>0.30769230769230799</v>
      </c>
      <c r="AZ5">
        <v>0.2</v>
      </c>
      <c r="BA5">
        <v>6.6666666666666693E-2</v>
      </c>
      <c r="BB5">
        <v>0.31034482758620702</v>
      </c>
      <c r="BC5">
        <v>3.4482758620689703E-2</v>
      </c>
      <c r="BQ5">
        <v>-0.38461538461538503</v>
      </c>
      <c r="BR5">
        <v>-4.3478260869565202E-2</v>
      </c>
      <c r="BS5">
        <v>0.266666666666667</v>
      </c>
      <c r="BT5">
        <v>6.6666666666666693E-2</v>
      </c>
      <c r="BU5">
        <v>3.4482758620689703E-2</v>
      </c>
      <c r="BV5">
        <v>3.4482758620689703E-2</v>
      </c>
      <c r="BW5">
        <v>-0.133333333333333</v>
      </c>
      <c r="BX5">
        <v>0.266666666666667</v>
      </c>
      <c r="BY5">
        <v>-0.17241379310344801</v>
      </c>
      <c r="BZ5">
        <v>0.10344827586206901</v>
      </c>
      <c r="CA5">
        <v>0.53846153846153799</v>
      </c>
      <c r="CB5">
        <v>0.15384615384615399</v>
      </c>
      <c r="CC5">
        <v>0.133333333333333</v>
      </c>
      <c r="CD5">
        <v>0.133333333333333</v>
      </c>
      <c r="CE5">
        <v>0.51724137931034497</v>
      </c>
      <c r="CF5">
        <v>0.30769230769230799</v>
      </c>
      <c r="CG5">
        <v>0.46666666666666701</v>
      </c>
      <c r="CH5">
        <v>0</v>
      </c>
      <c r="CI5">
        <v>0.24137931034482801</v>
      </c>
      <c r="CJ5">
        <v>0.24137931034482801</v>
      </c>
    </row>
    <row r="6" spans="1:88" x14ac:dyDescent="0.2">
      <c r="A6">
        <v>5</v>
      </c>
      <c r="C6">
        <v>0.28571428571428598</v>
      </c>
      <c r="D6">
        <v>-0.11111111111111099</v>
      </c>
      <c r="E6">
        <v>6.6666666666666693E-2</v>
      </c>
      <c r="F6">
        <v>0.2</v>
      </c>
      <c r="G6">
        <v>-0.24137931034482801</v>
      </c>
      <c r="H6">
        <v>7.69230769230769E-2</v>
      </c>
      <c r="I6">
        <v>-6.6666666666666693E-2</v>
      </c>
      <c r="J6">
        <v>0.133333333333333</v>
      </c>
      <c r="K6">
        <v>-0.17241379310344801</v>
      </c>
      <c r="L6">
        <v>3.4482758620689703E-2</v>
      </c>
      <c r="M6">
        <v>7.69230769230769E-2</v>
      </c>
      <c r="N6">
        <v>-3.7037037037037E-2</v>
      </c>
      <c r="O6">
        <v>-0.2</v>
      </c>
      <c r="P6">
        <v>-0.2</v>
      </c>
      <c r="Q6">
        <v>-0.17241379310344801</v>
      </c>
      <c r="R6">
        <v>0.64285714285714302</v>
      </c>
      <c r="S6">
        <v>-0.33333333333333298</v>
      </c>
      <c r="T6">
        <v>-0.33333333333333298</v>
      </c>
      <c r="U6">
        <v>-0.17241379310344801</v>
      </c>
      <c r="V6">
        <v>-3.4482758620689703E-2</v>
      </c>
      <c r="AJ6">
        <v>7.69230769230769E-2</v>
      </c>
      <c r="AK6">
        <v>-0.12</v>
      </c>
      <c r="AL6">
        <v>-0.2</v>
      </c>
      <c r="AM6">
        <v>0.2</v>
      </c>
      <c r="AN6">
        <v>-0.10344827586206901</v>
      </c>
      <c r="AO6">
        <v>0</v>
      </c>
      <c r="AP6">
        <v>0</v>
      </c>
      <c r="AQ6">
        <v>0.133333333333333</v>
      </c>
      <c r="AR6">
        <v>-0.10344827586206901</v>
      </c>
      <c r="AS6">
        <v>0.31034482758620702</v>
      </c>
      <c r="AT6">
        <v>-0.230769230769231</v>
      </c>
      <c r="AU6">
        <v>0.13043478260869601</v>
      </c>
      <c r="AV6">
        <v>-0.133333333333333</v>
      </c>
      <c r="AW6">
        <v>0.2</v>
      </c>
      <c r="AX6">
        <v>0.44827586206896602</v>
      </c>
      <c r="AY6">
        <v>0.230769230769231</v>
      </c>
      <c r="AZ6">
        <v>0.266666666666667</v>
      </c>
      <c r="BA6">
        <v>-0.133333333333333</v>
      </c>
      <c r="BB6">
        <v>0.37931034482758602</v>
      </c>
      <c r="BC6">
        <v>3.4482758620689703E-2</v>
      </c>
      <c r="BQ6">
        <v>-0.38461538461538503</v>
      </c>
      <c r="BR6">
        <v>-4.3478260869565202E-2</v>
      </c>
      <c r="BS6">
        <v>0.133333333333333</v>
      </c>
      <c r="BT6">
        <v>0.133333333333333</v>
      </c>
      <c r="BU6">
        <v>3.4482758620689703E-2</v>
      </c>
      <c r="BV6">
        <v>3.4482758620689703E-2</v>
      </c>
      <c r="BW6">
        <v>-0.133333333333333</v>
      </c>
      <c r="BX6">
        <v>0.266666666666667</v>
      </c>
      <c r="BY6">
        <v>-0.10344827586206901</v>
      </c>
      <c r="BZ6">
        <v>0.10344827586206901</v>
      </c>
      <c r="CA6">
        <v>0.38461538461538503</v>
      </c>
      <c r="CB6">
        <v>7.69230769230769E-2</v>
      </c>
      <c r="CC6">
        <v>0.133333333333333</v>
      </c>
      <c r="CD6">
        <v>0.266666666666667</v>
      </c>
      <c r="CE6">
        <v>0.51724137931034497</v>
      </c>
      <c r="CF6">
        <v>0.230769230769231</v>
      </c>
      <c r="CG6">
        <v>0.4</v>
      </c>
      <c r="CH6">
        <v>0.133333333333333</v>
      </c>
      <c r="CI6">
        <v>0.31034482758620702</v>
      </c>
      <c r="CJ6">
        <v>0.17241379310344801</v>
      </c>
    </row>
    <row r="7" spans="1:88" x14ac:dyDescent="0.2">
      <c r="A7">
        <v>6</v>
      </c>
      <c r="C7">
        <v>0.28571428571428598</v>
      </c>
      <c r="D7">
        <v>-0.11111111111111099</v>
      </c>
      <c r="E7">
        <v>6.6666666666666693E-2</v>
      </c>
      <c r="F7">
        <v>0.133333333333333</v>
      </c>
      <c r="G7">
        <v>-0.24137931034482801</v>
      </c>
      <c r="H7">
        <v>0.15384615384615399</v>
      </c>
      <c r="I7">
        <v>6.6666666666666693E-2</v>
      </c>
      <c r="J7">
        <v>0.133333333333333</v>
      </c>
      <c r="K7">
        <v>-0.17241379310344801</v>
      </c>
      <c r="L7">
        <v>3.4482758620689703E-2</v>
      </c>
      <c r="M7">
        <v>7.69230769230769E-2</v>
      </c>
      <c r="N7">
        <v>3.7037037037037E-2</v>
      </c>
      <c r="O7">
        <v>-0.2</v>
      </c>
      <c r="P7">
        <v>-0.133333333333333</v>
      </c>
      <c r="Q7">
        <v>-0.10344827586206901</v>
      </c>
      <c r="R7">
        <v>0.64285714285714302</v>
      </c>
      <c r="S7">
        <v>-0.266666666666667</v>
      </c>
      <c r="T7">
        <v>-0.33333333333333298</v>
      </c>
      <c r="U7">
        <v>-0.17241379310344801</v>
      </c>
      <c r="V7">
        <v>-3.4482758620689703E-2</v>
      </c>
      <c r="AJ7">
        <v>7.69230769230769E-2</v>
      </c>
      <c r="AK7">
        <v>-0.12</v>
      </c>
      <c r="AL7">
        <v>-0.266666666666667</v>
      </c>
      <c r="AM7">
        <v>0.2</v>
      </c>
      <c r="AN7">
        <v>-0.10344827586206901</v>
      </c>
      <c r="AO7">
        <v>0</v>
      </c>
      <c r="AP7">
        <v>0</v>
      </c>
      <c r="AQ7">
        <v>0.133333333333333</v>
      </c>
      <c r="AR7">
        <v>3.4482758620689703E-2</v>
      </c>
      <c r="AS7">
        <v>0.31034482758620702</v>
      </c>
      <c r="AT7">
        <v>-0.38461538461538503</v>
      </c>
      <c r="AU7">
        <v>0.13043478260869601</v>
      </c>
      <c r="AV7">
        <v>-0.133333333333333</v>
      </c>
      <c r="AW7">
        <v>0.2</v>
      </c>
      <c r="AX7">
        <v>0.44827586206896602</v>
      </c>
      <c r="AY7">
        <v>0.230769230769231</v>
      </c>
      <c r="AZ7">
        <v>0.33333333333333298</v>
      </c>
      <c r="BA7">
        <v>-0.133333333333333</v>
      </c>
      <c r="BB7">
        <v>0.37931034482758602</v>
      </c>
      <c r="BC7">
        <v>3.4482758620689703E-2</v>
      </c>
      <c r="BQ7">
        <v>-0.38461538461538503</v>
      </c>
      <c r="BR7">
        <v>-4.3478260869565202E-2</v>
      </c>
      <c r="BS7">
        <v>0.2</v>
      </c>
      <c r="BT7">
        <v>6.6666666666666693E-2</v>
      </c>
      <c r="BU7">
        <v>3.4482758620689703E-2</v>
      </c>
      <c r="BV7">
        <v>3.4482758620689703E-2</v>
      </c>
      <c r="BW7">
        <v>-0.133333333333333</v>
      </c>
      <c r="BX7">
        <v>0.266666666666667</v>
      </c>
      <c r="BY7">
        <v>-0.10344827586206901</v>
      </c>
      <c r="BZ7">
        <v>0.17241379310344801</v>
      </c>
      <c r="CA7">
        <v>0.38461538461538503</v>
      </c>
      <c r="CB7">
        <v>7.69230769230769E-2</v>
      </c>
      <c r="CC7">
        <v>6.6666666666666693E-2</v>
      </c>
      <c r="CD7">
        <v>0.2</v>
      </c>
      <c r="CE7">
        <v>0.51724137931034497</v>
      </c>
      <c r="CF7">
        <v>0.30769230769230799</v>
      </c>
      <c r="CG7">
        <v>0.46666666666666701</v>
      </c>
      <c r="CH7">
        <v>0.133333333333333</v>
      </c>
      <c r="CI7">
        <v>0.31034482758620702</v>
      </c>
      <c r="CJ7">
        <v>0.17241379310344801</v>
      </c>
    </row>
    <row r="8" spans="1:88" x14ac:dyDescent="0.2">
      <c r="A8">
        <v>7</v>
      </c>
      <c r="C8">
        <v>0.42857142857142899</v>
      </c>
      <c r="D8">
        <v>-0.11111111111111099</v>
      </c>
      <c r="E8">
        <v>0.133333333333333</v>
      </c>
      <c r="F8">
        <v>0.2</v>
      </c>
      <c r="G8">
        <v>-0.24137931034482801</v>
      </c>
      <c r="H8">
        <v>0.15384615384615399</v>
      </c>
      <c r="I8">
        <v>6.6666666666666693E-2</v>
      </c>
      <c r="J8">
        <v>0.133333333333333</v>
      </c>
      <c r="K8">
        <v>-0.17241379310344801</v>
      </c>
      <c r="L8">
        <v>3.4482758620689703E-2</v>
      </c>
      <c r="M8">
        <v>7.69230769230769E-2</v>
      </c>
      <c r="N8">
        <v>0.11111111111111099</v>
      </c>
      <c r="O8">
        <v>-0.2</v>
      </c>
      <c r="P8">
        <v>-6.6666666666666693E-2</v>
      </c>
      <c r="Q8">
        <v>-0.10344827586206901</v>
      </c>
      <c r="R8">
        <v>0.64285714285714302</v>
      </c>
      <c r="S8">
        <v>-0.266666666666667</v>
      </c>
      <c r="T8">
        <v>-0.266666666666667</v>
      </c>
      <c r="U8">
        <v>-0.17241379310344801</v>
      </c>
      <c r="V8">
        <v>-3.4482758620689703E-2</v>
      </c>
      <c r="AJ8">
        <v>7.69230769230769E-2</v>
      </c>
      <c r="AK8">
        <v>-0.12</v>
      </c>
      <c r="AL8">
        <v>-0.2</v>
      </c>
      <c r="AM8">
        <v>0.266666666666667</v>
      </c>
      <c r="AN8">
        <v>-0.10344827586206901</v>
      </c>
      <c r="AO8">
        <v>0</v>
      </c>
      <c r="AP8">
        <v>0</v>
      </c>
      <c r="AQ8">
        <v>6.6666666666666693E-2</v>
      </c>
      <c r="AR8">
        <v>3.4482758620689703E-2</v>
      </c>
      <c r="AS8">
        <v>0.31034482758620702</v>
      </c>
      <c r="AT8">
        <v>-0.38461538461538503</v>
      </c>
      <c r="AU8">
        <v>0.13043478260869601</v>
      </c>
      <c r="AV8">
        <v>-6.6666666666666693E-2</v>
      </c>
      <c r="AW8">
        <v>0.2</v>
      </c>
      <c r="AX8">
        <v>0.44827586206896602</v>
      </c>
      <c r="AY8">
        <v>0.230769230769231</v>
      </c>
      <c r="AZ8">
        <v>0.33333333333333298</v>
      </c>
      <c r="BA8">
        <v>-6.6666666666666693E-2</v>
      </c>
      <c r="BB8">
        <v>0.37931034482758602</v>
      </c>
      <c r="BC8">
        <v>3.4482758620689703E-2</v>
      </c>
      <c r="BQ8">
        <v>-0.38461538461538503</v>
      </c>
      <c r="BR8">
        <v>-4.3478260869565202E-2</v>
      </c>
      <c r="BS8">
        <v>0.133333333333333</v>
      </c>
      <c r="BT8">
        <v>6.6666666666666693E-2</v>
      </c>
      <c r="BU8">
        <v>3.4482758620689703E-2</v>
      </c>
      <c r="BV8">
        <v>3.4482758620689703E-2</v>
      </c>
      <c r="BW8">
        <v>-0.133333333333333</v>
      </c>
      <c r="BX8">
        <v>0.2</v>
      </c>
      <c r="BY8">
        <v>-0.24137931034482801</v>
      </c>
      <c r="BZ8">
        <v>0.17241379310344801</v>
      </c>
      <c r="CA8">
        <v>0.230769230769231</v>
      </c>
      <c r="CB8">
        <v>7.69230769230769E-2</v>
      </c>
      <c r="CC8">
        <v>6.6666666666666693E-2</v>
      </c>
      <c r="CD8">
        <v>0.2</v>
      </c>
      <c r="CE8">
        <v>0.44827586206896602</v>
      </c>
      <c r="CF8">
        <v>0.30769230769230799</v>
      </c>
      <c r="CG8">
        <v>0.46666666666666701</v>
      </c>
      <c r="CH8">
        <v>6.6666666666666693E-2</v>
      </c>
      <c r="CI8">
        <v>0.31034482758620702</v>
      </c>
      <c r="CJ8">
        <v>0.10344827586206901</v>
      </c>
    </row>
    <row r="9" spans="1:88" x14ac:dyDescent="0.2">
      <c r="A9">
        <v>8</v>
      </c>
      <c r="C9">
        <v>0.42857142857142899</v>
      </c>
      <c r="D9">
        <v>-3.7037037037037E-2</v>
      </c>
      <c r="E9">
        <v>0.133333333333333</v>
      </c>
      <c r="F9">
        <v>0.266666666666667</v>
      </c>
      <c r="G9">
        <v>-0.17241379310344801</v>
      </c>
      <c r="H9">
        <v>0.46153846153846201</v>
      </c>
      <c r="I9">
        <v>6.6666666666666693E-2</v>
      </c>
      <c r="J9">
        <v>0.2</v>
      </c>
      <c r="K9">
        <v>-0.17241379310344801</v>
      </c>
      <c r="L9">
        <v>0.10344827586206901</v>
      </c>
      <c r="M9">
        <v>7.69230769230769E-2</v>
      </c>
      <c r="N9">
        <v>0.18518518518518501</v>
      </c>
      <c r="O9">
        <v>-0.133333333333333</v>
      </c>
      <c r="P9">
        <v>6.6666666666666693E-2</v>
      </c>
      <c r="Q9">
        <v>-3.4482758620689703E-2</v>
      </c>
      <c r="R9">
        <v>0.64285714285714302</v>
      </c>
      <c r="S9">
        <v>-0.2</v>
      </c>
      <c r="T9">
        <v>-6.6666666666666693E-2</v>
      </c>
      <c r="U9">
        <v>-0.17241379310344801</v>
      </c>
      <c r="V9">
        <v>-3.4482758620689703E-2</v>
      </c>
      <c r="AJ9">
        <v>7.69230769230769E-2</v>
      </c>
      <c r="AK9">
        <v>-0.12</v>
      </c>
      <c r="AL9">
        <v>-0.266666666666667</v>
      </c>
      <c r="AM9">
        <v>0.266666666666667</v>
      </c>
      <c r="AN9">
        <v>-0.10344827586206901</v>
      </c>
      <c r="AO9">
        <v>0</v>
      </c>
      <c r="AP9">
        <v>0</v>
      </c>
      <c r="AQ9">
        <v>0.133333333333333</v>
      </c>
      <c r="AR9">
        <v>-3.4482758620689703E-2</v>
      </c>
      <c r="AS9">
        <v>0.17241379310344801</v>
      </c>
      <c r="AT9">
        <v>-0.38461538461538503</v>
      </c>
      <c r="AU9">
        <v>0.13043478260869601</v>
      </c>
      <c r="AV9">
        <v>-0.133333333333333</v>
      </c>
      <c r="AW9">
        <v>0.2</v>
      </c>
      <c r="AX9">
        <v>0.44827586206896602</v>
      </c>
      <c r="AY9">
        <v>0.230769230769231</v>
      </c>
      <c r="AZ9">
        <v>0.33333333333333298</v>
      </c>
      <c r="BA9">
        <v>-6.6666666666666693E-2</v>
      </c>
      <c r="BB9">
        <v>0.37931034482758602</v>
      </c>
      <c r="BC9">
        <v>-3.4482758620689703E-2</v>
      </c>
      <c r="BQ9">
        <v>-0.38461538461538503</v>
      </c>
      <c r="BR9">
        <v>-4.3478260869565202E-2</v>
      </c>
      <c r="BS9">
        <v>0.2</v>
      </c>
      <c r="BT9">
        <v>0</v>
      </c>
      <c r="BU9">
        <v>-3.4482758620689703E-2</v>
      </c>
      <c r="BV9">
        <v>-3.4482758620689703E-2</v>
      </c>
      <c r="BW9">
        <v>-0.2</v>
      </c>
      <c r="BX9">
        <v>0.133333333333333</v>
      </c>
      <c r="BY9">
        <v>-0.17241379310344801</v>
      </c>
      <c r="BZ9">
        <v>0.17241379310344801</v>
      </c>
      <c r="CA9">
        <v>7.69230769230769E-2</v>
      </c>
      <c r="CB9">
        <v>7.69230769230769E-2</v>
      </c>
      <c r="CC9">
        <v>0</v>
      </c>
      <c r="CD9">
        <v>0.266666666666667</v>
      </c>
      <c r="CE9">
        <v>0.44827586206896602</v>
      </c>
      <c r="CF9">
        <v>0.30769230769230799</v>
      </c>
      <c r="CG9">
        <v>0.4</v>
      </c>
      <c r="CH9">
        <v>0</v>
      </c>
      <c r="CI9">
        <v>0.24137931034482801</v>
      </c>
      <c r="CJ9">
        <v>3.4482758620689703E-2</v>
      </c>
    </row>
    <row r="10" spans="1:88" x14ac:dyDescent="0.2">
      <c r="A10">
        <v>9</v>
      </c>
      <c r="C10">
        <v>0.42857142857142899</v>
      </c>
      <c r="D10">
        <v>0.11111111111111099</v>
      </c>
      <c r="E10">
        <v>0.2</v>
      </c>
      <c r="F10">
        <v>0.46666666666666701</v>
      </c>
      <c r="G10">
        <v>3.4482758620689703E-2</v>
      </c>
      <c r="H10">
        <v>0.46153846153846201</v>
      </c>
      <c r="I10">
        <v>0</v>
      </c>
      <c r="J10">
        <v>0.2</v>
      </c>
      <c r="K10">
        <v>-0.17241379310344801</v>
      </c>
      <c r="L10">
        <v>0.17241379310344801</v>
      </c>
      <c r="M10">
        <v>0.38461538461538503</v>
      </c>
      <c r="N10">
        <v>0.25925925925925902</v>
      </c>
      <c r="O10">
        <v>0</v>
      </c>
      <c r="P10">
        <v>0.133333333333333</v>
      </c>
      <c r="Q10">
        <v>0.10344827586206901</v>
      </c>
      <c r="R10">
        <v>0.71428571428571397</v>
      </c>
      <c r="S10">
        <v>-0.2</v>
      </c>
      <c r="T10">
        <v>-6.6666666666666693E-2</v>
      </c>
      <c r="U10">
        <v>-0.17241379310344801</v>
      </c>
      <c r="V10">
        <v>0.10344827586206901</v>
      </c>
      <c r="AJ10">
        <v>0.230769230769231</v>
      </c>
      <c r="AK10">
        <v>-0.12</v>
      </c>
      <c r="AL10">
        <v>-0.2</v>
      </c>
      <c r="AM10">
        <v>0.2</v>
      </c>
      <c r="AN10">
        <v>-0.10344827586206901</v>
      </c>
      <c r="AO10">
        <v>-7.69230769230769E-2</v>
      </c>
      <c r="AP10">
        <v>0</v>
      </c>
      <c r="AQ10">
        <v>0</v>
      </c>
      <c r="AR10">
        <v>-0.10344827586206901</v>
      </c>
      <c r="AS10">
        <v>0.24137931034482801</v>
      </c>
      <c r="AT10">
        <v>-0.38461538461538503</v>
      </c>
      <c r="AU10">
        <v>0.13043478260869601</v>
      </c>
      <c r="AV10">
        <v>-0.2</v>
      </c>
      <c r="AW10">
        <v>0.133333333333333</v>
      </c>
      <c r="AX10">
        <v>0.37931034482758602</v>
      </c>
      <c r="AY10">
        <v>0.15384615384615399</v>
      </c>
      <c r="AZ10">
        <v>0.2</v>
      </c>
      <c r="BA10">
        <v>-6.6666666666666693E-2</v>
      </c>
      <c r="BB10">
        <v>0.31034482758620702</v>
      </c>
      <c r="BC10">
        <v>-0.17241379310344801</v>
      </c>
      <c r="BQ10">
        <v>-0.69230769230769196</v>
      </c>
      <c r="BR10">
        <v>-0.13043478260869601</v>
      </c>
      <c r="BS10">
        <v>0.2</v>
      </c>
      <c r="BT10">
        <v>-6.6666666666666693E-2</v>
      </c>
      <c r="BU10">
        <v>-0.10344827586206901</v>
      </c>
      <c r="BV10">
        <v>-0.17241379310344801</v>
      </c>
      <c r="BW10">
        <v>-0.33333333333333298</v>
      </c>
      <c r="BX10">
        <v>6.6666666666666693E-2</v>
      </c>
      <c r="BY10">
        <v>-0.24137931034482801</v>
      </c>
      <c r="BZ10">
        <v>3.4482758620689703E-2</v>
      </c>
      <c r="CA10">
        <v>-7.69230769230769E-2</v>
      </c>
      <c r="CB10">
        <v>0</v>
      </c>
      <c r="CC10">
        <v>-6.6666666666666693E-2</v>
      </c>
      <c r="CD10">
        <v>0.2</v>
      </c>
      <c r="CE10">
        <v>0.37931034482758602</v>
      </c>
      <c r="CF10">
        <v>0.30769230769230799</v>
      </c>
      <c r="CG10">
        <v>0.266666666666667</v>
      </c>
      <c r="CH10">
        <v>-0.133333333333333</v>
      </c>
      <c r="CI10">
        <v>0.10344827586206901</v>
      </c>
      <c r="CJ10">
        <v>-0.10344827586206901</v>
      </c>
    </row>
    <row r="11" spans="1:88" x14ac:dyDescent="0.2">
      <c r="A11">
        <v>10</v>
      </c>
      <c r="C11">
        <v>0.57142857142857095</v>
      </c>
      <c r="D11">
        <v>3.7037037037037E-2</v>
      </c>
      <c r="E11">
        <v>0.133333333333333</v>
      </c>
      <c r="F11">
        <v>0.46666666666666701</v>
      </c>
      <c r="G11">
        <v>0.10344827586206901</v>
      </c>
      <c r="H11">
        <v>0.30769230769230799</v>
      </c>
      <c r="I11">
        <v>6.6666666666666693E-2</v>
      </c>
      <c r="J11">
        <v>0.266666666666667</v>
      </c>
      <c r="K11">
        <v>-0.10344827586206901</v>
      </c>
      <c r="L11">
        <v>0.31034482758620702</v>
      </c>
      <c r="M11">
        <v>0.53846153846153799</v>
      </c>
      <c r="N11">
        <v>0.33333333333333298</v>
      </c>
      <c r="O11">
        <v>0.33333333333333298</v>
      </c>
      <c r="P11">
        <v>0.266666666666667</v>
      </c>
      <c r="Q11">
        <v>0.31034482758620702</v>
      </c>
      <c r="R11">
        <v>0.78571428571428603</v>
      </c>
      <c r="S11">
        <v>-0.133333333333333</v>
      </c>
      <c r="T11">
        <v>-0.133333333333333</v>
      </c>
      <c r="U11">
        <v>-0.10344827586206901</v>
      </c>
      <c r="V11">
        <v>0.17241379310344801</v>
      </c>
      <c r="AJ11">
        <v>0.230769230769231</v>
      </c>
      <c r="AK11">
        <v>-0.12</v>
      </c>
      <c r="AL11">
        <v>-0.2</v>
      </c>
      <c r="AM11">
        <v>0.133333333333333</v>
      </c>
      <c r="AN11">
        <v>-3.4482758620689703E-2</v>
      </c>
      <c r="AO11">
        <v>-7.69230769230769E-2</v>
      </c>
      <c r="AP11">
        <v>-6.6666666666666693E-2</v>
      </c>
      <c r="AQ11">
        <v>-0.133333333333333</v>
      </c>
      <c r="AR11">
        <v>-3.4482758620689703E-2</v>
      </c>
      <c r="AS11">
        <v>0.17241379310344801</v>
      </c>
      <c r="AT11">
        <v>-0.38461538461538503</v>
      </c>
      <c r="AU11">
        <v>-4.3478260869565202E-2</v>
      </c>
      <c r="AV11">
        <v>-0.133333333333333</v>
      </c>
      <c r="AW11">
        <v>0.2</v>
      </c>
      <c r="AX11">
        <v>0.24137931034482801</v>
      </c>
      <c r="AY11">
        <v>0.15384615384615399</v>
      </c>
      <c r="AZ11">
        <v>6.6666666666666693E-2</v>
      </c>
      <c r="BA11">
        <v>-0.133333333333333</v>
      </c>
      <c r="BB11">
        <v>0.24137931034482801</v>
      </c>
      <c r="BC11">
        <v>-0.10344827586206901</v>
      </c>
      <c r="BQ11">
        <v>-0.69230769230769196</v>
      </c>
      <c r="BR11">
        <v>-0.217391304347826</v>
      </c>
      <c r="BS11">
        <v>6.6666666666666693E-2</v>
      </c>
      <c r="BT11">
        <v>6.6666666666666693E-2</v>
      </c>
      <c r="BU11">
        <v>-0.37931034482758602</v>
      </c>
      <c r="BV11">
        <v>-0.31034482758620702</v>
      </c>
      <c r="BW11">
        <v>-0.33333333333333298</v>
      </c>
      <c r="BX11">
        <v>-6.6666666666666693E-2</v>
      </c>
      <c r="BY11">
        <v>-0.24137931034482801</v>
      </c>
      <c r="BZ11">
        <v>0.10344827586206901</v>
      </c>
      <c r="CA11">
        <v>-7.69230769230769E-2</v>
      </c>
      <c r="CB11">
        <v>0</v>
      </c>
      <c r="CC11">
        <v>-0.133333333333333</v>
      </c>
      <c r="CD11">
        <v>6.6666666666666693E-2</v>
      </c>
      <c r="CE11">
        <v>0.37931034482758602</v>
      </c>
      <c r="CF11">
        <v>0.30769230769230799</v>
      </c>
      <c r="CG11">
        <v>0.266666666666667</v>
      </c>
      <c r="CH11">
        <v>-0.266666666666667</v>
      </c>
      <c r="CI11">
        <v>3.4482758620689703E-2</v>
      </c>
      <c r="CJ11">
        <v>-3.4482758620689703E-2</v>
      </c>
    </row>
    <row r="12" spans="1:88" x14ac:dyDescent="0.2">
      <c r="A12">
        <v>11</v>
      </c>
      <c r="C12">
        <v>0.57142857142857095</v>
      </c>
      <c r="D12">
        <v>0.18518518518518501</v>
      </c>
      <c r="E12">
        <v>0.266666666666667</v>
      </c>
      <c r="F12">
        <v>0.46666666666666701</v>
      </c>
      <c r="G12">
        <v>0.31034482758620702</v>
      </c>
      <c r="H12">
        <v>0.30769230769230799</v>
      </c>
      <c r="I12">
        <v>0.133333333333333</v>
      </c>
      <c r="J12">
        <v>0.133333333333333</v>
      </c>
      <c r="K12">
        <v>3.4482758620689703E-2</v>
      </c>
      <c r="L12">
        <v>0.37931034482758602</v>
      </c>
      <c r="M12">
        <v>0.38461538461538503</v>
      </c>
      <c r="N12">
        <v>0.48148148148148101</v>
      </c>
      <c r="O12">
        <v>0.4</v>
      </c>
      <c r="P12">
        <v>0.33333333333333298</v>
      </c>
      <c r="Q12">
        <v>0.44827586206896602</v>
      </c>
      <c r="R12">
        <v>0.78571428571428603</v>
      </c>
      <c r="S12">
        <v>-6.6666666666666693E-2</v>
      </c>
      <c r="T12">
        <v>-6.6666666666666693E-2</v>
      </c>
      <c r="U12">
        <v>0.10344827586206901</v>
      </c>
      <c r="V12">
        <v>0.17241379310344801</v>
      </c>
      <c r="AJ12">
        <v>0.38461538461538503</v>
      </c>
      <c r="AK12">
        <v>0.04</v>
      </c>
      <c r="AL12">
        <v>-0.2</v>
      </c>
      <c r="AM12">
        <v>0.133333333333333</v>
      </c>
      <c r="AN12">
        <v>-0.10344827586206901</v>
      </c>
      <c r="AO12">
        <v>0</v>
      </c>
      <c r="AP12">
        <v>-0.2</v>
      </c>
      <c r="AQ12">
        <v>-0.133333333333333</v>
      </c>
      <c r="AR12">
        <v>-3.4482758620689703E-2</v>
      </c>
      <c r="AS12">
        <v>0.31034482758620702</v>
      </c>
      <c r="AT12">
        <v>-0.38461538461538503</v>
      </c>
      <c r="AU12">
        <v>-0.13043478260869601</v>
      </c>
      <c r="AV12">
        <v>-6.6666666666666693E-2</v>
      </c>
      <c r="AW12">
        <v>0.266666666666667</v>
      </c>
      <c r="AX12">
        <v>0.17241379310344801</v>
      </c>
      <c r="AY12">
        <v>0.15384615384615399</v>
      </c>
      <c r="AZ12">
        <v>0.133333333333333</v>
      </c>
      <c r="BA12">
        <v>-6.6666666666666693E-2</v>
      </c>
      <c r="BB12">
        <v>0.24137931034482801</v>
      </c>
      <c r="BC12">
        <v>-0.10344827586206901</v>
      </c>
      <c r="BQ12">
        <v>-0.53846153846153799</v>
      </c>
      <c r="BR12">
        <v>-0.217391304347826</v>
      </c>
      <c r="BS12">
        <v>0</v>
      </c>
      <c r="BT12">
        <v>-6.6666666666666693E-2</v>
      </c>
      <c r="BU12">
        <v>-0.44827586206896602</v>
      </c>
      <c r="BV12">
        <v>-0.31034482758620702</v>
      </c>
      <c r="BW12">
        <v>-0.33333333333333298</v>
      </c>
      <c r="BX12">
        <v>-0.133333333333333</v>
      </c>
      <c r="BY12">
        <v>-0.17241379310344801</v>
      </c>
      <c r="BZ12">
        <v>0.10344827586206901</v>
      </c>
      <c r="CA12">
        <v>-7.69230769230769E-2</v>
      </c>
      <c r="CB12">
        <v>0</v>
      </c>
      <c r="CC12">
        <v>-0.133333333333333</v>
      </c>
      <c r="CD12">
        <v>0</v>
      </c>
      <c r="CE12">
        <v>0.24137931034482801</v>
      </c>
      <c r="CF12">
        <v>7.69230769230769E-2</v>
      </c>
      <c r="CG12">
        <v>0.266666666666667</v>
      </c>
      <c r="CH12">
        <v>-0.266666666666667</v>
      </c>
      <c r="CI12">
        <v>-0.10344827586206901</v>
      </c>
      <c r="CJ12">
        <v>-0.17241379310344801</v>
      </c>
    </row>
    <row r="13" spans="1:88" x14ac:dyDescent="0.2">
      <c r="A13">
        <v>12</v>
      </c>
      <c r="C13">
        <v>0.57142857142857095</v>
      </c>
      <c r="D13">
        <v>3.7037037037037E-2</v>
      </c>
      <c r="E13">
        <v>0.33333333333333298</v>
      </c>
      <c r="F13">
        <v>0.66666666666666696</v>
      </c>
      <c r="G13">
        <v>0.31034482758620702</v>
      </c>
      <c r="H13">
        <v>0.38461538461538503</v>
      </c>
      <c r="I13">
        <v>0.266666666666667</v>
      </c>
      <c r="J13">
        <v>0.266666666666667</v>
      </c>
      <c r="K13">
        <v>0.17241379310344801</v>
      </c>
      <c r="L13">
        <v>0.24137931034482801</v>
      </c>
      <c r="M13">
        <v>0.38461538461538503</v>
      </c>
      <c r="N13">
        <v>0.407407407407407</v>
      </c>
      <c r="O13">
        <v>0.46666666666666701</v>
      </c>
      <c r="P13">
        <v>0.6</v>
      </c>
      <c r="Q13">
        <v>0.51724137931034497</v>
      </c>
      <c r="R13">
        <v>0.78571428571428603</v>
      </c>
      <c r="S13">
        <v>6.6666666666666693E-2</v>
      </c>
      <c r="T13">
        <v>-0.133333333333333</v>
      </c>
      <c r="U13">
        <v>0.10344827586206901</v>
      </c>
      <c r="V13">
        <v>0.17241379310344801</v>
      </c>
      <c r="AJ13">
        <v>0.53846153846153799</v>
      </c>
      <c r="AK13">
        <v>-0.04</v>
      </c>
      <c r="AL13">
        <v>-0.33333333333333298</v>
      </c>
      <c r="AM13">
        <v>0.2</v>
      </c>
      <c r="AN13">
        <v>-0.10344827586206901</v>
      </c>
      <c r="AO13">
        <v>-0.230769230769231</v>
      </c>
      <c r="AP13">
        <v>0</v>
      </c>
      <c r="AQ13">
        <v>-0.133333333333333</v>
      </c>
      <c r="AR13">
        <v>-3.4482758620689703E-2</v>
      </c>
      <c r="AS13">
        <v>3.4482758620689703E-2</v>
      </c>
      <c r="AT13">
        <v>-0.38461538461538503</v>
      </c>
      <c r="AU13">
        <v>-0.13043478260869601</v>
      </c>
      <c r="AV13">
        <v>-6.6666666666666693E-2</v>
      </c>
      <c r="AW13">
        <v>0.133333333333333</v>
      </c>
      <c r="AX13">
        <v>0.24137931034482801</v>
      </c>
      <c r="AY13">
        <v>0.230769230769231</v>
      </c>
      <c r="AZ13">
        <v>6.6666666666666693E-2</v>
      </c>
      <c r="BA13">
        <v>0</v>
      </c>
      <c r="BB13">
        <v>0.24137931034482801</v>
      </c>
      <c r="BC13">
        <v>-0.24137931034482801</v>
      </c>
      <c r="BQ13">
        <v>-0.69230769230769196</v>
      </c>
      <c r="BR13">
        <v>-0.217391304347826</v>
      </c>
      <c r="BS13">
        <v>0.133333333333333</v>
      </c>
      <c r="BT13">
        <v>-0.133333333333333</v>
      </c>
      <c r="BU13">
        <v>-0.37931034482758602</v>
      </c>
      <c r="BV13">
        <v>-0.37931034482758602</v>
      </c>
      <c r="BW13">
        <v>-0.33333333333333298</v>
      </c>
      <c r="BX13">
        <v>-0.133333333333333</v>
      </c>
      <c r="BY13">
        <v>-0.17241379310344801</v>
      </c>
      <c r="BZ13">
        <v>-3.4482758620689703E-2</v>
      </c>
      <c r="CA13">
        <v>-0.230769230769231</v>
      </c>
      <c r="CB13">
        <v>7.69230769230769E-2</v>
      </c>
      <c r="CC13">
        <v>-0.133333333333333</v>
      </c>
      <c r="CD13">
        <v>6.6666666666666693E-2</v>
      </c>
      <c r="CE13">
        <v>0.10344827586206901</v>
      </c>
      <c r="CF13">
        <v>0</v>
      </c>
      <c r="CG13">
        <v>0.2</v>
      </c>
      <c r="CH13">
        <v>-0.266666666666667</v>
      </c>
      <c r="CI13">
        <v>-0.10344827586206901</v>
      </c>
      <c r="CJ13">
        <v>-0.17241379310344801</v>
      </c>
    </row>
    <row r="14" spans="1:88" x14ac:dyDescent="0.2">
      <c r="A14">
        <v>13</v>
      </c>
      <c r="C14">
        <v>0.42857142857142899</v>
      </c>
      <c r="D14">
        <v>0.11111111111111099</v>
      </c>
      <c r="E14">
        <v>0.33333333333333298</v>
      </c>
      <c r="F14">
        <v>0.6</v>
      </c>
      <c r="G14">
        <v>0.24137931034482801</v>
      </c>
      <c r="H14">
        <v>0.46153846153846201</v>
      </c>
      <c r="I14">
        <v>0.2</v>
      </c>
      <c r="J14">
        <v>0.6</v>
      </c>
      <c r="K14">
        <v>0.24137931034482801</v>
      </c>
      <c r="L14">
        <v>0.24137931034482801</v>
      </c>
      <c r="M14">
        <v>0.38461538461538503</v>
      </c>
      <c r="N14">
        <v>0.48148148148148101</v>
      </c>
      <c r="O14">
        <v>0.46666666666666701</v>
      </c>
      <c r="P14">
        <v>0.73333333333333295</v>
      </c>
      <c r="Q14">
        <v>0.72413793103448298</v>
      </c>
      <c r="R14">
        <v>0.71428571428571397</v>
      </c>
      <c r="S14">
        <v>0.133333333333333</v>
      </c>
      <c r="T14">
        <v>0</v>
      </c>
      <c r="U14">
        <v>0.24137931034482801</v>
      </c>
      <c r="V14">
        <v>0.17241379310344801</v>
      </c>
      <c r="AJ14">
        <v>0.230769230769231</v>
      </c>
      <c r="AK14">
        <v>0.04</v>
      </c>
      <c r="AL14">
        <v>-0.266666666666667</v>
      </c>
      <c r="AM14">
        <v>0.266666666666667</v>
      </c>
      <c r="AN14">
        <v>-0.10344827586206901</v>
      </c>
      <c r="AO14">
        <v>-7.69230769230769E-2</v>
      </c>
      <c r="AP14">
        <v>0.133333333333333</v>
      </c>
      <c r="AQ14">
        <v>-6.6666666666666693E-2</v>
      </c>
      <c r="AR14">
        <v>-0.17241379310344801</v>
      </c>
      <c r="AS14">
        <v>-0.10344827586206901</v>
      </c>
      <c r="AT14">
        <v>-0.38461538461538503</v>
      </c>
      <c r="AU14">
        <v>-0.13043478260869601</v>
      </c>
      <c r="AV14">
        <v>-0.266666666666667</v>
      </c>
      <c r="AW14">
        <v>0.266666666666667</v>
      </c>
      <c r="AX14">
        <v>0.31034482758620702</v>
      </c>
      <c r="AY14">
        <v>0.230769230769231</v>
      </c>
      <c r="AZ14">
        <v>6.6666666666666693E-2</v>
      </c>
      <c r="BA14">
        <v>-6.6666666666666693E-2</v>
      </c>
      <c r="BB14">
        <v>0.24137931034482801</v>
      </c>
      <c r="BC14">
        <v>-0.24137931034482801</v>
      </c>
      <c r="BQ14">
        <v>-0.38461538461538503</v>
      </c>
      <c r="BR14">
        <v>-0.217391304347826</v>
      </c>
      <c r="BS14">
        <v>0</v>
      </c>
      <c r="BT14">
        <v>-6.6666666666666693E-2</v>
      </c>
      <c r="BU14">
        <v>-0.51724137931034497</v>
      </c>
      <c r="BV14">
        <v>-0.31034482758620702</v>
      </c>
      <c r="BW14">
        <v>-0.33333333333333298</v>
      </c>
      <c r="BX14">
        <v>-0.133333333333333</v>
      </c>
      <c r="BY14">
        <v>-0.24137931034482801</v>
      </c>
      <c r="BZ14">
        <v>-3.4482758620689703E-2</v>
      </c>
      <c r="CA14">
        <v>-0.230769230769231</v>
      </c>
      <c r="CB14">
        <v>-7.69230769230769E-2</v>
      </c>
      <c r="CC14">
        <v>-0.133333333333333</v>
      </c>
      <c r="CD14">
        <v>0.133333333333333</v>
      </c>
      <c r="CE14">
        <v>0.10344827586206901</v>
      </c>
      <c r="CF14">
        <v>-7.69230769230769E-2</v>
      </c>
      <c r="CG14">
        <v>6.6666666666666693E-2</v>
      </c>
      <c r="CH14">
        <v>-0.266666666666667</v>
      </c>
      <c r="CI14">
        <v>-0.24137931034482801</v>
      </c>
      <c r="CJ14">
        <v>-0.10344827586206901</v>
      </c>
    </row>
    <row r="15" spans="1:88" x14ac:dyDescent="0.2">
      <c r="A15">
        <v>14</v>
      </c>
      <c r="C15">
        <v>0.42857142857142899</v>
      </c>
      <c r="D15">
        <v>3.7037037037037E-2</v>
      </c>
      <c r="E15">
        <v>0.46666666666666701</v>
      </c>
      <c r="F15">
        <v>0.46666666666666701</v>
      </c>
      <c r="G15">
        <v>0.44827586206896602</v>
      </c>
      <c r="H15">
        <v>0.61538461538461497</v>
      </c>
      <c r="I15">
        <v>0.2</v>
      </c>
      <c r="J15">
        <v>0.46666666666666701</v>
      </c>
      <c r="K15">
        <v>0.17241379310344801</v>
      </c>
      <c r="L15">
        <v>0.24137931034482801</v>
      </c>
      <c r="M15">
        <v>0.38461538461538503</v>
      </c>
      <c r="N15">
        <v>0.407407407407407</v>
      </c>
      <c r="O15">
        <v>0.53333333333333299</v>
      </c>
      <c r="P15">
        <v>0.73333333333333295</v>
      </c>
      <c r="Q15">
        <v>0.65517241379310298</v>
      </c>
      <c r="R15">
        <v>0.71428571428571397</v>
      </c>
      <c r="S15">
        <v>0.133333333333333</v>
      </c>
      <c r="T15">
        <v>0</v>
      </c>
      <c r="U15">
        <v>0.31034482758620702</v>
      </c>
      <c r="V15">
        <v>3.4482758620689703E-2</v>
      </c>
      <c r="AJ15">
        <v>0.38461538461538503</v>
      </c>
      <c r="AK15">
        <v>-0.12</v>
      </c>
      <c r="AL15">
        <v>-0.33333333333333298</v>
      </c>
      <c r="AM15">
        <v>0.46666666666666701</v>
      </c>
      <c r="AN15">
        <v>-0.10344827586206901</v>
      </c>
      <c r="AO15">
        <v>-0.230769230769231</v>
      </c>
      <c r="AP15">
        <v>-6.6666666666666693E-2</v>
      </c>
      <c r="AQ15">
        <v>-0.133333333333333</v>
      </c>
      <c r="AR15">
        <v>-0.10344827586206901</v>
      </c>
      <c r="AS15">
        <v>-3.4482758620689703E-2</v>
      </c>
      <c r="AT15">
        <v>-0.230769230769231</v>
      </c>
      <c r="AU15">
        <v>-4.3478260869565202E-2</v>
      </c>
      <c r="AV15">
        <v>-0.266666666666667</v>
      </c>
      <c r="AW15">
        <v>0.2</v>
      </c>
      <c r="AX15">
        <v>0.17241379310344801</v>
      </c>
      <c r="AY15">
        <v>0</v>
      </c>
      <c r="AZ15">
        <v>6.6666666666666693E-2</v>
      </c>
      <c r="BA15">
        <v>0</v>
      </c>
      <c r="BB15">
        <v>0.24137931034482801</v>
      </c>
      <c r="BC15">
        <v>-0.24137931034482801</v>
      </c>
      <c r="BQ15">
        <v>-0.38461538461538503</v>
      </c>
      <c r="BR15">
        <v>-0.13043478260869601</v>
      </c>
      <c r="BS15">
        <v>-6.6666666666666693E-2</v>
      </c>
      <c r="BT15">
        <v>-6.6666666666666693E-2</v>
      </c>
      <c r="BU15">
        <v>-0.51724137931034497</v>
      </c>
      <c r="BV15">
        <v>-0.51724137931034497</v>
      </c>
      <c r="BW15">
        <v>-0.33333333333333298</v>
      </c>
      <c r="BX15">
        <v>-0.133333333333333</v>
      </c>
      <c r="BY15">
        <v>-0.17241379310344801</v>
      </c>
      <c r="BZ15">
        <v>-0.10344827586206901</v>
      </c>
      <c r="CA15">
        <v>-0.230769230769231</v>
      </c>
      <c r="CB15">
        <v>7.69230769230769E-2</v>
      </c>
      <c r="CC15">
        <v>-0.2</v>
      </c>
      <c r="CD15">
        <v>0.133333333333333</v>
      </c>
      <c r="CE15">
        <v>3.4482758620689703E-2</v>
      </c>
      <c r="CF15">
        <v>-7.69230769230769E-2</v>
      </c>
      <c r="CG15">
        <v>6.6666666666666693E-2</v>
      </c>
      <c r="CH15">
        <v>-0.266666666666667</v>
      </c>
      <c r="CI15">
        <v>-0.31034482758620702</v>
      </c>
      <c r="CJ15">
        <v>-3.4482758620689703E-2</v>
      </c>
    </row>
    <row r="16" spans="1:88" x14ac:dyDescent="0.2">
      <c r="A16">
        <v>15</v>
      </c>
      <c r="C16">
        <v>0.42857142857142899</v>
      </c>
      <c r="D16">
        <v>0.25925925925925902</v>
      </c>
      <c r="E16">
        <v>0.4</v>
      </c>
      <c r="F16">
        <v>0.4</v>
      </c>
      <c r="G16">
        <v>0.51724137931034497</v>
      </c>
      <c r="H16">
        <v>0.69230769230769196</v>
      </c>
      <c r="I16">
        <v>0.2</v>
      </c>
      <c r="J16">
        <v>0.46666666666666701</v>
      </c>
      <c r="K16">
        <v>0.24137931034482801</v>
      </c>
      <c r="L16">
        <v>0.37931034482758602</v>
      </c>
      <c r="M16">
        <v>0.53846153846153799</v>
      </c>
      <c r="N16">
        <v>0.25925925925925902</v>
      </c>
      <c r="O16">
        <v>0.46666666666666701</v>
      </c>
      <c r="P16">
        <v>0.53333333333333299</v>
      </c>
      <c r="Q16">
        <v>0.65517241379310298</v>
      </c>
      <c r="R16">
        <v>0.71428571428571397</v>
      </c>
      <c r="S16">
        <v>0.2</v>
      </c>
      <c r="T16">
        <v>0</v>
      </c>
      <c r="U16">
        <v>0.31034482758620702</v>
      </c>
      <c r="V16">
        <v>0.17241379310344801</v>
      </c>
      <c r="AJ16">
        <v>-7.69230769230769E-2</v>
      </c>
      <c r="AK16">
        <v>-0.2</v>
      </c>
      <c r="AL16">
        <v>-0.33333333333333298</v>
      </c>
      <c r="AM16">
        <v>0.46666666666666701</v>
      </c>
      <c r="AN16">
        <v>-0.10344827586206901</v>
      </c>
      <c r="AO16">
        <v>-0.230769230769231</v>
      </c>
      <c r="AP16">
        <v>0</v>
      </c>
      <c r="AQ16">
        <v>-0.266666666666667</v>
      </c>
      <c r="AR16">
        <v>0.17241379310344801</v>
      </c>
      <c r="AS16">
        <v>-0.10344827586206901</v>
      </c>
      <c r="AT16">
        <v>-0.230769230769231</v>
      </c>
      <c r="AU16">
        <v>-0.217391304347826</v>
      </c>
      <c r="AV16">
        <v>-0.2</v>
      </c>
      <c r="AW16">
        <v>0.133333333333333</v>
      </c>
      <c r="AX16">
        <v>0.17241379310344801</v>
      </c>
      <c r="AY16">
        <v>0</v>
      </c>
      <c r="AZ16">
        <v>0</v>
      </c>
      <c r="BA16">
        <v>-6.6666666666666693E-2</v>
      </c>
      <c r="BB16">
        <v>0.10344827586206901</v>
      </c>
      <c r="BC16">
        <v>-0.24137931034482801</v>
      </c>
      <c r="BQ16">
        <v>-0.53846153846153799</v>
      </c>
      <c r="BR16">
        <v>-0.30434782608695699</v>
      </c>
      <c r="BS16">
        <v>-0.133333333333333</v>
      </c>
      <c r="BT16">
        <v>-0.133333333333333</v>
      </c>
      <c r="BU16">
        <v>-0.58620689655172398</v>
      </c>
      <c r="BV16">
        <v>-0.58620689655172398</v>
      </c>
      <c r="BW16">
        <v>-0.33333333333333298</v>
      </c>
      <c r="BX16">
        <v>-0.133333333333333</v>
      </c>
      <c r="BY16">
        <v>-0.31034482758620702</v>
      </c>
      <c r="BZ16">
        <v>-0.17241379310344801</v>
      </c>
      <c r="CA16">
        <v>7.69230769230769E-2</v>
      </c>
      <c r="CB16">
        <v>-7.69230769230769E-2</v>
      </c>
      <c r="CC16">
        <v>-0.266666666666667</v>
      </c>
      <c r="CD16">
        <v>6.6666666666666693E-2</v>
      </c>
      <c r="CE16">
        <v>-0.10344827586206901</v>
      </c>
      <c r="CF16">
        <v>0</v>
      </c>
      <c r="CG16">
        <v>-6.6666666666666693E-2</v>
      </c>
      <c r="CH16">
        <v>-0.33333333333333298</v>
      </c>
      <c r="CI16">
        <v>-0.31034482758620702</v>
      </c>
      <c r="CJ16">
        <v>-0.10344827586206901</v>
      </c>
    </row>
    <row r="17" spans="1:88" x14ac:dyDescent="0.2">
      <c r="A17">
        <v>16</v>
      </c>
      <c r="C17">
        <v>0.28571428571428598</v>
      </c>
      <c r="D17">
        <v>0.25925925925925902</v>
      </c>
      <c r="E17">
        <v>0.4</v>
      </c>
      <c r="F17">
        <v>0.33333333333333298</v>
      </c>
      <c r="G17">
        <v>0.65517241379310298</v>
      </c>
      <c r="H17">
        <v>0.61538461538461497</v>
      </c>
      <c r="I17">
        <v>0.133333333333333</v>
      </c>
      <c r="J17">
        <v>0.266666666666667</v>
      </c>
      <c r="K17">
        <v>0.31034482758620702</v>
      </c>
      <c r="L17">
        <v>0.51724137931034497</v>
      </c>
      <c r="M17">
        <v>0.69230769230769196</v>
      </c>
      <c r="N17">
        <v>0.33333333333333298</v>
      </c>
      <c r="O17">
        <v>0.46666666666666701</v>
      </c>
      <c r="P17">
        <v>0.66666666666666696</v>
      </c>
      <c r="Q17">
        <v>0.31034482758620702</v>
      </c>
      <c r="R17">
        <v>0.71428571428571397</v>
      </c>
      <c r="S17">
        <v>0.133333333333333</v>
      </c>
      <c r="T17">
        <v>0</v>
      </c>
      <c r="U17">
        <v>0.31034482758620702</v>
      </c>
      <c r="V17">
        <v>0.17241379310344801</v>
      </c>
      <c r="AJ17">
        <v>-0.230769230769231</v>
      </c>
      <c r="AK17">
        <v>-0.12</v>
      </c>
      <c r="AL17">
        <v>-0.2</v>
      </c>
      <c r="AM17">
        <v>0.33333333333333298</v>
      </c>
      <c r="AN17">
        <v>0.10344827586206901</v>
      </c>
      <c r="AO17">
        <v>-0.30769230769230799</v>
      </c>
      <c r="AP17">
        <v>-0.133333333333333</v>
      </c>
      <c r="AQ17">
        <v>-0.2</v>
      </c>
      <c r="AR17">
        <v>0.17241379310344801</v>
      </c>
      <c r="AS17">
        <v>-0.10344827586206901</v>
      </c>
      <c r="AT17">
        <v>-7.69230769230769E-2</v>
      </c>
      <c r="AU17">
        <v>-0.217391304347826</v>
      </c>
      <c r="AV17">
        <v>-0.2</v>
      </c>
      <c r="AW17">
        <v>6.6666666666666693E-2</v>
      </c>
      <c r="AX17">
        <v>0.37931034482758602</v>
      </c>
      <c r="AY17">
        <v>7.69230769230769E-2</v>
      </c>
      <c r="AZ17">
        <v>-0.133333333333333</v>
      </c>
      <c r="BA17">
        <v>-6.6666666666666693E-2</v>
      </c>
      <c r="BB17">
        <v>0.10344827586206901</v>
      </c>
      <c r="BC17">
        <v>-0.37931034482758602</v>
      </c>
      <c r="BQ17">
        <v>-0.69230769230769196</v>
      </c>
      <c r="BR17">
        <v>-0.30434782608695699</v>
      </c>
      <c r="BS17">
        <v>-0.266666666666667</v>
      </c>
      <c r="BT17">
        <v>-0.133333333333333</v>
      </c>
      <c r="BU17">
        <v>-0.58620689655172398</v>
      </c>
      <c r="BV17">
        <v>-0.44827586206896602</v>
      </c>
      <c r="BW17">
        <v>-0.266666666666667</v>
      </c>
      <c r="BX17">
        <v>-0.2</v>
      </c>
      <c r="BY17">
        <v>-0.37931034482758602</v>
      </c>
      <c r="BZ17">
        <v>-0.31034482758620702</v>
      </c>
      <c r="CA17">
        <v>-0.230769230769231</v>
      </c>
      <c r="CB17">
        <v>-0.230769230769231</v>
      </c>
      <c r="CC17">
        <v>-0.266666666666667</v>
      </c>
      <c r="CD17">
        <v>0.133333333333333</v>
      </c>
      <c r="CE17">
        <v>-3.4482758620689703E-2</v>
      </c>
      <c r="CF17">
        <v>0</v>
      </c>
      <c r="CG17">
        <v>-6.6666666666666693E-2</v>
      </c>
      <c r="CH17">
        <v>-0.33333333333333298</v>
      </c>
      <c r="CI17">
        <v>-0.24137931034482801</v>
      </c>
      <c r="CJ17">
        <v>-3.4482758620689703E-2</v>
      </c>
    </row>
    <row r="18" spans="1:88" x14ac:dyDescent="0.2">
      <c r="A18">
        <v>17</v>
      </c>
      <c r="C18">
        <v>0.28571428571428598</v>
      </c>
      <c r="D18">
        <v>0.33333333333333298</v>
      </c>
      <c r="E18">
        <v>0.46666666666666701</v>
      </c>
      <c r="F18">
        <v>0.33333333333333298</v>
      </c>
      <c r="G18">
        <v>0.58620689655172398</v>
      </c>
      <c r="H18">
        <v>0.69230769230769196</v>
      </c>
      <c r="I18">
        <v>0.133333333333333</v>
      </c>
      <c r="J18">
        <v>0.2</v>
      </c>
      <c r="K18">
        <v>0.17241379310344801</v>
      </c>
      <c r="L18">
        <v>0.44827586206896602</v>
      </c>
      <c r="M18">
        <v>0.69230769230769196</v>
      </c>
      <c r="N18">
        <v>0.18518518518518501</v>
      </c>
      <c r="O18">
        <v>0.33333333333333298</v>
      </c>
      <c r="P18">
        <v>0.6</v>
      </c>
      <c r="Q18">
        <v>0.10344827586206901</v>
      </c>
      <c r="R18">
        <v>0.57142857142857095</v>
      </c>
      <c r="S18">
        <v>0.33333333333333298</v>
      </c>
      <c r="T18">
        <v>0.133333333333333</v>
      </c>
      <c r="U18">
        <v>0.24137931034482801</v>
      </c>
      <c r="V18">
        <v>-3.4482758620689703E-2</v>
      </c>
      <c r="AJ18">
        <v>-0.38461538461538503</v>
      </c>
      <c r="AK18">
        <v>-0.04</v>
      </c>
      <c r="AL18">
        <v>-0.2</v>
      </c>
      <c r="AM18">
        <v>0.33333333333333298</v>
      </c>
      <c r="AN18">
        <v>-3.4482758620689703E-2</v>
      </c>
      <c r="AO18">
        <v>-0.30769230769230799</v>
      </c>
      <c r="AP18">
        <v>-0.133333333333333</v>
      </c>
      <c r="AQ18">
        <v>-0.133333333333333</v>
      </c>
      <c r="AR18">
        <v>3.4482758620689703E-2</v>
      </c>
      <c r="AS18">
        <v>-3.4482758620689703E-2</v>
      </c>
      <c r="AT18">
        <v>7.69230769230769E-2</v>
      </c>
      <c r="AU18">
        <v>-0.217391304347826</v>
      </c>
      <c r="AV18">
        <v>-0.266666666666667</v>
      </c>
      <c r="AW18">
        <v>0.133333333333333</v>
      </c>
      <c r="AX18">
        <v>0.31034482758620702</v>
      </c>
      <c r="AY18">
        <v>-7.69230769230769E-2</v>
      </c>
      <c r="AZ18">
        <v>-0.2</v>
      </c>
      <c r="BA18">
        <v>-6.6666666666666693E-2</v>
      </c>
      <c r="BB18">
        <v>0.17241379310344801</v>
      </c>
      <c r="BC18">
        <v>-0.17241379310344801</v>
      </c>
      <c r="BQ18">
        <v>-0.69230769230769196</v>
      </c>
      <c r="BR18">
        <v>-0.47826086956521702</v>
      </c>
      <c r="BS18">
        <v>-0.2</v>
      </c>
      <c r="BT18">
        <v>-0.2</v>
      </c>
      <c r="BU18">
        <v>-0.51724137931034497</v>
      </c>
      <c r="BV18">
        <v>-0.51724137931034497</v>
      </c>
      <c r="BW18">
        <v>-0.266666666666667</v>
      </c>
      <c r="BX18">
        <v>-0.2</v>
      </c>
      <c r="BY18">
        <v>-0.37931034482758602</v>
      </c>
      <c r="BZ18">
        <v>-0.37931034482758602</v>
      </c>
      <c r="CA18">
        <v>-0.38461538461538503</v>
      </c>
      <c r="CB18">
        <v>-0.230769230769231</v>
      </c>
      <c r="CC18">
        <v>-0.266666666666667</v>
      </c>
      <c r="CD18">
        <v>0.133333333333333</v>
      </c>
      <c r="CE18">
        <v>-3.4482758620689703E-2</v>
      </c>
      <c r="CF18">
        <v>0</v>
      </c>
      <c r="CG18">
        <v>-6.6666666666666693E-2</v>
      </c>
      <c r="CH18">
        <v>-0.33333333333333298</v>
      </c>
      <c r="CI18">
        <v>-0.31034482758620702</v>
      </c>
      <c r="CJ18">
        <v>-0.10344827586206901</v>
      </c>
    </row>
    <row r="19" spans="1:88" x14ac:dyDescent="0.2">
      <c r="A19">
        <v>18</v>
      </c>
      <c r="C19">
        <v>0.28571428571428598</v>
      </c>
      <c r="D19">
        <v>0.407407407407407</v>
      </c>
      <c r="E19">
        <v>0.53333333333333299</v>
      </c>
      <c r="F19">
        <v>0.46666666666666701</v>
      </c>
      <c r="G19">
        <v>0.51724137931034497</v>
      </c>
      <c r="H19">
        <v>0.76923076923076905</v>
      </c>
      <c r="I19">
        <v>0.2</v>
      </c>
      <c r="J19">
        <v>0.2</v>
      </c>
      <c r="K19">
        <v>0.31034482758620702</v>
      </c>
      <c r="L19">
        <v>0.51724137931034497</v>
      </c>
      <c r="M19">
        <v>0.230769230769231</v>
      </c>
      <c r="N19">
        <v>0.33333333333333298</v>
      </c>
      <c r="O19">
        <v>0.133333333333333</v>
      </c>
      <c r="P19">
        <v>0.66666666666666696</v>
      </c>
      <c r="Q19">
        <v>0.17241379310344801</v>
      </c>
      <c r="R19">
        <v>0.42857142857142899</v>
      </c>
      <c r="S19">
        <v>0.266666666666667</v>
      </c>
      <c r="T19">
        <v>6.6666666666666693E-2</v>
      </c>
      <c r="U19">
        <v>3.4482758620689703E-2</v>
      </c>
      <c r="V19">
        <v>-3.4482758620689703E-2</v>
      </c>
      <c r="AJ19">
        <v>-0.53846153846153799</v>
      </c>
      <c r="AK19">
        <v>-0.12</v>
      </c>
      <c r="AL19">
        <v>-0.2</v>
      </c>
      <c r="AM19">
        <v>0</v>
      </c>
      <c r="AN19">
        <v>-3.4482758620689703E-2</v>
      </c>
      <c r="AO19">
        <v>-0.30769230769230799</v>
      </c>
      <c r="AP19">
        <v>0.133333333333333</v>
      </c>
      <c r="AQ19">
        <v>-6.6666666666666693E-2</v>
      </c>
      <c r="AR19">
        <v>-3.4482758620689703E-2</v>
      </c>
      <c r="AS19">
        <v>3.4482758620689703E-2</v>
      </c>
      <c r="AT19">
        <v>-7.69230769230769E-2</v>
      </c>
      <c r="AU19">
        <v>-0.47826086956521702</v>
      </c>
      <c r="AV19">
        <v>-0.266666666666667</v>
      </c>
      <c r="AW19">
        <v>0.133333333333333</v>
      </c>
      <c r="AX19">
        <v>0.17241379310344801</v>
      </c>
      <c r="AY19">
        <v>0</v>
      </c>
      <c r="AZ19">
        <v>-0.133333333333333</v>
      </c>
      <c r="BA19">
        <v>-0.133333333333333</v>
      </c>
      <c r="BB19">
        <v>0.10344827586206901</v>
      </c>
      <c r="BC19">
        <v>-0.24137931034482801</v>
      </c>
      <c r="BQ19">
        <v>-0.53846153846153799</v>
      </c>
      <c r="BR19">
        <v>-0.47826086956521702</v>
      </c>
      <c r="BS19">
        <v>-0.266666666666667</v>
      </c>
      <c r="BT19">
        <v>-0.2</v>
      </c>
      <c r="BU19">
        <v>-0.58620689655172398</v>
      </c>
      <c r="BV19">
        <v>-0.72413793103448298</v>
      </c>
      <c r="BW19">
        <v>-0.266666666666667</v>
      </c>
      <c r="BX19">
        <v>-0.133333333333333</v>
      </c>
      <c r="BY19">
        <v>-0.31034482758620702</v>
      </c>
      <c r="BZ19">
        <v>-0.37931034482758602</v>
      </c>
      <c r="CA19">
        <v>-0.38461538461538503</v>
      </c>
      <c r="CB19">
        <v>-0.38461538461538503</v>
      </c>
      <c r="CC19">
        <v>-0.33333333333333298</v>
      </c>
      <c r="CD19">
        <v>6.6666666666666693E-2</v>
      </c>
      <c r="CE19">
        <v>-0.10344827586206901</v>
      </c>
      <c r="CF19">
        <v>0</v>
      </c>
      <c r="CG19">
        <v>-0.133333333333333</v>
      </c>
      <c r="CH19">
        <v>-0.33333333333333298</v>
      </c>
      <c r="CI19">
        <v>-0.31034482758620702</v>
      </c>
      <c r="CJ19">
        <v>-3.4482758620689703E-2</v>
      </c>
    </row>
    <row r="20" spans="1:88" x14ac:dyDescent="0.2">
      <c r="A20">
        <v>19</v>
      </c>
      <c r="C20">
        <v>0.14285714285714299</v>
      </c>
      <c r="D20">
        <v>0.25925925925925902</v>
      </c>
      <c r="E20">
        <v>0.46666666666666701</v>
      </c>
      <c r="F20">
        <v>0.53333333333333299</v>
      </c>
      <c r="G20">
        <v>0.44827586206896602</v>
      </c>
      <c r="H20">
        <v>0.61538461538461497</v>
      </c>
      <c r="I20">
        <v>0.2</v>
      </c>
      <c r="J20">
        <v>0.33333333333333298</v>
      </c>
      <c r="K20">
        <v>0.17241379310344801</v>
      </c>
      <c r="L20">
        <v>0.58620689655172398</v>
      </c>
      <c r="M20">
        <v>7.69230769230769E-2</v>
      </c>
      <c r="N20">
        <v>0.48148148148148101</v>
      </c>
      <c r="O20">
        <v>0</v>
      </c>
      <c r="P20">
        <v>0.66666666666666696</v>
      </c>
      <c r="Q20">
        <v>0.37931034482758602</v>
      </c>
      <c r="R20">
        <v>0.42857142857142899</v>
      </c>
      <c r="S20">
        <v>0.4</v>
      </c>
      <c r="T20">
        <v>0.2</v>
      </c>
      <c r="U20">
        <v>3.4482758620689703E-2</v>
      </c>
      <c r="V20">
        <v>-3.4482758620689703E-2</v>
      </c>
      <c r="AJ20">
        <v>-0.38461538461538503</v>
      </c>
      <c r="AK20">
        <v>-0.12</v>
      </c>
      <c r="AL20">
        <v>-0.2</v>
      </c>
      <c r="AM20">
        <v>6.6666666666666693E-2</v>
      </c>
      <c r="AN20">
        <v>-3.4482758620689703E-2</v>
      </c>
      <c r="AO20">
        <v>-0.30769230769230799</v>
      </c>
      <c r="AP20">
        <v>0.2</v>
      </c>
      <c r="AQ20">
        <v>-6.6666666666666693E-2</v>
      </c>
      <c r="AR20">
        <v>-0.10344827586206901</v>
      </c>
      <c r="AS20">
        <v>-0.17241379310344801</v>
      </c>
      <c r="AT20">
        <v>-0.230769230769231</v>
      </c>
      <c r="AU20">
        <v>-0.47826086956521702</v>
      </c>
      <c r="AV20">
        <v>-0.2</v>
      </c>
      <c r="AW20">
        <v>0.2</v>
      </c>
      <c r="AX20">
        <v>0.10344827586206901</v>
      </c>
      <c r="AY20">
        <v>-0.230769230769231</v>
      </c>
      <c r="AZ20">
        <v>0</v>
      </c>
      <c r="BA20">
        <v>-0.2</v>
      </c>
      <c r="BB20">
        <v>3.4482758620689703E-2</v>
      </c>
      <c r="BC20">
        <v>-0.24137931034482801</v>
      </c>
      <c r="BQ20">
        <v>-0.38461538461538503</v>
      </c>
      <c r="BR20">
        <v>-0.39130434782608697</v>
      </c>
      <c r="BS20">
        <v>-0.266666666666667</v>
      </c>
      <c r="BT20">
        <v>-0.2</v>
      </c>
      <c r="BU20">
        <v>-0.58620689655172398</v>
      </c>
      <c r="BV20">
        <v>-0.72413793103448298</v>
      </c>
      <c r="BW20">
        <v>-0.266666666666667</v>
      </c>
      <c r="BX20">
        <v>-0.2</v>
      </c>
      <c r="BY20">
        <v>-0.31034482758620702</v>
      </c>
      <c r="BZ20">
        <v>-0.44827586206896602</v>
      </c>
      <c r="CA20">
        <v>-0.69230769230769196</v>
      </c>
      <c r="CB20">
        <v>-0.46153846153846201</v>
      </c>
      <c r="CC20">
        <v>-0.33333333333333298</v>
      </c>
      <c r="CD20">
        <v>-6.6666666666666693E-2</v>
      </c>
      <c r="CE20">
        <v>-0.17241379310344801</v>
      </c>
      <c r="CF20">
        <v>-0.15384615384615399</v>
      </c>
      <c r="CG20">
        <v>-0.133333333333333</v>
      </c>
      <c r="CH20">
        <v>-0.33333333333333298</v>
      </c>
      <c r="CI20">
        <v>-0.17241379310344801</v>
      </c>
      <c r="CJ20">
        <v>-3.4482758620689703E-2</v>
      </c>
    </row>
    <row r="21" spans="1:88" x14ac:dyDescent="0.2">
      <c r="A21">
        <v>20</v>
      </c>
      <c r="C21">
        <v>0.14285714285714299</v>
      </c>
      <c r="D21">
        <v>0.11111111111111099</v>
      </c>
      <c r="E21">
        <v>0.6</v>
      </c>
      <c r="F21">
        <v>0.6</v>
      </c>
      <c r="G21">
        <v>0.31034482758620702</v>
      </c>
      <c r="H21">
        <v>0.53846153846153799</v>
      </c>
      <c r="I21">
        <v>0.2</v>
      </c>
      <c r="J21">
        <v>0.4</v>
      </c>
      <c r="K21">
        <v>0.17241379310344801</v>
      </c>
      <c r="L21">
        <v>0.72413793103448298</v>
      </c>
      <c r="M21">
        <v>0.230769230769231</v>
      </c>
      <c r="N21">
        <v>0.48148148148148101</v>
      </c>
      <c r="O21">
        <v>0</v>
      </c>
      <c r="P21">
        <v>0.66666666666666696</v>
      </c>
      <c r="Q21">
        <v>0.44827586206896602</v>
      </c>
      <c r="R21">
        <v>0.42857142857142899</v>
      </c>
      <c r="S21">
        <v>0.46666666666666701</v>
      </c>
      <c r="T21">
        <v>6.6666666666666693E-2</v>
      </c>
      <c r="U21">
        <v>-0.10344827586206901</v>
      </c>
      <c r="V21">
        <v>-3.4482758620689703E-2</v>
      </c>
      <c r="AJ21">
        <v>-0.230769230769231</v>
      </c>
      <c r="AK21">
        <v>-0.12</v>
      </c>
      <c r="AL21">
        <v>-0.2</v>
      </c>
      <c r="AM21">
        <v>0.133333333333333</v>
      </c>
      <c r="AN21">
        <v>-0.10344827586206901</v>
      </c>
      <c r="AO21">
        <v>-0.30769230769230799</v>
      </c>
      <c r="AP21">
        <v>0.33333333333333298</v>
      </c>
      <c r="AQ21">
        <v>-6.6666666666666693E-2</v>
      </c>
      <c r="AR21">
        <v>-3.4482758620689703E-2</v>
      </c>
      <c r="AS21">
        <v>-0.10344827586206901</v>
      </c>
      <c r="AT21">
        <v>-0.230769230769231</v>
      </c>
      <c r="AU21">
        <v>-0.47826086956521702</v>
      </c>
      <c r="AV21">
        <v>-0.2</v>
      </c>
      <c r="AW21">
        <v>6.6666666666666693E-2</v>
      </c>
      <c r="AX21">
        <v>0.10344827586206901</v>
      </c>
      <c r="AY21">
        <v>-7.69230769230769E-2</v>
      </c>
      <c r="AZ21">
        <v>0.133333333333333</v>
      </c>
      <c r="BA21">
        <v>-0.33333333333333298</v>
      </c>
      <c r="BB21">
        <v>3.4482758620689703E-2</v>
      </c>
      <c r="BC21">
        <v>-0.17241379310344801</v>
      </c>
      <c r="BQ21">
        <v>-0.230769230769231</v>
      </c>
      <c r="BR21">
        <v>-0.39130434782608697</v>
      </c>
      <c r="BS21">
        <v>-0.33333333333333298</v>
      </c>
      <c r="BT21">
        <v>-0.266666666666667</v>
      </c>
      <c r="BU21">
        <v>-0.65517241379310298</v>
      </c>
      <c r="BV21">
        <v>-0.72413793103448298</v>
      </c>
      <c r="BW21">
        <v>-0.266666666666667</v>
      </c>
      <c r="BX21">
        <v>-0.2</v>
      </c>
      <c r="BY21">
        <v>-0.31034482758620702</v>
      </c>
      <c r="BZ21">
        <v>-0.58620689655172398</v>
      </c>
      <c r="CA21">
        <v>-0.53846153846153799</v>
      </c>
      <c r="CB21">
        <v>-0.38461538461538503</v>
      </c>
      <c r="CC21">
        <v>-0.53333333333333299</v>
      </c>
      <c r="CD21">
        <v>6.6666666666666693E-2</v>
      </c>
      <c r="CE21">
        <v>-0.31034482758620702</v>
      </c>
      <c r="CF21">
        <v>-0.15384615384615399</v>
      </c>
      <c r="CG21">
        <v>-0.266666666666667</v>
      </c>
      <c r="CH21">
        <v>-0.4</v>
      </c>
      <c r="CI21">
        <v>-0.24137931034482801</v>
      </c>
      <c r="CJ21">
        <v>-0.17241379310344801</v>
      </c>
    </row>
    <row r="22" spans="1:88" x14ac:dyDescent="0.2">
      <c r="A22">
        <v>21</v>
      </c>
      <c r="C22">
        <v>0</v>
      </c>
      <c r="D22">
        <v>0.11111111111111099</v>
      </c>
      <c r="E22">
        <v>0.46666666666666701</v>
      </c>
      <c r="F22">
        <v>0.6</v>
      </c>
      <c r="G22">
        <v>0.10344827586206901</v>
      </c>
      <c r="H22">
        <v>0.69230769230769196</v>
      </c>
      <c r="I22">
        <v>0.266666666666667</v>
      </c>
      <c r="J22">
        <v>0.33333333333333298</v>
      </c>
      <c r="K22">
        <v>-3.4482758620689703E-2</v>
      </c>
      <c r="L22">
        <v>0.65517241379310298</v>
      </c>
      <c r="M22">
        <v>0.230769230769231</v>
      </c>
      <c r="N22">
        <v>0.48148148148148101</v>
      </c>
      <c r="O22">
        <v>0.133333333333333</v>
      </c>
      <c r="P22">
        <v>0.6</v>
      </c>
      <c r="Q22">
        <v>0.24137931034482801</v>
      </c>
      <c r="R22">
        <v>0.57142857142857095</v>
      </c>
      <c r="S22">
        <v>0.4</v>
      </c>
      <c r="T22">
        <v>0.133333333333333</v>
      </c>
      <c r="U22">
        <v>0.17241379310344801</v>
      </c>
      <c r="V22">
        <v>0.10344827586206901</v>
      </c>
      <c r="AJ22">
        <v>-0.230769230769231</v>
      </c>
      <c r="AK22">
        <v>-0.36</v>
      </c>
      <c r="AL22">
        <v>-0.2</v>
      </c>
      <c r="AM22">
        <v>-6.6666666666666693E-2</v>
      </c>
      <c r="AN22">
        <v>-0.17241379310344801</v>
      </c>
      <c r="AO22">
        <v>-0.230769230769231</v>
      </c>
      <c r="AP22">
        <v>0.4</v>
      </c>
      <c r="AQ22">
        <v>6.6666666666666693E-2</v>
      </c>
      <c r="AR22">
        <v>0.10344827586206901</v>
      </c>
      <c r="AS22">
        <v>-0.10344827586206901</v>
      </c>
      <c r="AT22">
        <v>-0.38461538461538503</v>
      </c>
      <c r="AU22">
        <v>-0.47826086956521702</v>
      </c>
      <c r="AV22">
        <v>-0.133333333333333</v>
      </c>
      <c r="AW22">
        <v>-6.6666666666666693E-2</v>
      </c>
      <c r="AX22">
        <v>-0.10344827586206901</v>
      </c>
      <c r="AY22">
        <v>-0.30769230769230799</v>
      </c>
      <c r="AZ22">
        <v>6.6666666666666693E-2</v>
      </c>
      <c r="BA22">
        <v>-0.266666666666667</v>
      </c>
      <c r="BB22">
        <v>0.10344827586206901</v>
      </c>
      <c r="BC22">
        <v>-0.24137931034482801</v>
      </c>
      <c r="BQ22">
        <v>-7.69230769230769E-2</v>
      </c>
      <c r="BR22">
        <v>-0.39130434782608697</v>
      </c>
      <c r="BS22">
        <v>-0.4</v>
      </c>
      <c r="BT22">
        <v>-0.33333333333333298</v>
      </c>
      <c r="BU22">
        <v>-0.65517241379310298</v>
      </c>
      <c r="BV22">
        <v>-0.72413793103448298</v>
      </c>
      <c r="BW22">
        <v>-0.266666666666667</v>
      </c>
      <c r="BX22">
        <v>-0.266666666666667</v>
      </c>
      <c r="BY22">
        <v>-0.24137931034482801</v>
      </c>
      <c r="BZ22">
        <v>-0.51724137931034497</v>
      </c>
      <c r="CA22">
        <v>-0.53846153846153799</v>
      </c>
      <c r="CB22">
        <v>-0.38461538461538503</v>
      </c>
      <c r="CC22">
        <v>-0.53333333333333299</v>
      </c>
      <c r="CD22">
        <v>0</v>
      </c>
      <c r="CE22">
        <v>-0.31034482758620702</v>
      </c>
      <c r="CF22">
        <v>7.69230769230769E-2</v>
      </c>
      <c r="CG22">
        <v>-0.2</v>
      </c>
      <c r="CH22">
        <v>-0.46666666666666701</v>
      </c>
      <c r="CI22">
        <v>-0.24137931034482801</v>
      </c>
      <c r="CJ22">
        <v>-0.17241379310344801</v>
      </c>
    </row>
    <row r="23" spans="1:88" x14ac:dyDescent="0.2">
      <c r="A23">
        <v>22</v>
      </c>
      <c r="C23">
        <v>0</v>
      </c>
      <c r="D23">
        <v>0.11111111111111099</v>
      </c>
      <c r="E23">
        <v>0.4</v>
      </c>
      <c r="F23">
        <v>0.6</v>
      </c>
      <c r="G23">
        <v>0.10344827586206901</v>
      </c>
      <c r="H23">
        <v>0.38461538461538503</v>
      </c>
      <c r="I23">
        <v>0.2</v>
      </c>
      <c r="J23">
        <v>0.4</v>
      </c>
      <c r="K23">
        <v>0.10344827586206901</v>
      </c>
      <c r="L23">
        <v>0.65517241379310298</v>
      </c>
      <c r="M23">
        <v>-7.69230769230769E-2</v>
      </c>
      <c r="N23">
        <v>0.407407407407407</v>
      </c>
      <c r="O23">
        <v>0.33333333333333298</v>
      </c>
      <c r="P23">
        <v>0.4</v>
      </c>
      <c r="Q23">
        <v>0.17241379310344801</v>
      </c>
      <c r="R23">
        <v>0.64285714285714302</v>
      </c>
      <c r="S23">
        <v>0.4</v>
      </c>
      <c r="T23">
        <v>0.2</v>
      </c>
      <c r="U23">
        <v>0.10344827586206901</v>
      </c>
      <c r="V23">
        <v>0.24137931034482801</v>
      </c>
      <c r="AJ23">
        <v>-0.53846153846153799</v>
      </c>
      <c r="AK23">
        <v>-0.2</v>
      </c>
      <c r="AL23">
        <v>-0.266666666666667</v>
      </c>
      <c r="AM23">
        <v>0</v>
      </c>
      <c r="AN23">
        <v>-0.10344827586206901</v>
      </c>
      <c r="AO23">
        <v>-0.230769230769231</v>
      </c>
      <c r="AP23">
        <v>0.266666666666667</v>
      </c>
      <c r="AQ23">
        <v>0.133333333333333</v>
      </c>
      <c r="AR23">
        <v>0.17241379310344801</v>
      </c>
      <c r="AS23">
        <v>-0.37931034482758602</v>
      </c>
      <c r="AT23">
        <v>-0.38461538461538503</v>
      </c>
      <c r="AU23">
        <v>-0.565217391304348</v>
      </c>
      <c r="AV23">
        <v>-0.2</v>
      </c>
      <c r="AW23">
        <v>0</v>
      </c>
      <c r="AX23">
        <v>-0.17241379310344801</v>
      </c>
      <c r="AY23">
        <v>-0.230769230769231</v>
      </c>
      <c r="AZ23">
        <v>6.6666666666666693E-2</v>
      </c>
      <c r="BA23">
        <v>-0.2</v>
      </c>
      <c r="BB23">
        <v>0.17241379310344801</v>
      </c>
      <c r="BC23">
        <v>-0.24137931034482801</v>
      </c>
      <c r="BQ23">
        <v>-0.38461538461538503</v>
      </c>
      <c r="BR23">
        <v>-0.47826086956521702</v>
      </c>
      <c r="BS23">
        <v>-0.4</v>
      </c>
      <c r="BT23">
        <v>-0.266666666666667</v>
      </c>
      <c r="BU23">
        <v>-0.58620689655172398</v>
      </c>
      <c r="BV23">
        <v>-0.65517241379310298</v>
      </c>
      <c r="BW23">
        <v>-0.33333333333333298</v>
      </c>
      <c r="BX23">
        <v>-0.266666666666667</v>
      </c>
      <c r="BY23">
        <v>-0.31034482758620702</v>
      </c>
      <c r="BZ23">
        <v>-0.44827586206896602</v>
      </c>
      <c r="CA23">
        <v>-0.230769230769231</v>
      </c>
      <c r="CB23">
        <v>-0.38461538461538503</v>
      </c>
      <c r="CC23">
        <v>-0.53333333333333299</v>
      </c>
      <c r="CD23">
        <v>-0.133333333333333</v>
      </c>
      <c r="CE23">
        <v>-0.24137931034482801</v>
      </c>
      <c r="CF23">
        <v>-7.69230769230769E-2</v>
      </c>
      <c r="CG23">
        <v>-0.266666666666667</v>
      </c>
      <c r="CH23">
        <v>-0.4</v>
      </c>
      <c r="CI23">
        <v>-0.17241379310344801</v>
      </c>
      <c r="CJ23">
        <v>-0.17241379310344801</v>
      </c>
    </row>
    <row r="24" spans="1:88" x14ac:dyDescent="0.2">
      <c r="A24">
        <v>23</v>
      </c>
      <c r="C24">
        <v>-0.14285714285714299</v>
      </c>
      <c r="D24">
        <v>0.11111111111111099</v>
      </c>
      <c r="E24">
        <v>0.4</v>
      </c>
      <c r="F24">
        <v>0.6</v>
      </c>
      <c r="G24">
        <v>0.17241379310344801</v>
      </c>
      <c r="H24">
        <v>0.46153846153846201</v>
      </c>
      <c r="I24">
        <v>0.266666666666667</v>
      </c>
      <c r="J24">
        <v>0.33333333333333298</v>
      </c>
      <c r="K24">
        <v>0.24137931034482801</v>
      </c>
      <c r="L24">
        <v>0.65517241379310298</v>
      </c>
      <c r="M24">
        <v>7.69230769230769E-2</v>
      </c>
      <c r="N24">
        <v>0.48148148148148101</v>
      </c>
      <c r="O24">
        <v>0.266666666666667</v>
      </c>
      <c r="P24">
        <v>0.266666666666667</v>
      </c>
      <c r="Q24">
        <v>0.10344827586206901</v>
      </c>
      <c r="R24">
        <v>0.64285714285714302</v>
      </c>
      <c r="S24">
        <v>0.266666666666667</v>
      </c>
      <c r="T24">
        <v>0.266666666666667</v>
      </c>
      <c r="U24">
        <v>3.4482758620689703E-2</v>
      </c>
      <c r="V24">
        <v>0.24137931034482801</v>
      </c>
      <c r="AJ24">
        <v>-0.38461538461538503</v>
      </c>
      <c r="AK24">
        <v>-0.04</v>
      </c>
      <c r="AL24">
        <v>-0.2</v>
      </c>
      <c r="AM24">
        <v>-6.6666666666666693E-2</v>
      </c>
      <c r="AN24">
        <v>-0.10344827586206901</v>
      </c>
      <c r="AO24">
        <v>-0.30769230769230799</v>
      </c>
      <c r="AP24">
        <v>0.266666666666667</v>
      </c>
      <c r="AQ24">
        <v>0.2</v>
      </c>
      <c r="AR24">
        <v>-0.10344827586206901</v>
      </c>
      <c r="AS24">
        <v>-0.37931034482758602</v>
      </c>
      <c r="AT24">
        <v>-0.38461538461538503</v>
      </c>
      <c r="AU24">
        <v>-0.565217391304348</v>
      </c>
      <c r="AV24">
        <v>-0.266666666666667</v>
      </c>
      <c r="AW24">
        <v>-0.133333333333333</v>
      </c>
      <c r="AX24">
        <v>-0.10344827586206901</v>
      </c>
      <c r="AY24">
        <v>-0.15384615384615399</v>
      </c>
      <c r="AZ24">
        <v>6.6666666666666693E-2</v>
      </c>
      <c r="BA24">
        <v>-0.266666666666667</v>
      </c>
      <c r="BB24">
        <v>0.17241379310344801</v>
      </c>
      <c r="BC24">
        <v>-0.24137931034482801</v>
      </c>
      <c r="BQ24">
        <v>-0.38461538461538503</v>
      </c>
      <c r="BR24">
        <v>-0.39130434782608697</v>
      </c>
      <c r="BS24">
        <v>-0.33333333333333298</v>
      </c>
      <c r="BT24">
        <v>-0.53333333333333299</v>
      </c>
      <c r="BU24">
        <v>-0.51724137931034497</v>
      </c>
      <c r="BV24">
        <v>-0.65517241379310298</v>
      </c>
      <c r="BW24">
        <v>-0.4</v>
      </c>
      <c r="BX24">
        <v>-0.4</v>
      </c>
      <c r="BY24">
        <v>-0.44827586206896602</v>
      </c>
      <c r="BZ24">
        <v>-0.58620689655172398</v>
      </c>
      <c r="CA24">
        <v>-0.38461538461538503</v>
      </c>
      <c r="CB24">
        <v>-0.38461538461538503</v>
      </c>
      <c r="CC24">
        <v>-0.6</v>
      </c>
      <c r="CD24">
        <v>-0.133333333333333</v>
      </c>
      <c r="CE24">
        <v>-0.17241379310344801</v>
      </c>
      <c r="CF24">
        <v>0</v>
      </c>
      <c r="CG24">
        <v>-0.133333333333333</v>
      </c>
      <c r="CH24">
        <v>-0.46666666666666701</v>
      </c>
      <c r="CI24">
        <v>-0.17241379310344801</v>
      </c>
      <c r="CJ24">
        <v>-0.17241379310344801</v>
      </c>
    </row>
    <row r="25" spans="1:88" x14ac:dyDescent="0.2">
      <c r="A25">
        <v>24</v>
      </c>
      <c r="C25">
        <v>0</v>
      </c>
      <c r="D25">
        <v>0.18518518518518501</v>
      </c>
      <c r="E25">
        <v>0.266666666666667</v>
      </c>
      <c r="F25">
        <v>0.46666666666666701</v>
      </c>
      <c r="G25">
        <v>-3.4482758620689703E-2</v>
      </c>
      <c r="H25">
        <v>0.30769230769230799</v>
      </c>
      <c r="I25">
        <v>6.6666666666666693E-2</v>
      </c>
      <c r="J25">
        <v>0.33333333333333298</v>
      </c>
      <c r="K25">
        <v>0.17241379310344801</v>
      </c>
      <c r="L25">
        <v>0.44827586206896602</v>
      </c>
      <c r="M25">
        <v>7.69230769230769E-2</v>
      </c>
      <c r="N25">
        <v>0.33333333333333298</v>
      </c>
      <c r="O25">
        <v>0.2</v>
      </c>
      <c r="P25">
        <v>0.2</v>
      </c>
      <c r="Q25">
        <v>0.37931034482758602</v>
      </c>
      <c r="R25">
        <v>0.42857142857142899</v>
      </c>
      <c r="S25">
        <v>0.266666666666667</v>
      </c>
      <c r="T25">
        <v>0.133333333333333</v>
      </c>
      <c r="U25">
        <v>0.17241379310344801</v>
      </c>
      <c r="V25">
        <v>0.24137931034482801</v>
      </c>
      <c r="AJ25">
        <v>-0.69230769230769196</v>
      </c>
      <c r="AK25">
        <v>-0.04</v>
      </c>
      <c r="AL25">
        <v>-0.133333333333333</v>
      </c>
      <c r="AM25">
        <v>-6.6666666666666693E-2</v>
      </c>
      <c r="AN25">
        <v>-0.10344827586206901</v>
      </c>
      <c r="AO25">
        <v>-0.230769230769231</v>
      </c>
      <c r="AP25">
        <v>0.2</v>
      </c>
      <c r="AQ25">
        <v>6.6666666666666693E-2</v>
      </c>
      <c r="AR25">
        <v>-3.4482758620689703E-2</v>
      </c>
      <c r="AS25">
        <v>-0.31034482758620702</v>
      </c>
      <c r="AT25">
        <v>-0.230769230769231</v>
      </c>
      <c r="AU25">
        <v>-0.65217391304347805</v>
      </c>
      <c r="AV25">
        <v>-0.2</v>
      </c>
      <c r="AW25">
        <v>-0.266666666666667</v>
      </c>
      <c r="AX25">
        <v>-0.10344827586206901</v>
      </c>
      <c r="AY25">
        <v>-0.30769230769230799</v>
      </c>
      <c r="AZ25">
        <v>0</v>
      </c>
      <c r="BA25">
        <v>-0.133333333333333</v>
      </c>
      <c r="BB25">
        <v>0.10344827586206901</v>
      </c>
      <c r="BC25">
        <v>-0.17241379310344801</v>
      </c>
      <c r="BQ25">
        <v>-0.38461538461538503</v>
      </c>
      <c r="BR25">
        <v>-0.39130434782608697</v>
      </c>
      <c r="BS25">
        <v>-0.46666666666666701</v>
      </c>
      <c r="BT25">
        <v>-0.6</v>
      </c>
      <c r="BU25">
        <v>-0.58620689655172398</v>
      </c>
      <c r="BV25">
        <v>-0.79310344827586199</v>
      </c>
      <c r="BW25">
        <v>-0.46666666666666701</v>
      </c>
      <c r="BX25">
        <v>-0.4</v>
      </c>
      <c r="BY25">
        <v>-0.37931034482758602</v>
      </c>
      <c r="BZ25">
        <v>-0.58620689655172398</v>
      </c>
      <c r="CA25">
        <v>-0.38461538461538503</v>
      </c>
      <c r="CB25">
        <v>-0.46153846153846201</v>
      </c>
      <c r="CC25">
        <v>-0.6</v>
      </c>
      <c r="CD25">
        <v>-0.133333333333333</v>
      </c>
      <c r="CE25">
        <v>-0.17241379310344801</v>
      </c>
      <c r="CF25">
        <v>0</v>
      </c>
      <c r="CG25">
        <v>-0.266666666666667</v>
      </c>
      <c r="CH25">
        <v>-0.46666666666666701</v>
      </c>
      <c r="CI25">
        <v>-0.24137931034482801</v>
      </c>
      <c r="CJ25">
        <v>-0.24137931034482801</v>
      </c>
    </row>
    <row r="26" spans="1:88" x14ac:dyDescent="0.2">
      <c r="A26">
        <v>25</v>
      </c>
      <c r="C26">
        <v>-0.14285714285714299</v>
      </c>
      <c r="D26">
        <v>0.33333333333333298</v>
      </c>
      <c r="E26">
        <v>0.266666666666667</v>
      </c>
      <c r="F26">
        <v>0.4</v>
      </c>
      <c r="G26">
        <v>3.4482758620689703E-2</v>
      </c>
      <c r="H26">
        <v>0.15384615384615399</v>
      </c>
      <c r="I26">
        <v>0</v>
      </c>
      <c r="J26">
        <v>0.266666666666667</v>
      </c>
      <c r="K26">
        <v>0.10344827586206901</v>
      </c>
      <c r="L26">
        <v>0.44827586206896602</v>
      </c>
      <c r="M26">
        <v>7.69230769230769E-2</v>
      </c>
      <c r="N26">
        <v>0.407407407407407</v>
      </c>
      <c r="O26">
        <v>6.6666666666666693E-2</v>
      </c>
      <c r="P26">
        <v>0.2</v>
      </c>
      <c r="Q26">
        <v>0.24137931034482801</v>
      </c>
      <c r="R26">
        <v>0.35714285714285698</v>
      </c>
      <c r="S26">
        <v>0.4</v>
      </c>
      <c r="T26">
        <v>-6.6666666666666693E-2</v>
      </c>
      <c r="U26">
        <v>0.17241379310344801</v>
      </c>
      <c r="V26">
        <v>0.24137931034482801</v>
      </c>
      <c r="AJ26">
        <v>-0.53846153846153799</v>
      </c>
      <c r="AK26">
        <v>-0.04</v>
      </c>
      <c r="AL26">
        <v>-0.133333333333333</v>
      </c>
      <c r="AM26">
        <v>-6.6666666666666693E-2</v>
      </c>
      <c r="AN26">
        <v>-3.4482758620689703E-2</v>
      </c>
      <c r="AO26">
        <v>-0.38461538461538503</v>
      </c>
      <c r="AP26">
        <v>0.133333333333333</v>
      </c>
      <c r="AQ26">
        <v>0.133333333333333</v>
      </c>
      <c r="AR26">
        <v>-0.10344827586206901</v>
      </c>
      <c r="AS26">
        <v>-0.31034482758620702</v>
      </c>
      <c r="AT26">
        <v>-7.69230769230769E-2</v>
      </c>
      <c r="AU26">
        <v>-0.565217391304348</v>
      </c>
      <c r="AV26">
        <v>-0.2</v>
      </c>
      <c r="AW26">
        <v>-6.6666666666666693E-2</v>
      </c>
      <c r="AX26">
        <v>-3.4482758620689703E-2</v>
      </c>
      <c r="AY26">
        <v>-0.38461538461538503</v>
      </c>
      <c r="AZ26">
        <v>0</v>
      </c>
      <c r="BA26">
        <v>-0.33333333333333298</v>
      </c>
      <c r="BB26">
        <v>-3.4482758620689703E-2</v>
      </c>
      <c r="BC26">
        <v>-0.17241379310344801</v>
      </c>
      <c r="BQ26">
        <v>-0.53846153846153799</v>
      </c>
      <c r="BR26">
        <v>-0.47826086956521702</v>
      </c>
      <c r="BS26">
        <v>-0.4</v>
      </c>
      <c r="BT26">
        <v>-0.6</v>
      </c>
      <c r="BU26">
        <v>-0.79310344827586199</v>
      </c>
      <c r="BV26">
        <v>-0.72413793103448298</v>
      </c>
      <c r="BW26">
        <v>-0.66666666666666696</v>
      </c>
      <c r="BX26">
        <v>-0.4</v>
      </c>
      <c r="BY26">
        <v>-0.37931034482758602</v>
      </c>
      <c r="BZ26">
        <v>-0.51724137931034497</v>
      </c>
      <c r="CA26">
        <v>-0.230769230769231</v>
      </c>
      <c r="CB26">
        <v>-0.46153846153846201</v>
      </c>
      <c r="CC26">
        <v>-0.6</v>
      </c>
      <c r="CD26">
        <v>-0.133333333333333</v>
      </c>
      <c r="CE26">
        <v>-0.24137931034482801</v>
      </c>
      <c r="CF26">
        <v>-7.69230769230769E-2</v>
      </c>
      <c r="CG26">
        <v>-0.133333333333333</v>
      </c>
      <c r="CH26">
        <v>-0.6</v>
      </c>
      <c r="CI26">
        <v>-0.24137931034482801</v>
      </c>
      <c r="CJ26">
        <v>-0.24137931034482801</v>
      </c>
    </row>
    <row r="27" spans="1:88" x14ac:dyDescent="0.2">
      <c r="A27">
        <v>26</v>
      </c>
      <c r="C27">
        <v>0</v>
      </c>
      <c r="D27">
        <v>0.25925925925925902</v>
      </c>
      <c r="E27">
        <v>0.2</v>
      </c>
      <c r="F27">
        <v>0.53333333333333299</v>
      </c>
      <c r="G27">
        <v>0.24137931034482801</v>
      </c>
      <c r="H27">
        <v>7.69230769230769E-2</v>
      </c>
      <c r="I27">
        <v>0.2</v>
      </c>
      <c r="J27">
        <v>0.33333333333333298</v>
      </c>
      <c r="K27">
        <v>3.4482758620689703E-2</v>
      </c>
      <c r="L27">
        <v>0.51724137931034497</v>
      </c>
      <c r="M27">
        <v>0.230769230769231</v>
      </c>
      <c r="N27">
        <v>0.33333333333333298</v>
      </c>
      <c r="O27">
        <v>0.2</v>
      </c>
      <c r="P27">
        <v>0.133333333333333</v>
      </c>
      <c r="Q27">
        <v>0.17241379310344801</v>
      </c>
      <c r="R27">
        <v>0.42857142857142899</v>
      </c>
      <c r="S27">
        <v>0.2</v>
      </c>
      <c r="T27">
        <v>-0.2</v>
      </c>
      <c r="U27">
        <v>0.17241379310344801</v>
      </c>
      <c r="V27">
        <v>0.31034482758620702</v>
      </c>
      <c r="AJ27">
        <v>-0.84615384615384603</v>
      </c>
      <c r="AK27">
        <v>-0.28000000000000003</v>
      </c>
      <c r="AL27">
        <v>-0.266666666666667</v>
      </c>
      <c r="AM27">
        <v>-0.133333333333333</v>
      </c>
      <c r="AN27">
        <v>3.4482758620689703E-2</v>
      </c>
      <c r="AO27">
        <v>-0.30769230769230799</v>
      </c>
      <c r="AP27">
        <v>6.6666666666666693E-2</v>
      </c>
      <c r="AQ27">
        <v>-6.6666666666666693E-2</v>
      </c>
      <c r="AR27">
        <v>3.4482758620689703E-2</v>
      </c>
      <c r="AS27">
        <v>-0.31034482758620702</v>
      </c>
      <c r="AT27">
        <v>0.230769230769231</v>
      </c>
      <c r="AU27">
        <v>-0.47826086956521702</v>
      </c>
      <c r="AV27">
        <v>-0.2</v>
      </c>
      <c r="AW27">
        <v>6.6666666666666693E-2</v>
      </c>
      <c r="AX27">
        <v>0.10344827586206901</v>
      </c>
      <c r="AY27">
        <v>-0.38461538461538503</v>
      </c>
      <c r="AZ27">
        <v>-0.2</v>
      </c>
      <c r="BA27">
        <v>-0.4</v>
      </c>
      <c r="BB27">
        <v>-3.4482758620689703E-2</v>
      </c>
      <c r="BC27">
        <v>-0.24137931034482801</v>
      </c>
      <c r="BQ27">
        <v>-0.53846153846153799</v>
      </c>
      <c r="BR27">
        <v>-0.30434782608695699</v>
      </c>
      <c r="BS27">
        <v>-0.53333333333333299</v>
      </c>
      <c r="BT27">
        <v>-0.6</v>
      </c>
      <c r="BU27">
        <v>-0.86206896551724099</v>
      </c>
      <c r="BV27">
        <v>-0.65517241379310298</v>
      </c>
      <c r="BW27">
        <v>-0.66666666666666696</v>
      </c>
      <c r="BX27">
        <v>-0.33333333333333298</v>
      </c>
      <c r="BY27">
        <v>-0.44827586206896602</v>
      </c>
      <c r="BZ27">
        <v>-0.58620689655172398</v>
      </c>
      <c r="CA27">
        <v>-0.38461538461538503</v>
      </c>
      <c r="CB27">
        <v>-0.46153846153846201</v>
      </c>
      <c r="CC27">
        <v>-0.53333333333333299</v>
      </c>
      <c r="CD27">
        <v>-0.2</v>
      </c>
      <c r="CE27">
        <v>-0.31034482758620702</v>
      </c>
      <c r="CF27">
        <v>-0.15384615384615399</v>
      </c>
      <c r="CG27">
        <v>-0.266666666666667</v>
      </c>
      <c r="CH27">
        <v>-0.46666666666666701</v>
      </c>
      <c r="CI27">
        <v>-0.24137931034482801</v>
      </c>
      <c r="CJ27">
        <v>-0.37931034482758602</v>
      </c>
    </row>
    <row r="28" spans="1:88" x14ac:dyDescent="0.2">
      <c r="A28">
        <v>27</v>
      </c>
      <c r="C28">
        <v>-0.14285714285714299</v>
      </c>
      <c r="D28">
        <v>3.7037037037037E-2</v>
      </c>
      <c r="E28">
        <v>6.6666666666666693E-2</v>
      </c>
      <c r="F28">
        <v>0.33333333333333298</v>
      </c>
      <c r="G28">
        <v>0.24137931034482801</v>
      </c>
      <c r="H28">
        <v>-7.69230769230769E-2</v>
      </c>
      <c r="I28">
        <v>0.266666666666667</v>
      </c>
      <c r="J28">
        <v>0.33333333333333298</v>
      </c>
      <c r="K28">
        <v>0.24137931034482801</v>
      </c>
      <c r="L28">
        <v>0.37931034482758602</v>
      </c>
      <c r="M28">
        <v>-7.69230769230769E-2</v>
      </c>
      <c r="N28">
        <v>0.18518518518518501</v>
      </c>
      <c r="O28">
        <v>0.33333333333333298</v>
      </c>
      <c r="P28">
        <v>0.266666666666667</v>
      </c>
      <c r="Q28">
        <v>3.4482758620689703E-2</v>
      </c>
      <c r="R28">
        <v>0.57142857142857095</v>
      </c>
      <c r="S28">
        <v>0</v>
      </c>
      <c r="T28">
        <v>-0.2</v>
      </c>
      <c r="U28">
        <v>0.24137931034482801</v>
      </c>
      <c r="V28">
        <v>0.44827586206896602</v>
      </c>
      <c r="AJ28">
        <v>-0.53846153846153799</v>
      </c>
      <c r="AK28">
        <v>-0.2</v>
      </c>
      <c r="AL28">
        <v>-0.266666666666667</v>
      </c>
      <c r="AM28">
        <v>0</v>
      </c>
      <c r="AN28">
        <v>-3.4482758620689703E-2</v>
      </c>
      <c r="AO28">
        <v>-0.38461538461538503</v>
      </c>
      <c r="AP28">
        <v>6.6666666666666693E-2</v>
      </c>
      <c r="AQ28">
        <v>-6.6666666666666693E-2</v>
      </c>
      <c r="AR28">
        <v>-0.10344827586206901</v>
      </c>
      <c r="AS28">
        <v>-0.31034482758620702</v>
      </c>
      <c r="AT28">
        <v>0.38461538461538503</v>
      </c>
      <c r="AU28">
        <v>-0.65217391304347805</v>
      </c>
      <c r="AV28">
        <v>0</v>
      </c>
      <c r="AW28">
        <v>-6.6666666666666693E-2</v>
      </c>
      <c r="AX28">
        <v>0.24137931034482801</v>
      </c>
      <c r="AY28">
        <v>-0.30769230769230799</v>
      </c>
      <c r="AZ28">
        <v>-0.133333333333333</v>
      </c>
      <c r="BA28">
        <v>-0.33333333333333298</v>
      </c>
      <c r="BB28">
        <v>3.4482758620689703E-2</v>
      </c>
      <c r="BC28">
        <v>-0.24137931034482801</v>
      </c>
      <c r="BQ28">
        <v>-0.53846153846153799</v>
      </c>
      <c r="BR28">
        <v>-0.47826086956521702</v>
      </c>
      <c r="BS28">
        <v>-0.53333333333333299</v>
      </c>
      <c r="BT28">
        <v>-0.6</v>
      </c>
      <c r="BU28">
        <v>-0.79310344827586199</v>
      </c>
      <c r="BV28">
        <v>-0.58620689655172398</v>
      </c>
      <c r="BW28">
        <v>-0.66666666666666696</v>
      </c>
      <c r="BX28">
        <v>-0.266666666666667</v>
      </c>
      <c r="BY28">
        <v>-0.37931034482758602</v>
      </c>
      <c r="BZ28">
        <v>-0.58620689655172398</v>
      </c>
      <c r="CA28">
        <v>-0.38461538461538503</v>
      </c>
      <c r="CB28">
        <v>-0.53846153846153799</v>
      </c>
      <c r="CC28">
        <v>-0.6</v>
      </c>
      <c r="CD28">
        <v>-0.2</v>
      </c>
      <c r="CE28">
        <v>-0.37931034482758602</v>
      </c>
      <c r="CF28">
        <v>-0.230769230769231</v>
      </c>
      <c r="CG28">
        <v>-0.33333333333333298</v>
      </c>
      <c r="CH28">
        <v>-0.46666666666666701</v>
      </c>
      <c r="CI28">
        <v>-0.17241379310344801</v>
      </c>
      <c r="CJ28">
        <v>-0.37931034482758602</v>
      </c>
    </row>
    <row r="29" spans="1:88" x14ac:dyDescent="0.2">
      <c r="A29">
        <v>28</v>
      </c>
      <c r="C29">
        <v>0</v>
      </c>
      <c r="D29">
        <v>0.18518518518518501</v>
      </c>
      <c r="E29">
        <v>-6.6666666666666693E-2</v>
      </c>
      <c r="F29">
        <v>0.2</v>
      </c>
      <c r="G29">
        <v>0.24137931034482801</v>
      </c>
      <c r="H29">
        <v>7.69230769230769E-2</v>
      </c>
      <c r="I29">
        <v>0.266666666666667</v>
      </c>
      <c r="J29">
        <v>0.33333333333333298</v>
      </c>
      <c r="K29">
        <v>0.31034482758620702</v>
      </c>
      <c r="L29">
        <v>0.37931034482758602</v>
      </c>
      <c r="M29">
        <v>-0.38461538461538503</v>
      </c>
      <c r="N29">
        <v>0.25925925925925902</v>
      </c>
      <c r="O29">
        <v>0.4</v>
      </c>
      <c r="P29">
        <v>0.33333333333333298</v>
      </c>
      <c r="Q29">
        <v>-0.10344827586206901</v>
      </c>
      <c r="R29">
        <v>0.214285714285714</v>
      </c>
      <c r="S29">
        <v>0.2</v>
      </c>
      <c r="T29">
        <v>-0.2</v>
      </c>
      <c r="U29">
        <v>0.17241379310344801</v>
      </c>
      <c r="V29">
        <v>0.51724137931034497</v>
      </c>
      <c r="AJ29">
        <v>-0.69230769230769196</v>
      </c>
      <c r="AK29">
        <v>-0.04</v>
      </c>
      <c r="AL29">
        <v>-0.133333333333333</v>
      </c>
      <c r="AM29">
        <v>-6.6666666666666693E-2</v>
      </c>
      <c r="AN29">
        <v>-3.4482758620689703E-2</v>
      </c>
      <c r="AO29">
        <v>-0.15384615384615399</v>
      </c>
      <c r="AP29">
        <v>0.133333333333333</v>
      </c>
      <c r="AQ29">
        <v>-0.2</v>
      </c>
      <c r="AR29">
        <v>-0.10344827586206901</v>
      </c>
      <c r="AS29">
        <v>-0.37931034482758602</v>
      </c>
      <c r="AT29">
        <v>7.69230769230769E-2</v>
      </c>
      <c r="AU29">
        <v>-0.73913043478260898</v>
      </c>
      <c r="AV29">
        <v>-6.6666666666666693E-2</v>
      </c>
      <c r="AW29">
        <v>-0.2</v>
      </c>
      <c r="AX29">
        <v>0.24137931034482801</v>
      </c>
      <c r="AY29">
        <v>-0.53846153846153799</v>
      </c>
      <c r="AZ29">
        <v>-0.133333333333333</v>
      </c>
      <c r="BA29">
        <v>-0.46666666666666701</v>
      </c>
      <c r="BB29">
        <v>3.4482758620689703E-2</v>
      </c>
      <c r="BC29">
        <v>-0.17241379310344801</v>
      </c>
      <c r="BQ29">
        <v>-0.53846153846153799</v>
      </c>
      <c r="BR29">
        <v>-0.39130434782608697</v>
      </c>
      <c r="BS29">
        <v>-0.46666666666666701</v>
      </c>
      <c r="BT29">
        <v>-0.46666666666666701</v>
      </c>
      <c r="BU29">
        <v>-0.79310344827586199</v>
      </c>
      <c r="BV29">
        <v>-0.72413793103448298</v>
      </c>
      <c r="BW29">
        <v>-0.66666666666666696</v>
      </c>
      <c r="BX29">
        <v>-0.266666666666667</v>
      </c>
      <c r="BY29">
        <v>-0.37931034482758602</v>
      </c>
      <c r="BZ29">
        <v>-0.58620689655172398</v>
      </c>
      <c r="CA29">
        <v>-0.38461538461538503</v>
      </c>
      <c r="CB29">
        <v>-0.46153846153846201</v>
      </c>
      <c r="CC29">
        <v>-0.6</v>
      </c>
      <c r="CD29">
        <v>-0.2</v>
      </c>
      <c r="CE29">
        <v>-0.44827586206896602</v>
      </c>
      <c r="CF29">
        <v>-0.230769230769231</v>
      </c>
      <c r="CG29">
        <v>-0.33333333333333298</v>
      </c>
      <c r="CH29">
        <v>-0.46666666666666701</v>
      </c>
      <c r="CI29">
        <v>-0.24137931034482801</v>
      </c>
      <c r="CJ29">
        <v>-0.31034482758620702</v>
      </c>
    </row>
    <row r="30" spans="1:88" x14ac:dyDescent="0.2">
      <c r="A30">
        <v>29</v>
      </c>
      <c r="C30">
        <v>0</v>
      </c>
      <c r="D30">
        <v>0.18518518518518501</v>
      </c>
      <c r="E30">
        <v>0.133333333333333</v>
      </c>
      <c r="F30">
        <v>0.266666666666667</v>
      </c>
      <c r="G30">
        <v>0.24137931034482801</v>
      </c>
      <c r="H30">
        <v>0.230769230769231</v>
      </c>
      <c r="I30">
        <v>0.266666666666667</v>
      </c>
      <c r="J30">
        <v>0.266666666666667</v>
      </c>
      <c r="K30">
        <v>0.44827586206896602</v>
      </c>
      <c r="L30">
        <v>0.37931034482758602</v>
      </c>
      <c r="M30">
        <v>-7.69230769230769E-2</v>
      </c>
      <c r="N30">
        <v>0.25925925925925902</v>
      </c>
      <c r="O30">
        <v>0.46666666666666701</v>
      </c>
      <c r="P30">
        <v>0.266666666666667</v>
      </c>
      <c r="Q30">
        <v>-0.10344827586206901</v>
      </c>
      <c r="R30">
        <v>0.28571428571428598</v>
      </c>
      <c r="S30">
        <v>0.266666666666667</v>
      </c>
      <c r="T30">
        <v>-0.33333333333333298</v>
      </c>
      <c r="U30">
        <v>0.10344827586206901</v>
      </c>
      <c r="V30">
        <v>0.51724137931034497</v>
      </c>
      <c r="AJ30">
        <v>-0.84615384615384603</v>
      </c>
      <c r="AK30">
        <v>0.04</v>
      </c>
      <c r="AL30">
        <v>-0.2</v>
      </c>
      <c r="AM30">
        <v>0</v>
      </c>
      <c r="AN30">
        <v>-0.17241379310344801</v>
      </c>
      <c r="AO30">
        <v>-0.230769230769231</v>
      </c>
      <c r="AP30">
        <v>0.133333333333333</v>
      </c>
      <c r="AQ30">
        <v>-0.33333333333333298</v>
      </c>
      <c r="AR30">
        <v>-3.4482758620689703E-2</v>
      </c>
      <c r="AS30">
        <v>-0.44827586206896602</v>
      </c>
      <c r="AT30">
        <v>7.69230769230769E-2</v>
      </c>
      <c r="AU30">
        <v>-0.73913043478260898</v>
      </c>
      <c r="AV30">
        <v>-0.133333333333333</v>
      </c>
      <c r="AW30">
        <v>-0.266666666666667</v>
      </c>
      <c r="AX30">
        <v>0.17241379310344801</v>
      </c>
      <c r="AY30">
        <v>-0.46153846153846201</v>
      </c>
      <c r="AZ30">
        <v>-6.6666666666666693E-2</v>
      </c>
      <c r="BA30">
        <v>-0.46666666666666701</v>
      </c>
      <c r="BB30">
        <v>3.4482758620689703E-2</v>
      </c>
      <c r="BC30">
        <v>-0.24137931034482801</v>
      </c>
      <c r="BQ30">
        <v>-0.38461538461538503</v>
      </c>
      <c r="BR30">
        <v>-0.39130434782608697</v>
      </c>
      <c r="BS30">
        <v>-0.53333333333333299</v>
      </c>
      <c r="BT30">
        <v>-0.53333333333333299</v>
      </c>
      <c r="BU30">
        <v>-0.79310344827586199</v>
      </c>
      <c r="BV30">
        <v>-0.72413793103448298</v>
      </c>
      <c r="BW30">
        <v>-0.73333333333333295</v>
      </c>
      <c r="BX30">
        <v>-0.2</v>
      </c>
      <c r="BY30">
        <v>-0.44827586206896602</v>
      </c>
      <c r="BZ30">
        <v>-0.51724137931034497</v>
      </c>
      <c r="CA30">
        <v>-0.53846153846153799</v>
      </c>
      <c r="CB30">
        <v>-0.38461538461538503</v>
      </c>
      <c r="CC30">
        <v>-0.6</v>
      </c>
      <c r="CD30">
        <v>-0.33333333333333298</v>
      </c>
      <c r="CE30">
        <v>-0.37931034482758602</v>
      </c>
      <c r="CF30">
        <v>-0.30769230769230799</v>
      </c>
      <c r="CG30">
        <v>-0.46666666666666701</v>
      </c>
      <c r="CH30">
        <v>-0.46666666666666701</v>
      </c>
      <c r="CI30">
        <v>-0.31034482758620702</v>
      </c>
      <c r="CJ30">
        <v>-0.37931034482758602</v>
      </c>
    </row>
    <row r="31" spans="1:88" x14ac:dyDescent="0.2">
      <c r="A31">
        <v>30</v>
      </c>
      <c r="C31">
        <v>0</v>
      </c>
      <c r="D31">
        <v>0.11111111111111099</v>
      </c>
      <c r="E31">
        <v>0.133333333333333</v>
      </c>
      <c r="F31">
        <v>0.266666666666667</v>
      </c>
      <c r="G31">
        <v>0.24137931034482801</v>
      </c>
      <c r="H31">
        <v>0.230769230769231</v>
      </c>
      <c r="I31">
        <v>0.266666666666667</v>
      </c>
      <c r="J31">
        <v>0.4</v>
      </c>
      <c r="K31">
        <v>0.44827586206896602</v>
      </c>
      <c r="L31">
        <v>0.44827586206896602</v>
      </c>
      <c r="M31">
        <v>-0.230769230769231</v>
      </c>
      <c r="N31">
        <v>3.7037037037037E-2</v>
      </c>
      <c r="O31">
        <v>0.266666666666667</v>
      </c>
      <c r="P31">
        <v>0.266666666666667</v>
      </c>
      <c r="Q31">
        <v>3.4482758620689703E-2</v>
      </c>
      <c r="R31">
        <v>0.28571428571428598</v>
      </c>
      <c r="S31">
        <v>6.6666666666666693E-2</v>
      </c>
      <c r="T31">
        <v>-0.33333333333333298</v>
      </c>
      <c r="U31">
        <v>0.10344827586206901</v>
      </c>
      <c r="V31">
        <v>0.37931034482758602</v>
      </c>
      <c r="AJ31">
        <v>-0.69230769230769196</v>
      </c>
      <c r="AK31">
        <v>-0.04</v>
      </c>
      <c r="AL31">
        <v>-0.133333333333333</v>
      </c>
      <c r="AM31">
        <v>-0.133333333333333</v>
      </c>
      <c r="AN31">
        <v>-0.10344827586206901</v>
      </c>
      <c r="AO31">
        <v>-0.230769230769231</v>
      </c>
      <c r="AP31">
        <v>0</v>
      </c>
      <c r="AQ31">
        <v>-0.2</v>
      </c>
      <c r="AR31">
        <v>-0.17241379310344801</v>
      </c>
      <c r="AS31">
        <v>-0.37931034482758602</v>
      </c>
      <c r="AT31">
        <v>-0.230769230769231</v>
      </c>
      <c r="AU31">
        <v>-0.73913043478260898</v>
      </c>
      <c r="AV31">
        <v>-0.266666666666667</v>
      </c>
      <c r="AW31">
        <v>-0.266666666666667</v>
      </c>
      <c r="AX31">
        <v>0.10344827586206901</v>
      </c>
      <c r="AY31">
        <v>-0.53846153846153799</v>
      </c>
      <c r="AZ31">
        <v>0</v>
      </c>
      <c r="BA31">
        <v>-0.53333333333333299</v>
      </c>
      <c r="BB31">
        <v>3.4482758620689703E-2</v>
      </c>
      <c r="BC31">
        <v>-0.24137931034482801</v>
      </c>
      <c r="BQ31">
        <v>-0.230769230769231</v>
      </c>
      <c r="BR31">
        <v>-0.39130434782608697</v>
      </c>
      <c r="BS31">
        <v>-0.46666666666666701</v>
      </c>
      <c r="BT31">
        <v>-0.53333333333333299</v>
      </c>
      <c r="BU31">
        <v>-0.86206896551724099</v>
      </c>
      <c r="BV31">
        <v>-0.79310344827586199</v>
      </c>
      <c r="BW31">
        <v>-0.66666666666666696</v>
      </c>
      <c r="BX31">
        <v>-0.33333333333333298</v>
      </c>
      <c r="BY31">
        <v>-0.44827586206896602</v>
      </c>
      <c r="BZ31">
        <v>-0.58620689655172398</v>
      </c>
      <c r="CA31">
        <v>-0.38461538461538503</v>
      </c>
      <c r="CB31">
        <v>-0.46153846153846201</v>
      </c>
      <c r="CC31">
        <v>-0.66666666666666696</v>
      </c>
      <c r="CD31">
        <v>-0.33333333333333298</v>
      </c>
      <c r="CE31">
        <v>-0.37931034482758602</v>
      </c>
      <c r="CF31">
        <v>-0.46153846153846201</v>
      </c>
      <c r="CG31">
        <v>-0.46666666666666701</v>
      </c>
      <c r="CH31">
        <v>-0.53333333333333299</v>
      </c>
      <c r="CI31">
        <v>-0.31034482758620702</v>
      </c>
      <c r="CJ31">
        <v>-0.37931034482758602</v>
      </c>
    </row>
    <row r="32" spans="1:88" x14ac:dyDescent="0.2">
      <c r="A32">
        <v>31</v>
      </c>
      <c r="C32">
        <v>-0.28571428571428598</v>
      </c>
      <c r="D32">
        <v>-3.7037037037037E-2</v>
      </c>
      <c r="E32">
        <v>0</v>
      </c>
      <c r="F32">
        <v>0.33333333333333298</v>
      </c>
      <c r="G32">
        <v>3.4482758620689703E-2</v>
      </c>
      <c r="H32">
        <v>0.38461538461538503</v>
      </c>
      <c r="I32">
        <v>0.133333333333333</v>
      </c>
      <c r="J32">
        <v>0.4</v>
      </c>
      <c r="K32">
        <v>0.65517241379310298</v>
      </c>
      <c r="L32">
        <v>0.31034482758620702</v>
      </c>
      <c r="M32">
        <v>-0.53846153846153799</v>
      </c>
      <c r="N32">
        <v>0.11111111111111099</v>
      </c>
      <c r="O32">
        <v>0.266666666666667</v>
      </c>
      <c r="P32">
        <v>0.53333333333333299</v>
      </c>
      <c r="Q32">
        <v>3.4482758620689703E-2</v>
      </c>
      <c r="R32">
        <v>0.14285714285714299</v>
      </c>
      <c r="S32">
        <v>0.133333333333333</v>
      </c>
      <c r="T32">
        <v>-0.2</v>
      </c>
      <c r="U32">
        <v>3.4482758620689703E-2</v>
      </c>
      <c r="V32">
        <v>0.31034482758620702</v>
      </c>
      <c r="AJ32">
        <v>-0.53846153846153799</v>
      </c>
      <c r="AK32">
        <v>0.12</v>
      </c>
      <c r="AL32">
        <v>-6.6666666666666693E-2</v>
      </c>
      <c r="AM32">
        <v>-6.6666666666666693E-2</v>
      </c>
      <c r="AN32">
        <v>-3.4482758620689703E-2</v>
      </c>
      <c r="AO32">
        <v>-0.30769230769230799</v>
      </c>
      <c r="AP32">
        <v>0</v>
      </c>
      <c r="AQ32">
        <v>-0.2</v>
      </c>
      <c r="AR32">
        <v>-0.31034482758620702</v>
      </c>
      <c r="AS32">
        <v>-0.31034482758620702</v>
      </c>
      <c r="AT32">
        <v>-0.230769230769231</v>
      </c>
      <c r="AU32">
        <v>-0.65217391304347805</v>
      </c>
      <c r="AV32">
        <v>-0.2</v>
      </c>
      <c r="AW32">
        <v>-0.4</v>
      </c>
      <c r="AX32">
        <v>0.10344827586206901</v>
      </c>
      <c r="AY32">
        <v>-0.46153846153846201</v>
      </c>
      <c r="AZ32">
        <v>-0.133333333333333</v>
      </c>
      <c r="BA32">
        <v>-0.6</v>
      </c>
      <c r="BB32">
        <v>3.4482758620689703E-2</v>
      </c>
      <c r="BC32">
        <v>-0.24137931034482801</v>
      </c>
      <c r="BQ32">
        <v>-0.38461538461538503</v>
      </c>
      <c r="BR32">
        <v>-0.47826086956521702</v>
      </c>
      <c r="BS32">
        <v>-0.4</v>
      </c>
      <c r="BT32">
        <v>-0.53333333333333299</v>
      </c>
      <c r="BU32">
        <v>-0.86206896551724099</v>
      </c>
      <c r="BV32">
        <v>-0.79310344827586199</v>
      </c>
      <c r="BW32">
        <v>-0.73333333333333295</v>
      </c>
      <c r="BX32">
        <v>-0.33333333333333298</v>
      </c>
      <c r="BY32">
        <v>-0.51724137931034497</v>
      </c>
      <c r="BZ32">
        <v>-0.44827586206896602</v>
      </c>
      <c r="CA32">
        <v>-0.230769230769231</v>
      </c>
      <c r="CB32">
        <v>-0.38461538461538503</v>
      </c>
      <c r="CC32">
        <v>-0.66666666666666696</v>
      </c>
      <c r="CD32">
        <v>-0.33333333333333298</v>
      </c>
      <c r="CE32">
        <v>-0.37931034482758602</v>
      </c>
      <c r="CF32">
        <v>-0.53846153846153799</v>
      </c>
      <c r="CG32">
        <v>-0.53333333333333299</v>
      </c>
      <c r="CH32">
        <v>-0.53333333333333299</v>
      </c>
      <c r="CI32">
        <v>-0.24137931034482801</v>
      </c>
      <c r="CJ32">
        <v>-0.37931034482758602</v>
      </c>
    </row>
    <row r="33" spans="1:88" x14ac:dyDescent="0.2">
      <c r="A33">
        <v>32</v>
      </c>
      <c r="C33">
        <v>-0.14285714285714299</v>
      </c>
      <c r="D33">
        <v>0.11111111111111099</v>
      </c>
      <c r="E33">
        <v>0.133333333333333</v>
      </c>
      <c r="F33">
        <v>0.46666666666666701</v>
      </c>
      <c r="G33">
        <v>3.4482758620689703E-2</v>
      </c>
      <c r="H33">
        <v>0.230769230769231</v>
      </c>
      <c r="I33">
        <v>-6.6666666666666693E-2</v>
      </c>
      <c r="J33">
        <v>0.266666666666667</v>
      </c>
      <c r="K33">
        <v>0.51724137931034497</v>
      </c>
      <c r="L33">
        <v>0.31034482758620702</v>
      </c>
      <c r="M33">
        <v>-7.69230769230769E-2</v>
      </c>
      <c r="N33">
        <v>0.25925925925925902</v>
      </c>
      <c r="O33">
        <v>0.53333333333333299</v>
      </c>
      <c r="P33">
        <v>0.53333333333333299</v>
      </c>
      <c r="Q33">
        <v>0.10344827586206901</v>
      </c>
      <c r="R33">
        <v>7.1428571428571397E-2</v>
      </c>
      <c r="S33">
        <v>0</v>
      </c>
      <c r="T33">
        <v>-0.2</v>
      </c>
      <c r="U33">
        <v>-0.10344827586206901</v>
      </c>
      <c r="V33">
        <v>0.31034482758620702</v>
      </c>
      <c r="AJ33">
        <v>-0.53846153846153799</v>
      </c>
      <c r="AK33">
        <v>0.04</v>
      </c>
      <c r="AL33">
        <v>-6.6666666666666693E-2</v>
      </c>
      <c r="AM33">
        <v>-0.2</v>
      </c>
      <c r="AN33">
        <v>-0.17241379310344801</v>
      </c>
      <c r="AO33">
        <v>-0.30769230769230799</v>
      </c>
      <c r="AP33">
        <v>6.6666666666666693E-2</v>
      </c>
      <c r="AQ33">
        <v>-6.6666666666666693E-2</v>
      </c>
      <c r="AR33">
        <v>-0.24137931034482801</v>
      </c>
      <c r="AS33">
        <v>-0.31034482758620702</v>
      </c>
      <c r="AT33">
        <v>-7.69230769230769E-2</v>
      </c>
      <c r="AU33">
        <v>-0.65217391304347805</v>
      </c>
      <c r="AV33">
        <v>-0.133333333333333</v>
      </c>
      <c r="AW33">
        <v>-0.4</v>
      </c>
      <c r="AX33">
        <v>0.17241379310344801</v>
      </c>
      <c r="AY33">
        <v>-0.61538461538461497</v>
      </c>
      <c r="AZ33">
        <v>0</v>
      </c>
      <c r="BA33">
        <v>-0.53333333333333299</v>
      </c>
      <c r="BB33">
        <v>0.17241379310344801</v>
      </c>
      <c r="BC33">
        <v>-0.24137931034482801</v>
      </c>
      <c r="BQ33">
        <v>-0.230769230769231</v>
      </c>
      <c r="BR33">
        <v>-0.47826086956521702</v>
      </c>
      <c r="BS33">
        <v>-0.46666666666666701</v>
      </c>
      <c r="BT33">
        <v>-0.53333333333333299</v>
      </c>
      <c r="BU33">
        <v>-0.86206896551724099</v>
      </c>
      <c r="BV33">
        <v>-0.86206896551724099</v>
      </c>
      <c r="BW33">
        <v>-0.73333333333333295</v>
      </c>
      <c r="BX33">
        <v>-0.4</v>
      </c>
      <c r="BY33">
        <v>-0.51724137931034497</v>
      </c>
      <c r="BZ33">
        <v>-0.37931034482758602</v>
      </c>
      <c r="CA33">
        <v>-7.69230769230769E-2</v>
      </c>
      <c r="CB33">
        <v>-0.30769230769230799</v>
      </c>
      <c r="CC33">
        <v>-0.66666666666666696</v>
      </c>
      <c r="CD33">
        <v>-0.266666666666667</v>
      </c>
      <c r="CE33">
        <v>-0.37931034482758602</v>
      </c>
      <c r="CF33">
        <v>-0.53846153846153799</v>
      </c>
      <c r="CG33">
        <v>-0.53333333333333299</v>
      </c>
      <c r="CH33">
        <v>-0.6</v>
      </c>
      <c r="CI33">
        <v>-0.31034482758620702</v>
      </c>
      <c r="CJ33">
        <v>-0.37931034482758602</v>
      </c>
    </row>
    <row r="34" spans="1:88" x14ac:dyDescent="0.2">
      <c r="A34">
        <v>33</v>
      </c>
      <c r="C34">
        <v>-0.14285714285714299</v>
      </c>
      <c r="D34">
        <v>0.11111111111111099</v>
      </c>
      <c r="E34">
        <v>0.266666666666667</v>
      </c>
      <c r="F34">
        <v>0.53333333333333299</v>
      </c>
      <c r="G34">
        <v>0.17241379310344801</v>
      </c>
      <c r="H34">
        <v>0.30769230769230799</v>
      </c>
      <c r="I34">
        <v>-0.133333333333333</v>
      </c>
      <c r="J34">
        <v>0.33333333333333298</v>
      </c>
      <c r="K34">
        <v>0.44827586206896602</v>
      </c>
      <c r="L34">
        <v>0.37931034482758602</v>
      </c>
      <c r="M34">
        <v>0.230769230769231</v>
      </c>
      <c r="N34">
        <v>0.407407407407407</v>
      </c>
      <c r="O34">
        <v>0.46666666666666701</v>
      </c>
      <c r="P34">
        <v>0.46666666666666701</v>
      </c>
      <c r="Q34">
        <v>0.10344827586206901</v>
      </c>
      <c r="R34">
        <v>0</v>
      </c>
      <c r="S34">
        <v>6.6666666666666693E-2</v>
      </c>
      <c r="T34">
        <v>-6.6666666666666693E-2</v>
      </c>
      <c r="U34">
        <v>-0.10344827586206901</v>
      </c>
      <c r="V34">
        <v>0.17241379310344801</v>
      </c>
      <c r="AJ34">
        <v>-0.69230769230769196</v>
      </c>
      <c r="AK34">
        <v>-0.04</v>
      </c>
      <c r="AL34">
        <v>-0.133333333333333</v>
      </c>
      <c r="AM34">
        <v>-0.266666666666667</v>
      </c>
      <c r="AN34">
        <v>-3.4482758620689703E-2</v>
      </c>
      <c r="AO34">
        <v>-0.46153846153846201</v>
      </c>
      <c r="AP34">
        <v>0.133333333333333</v>
      </c>
      <c r="AQ34">
        <v>-0.266666666666667</v>
      </c>
      <c r="AR34">
        <v>-0.17241379310344801</v>
      </c>
      <c r="AS34">
        <v>-0.17241379310344801</v>
      </c>
      <c r="AT34">
        <v>-0.230769230769231</v>
      </c>
      <c r="AU34">
        <v>-0.565217391304348</v>
      </c>
      <c r="AV34">
        <v>-0.133333333333333</v>
      </c>
      <c r="AW34">
        <v>-0.2</v>
      </c>
      <c r="AX34">
        <v>3.4482758620689703E-2</v>
      </c>
      <c r="AY34">
        <v>-0.46153846153846201</v>
      </c>
      <c r="AZ34">
        <v>0</v>
      </c>
      <c r="BA34">
        <v>-0.33333333333333298</v>
      </c>
      <c r="BB34">
        <v>0.10344827586206901</v>
      </c>
      <c r="BC34">
        <v>-0.17241379310344801</v>
      </c>
      <c r="BQ34">
        <v>-0.230769230769231</v>
      </c>
      <c r="BR34">
        <v>-0.47826086956521702</v>
      </c>
      <c r="BS34">
        <v>-0.46666666666666701</v>
      </c>
      <c r="BT34">
        <v>-0.53333333333333299</v>
      </c>
      <c r="BU34">
        <v>-0.79310344827586199</v>
      </c>
      <c r="BV34">
        <v>-0.86206896551724099</v>
      </c>
      <c r="BW34">
        <v>-0.8</v>
      </c>
      <c r="BX34">
        <v>-0.4</v>
      </c>
      <c r="BY34">
        <v>-0.44827586206896602</v>
      </c>
      <c r="BZ34">
        <v>-0.37931034482758602</v>
      </c>
      <c r="CA34">
        <v>7.69230769230769E-2</v>
      </c>
      <c r="CB34">
        <v>-0.230769230769231</v>
      </c>
      <c r="CC34">
        <v>-0.66666666666666696</v>
      </c>
      <c r="CD34">
        <v>-0.266666666666667</v>
      </c>
      <c r="CE34">
        <v>-0.37931034482758602</v>
      </c>
      <c r="CF34">
        <v>-0.46153846153846201</v>
      </c>
      <c r="CG34">
        <v>-0.6</v>
      </c>
      <c r="CH34">
        <v>-0.6</v>
      </c>
      <c r="CI34">
        <v>-0.31034482758620702</v>
      </c>
      <c r="CJ34">
        <v>-0.44827586206896602</v>
      </c>
    </row>
    <row r="35" spans="1:88" x14ac:dyDescent="0.2">
      <c r="A35">
        <v>34</v>
      </c>
      <c r="C35">
        <v>-0.28571428571428598</v>
      </c>
      <c r="D35">
        <v>0.18518518518518501</v>
      </c>
      <c r="E35">
        <v>6.6666666666666693E-2</v>
      </c>
      <c r="F35">
        <v>0.53333333333333299</v>
      </c>
      <c r="G35">
        <v>0.17241379310344801</v>
      </c>
      <c r="H35">
        <v>0.15384615384615399</v>
      </c>
      <c r="I35">
        <v>0</v>
      </c>
      <c r="J35">
        <v>0.4</v>
      </c>
      <c r="K35">
        <v>0.51724137931034497</v>
      </c>
      <c r="L35">
        <v>0.24137931034482801</v>
      </c>
      <c r="M35">
        <v>-7.69230769230769E-2</v>
      </c>
      <c r="N35">
        <v>0.407407407407407</v>
      </c>
      <c r="O35">
        <v>0.33333333333333298</v>
      </c>
      <c r="P35">
        <v>0.46666666666666701</v>
      </c>
      <c r="Q35">
        <v>0.24137931034482801</v>
      </c>
      <c r="R35">
        <v>7.1428571428571397E-2</v>
      </c>
      <c r="S35">
        <v>0</v>
      </c>
      <c r="T35">
        <v>-0.133333333333333</v>
      </c>
      <c r="U35">
        <v>-0.10344827586206901</v>
      </c>
      <c r="V35">
        <v>0.10344827586206901</v>
      </c>
      <c r="AJ35">
        <v>-0.69230769230769196</v>
      </c>
      <c r="AK35">
        <v>-0.04</v>
      </c>
      <c r="AL35">
        <v>-0.133333333333333</v>
      </c>
      <c r="AM35">
        <v>-0.266666666666667</v>
      </c>
      <c r="AN35">
        <v>-0.10344827586206901</v>
      </c>
      <c r="AO35">
        <v>-0.46153846153846201</v>
      </c>
      <c r="AP35">
        <v>0.133333333333333</v>
      </c>
      <c r="AQ35">
        <v>-0.2</v>
      </c>
      <c r="AR35">
        <v>-0.24137931034482801</v>
      </c>
      <c r="AS35">
        <v>-0.10344827586206901</v>
      </c>
      <c r="AT35">
        <v>-7.69230769230769E-2</v>
      </c>
      <c r="AU35">
        <v>-0.565217391304348</v>
      </c>
      <c r="AV35">
        <v>-0.133333333333333</v>
      </c>
      <c r="AW35">
        <v>-0.266666666666667</v>
      </c>
      <c r="AX35">
        <v>0.10344827586206901</v>
      </c>
      <c r="AY35">
        <v>-0.30769230769230799</v>
      </c>
      <c r="AZ35">
        <v>-6.6666666666666693E-2</v>
      </c>
      <c r="BA35">
        <v>-0.4</v>
      </c>
      <c r="BB35">
        <v>0.17241379310344801</v>
      </c>
      <c r="BC35">
        <v>-0.17241379310344801</v>
      </c>
      <c r="BQ35">
        <v>-0.53846153846153799</v>
      </c>
      <c r="BR35">
        <v>-0.47826086956521702</v>
      </c>
      <c r="BS35">
        <v>-0.46666666666666701</v>
      </c>
      <c r="BT35">
        <v>-0.53333333333333299</v>
      </c>
      <c r="BU35">
        <v>-0.72413793103448298</v>
      </c>
      <c r="BV35">
        <v>-0.79310344827586199</v>
      </c>
      <c r="BW35">
        <v>-0.6</v>
      </c>
      <c r="BX35">
        <v>-0.4</v>
      </c>
      <c r="BY35">
        <v>-0.51724137931034497</v>
      </c>
      <c r="BZ35">
        <v>-0.44827586206896602</v>
      </c>
      <c r="CA35">
        <v>-7.69230769230769E-2</v>
      </c>
      <c r="CB35">
        <v>-0.30769230769230799</v>
      </c>
      <c r="CC35">
        <v>-0.66666666666666696</v>
      </c>
      <c r="CD35">
        <v>-0.2</v>
      </c>
      <c r="CE35">
        <v>-0.44827586206896602</v>
      </c>
      <c r="CF35">
        <v>-0.38461538461538503</v>
      </c>
      <c r="CG35">
        <v>-0.4</v>
      </c>
      <c r="CH35">
        <v>-0.6</v>
      </c>
      <c r="CI35">
        <v>-0.31034482758620702</v>
      </c>
      <c r="CJ35">
        <v>-0.37931034482758602</v>
      </c>
    </row>
    <row r="36" spans="1:88" x14ac:dyDescent="0.2">
      <c r="A36">
        <v>35</v>
      </c>
      <c r="C36">
        <v>-0.28571428571428598</v>
      </c>
      <c r="D36">
        <v>0.18518518518518501</v>
      </c>
      <c r="E36">
        <v>6.6666666666666693E-2</v>
      </c>
      <c r="F36">
        <v>0.4</v>
      </c>
      <c r="G36">
        <v>0.17241379310344801</v>
      </c>
      <c r="H36">
        <v>0.230769230769231</v>
      </c>
      <c r="I36">
        <v>6.6666666666666693E-2</v>
      </c>
      <c r="J36">
        <v>0.33333333333333298</v>
      </c>
      <c r="K36">
        <v>0.44827586206896602</v>
      </c>
      <c r="L36">
        <v>0.17241379310344801</v>
      </c>
      <c r="M36">
        <v>-0.230769230769231</v>
      </c>
      <c r="N36">
        <v>0.48148148148148101</v>
      </c>
      <c r="O36">
        <v>0.33333333333333298</v>
      </c>
      <c r="P36">
        <v>0.4</v>
      </c>
      <c r="Q36">
        <v>0.17241379310344801</v>
      </c>
      <c r="R36">
        <v>7.1428571428571397E-2</v>
      </c>
      <c r="S36">
        <v>-0.133333333333333</v>
      </c>
      <c r="T36">
        <v>-0.2</v>
      </c>
      <c r="U36">
        <v>0.10344827586206901</v>
      </c>
      <c r="V36">
        <v>-3.4482758620689703E-2</v>
      </c>
      <c r="AJ36">
        <v>-0.53846153846153799</v>
      </c>
      <c r="AK36">
        <v>-0.04</v>
      </c>
      <c r="AL36">
        <v>-0.133333333333333</v>
      </c>
      <c r="AM36">
        <v>-0.133333333333333</v>
      </c>
      <c r="AN36">
        <v>3.4482758620689703E-2</v>
      </c>
      <c r="AO36">
        <v>-0.46153846153846201</v>
      </c>
      <c r="AP36">
        <v>0.2</v>
      </c>
      <c r="AQ36">
        <v>-6.6666666666666693E-2</v>
      </c>
      <c r="AR36">
        <v>-0.17241379310344801</v>
      </c>
      <c r="AS36">
        <v>-0.24137931034482801</v>
      </c>
      <c r="AT36">
        <v>-7.69230769230769E-2</v>
      </c>
      <c r="AU36">
        <v>-0.73913043478260898</v>
      </c>
      <c r="AV36">
        <v>-0.133333333333333</v>
      </c>
      <c r="AW36">
        <v>-0.266666666666667</v>
      </c>
      <c r="AX36">
        <v>0.10344827586206901</v>
      </c>
      <c r="AY36">
        <v>-0.38461538461538503</v>
      </c>
      <c r="AZ36">
        <v>-0.133333333333333</v>
      </c>
      <c r="BA36">
        <v>-0.2</v>
      </c>
      <c r="BB36">
        <v>0.10344827586206901</v>
      </c>
      <c r="BC36">
        <v>-3.4482758620689703E-2</v>
      </c>
      <c r="BQ36">
        <v>-0.53846153846153799</v>
      </c>
      <c r="BR36">
        <v>-0.47826086956521702</v>
      </c>
      <c r="BS36">
        <v>-0.53333333333333299</v>
      </c>
      <c r="BT36">
        <v>-0.53333333333333299</v>
      </c>
      <c r="BU36">
        <v>-0.72413793103448298</v>
      </c>
      <c r="BV36">
        <v>-0.86206896551724099</v>
      </c>
      <c r="BW36">
        <v>-0.66666666666666696</v>
      </c>
      <c r="BX36">
        <v>-0.53333333333333299</v>
      </c>
      <c r="BY36">
        <v>-0.44827586206896602</v>
      </c>
      <c r="BZ36">
        <v>-0.44827586206896602</v>
      </c>
      <c r="CA36">
        <v>-0.230769230769231</v>
      </c>
      <c r="CB36">
        <v>-0.38461538461538503</v>
      </c>
      <c r="CC36">
        <v>-0.66666666666666696</v>
      </c>
      <c r="CD36">
        <v>-0.2</v>
      </c>
      <c r="CE36">
        <v>-0.37931034482758602</v>
      </c>
      <c r="CF36">
        <v>-0.46153846153846201</v>
      </c>
      <c r="CG36">
        <v>-0.4</v>
      </c>
      <c r="CH36">
        <v>-0.6</v>
      </c>
      <c r="CI36">
        <v>-0.31034482758620702</v>
      </c>
      <c r="CJ36">
        <v>-0.37931034482758602</v>
      </c>
    </row>
    <row r="39" spans="1:88" x14ac:dyDescent="0.2">
      <c r="A39" t="s">
        <v>6</v>
      </c>
      <c r="C39">
        <f>AVERAGE(C2:C6)</f>
        <v>0.51428571428571446</v>
      </c>
      <c r="D39">
        <f t="shared" ref="D39:V39" si="0">AVERAGE(D2:D6)</f>
        <v>-5.1851851851851795E-2</v>
      </c>
      <c r="E39">
        <f t="shared" si="0"/>
        <v>5.3333333333333198E-2</v>
      </c>
      <c r="F39">
        <f t="shared" si="0"/>
        <v>-6.1062266354383615E-17</v>
      </c>
      <c r="G39">
        <f t="shared" si="0"/>
        <v>-0.20000000000000009</v>
      </c>
      <c r="H39">
        <f t="shared" si="0"/>
        <v>0.10769230769230778</v>
      </c>
      <c r="I39">
        <f t="shared" si="0"/>
        <v>0.13333333333333305</v>
      </c>
      <c r="J39">
        <f t="shared" si="0"/>
        <v>0.1733333333333332</v>
      </c>
      <c r="K39">
        <f t="shared" si="0"/>
        <v>-0.13103448275862073</v>
      </c>
      <c r="L39">
        <f t="shared" si="0"/>
        <v>-6.206896551724126E-2</v>
      </c>
      <c r="M39">
        <f t="shared" si="0"/>
        <v>0.13846153846153858</v>
      </c>
      <c r="N39">
        <f t="shared" si="0"/>
        <v>-7.4074074074073999E-3</v>
      </c>
      <c r="O39">
        <f t="shared" si="0"/>
        <v>-8.0000000000000016E-2</v>
      </c>
      <c r="P39">
        <f t="shared" si="0"/>
        <v>-0.12000000000000002</v>
      </c>
      <c r="Q39">
        <f t="shared" si="0"/>
        <v>-0.19999999999999979</v>
      </c>
      <c r="R39">
        <f t="shared" si="0"/>
        <v>0.45714285714285718</v>
      </c>
      <c r="S39">
        <f t="shared" si="0"/>
        <v>-0.34666666666666685</v>
      </c>
      <c r="T39">
        <f t="shared" si="0"/>
        <v>-0.41333333333333322</v>
      </c>
      <c r="U39">
        <f t="shared" si="0"/>
        <v>-6.2068965517241351E-2</v>
      </c>
      <c r="V39">
        <f t="shared" si="0"/>
        <v>6.8965517241378598E-3</v>
      </c>
      <c r="AJ39">
        <f>AVERAGE(AJ2:AJ6)</f>
        <v>-0.2</v>
      </c>
      <c r="AK39">
        <f t="shared" ref="AK39:BC39" si="1">AVERAGE(AK2:AK6)</f>
        <v>3.9999999999999994E-2</v>
      </c>
      <c r="AL39">
        <f t="shared" si="1"/>
        <v>-1.3333333333333409E-2</v>
      </c>
      <c r="AM39">
        <f t="shared" si="1"/>
        <v>0.18666666666666659</v>
      </c>
      <c r="AN39">
        <f t="shared" si="1"/>
        <v>-0.18620689655172398</v>
      </c>
      <c r="AO39">
        <f t="shared" si="1"/>
        <v>-0.23076923076923098</v>
      </c>
      <c r="AP39">
        <f t="shared" si="1"/>
        <v>0</v>
      </c>
      <c r="AQ39">
        <f t="shared" si="1"/>
        <v>3.9999999999999938E-2</v>
      </c>
      <c r="AR39">
        <f t="shared" si="1"/>
        <v>-0.15862068965517237</v>
      </c>
      <c r="AS39">
        <f t="shared" si="1"/>
        <v>0.15862068965517256</v>
      </c>
      <c r="AT39">
        <f t="shared" si="1"/>
        <v>-0.35384615384615403</v>
      </c>
      <c r="AU39">
        <f t="shared" si="1"/>
        <v>0.21739130434782639</v>
      </c>
      <c r="AV39">
        <f t="shared" si="1"/>
        <v>-0.10666666666666649</v>
      </c>
      <c r="AW39">
        <f t="shared" si="1"/>
        <v>0.2</v>
      </c>
      <c r="AX39">
        <f t="shared" si="1"/>
        <v>8.9655172413793144E-2</v>
      </c>
      <c r="AY39">
        <f t="shared" si="1"/>
        <v>0.20000000000000018</v>
      </c>
      <c r="AZ39">
        <f t="shared" si="1"/>
        <v>0.26666666666666661</v>
      </c>
      <c r="BA39">
        <f t="shared" si="1"/>
        <v>-3.9999999999999938E-2</v>
      </c>
      <c r="BB39">
        <f t="shared" si="1"/>
        <v>0.31034482758620685</v>
      </c>
      <c r="BC39">
        <f t="shared" si="1"/>
        <v>7.5862068965517296E-2</v>
      </c>
      <c r="BQ39">
        <f>AVERAGE(BQ2:BQ6)</f>
        <v>-0.2923076923076926</v>
      </c>
      <c r="BR39">
        <f t="shared" ref="BR39:CJ39" si="2">AVERAGE(BR2:BR6)</f>
        <v>-9.5652173913043675E-2</v>
      </c>
      <c r="BS39">
        <f t="shared" si="2"/>
        <v>0.32000000000000023</v>
      </c>
      <c r="BT39">
        <f t="shared" si="2"/>
        <v>0.11999999999999988</v>
      </c>
      <c r="BU39">
        <f t="shared" si="2"/>
        <v>-6.8965517241379431E-3</v>
      </c>
      <c r="BV39">
        <f t="shared" si="2"/>
        <v>6.8965517241379422E-3</v>
      </c>
      <c r="BW39">
        <f t="shared" si="2"/>
        <v>-0.14666666666666639</v>
      </c>
      <c r="BX39">
        <f t="shared" si="2"/>
        <v>0.24000000000000021</v>
      </c>
      <c r="BY39">
        <f t="shared" si="2"/>
        <v>-0.1862068965517242</v>
      </c>
      <c r="BZ39">
        <f t="shared" si="2"/>
        <v>-0.13103448275862078</v>
      </c>
      <c r="CA39">
        <f t="shared" si="2"/>
        <v>0.41538461538461541</v>
      </c>
      <c r="CB39">
        <f>AVERAGE(CB2:CB6)</f>
        <v>0.15384615384615397</v>
      </c>
      <c r="CC39">
        <f t="shared" si="2"/>
        <v>0.15999999999999978</v>
      </c>
      <c r="CD39">
        <f t="shared" si="2"/>
        <v>0.26666666666666661</v>
      </c>
      <c r="CE39">
        <f t="shared" si="2"/>
        <v>0.37931034482758619</v>
      </c>
      <c r="CF39">
        <f t="shared" si="2"/>
        <v>0.30769230769230804</v>
      </c>
      <c r="CG39">
        <f t="shared" si="2"/>
        <v>0.44000000000000022</v>
      </c>
      <c r="CH39">
        <f t="shared" si="2"/>
        <v>3.9999999999999938E-2</v>
      </c>
      <c r="CI39">
        <f t="shared" si="2"/>
        <v>0.22758620689655182</v>
      </c>
      <c r="CJ39">
        <f t="shared" si="2"/>
        <v>0.15862068965517243</v>
      </c>
    </row>
    <row r="40" spans="1:88" x14ac:dyDescent="0.2">
      <c r="A40" t="s">
        <v>7</v>
      </c>
      <c r="C40">
        <f>AVERAGE(C32:C36)</f>
        <v>-0.22857142857142879</v>
      </c>
      <c r="D40">
        <f t="shared" ref="D40:V40" si="3">AVERAGE(D32:D36)</f>
        <v>0.11111111111111101</v>
      </c>
      <c r="E40">
        <f t="shared" si="3"/>
        <v>0.10666666666666669</v>
      </c>
      <c r="F40">
        <f t="shared" si="3"/>
        <v>0.45333333333333325</v>
      </c>
      <c r="G40">
        <f t="shared" si="3"/>
        <v>0.11724137931034469</v>
      </c>
      <c r="H40">
        <f t="shared" si="3"/>
        <v>0.26153846153846183</v>
      </c>
      <c r="I40">
        <f t="shared" si="3"/>
        <v>0</v>
      </c>
      <c r="J40">
        <f t="shared" si="3"/>
        <v>0.34666666666666657</v>
      </c>
      <c r="K40">
        <f t="shared" si="3"/>
        <v>0.51724137931034497</v>
      </c>
      <c r="L40">
        <f t="shared" si="3"/>
        <v>0.28275862068965518</v>
      </c>
      <c r="M40">
        <f t="shared" si="3"/>
        <v>-0.13846153846153836</v>
      </c>
      <c r="N40">
        <f t="shared" si="3"/>
        <v>0.33333333333333298</v>
      </c>
      <c r="O40">
        <f t="shared" si="3"/>
        <v>0.3866666666666666</v>
      </c>
      <c r="P40">
        <f t="shared" si="3"/>
        <v>0.48</v>
      </c>
      <c r="Q40">
        <f t="shared" si="3"/>
        <v>0.13103448275862073</v>
      </c>
      <c r="R40">
        <f t="shared" si="3"/>
        <v>7.1428571428571438E-2</v>
      </c>
      <c r="S40">
        <f t="shared" si="3"/>
        <v>1.3333333333333336E-2</v>
      </c>
      <c r="T40">
        <f t="shared" si="3"/>
        <v>-0.15999999999999998</v>
      </c>
      <c r="U40">
        <f t="shared" si="3"/>
        <v>-3.4482758620689669E-2</v>
      </c>
      <c r="V40">
        <f t="shared" si="3"/>
        <v>0.17241379310344826</v>
      </c>
      <c r="AJ40">
        <f>AVERAGE(AJ32:AJ36)</f>
        <v>-0.59999999999999953</v>
      </c>
      <c r="AK40">
        <f t="shared" ref="AK40:BC40" si="4">AVERAGE(AK32:AK36)</f>
        <v>7.9999999999999967E-3</v>
      </c>
      <c r="AL40">
        <f t="shared" si="4"/>
        <v>-0.10666666666666647</v>
      </c>
      <c r="AM40">
        <f t="shared" si="4"/>
        <v>-0.18666666666666673</v>
      </c>
      <c r="AN40">
        <f t="shared" si="4"/>
        <v>-6.2068965517241337E-2</v>
      </c>
      <c r="AO40">
        <f t="shared" si="4"/>
        <v>-0.40000000000000047</v>
      </c>
      <c r="AP40">
        <f t="shared" si="4"/>
        <v>0.10666666666666655</v>
      </c>
      <c r="AQ40">
        <f t="shared" si="4"/>
        <v>-0.16000000000000006</v>
      </c>
      <c r="AR40">
        <f t="shared" si="4"/>
        <v>-0.22758620689655182</v>
      </c>
      <c r="AS40">
        <f t="shared" si="4"/>
        <v>-0.22758620689655182</v>
      </c>
      <c r="AT40">
        <f t="shared" si="4"/>
        <v>-0.13846153846153855</v>
      </c>
      <c r="AU40">
        <f t="shared" si="4"/>
        <v>-0.63478260869565228</v>
      </c>
      <c r="AV40">
        <f t="shared" si="4"/>
        <v>-0.14666666666666639</v>
      </c>
      <c r="AW40">
        <f t="shared" si="4"/>
        <v>-0.30666666666666681</v>
      </c>
      <c r="AX40">
        <f t="shared" si="4"/>
        <v>0.10344827586206895</v>
      </c>
      <c r="AY40">
        <f t="shared" si="4"/>
        <v>-0.44615384615384646</v>
      </c>
      <c r="AZ40">
        <f t="shared" si="4"/>
        <v>-6.6666666666666541E-2</v>
      </c>
      <c r="BA40">
        <f t="shared" si="4"/>
        <v>-0.41333333333333322</v>
      </c>
      <c r="BB40">
        <f t="shared" si="4"/>
        <v>0.11724137931034476</v>
      </c>
      <c r="BC40">
        <f t="shared" si="4"/>
        <v>-0.17241379310344834</v>
      </c>
      <c r="BQ40">
        <f>AVERAGE(BQ32:BQ36)</f>
        <v>-0.38461538461538458</v>
      </c>
      <c r="BR40">
        <f t="shared" ref="BR40:CJ40" si="5">AVERAGE(BR32:BR36)</f>
        <v>-0.47826086956521702</v>
      </c>
      <c r="BS40">
        <f t="shared" si="5"/>
        <v>-0.46666666666666679</v>
      </c>
      <c r="BT40">
        <f t="shared" si="5"/>
        <v>-0.53333333333333299</v>
      </c>
      <c r="BU40">
        <f t="shared" si="5"/>
        <v>-0.79310344827586199</v>
      </c>
      <c r="BV40">
        <f t="shared" si="5"/>
        <v>-0.83448275862068932</v>
      </c>
      <c r="BW40">
        <f t="shared" si="5"/>
        <v>-0.70666666666666655</v>
      </c>
      <c r="BX40">
        <f t="shared" si="5"/>
        <v>-0.41333333333333311</v>
      </c>
      <c r="BY40">
        <f t="shared" si="5"/>
        <v>-0.48965517241379342</v>
      </c>
      <c r="BZ40">
        <f t="shared" si="5"/>
        <v>-0.42068965517241408</v>
      </c>
      <c r="CA40">
        <f t="shared" si="5"/>
        <v>-0.1076923076923078</v>
      </c>
      <c r="CB40">
        <f t="shared" si="5"/>
        <v>-0.32307692307692337</v>
      </c>
      <c r="CC40">
        <f t="shared" si="5"/>
        <v>-0.66666666666666696</v>
      </c>
      <c r="CD40">
        <f t="shared" si="5"/>
        <v>-0.25333333333333335</v>
      </c>
      <c r="CE40">
        <f t="shared" si="5"/>
        <v>-0.39310344827586202</v>
      </c>
      <c r="CF40">
        <f t="shared" si="5"/>
        <v>-0.47692307692307701</v>
      </c>
      <c r="CG40">
        <f t="shared" si="5"/>
        <v>-0.49333333333333318</v>
      </c>
      <c r="CH40">
        <f t="shared" si="5"/>
        <v>-0.58666666666666667</v>
      </c>
      <c r="CI40">
        <f t="shared" si="5"/>
        <v>-0.29655172413793124</v>
      </c>
      <c r="CJ40">
        <f t="shared" si="5"/>
        <v>-0.39310344827586208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J40"/>
  <sheetViews>
    <sheetView tabSelected="1" topLeftCell="A22" workbookViewId="0">
      <selection activeCell="A40" sqref="A40:XFD40"/>
    </sheetView>
  </sheetViews>
  <sheetFormatPr baseColWidth="10" defaultRowHeight="16" x14ac:dyDescent="0.2"/>
  <sheetData>
    <row r="1" spans="1:88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8" x14ac:dyDescent="0.2">
      <c r="A2">
        <v>1</v>
      </c>
      <c r="C2">
        <v>0.14285714285714299</v>
      </c>
      <c r="D2">
        <v>-0.214285714285714</v>
      </c>
      <c r="E2">
        <v>-0.16666666666666699</v>
      </c>
      <c r="F2">
        <v>-6.6666666666666693E-2</v>
      </c>
      <c r="G2">
        <v>0.17241379310344801</v>
      </c>
      <c r="H2">
        <v>-3.4482758620689703E-2</v>
      </c>
      <c r="I2">
        <v>0.133333333333333</v>
      </c>
      <c r="J2">
        <v>-0.133333333333333</v>
      </c>
      <c r="K2">
        <v>0.44827586206896602</v>
      </c>
      <c r="L2">
        <v>-0.10344827586206901</v>
      </c>
      <c r="M2">
        <v>0.27272727272727298</v>
      </c>
      <c r="N2">
        <v>0.12</v>
      </c>
      <c r="O2">
        <v>0.75</v>
      </c>
      <c r="P2">
        <v>0.46666666666666701</v>
      </c>
      <c r="Q2">
        <v>0.24137931034482801</v>
      </c>
      <c r="R2">
        <v>0.10344827586206901</v>
      </c>
      <c r="S2">
        <v>0.46666666666666701</v>
      </c>
      <c r="T2">
        <v>0.6</v>
      </c>
      <c r="U2">
        <v>0.37931034482758602</v>
      </c>
      <c r="V2">
        <v>0.65517241379310298</v>
      </c>
      <c r="AJ2">
        <v>0.61904761904761896</v>
      </c>
      <c r="AK2">
        <v>0.41666666666666702</v>
      </c>
      <c r="AL2">
        <v>-0.6</v>
      </c>
      <c r="AM2">
        <v>0.4</v>
      </c>
      <c r="AN2">
        <v>3.4482758620689703E-2</v>
      </c>
      <c r="AO2">
        <v>-0.17241379310344801</v>
      </c>
      <c r="AP2">
        <v>0.4</v>
      </c>
      <c r="AQ2">
        <v>0.266666666666667</v>
      </c>
      <c r="AR2">
        <v>0.72413793103448298</v>
      </c>
      <c r="AS2">
        <v>0.58620689655172398</v>
      </c>
      <c r="AT2">
        <v>0.42857142857142899</v>
      </c>
      <c r="AU2">
        <v>0.65217391304347805</v>
      </c>
      <c r="AV2">
        <v>0.85714285714285698</v>
      </c>
      <c r="AW2">
        <v>0.53333333333333299</v>
      </c>
      <c r="AX2">
        <v>0.37931034482758602</v>
      </c>
      <c r="AY2">
        <v>0.79310344827586199</v>
      </c>
      <c r="AZ2">
        <v>0.46666666666666701</v>
      </c>
      <c r="BA2">
        <v>0.6</v>
      </c>
      <c r="BB2">
        <v>0.51724137931034497</v>
      </c>
      <c r="BC2">
        <v>0.31034482758620702</v>
      </c>
      <c r="BQ2">
        <v>0.42857142857142899</v>
      </c>
      <c r="BR2">
        <v>0.16666666666666699</v>
      </c>
      <c r="BS2">
        <v>0.10344827586206901</v>
      </c>
      <c r="BT2">
        <v>0.73333333333333295</v>
      </c>
      <c r="BU2">
        <v>0.51724137931034497</v>
      </c>
      <c r="BV2">
        <v>0.31034482758620702</v>
      </c>
      <c r="BW2">
        <v>0.33333333333333298</v>
      </c>
      <c r="BX2">
        <v>0.4</v>
      </c>
      <c r="BY2">
        <v>0.44827586206896602</v>
      </c>
      <c r="BZ2">
        <v>0.31034482758620702</v>
      </c>
      <c r="CA2">
        <v>0.14285714285714299</v>
      </c>
      <c r="CB2">
        <v>0.61538461538461497</v>
      </c>
      <c r="CC2">
        <v>0.66666666666666696</v>
      </c>
      <c r="CD2">
        <v>0.66666666666666696</v>
      </c>
      <c r="CE2">
        <v>0.37931034482758602</v>
      </c>
      <c r="CF2">
        <v>0.65517241379310298</v>
      </c>
      <c r="CG2">
        <v>0.4</v>
      </c>
      <c r="CH2">
        <v>0.46666666666666701</v>
      </c>
      <c r="CI2">
        <v>0.5</v>
      </c>
      <c r="CJ2">
        <v>0.72413793103448298</v>
      </c>
    </row>
    <row r="3" spans="1:88" x14ac:dyDescent="0.2">
      <c r="A3">
        <v>2</v>
      </c>
      <c r="C3">
        <v>0.14285714285714299</v>
      </c>
      <c r="D3">
        <v>-0.28571428571428598</v>
      </c>
      <c r="E3">
        <v>-0.16666666666666699</v>
      </c>
      <c r="F3">
        <v>-6.6666666666666693E-2</v>
      </c>
      <c r="G3">
        <v>0.17241379310344801</v>
      </c>
      <c r="H3">
        <v>-0.17241379310344801</v>
      </c>
      <c r="I3">
        <v>0.133333333333333</v>
      </c>
      <c r="J3">
        <v>0.133333333333333</v>
      </c>
      <c r="K3">
        <v>0.44827586206896602</v>
      </c>
      <c r="L3">
        <v>-0.10344827586206901</v>
      </c>
      <c r="M3">
        <v>0.27272727272727298</v>
      </c>
      <c r="N3">
        <v>0.12</v>
      </c>
      <c r="O3">
        <v>0.83333333333333304</v>
      </c>
      <c r="P3">
        <v>0.53333333333333299</v>
      </c>
      <c r="Q3">
        <v>0.31034482758620702</v>
      </c>
      <c r="R3">
        <v>0.10344827586206901</v>
      </c>
      <c r="S3">
        <v>0.46666666666666701</v>
      </c>
      <c r="T3">
        <v>0.6</v>
      </c>
      <c r="U3">
        <v>0.37931034482758602</v>
      </c>
      <c r="V3">
        <v>0.72413793103448298</v>
      </c>
      <c r="AJ3">
        <v>0.61904761904761896</v>
      </c>
      <c r="AK3">
        <v>0.41666666666666702</v>
      </c>
      <c r="AL3">
        <v>-0.6</v>
      </c>
      <c r="AM3">
        <v>0.4</v>
      </c>
      <c r="AN3">
        <v>0.10344827586206901</v>
      </c>
      <c r="AO3">
        <v>-0.17241379310344801</v>
      </c>
      <c r="AP3">
        <v>0.46666666666666701</v>
      </c>
      <c r="AQ3">
        <v>0.266666666666667</v>
      </c>
      <c r="AR3">
        <v>0.65517241379310298</v>
      </c>
      <c r="AS3">
        <v>0.58620689655172398</v>
      </c>
      <c r="AT3">
        <v>0.33333333333333298</v>
      </c>
      <c r="AU3">
        <v>0.65217391304347805</v>
      </c>
      <c r="AV3">
        <v>0.85714285714285698</v>
      </c>
      <c r="AW3">
        <v>0.46666666666666701</v>
      </c>
      <c r="AX3">
        <v>0.44827586206896602</v>
      </c>
      <c r="AY3">
        <v>0.79310344827586199</v>
      </c>
      <c r="AZ3">
        <v>0.46666666666666701</v>
      </c>
      <c r="BA3">
        <v>0.6</v>
      </c>
      <c r="BB3">
        <v>0.44827586206896602</v>
      </c>
      <c r="BC3">
        <v>0.37931034482758602</v>
      </c>
      <c r="BQ3">
        <v>0.42857142857142899</v>
      </c>
      <c r="BR3">
        <v>0.25</v>
      </c>
      <c r="BS3">
        <v>0.10344827586206901</v>
      </c>
      <c r="BT3">
        <v>0.73333333333333295</v>
      </c>
      <c r="BU3">
        <v>0.44827586206896602</v>
      </c>
      <c r="BV3">
        <v>0.24137931034482801</v>
      </c>
      <c r="BW3">
        <v>0.4</v>
      </c>
      <c r="BX3">
        <v>0.4</v>
      </c>
      <c r="BY3">
        <v>0.44827586206896602</v>
      </c>
      <c r="BZ3">
        <v>0.24137931034482801</v>
      </c>
      <c r="CA3">
        <v>0.238095238095238</v>
      </c>
      <c r="CB3">
        <v>0.61538461538461497</v>
      </c>
      <c r="CC3">
        <v>0.66666666666666696</v>
      </c>
      <c r="CD3">
        <v>0.66666666666666696</v>
      </c>
      <c r="CE3">
        <v>0.37931034482758602</v>
      </c>
      <c r="CF3">
        <v>0.58620689655172398</v>
      </c>
      <c r="CG3">
        <v>0.46666666666666701</v>
      </c>
      <c r="CH3">
        <v>0.46666666666666701</v>
      </c>
      <c r="CI3">
        <v>0.5</v>
      </c>
      <c r="CJ3">
        <v>0.79310344827586199</v>
      </c>
    </row>
    <row r="4" spans="1:88" x14ac:dyDescent="0.2">
      <c r="A4">
        <v>3</v>
      </c>
      <c r="C4">
        <v>0.33333333333333298</v>
      </c>
      <c r="D4">
        <v>-0.5</v>
      </c>
      <c r="E4">
        <v>-0.16666666666666699</v>
      </c>
      <c r="F4">
        <v>0.2</v>
      </c>
      <c r="G4">
        <v>3.4482758620689703E-2</v>
      </c>
      <c r="H4">
        <v>-0.31034482758620702</v>
      </c>
      <c r="I4">
        <v>6.6666666666666693E-2</v>
      </c>
      <c r="J4">
        <v>0</v>
      </c>
      <c r="K4">
        <v>0.44827586206896602</v>
      </c>
      <c r="L4">
        <v>-3.4482758620689703E-2</v>
      </c>
      <c r="M4">
        <v>9.0909090909090898E-2</v>
      </c>
      <c r="N4">
        <v>0.12</v>
      </c>
      <c r="O4">
        <v>0.83333333333333304</v>
      </c>
      <c r="P4">
        <v>0.6</v>
      </c>
      <c r="Q4">
        <v>0.31034482758620702</v>
      </c>
      <c r="R4">
        <v>0.24137931034482801</v>
      </c>
      <c r="S4">
        <v>0.46666666666666701</v>
      </c>
      <c r="T4">
        <v>0.53333333333333299</v>
      </c>
      <c r="U4">
        <v>0.31034482758620702</v>
      </c>
      <c r="V4">
        <v>0.72413793103448298</v>
      </c>
      <c r="AJ4">
        <v>0.61904761904761896</v>
      </c>
      <c r="AK4">
        <v>0.33333333333333298</v>
      </c>
      <c r="AL4">
        <v>-0.66666666666666696</v>
      </c>
      <c r="AM4">
        <v>0.53333333333333299</v>
      </c>
      <c r="AN4">
        <v>0.17241379310344801</v>
      </c>
      <c r="AO4">
        <v>-0.24137931034482801</v>
      </c>
      <c r="AP4">
        <v>0.266666666666667</v>
      </c>
      <c r="AQ4">
        <v>0.266666666666667</v>
      </c>
      <c r="AR4">
        <v>0.65517241379310298</v>
      </c>
      <c r="AS4">
        <v>0.51724137931034497</v>
      </c>
      <c r="AT4">
        <v>0.42857142857142899</v>
      </c>
      <c r="AU4">
        <v>0.65217391304347805</v>
      </c>
      <c r="AV4">
        <v>0.78571428571428603</v>
      </c>
      <c r="AW4">
        <v>0.4</v>
      </c>
      <c r="AX4">
        <v>0.37931034482758602</v>
      </c>
      <c r="AY4">
        <v>0.79310344827586199</v>
      </c>
      <c r="AZ4">
        <v>0.4</v>
      </c>
      <c r="BA4">
        <v>0.6</v>
      </c>
      <c r="BB4">
        <v>0.44827586206896602</v>
      </c>
      <c r="BC4">
        <v>0.37931034482758602</v>
      </c>
      <c r="BQ4">
        <v>0.52380952380952395</v>
      </c>
      <c r="BR4">
        <v>0.25</v>
      </c>
      <c r="BS4">
        <v>0.17241379310344801</v>
      </c>
      <c r="BT4">
        <v>0.73333333333333295</v>
      </c>
      <c r="BU4">
        <v>0.51724137931034497</v>
      </c>
      <c r="BV4">
        <v>0.17241379310344801</v>
      </c>
      <c r="BW4">
        <v>0.53333333333333299</v>
      </c>
      <c r="BX4">
        <v>0.4</v>
      </c>
      <c r="BY4">
        <v>0.51724137931034497</v>
      </c>
      <c r="BZ4">
        <v>0.17241379310344801</v>
      </c>
      <c r="CA4">
        <v>0.238095238095238</v>
      </c>
      <c r="CB4">
        <v>0.69230769230769196</v>
      </c>
      <c r="CC4">
        <v>0.66666666666666696</v>
      </c>
      <c r="CD4">
        <v>0.6</v>
      </c>
      <c r="CE4">
        <v>0.37931034482758602</v>
      </c>
      <c r="CF4">
        <v>0.65517241379310298</v>
      </c>
      <c r="CG4">
        <v>0.4</v>
      </c>
      <c r="CH4">
        <v>0.46666666666666701</v>
      </c>
      <c r="CI4">
        <v>0.5</v>
      </c>
      <c r="CJ4">
        <v>0.72413793103448298</v>
      </c>
    </row>
    <row r="5" spans="1:88" x14ac:dyDescent="0.2">
      <c r="A5">
        <v>4</v>
      </c>
      <c r="C5">
        <v>0.52380952380952395</v>
      </c>
      <c r="D5">
        <v>-0.5</v>
      </c>
      <c r="E5">
        <v>-0.16666666666666699</v>
      </c>
      <c r="F5">
        <v>0.2</v>
      </c>
      <c r="G5">
        <v>-3.4482758620689703E-2</v>
      </c>
      <c r="H5">
        <v>-3.4482758620689703E-2</v>
      </c>
      <c r="I5">
        <v>0.133333333333333</v>
      </c>
      <c r="J5">
        <v>0.133333333333333</v>
      </c>
      <c r="K5">
        <v>0.31034482758620702</v>
      </c>
      <c r="L5">
        <v>-0.17241379310344801</v>
      </c>
      <c r="M5">
        <v>9.0909090909090898E-2</v>
      </c>
      <c r="N5">
        <v>0.28000000000000003</v>
      </c>
      <c r="O5">
        <v>0.91666666666666696</v>
      </c>
      <c r="P5">
        <v>0.53333333333333299</v>
      </c>
      <c r="Q5">
        <v>0.31034482758620702</v>
      </c>
      <c r="R5">
        <v>0.17241379310344801</v>
      </c>
      <c r="S5">
        <v>0.46666666666666701</v>
      </c>
      <c r="T5">
        <v>0.46666666666666701</v>
      </c>
      <c r="U5">
        <v>0.31034482758620702</v>
      </c>
      <c r="V5">
        <v>0.79310344827586199</v>
      </c>
      <c r="AJ5">
        <v>0.61904761904761896</v>
      </c>
      <c r="AK5">
        <v>0.5</v>
      </c>
      <c r="AL5">
        <v>-0.6</v>
      </c>
      <c r="AM5">
        <v>0.46666666666666701</v>
      </c>
      <c r="AN5">
        <v>0.24137931034482801</v>
      </c>
      <c r="AO5">
        <v>-0.24137931034482801</v>
      </c>
      <c r="AP5">
        <v>0.266666666666667</v>
      </c>
      <c r="AQ5">
        <v>0.2</v>
      </c>
      <c r="AR5">
        <v>0.58620689655172398</v>
      </c>
      <c r="AS5">
        <v>0.37931034482758602</v>
      </c>
      <c r="AT5">
        <v>0.33333333333333298</v>
      </c>
      <c r="AU5">
        <v>0.65217391304347805</v>
      </c>
      <c r="AV5">
        <v>0.78571428571428603</v>
      </c>
      <c r="AW5">
        <v>0.4</v>
      </c>
      <c r="AX5">
        <v>0.51724137931034497</v>
      </c>
      <c r="AY5">
        <v>0.72413793103448298</v>
      </c>
      <c r="AZ5">
        <v>0.33333333333333298</v>
      </c>
      <c r="BA5">
        <v>0.53333333333333299</v>
      </c>
      <c r="BB5">
        <v>0.44827586206896602</v>
      </c>
      <c r="BC5">
        <v>0.37931034482758602</v>
      </c>
      <c r="BQ5">
        <v>0.42857142857142899</v>
      </c>
      <c r="BR5">
        <v>0.25</v>
      </c>
      <c r="BS5">
        <v>0.17241379310344801</v>
      </c>
      <c r="BT5">
        <v>0.66666666666666696</v>
      </c>
      <c r="BU5">
        <v>0.51724137931034497</v>
      </c>
      <c r="BV5">
        <v>0.10344827586206901</v>
      </c>
      <c r="BW5">
        <v>0.46666666666666701</v>
      </c>
      <c r="BX5">
        <v>0.46666666666666701</v>
      </c>
      <c r="BY5">
        <v>0.37931034482758602</v>
      </c>
      <c r="BZ5">
        <v>0.17241379310344801</v>
      </c>
      <c r="CA5">
        <v>0.238095238095238</v>
      </c>
      <c r="CB5">
        <v>0.69230769230769196</v>
      </c>
      <c r="CC5">
        <v>0.66666666666666696</v>
      </c>
      <c r="CD5">
        <v>0.66666666666666696</v>
      </c>
      <c r="CE5">
        <v>0.37931034482758602</v>
      </c>
      <c r="CF5">
        <v>0.65517241379310298</v>
      </c>
      <c r="CG5">
        <v>0.33333333333333298</v>
      </c>
      <c r="CH5">
        <v>0.46666666666666701</v>
      </c>
      <c r="CI5">
        <v>0.57142857142857095</v>
      </c>
      <c r="CJ5">
        <v>0.72413793103448298</v>
      </c>
    </row>
    <row r="6" spans="1:88" x14ac:dyDescent="0.2">
      <c r="A6">
        <v>5</v>
      </c>
      <c r="C6">
        <v>0.42857142857142899</v>
      </c>
      <c r="D6">
        <v>-0.35714285714285698</v>
      </c>
      <c r="E6">
        <v>-0.16666666666666699</v>
      </c>
      <c r="F6">
        <v>0.133333333333333</v>
      </c>
      <c r="G6">
        <v>-0.10344827586206901</v>
      </c>
      <c r="H6">
        <v>-0.10344827586206901</v>
      </c>
      <c r="I6">
        <v>0.2</v>
      </c>
      <c r="J6">
        <v>-6.6666666666666693E-2</v>
      </c>
      <c r="K6">
        <v>0.44827586206896602</v>
      </c>
      <c r="L6">
        <v>-0.17241379310344801</v>
      </c>
      <c r="M6">
        <v>0.18181818181818199</v>
      </c>
      <c r="N6">
        <v>0.36</v>
      </c>
      <c r="O6">
        <v>0.83333333333333304</v>
      </c>
      <c r="P6">
        <v>0.53333333333333299</v>
      </c>
      <c r="Q6">
        <v>0.31034482758620702</v>
      </c>
      <c r="R6">
        <v>0.24137931034482801</v>
      </c>
      <c r="S6">
        <v>0.4</v>
      </c>
      <c r="T6">
        <v>0.53333333333333299</v>
      </c>
      <c r="U6">
        <v>0.44827586206896602</v>
      </c>
      <c r="V6">
        <v>0.79310344827586199</v>
      </c>
      <c r="AJ6">
        <v>0.52380952380952395</v>
      </c>
      <c r="AK6">
        <v>0.41666666666666702</v>
      </c>
      <c r="AL6">
        <v>-0.66666666666666696</v>
      </c>
      <c r="AM6">
        <v>0.266666666666667</v>
      </c>
      <c r="AN6">
        <v>0.17241379310344801</v>
      </c>
      <c r="AO6">
        <v>-0.10344827586206901</v>
      </c>
      <c r="AP6">
        <v>0.266666666666667</v>
      </c>
      <c r="AQ6">
        <v>0.133333333333333</v>
      </c>
      <c r="AR6">
        <v>0.44827586206896602</v>
      </c>
      <c r="AS6">
        <v>0.44827586206896602</v>
      </c>
      <c r="AT6">
        <v>0.238095238095238</v>
      </c>
      <c r="AU6">
        <v>0.565217391304348</v>
      </c>
      <c r="AV6">
        <v>0.78571428571428603</v>
      </c>
      <c r="AW6">
        <v>0.4</v>
      </c>
      <c r="AX6">
        <v>0.37931034482758602</v>
      </c>
      <c r="AY6">
        <v>0.58620689655172398</v>
      </c>
      <c r="AZ6">
        <v>0.33333333333333298</v>
      </c>
      <c r="BA6">
        <v>0.53333333333333299</v>
      </c>
      <c r="BB6">
        <v>0.37931034482758602</v>
      </c>
      <c r="BC6">
        <v>0.37931034482758602</v>
      </c>
      <c r="BQ6">
        <v>0.42857142857142899</v>
      </c>
      <c r="BR6">
        <v>0.25</v>
      </c>
      <c r="BS6">
        <v>0.17241379310344801</v>
      </c>
      <c r="BT6">
        <v>0.6</v>
      </c>
      <c r="BU6">
        <v>0.51724137931034497</v>
      </c>
      <c r="BV6">
        <v>0.10344827586206901</v>
      </c>
      <c r="BW6">
        <v>0.46666666666666701</v>
      </c>
      <c r="BX6">
        <v>0.46666666666666701</v>
      </c>
      <c r="BY6">
        <v>0.37931034482758602</v>
      </c>
      <c r="BZ6">
        <v>0.17241379310344801</v>
      </c>
      <c r="CA6">
        <v>0.238095238095238</v>
      </c>
      <c r="CB6">
        <v>0.69230769230769196</v>
      </c>
      <c r="CC6">
        <v>0.66666666666666696</v>
      </c>
      <c r="CD6">
        <v>0.73333333333333295</v>
      </c>
      <c r="CE6">
        <v>0.37931034482758602</v>
      </c>
      <c r="CF6">
        <v>0.65517241379310298</v>
      </c>
      <c r="CG6">
        <v>0.33333333333333298</v>
      </c>
      <c r="CH6">
        <v>0.4</v>
      </c>
      <c r="CI6">
        <v>0.5</v>
      </c>
      <c r="CJ6">
        <v>0.72413793103448298</v>
      </c>
    </row>
    <row r="7" spans="1:88" x14ac:dyDescent="0.2">
      <c r="A7">
        <v>6</v>
      </c>
      <c r="C7">
        <v>0.238095238095238</v>
      </c>
      <c r="D7">
        <v>-0.28571428571428598</v>
      </c>
      <c r="E7">
        <v>-0.25</v>
      </c>
      <c r="F7">
        <v>-0.133333333333333</v>
      </c>
      <c r="G7">
        <v>3.4482758620689703E-2</v>
      </c>
      <c r="H7">
        <v>-0.24137931034482801</v>
      </c>
      <c r="I7">
        <v>0</v>
      </c>
      <c r="J7">
        <v>-0.133333333333333</v>
      </c>
      <c r="K7">
        <v>0.37931034482758602</v>
      </c>
      <c r="L7">
        <v>-0.24137931034482801</v>
      </c>
      <c r="M7">
        <v>-9.0909090909090898E-2</v>
      </c>
      <c r="N7">
        <v>0.2</v>
      </c>
      <c r="O7">
        <v>0.91666666666666696</v>
      </c>
      <c r="P7">
        <v>0.46666666666666701</v>
      </c>
      <c r="Q7">
        <v>0.24137931034482801</v>
      </c>
      <c r="R7">
        <v>0.31034482758620702</v>
      </c>
      <c r="S7">
        <v>0.266666666666667</v>
      </c>
      <c r="T7">
        <v>0.6</v>
      </c>
      <c r="U7">
        <v>0.31034482758620702</v>
      </c>
      <c r="V7">
        <v>0.79310344827586199</v>
      </c>
      <c r="AJ7">
        <v>0.33333333333333298</v>
      </c>
      <c r="AK7">
        <v>0.41666666666666702</v>
      </c>
      <c r="AL7">
        <v>-0.73333333333333295</v>
      </c>
      <c r="AM7">
        <v>0.33333333333333298</v>
      </c>
      <c r="AN7">
        <v>0.10344827586206901</v>
      </c>
      <c r="AO7">
        <v>-0.10344827586206901</v>
      </c>
      <c r="AP7">
        <v>0.2</v>
      </c>
      <c r="AQ7">
        <v>0.266666666666667</v>
      </c>
      <c r="AR7">
        <v>0.24137931034482801</v>
      </c>
      <c r="AS7">
        <v>0.51724137931034497</v>
      </c>
      <c r="AT7">
        <v>0.238095238095238</v>
      </c>
      <c r="AU7">
        <v>0.65217391304347805</v>
      </c>
      <c r="AV7">
        <v>0.78571428571428603</v>
      </c>
      <c r="AW7">
        <v>0.33333333333333298</v>
      </c>
      <c r="AX7">
        <v>0.31034482758620702</v>
      </c>
      <c r="AY7">
        <v>0.72413793103448298</v>
      </c>
      <c r="AZ7">
        <v>0.33333333333333298</v>
      </c>
      <c r="BA7">
        <v>0.53333333333333299</v>
      </c>
      <c r="BB7">
        <v>0.24137931034482801</v>
      </c>
      <c r="BC7">
        <v>0.31034482758620702</v>
      </c>
      <c r="BQ7">
        <v>0.238095238095238</v>
      </c>
      <c r="BR7">
        <v>0</v>
      </c>
      <c r="BS7">
        <v>0.10344827586206901</v>
      </c>
      <c r="BT7">
        <v>0.6</v>
      </c>
      <c r="BU7">
        <v>0.58620689655172398</v>
      </c>
      <c r="BV7">
        <v>0.10344827586206901</v>
      </c>
      <c r="BW7">
        <v>0.46666666666666701</v>
      </c>
      <c r="BX7">
        <v>0.266666666666667</v>
      </c>
      <c r="BY7">
        <v>0.44827586206896602</v>
      </c>
      <c r="BZ7">
        <v>3.4482758620689703E-2</v>
      </c>
      <c r="CA7">
        <v>0.238095238095238</v>
      </c>
      <c r="CB7">
        <v>0.76923076923076905</v>
      </c>
      <c r="CC7">
        <v>0.53333333333333299</v>
      </c>
      <c r="CD7">
        <v>0.46666666666666701</v>
      </c>
      <c r="CE7">
        <v>0.24137931034482801</v>
      </c>
      <c r="CF7">
        <v>0.58620689655172398</v>
      </c>
      <c r="CG7">
        <v>0.266666666666667</v>
      </c>
      <c r="CH7">
        <v>0.4</v>
      </c>
      <c r="CI7">
        <v>0.57142857142857095</v>
      </c>
      <c r="CJ7">
        <v>0.79310344827586199</v>
      </c>
    </row>
    <row r="8" spans="1:88" x14ac:dyDescent="0.2">
      <c r="A8">
        <v>7</v>
      </c>
      <c r="C8">
        <v>-0.33333333333333298</v>
      </c>
      <c r="D8">
        <v>-0.57142857142857095</v>
      </c>
      <c r="E8">
        <v>-0.5</v>
      </c>
      <c r="F8">
        <v>-0.2</v>
      </c>
      <c r="G8">
        <v>-0.31034482758620702</v>
      </c>
      <c r="H8">
        <v>-0.65517241379310298</v>
      </c>
      <c r="I8">
        <v>-0.133333333333333</v>
      </c>
      <c r="J8">
        <v>-0.266666666666667</v>
      </c>
      <c r="K8">
        <v>0.37931034482758602</v>
      </c>
      <c r="L8">
        <v>-0.65517241379310298</v>
      </c>
      <c r="M8">
        <v>-0.18181818181818199</v>
      </c>
      <c r="N8">
        <v>-0.12</v>
      </c>
      <c r="O8">
        <v>0.83333333333333304</v>
      </c>
      <c r="P8">
        <v>-6.6666666666666693E-2</v>
      </c>
      <c r="Q8">
        <v>3.4482758620689703E-2</v>
      </c>
      <c r="R8">
        <v>0.10344827586206901</v>
      </c>
      <c r="S8">
        <v>0</v>
      </c>
      <c r="T8">
        <v>0.133333333333333</v>
      </c>
      <c r="U8">
        <v>0.17241379310344801</v>
      </c>
      <c r="V8">
        <v>0.51724137931034497</v>
      </c>
      <c r="AJ8">
        <v>0.14285714285714299</v>
      </c>
      <c r="AK8">
        <v>-0.16666666666666699</v>
      </c>
      <c r="AL8">
        <v>-0.8</v>
      </c>
      <c r="AM8">
        <v>0.2</v>
      </c>
      <c r="AN8">
        <v>-0.24137931034482801</v>
      </c>
      <c r="AO8">
        <v>-0.31034482758620702</v>
      </c>
      <c r="AP8">
        <v>-0.266666666666667</v>
      </c>
      <c r="AQ8">
        <v>0.266666666666667</v>
      </c>
      <c r="AR8">
        <v>0.10344827586206901</v>
      </c>
      <c r="AS8">
        <v>0.24137931034482801</v>
      </c>
      <c r="AT8">
        <v>0.238095238095238</v>
      </c>
      <c r="AU8">
        <v>0.47826086956521702</v>
      </c>
      <c r="AV8">
        <v>0.71428571428571397</v>
      </c>
      <c r="AW8">
        <v>0.133333333333333</v>
      </c>
      <c r="AX8">
        <v>0.17241379310344801</v>
      </c>
      <c r="AY8">
        <v>0.44827586206896602</v>
      </c>
      <c r="AZ8">
        <v>0.133333333333333</v>
      </c>
      <c r="BA8">
        <v>0.4</v>
      </c>
      <c r="BB8">
        <v>0.17241379310344801</v>
      </c>
      <c r="BC8">
        <v>0.17241379310344801</v>
      </c>
      <c r="BQ8">
        <v>0.238095238095238</v>
      </c>
      <c r="BR8">
        <v>-8.3333333333333301E-2</v>
      </c>
      <c r="BS8">
        <v>-0.17241379310344801</v>
      </c>
      <c r="BT8">
        <v>0.4</v>
      </c>
      <c r="BU8">
        <v>0.31034482758620702</v>
      </c>
      <c r="BV8">
        <v>-0.10344827586206901</v>
      </c>
      <c r="BW8">
        <v>0.2</v>
      </c>
      <c r="BX8">
        <v>0.266666666666667</v>
      </c>
      <c r="BY8">
        <v>0.10344827586206901</v>
      </c>
      <c r="BZ8">
        <v>-3.4482758620689703E-2</v>
      </c>
      <c r="CA8">
        <v>-4.7619047619047603E-2</v>
      </c>
      <c r="CB8">
        <v>0.53846153846153799</v>
      </c>
      <c r="CC8">
        <v>0.2</v>
      </c>
      <c r="CD8">
        <v>0.53333333333333299</v>
      </c>
      <c r="CE8">
        <v>-3.4482758620689703E-2</v>
      </c>
      <c r="CF8">
        <v>0.44827586206896602</v>
      </c>
      <c r="CG8">
        <v>0.133333333333333</v>
      </c>
      <c r="CH8">
        <v>0.46666666666666701</v>
      </c>
      <c r="CI8">
        <v>0.57142857142857095</v>
      </c>
      <c r="CJ8">
        <v>0.51724137931034497</v>
      </c>
    </row>
    <row r="9" spans="1:88" x14ac:dyDescent="0.2">
      <c r="A9">
        <v>8</v>
      </c>
      <c r="C9">
        <v>-0.42857142857142899</v>
      </c>
      <c r="D9">
        <v>-0.57142857142857095</v>
      </c>
      <c r="E9">
        <v>-0.58333333333333304</v>
      </c>
      <c r="F9">
        <v>-0.4</v>
      </c>
      <c r="G9">
        <v>-0.37931034482758602</v>
      </c>
      <c r="H9">
        <v>-0.79310344827586199</v>
      </c>
      <c r="I9">
        <v>-0.4</v>
      </c>
      <c r="J9">
        <v>-0.53333333333333299</v>
      </c>
      <c r="K9">
        <v>3.4482758620689703E-2</v>
      </c>
      <c r="L9">
        <v>-0.65517241379310298</v>
      </c>
      <c r="M9">
        <v>-0.36363636363636398</v>
      </c>
      <c r="N9">
        <v>-0.28000000000000003</v>
      </c>
      <c r="O9">
        <v>0.91666666666666696</v>
      </c>
      <c r="P9">
        <v>-0.133333333333333</v>
      </c>
      <c r="Q9">
        <v>3.4482758620689703E-2</v>
      </c>
      <c r="R9">
        <v>3.4482758620689703E-2</v>
      </c>
      <c r="S9">
        <v>-6.6666666666666693E-2</v>
      </c>
      <c r="T9">
        <v>0.133333333333333</v>
      </c>
      <c r="U9">
        <v>-3.4482758620689703E-2</v>
      </c>
      <c r="V9">
        <v>0.10344827586206901</v>
      </c>
      <c r="AJ9">
        <v>4.7619047619047603E-2</v>
      </c>
      <c r="AK9">
        <v>-0.16666666666666699</v>
      </c>
      <c r="AL9">
        <v>-0.73333333333333295</v>
      </c>
      <c r="AM9">
        <v>6.6666666666666693E-2</v>
      </c>
      <c r="AN9">
        <v>-0.44827586206896602</v>
      </c>
      <c r="AO9">
        <v>-0.31034482758620702</v>
      </c>
      <c r="AP9">
        <v>-0.33333333333333298</v>
      </c>
      <c r="AQ9">
        <v>-6.6666666666666693E-2</v>
      </c>
      <c r="AR9">
        <v>3.4482758620689703E-2</v>
      </c>
      <c r="AS9">
        <v>0.24137931034482801</v>
      </c>
      <c r="AT9">
        <v>-0.238095238095238</v>
      </c>
      <c r="AU9">
        <v>0.39130434782608697</v>
      </c>
      <c r="AV9">
        <v>0.42857142857142899</v>
      </c>
      <c r="AW9">
        <v>6.6666666666666693E-2</v>
      </c>
      <c r="AX9">
        <v>-0.10344827586206901</v>
      </c>
      <c r="AY9">
        <v>0.17241379310344801</v>
      </c>
      <c r="AZ9">
        <v>-6.6666666666666693E-2</v>
      </c>
      <c r="BA9">
        <v>0.4</v>
      </c>
      <c r="BB9">
        <v>3.4482758620689703E-2</v>
      </c>
      <c r="BC9">
        <v>3.4482758620689703E-2</v>
      </c>
      <c r="BQ9">
        <v>0.14285714285714299</v>
      </c>
      <c r="BR9">
        <v>-8.3333333333333301E-2</v>
      </c>
      <c r="BS9">
        <v>-0.44827586206896602</v>
      </c>
      <c r="BT9">
        <v>0.4</v>
      </c>
      <c r="BU9">
        <v>0.10344827586206901</v>
      </c>
      <c r="BV9">
        <v>-3.4482758620689703E-2</v>
      </c>
      <c r="BW9">
        <v>6.6666666666666693E-2</v>
      </c>
      <c r="BX9">
        <v>6.6666666666666693E-2</v>
      </c>
      <c r="BY9">
        <v>0.10344827586206901</v>
      </c>
      <c r="BZ9">
        <v>-3.4482758620689703E-2</v>
      </c>
      <c r="CA9">
        <v>-0.14285714285714299</v>
      </c>
      <c r="CB9">
        <v>0.15384615384615399</v>
      </c>
      <c r="CC9">
        <v>6.6666666666666693E-2</v>
      </c>
      <c r="CD9">
        <v>0.266666666666667</v>
      </c>
      <c r="CE9">
        <v>-0.10344827586206901</v>
      </c>
      <c r="CF9">
        <v>0.24137931034482801</v>
      </c>
      <c r="CG9">
        <v>6.6666666666666693E-2</v>
      </c>
      <c r="CH9">
        <v>0.4</v>
      </c>
      <c r="CI9">
        <v>0.57142857142857095</v>
      </c>
      <c r="CJ9">
        <v>0.31034482758620702</v>
      </c>
    </row>
    <row r="10" spans="1:88" x14ac:dyDescent="0.2">
      <c r="A10">
        <v>9</v>
      </c>
      <c r="C10">
        <v>-0.33333333333333298</v>
      </c>
      <c r="D10">
        <v>-0.64285714285714302</v>
      </c>
      <c r="E10">
        <v>-0.83333333333333304</v>
      </c>
      <c r="F10">
        <v>-0.4</v>
      </c>
      <c r="G10">
        <v>-0.44827586206896602</v>
      </c>
      <c r="H10">
        <v>-0.79310344827586199</v>
      </c>
      <c r="I10">
        <v>-0.53333333333333299</v>
      </c>
      <c r="J10">
        <v>-0.6</v>
      </c>
      <c r="K10">
        <v>-3.4482758620689703E-2</v>
      </c>
      <c r="L10">
        <v>-0.65517241379310298</v>
      </c>
      <c r="M10">
        <v>-0.45454545454545497</v>
      </c>
      <c r="N10">
        <v>-0.36</v>
      </c>
      <c r="O10">
        <v>1</v>
      </c>
      <c r="P10">
        <v>-0.266666666666667</v>
      </c>
      <c r="Q10">
        <v>3.4482758620689703E-2</v>
      </c>
      <c r="R10">
        <v>-0.24137931034482801</v>
      </c>
      <c r="S10">
        <v>-0.2</v>
      </c>
      <c r="T10">
        <v>0</v>
      </c>
      <c r="U10">
        <v>-0.24137931034482801</v>
      </c>
      <c r="V10">
        <v>-0.10344827586206901</v>
      </c>
      <c r="AJ10">
        <v>-0.14285714285714299</v>
      </c>
      <c r="AK10">
        <v>-0.25</v>
      </c>
      <c r="AL10">
        <v>-0.66666666666666696</v>
      </c>
      <c r="AM10">
        <v>6.6666666666666693E-2</v>
      </c>
      <c r="AN10">
        <v>-0.37931034482758602</v>
      </c>
      <c r="AO10">
        <v>-0.31034482758620702</v>
      </c>
      <c r="AP10">
        <v>-0.266666666666667</v>
      </c>
      <c r="AQ10">
        <v>-6.6666666666666693E-2</v>
      </c>
      <c r="AR10">
        <v>-3.4482758620689703E-2</v>
      </c>
      <c r="AS10">
        <v>-3.4482758620689703E-2</v>
      </c>
      <c r="AT10">
        <v>-0.238095238095238</v>
      </c>
      <c r="AU10">
        <v>0.30434782608695699</v>
      </c>
      <c r="AV10">
        <v>0.42857142857142899</v>
      </c>
      <c r="AW10">
        <v>-6.6666666666666693E-2</v>
      </c>
      <c r="AX10">
        <v>-0.10344827586206901</v>
      </c>
      <c r="AY10">
        <v>3.4482758620689703E-2</v>
      </c>
      <c r="AZ10">
        <v>-0.133333333333333</v>
      </c>
      <c r="BA10">
        <v>0.266666666666667</v>
      </c>
      <c r="BB10">
        <v>-0.24137931034482801</v>
      </c>
      <c r="BC10">
        <v>-0.17241379310344801</v>
      </c>
      <c r="BQ10">
        <v>4.7619047619047603E-2</v>
      </c>
      <c r="BR10">
        <v>-8.3333333333333301E-2</v>
      </c>
      <c r="BS10">
        <v>-0.44827586206896602</v>
      </c>
      <c r="BT10">
        <v>0</v>
      </c>
      <c r="BU10">
        <v>3.4482758620689703E-2</v>
      </c>
      <c r="BV10">
        <v>-0.17241379310344801</v>
      </c>
      <c r="BW10">
        <v>-6.6666666666666693E-2</v>
      </c>
      <c r="BX10">
        <v>-6.6666666666666693E-2</v>
      </c>
      <c r="BY10">
        <v>3.4482758620689703E-2</v>
      </c>
      <c r="BZ10">
        <v>3.4482758620689703E-2</v>
      </c>
      <c r="CA10">
        <v>-0.14285714285714299</v>
      </c>
      <c r="CB10">
        <v>0</v>
      </c>
      <c r="CC10">
        <v>6.6666666666666693E-2</v>
      </c>
      <c r="CD10">
        <v>0.266666666666667</v>
      </c>
      <c r="CE10">
        <v>-0.24137931034482801</v>
      </c>
      <c r="CF10">
        <v>0.10344827586206901</v>
      </c>
      <c r="CG10">
        <v>-0.133333333333333</v>
      </c>
      <c r="CH10">
        <v>0.33333333333333298</v>
      </c>
      <c r="CI10">
        <v>0.5</v>
      </c>
      <c r="CJ10">
        <v>0.31034482758620702</v>
      </c>
    </row>
    <row r="11" spans="1:88" x14ac:dyDescent="0.2">
      <c r="A11">
        <v>10</v>
      </c>
      <c r="C11">
        <v>-0.33333333333333298</v>
      </c>
      <c r="D11">
        <v>-0.64285714285714302</v>
      </c>
      <c r="E11">
        <v>-0.91666666666666696</v>
      </c>
      <c r="F11">
        <v>-0.46666666666666701</v>
      </c>
      <c r="G11">
        <v>-0.51724137931034497</v>
      </c>
      <c r="H11">
        <v>-0.86206896551724099</v>
      </c>
      <c r="I11">
        <v>-0.6</v>
      </c>
      <c r="J11">
        <v>-0.6</v>
      </c>
      <c r="K11">
        <v>-0.10344827586206901</v>
      </c>
      <c r="L11">
        <v>-0.79310344827586199</v>
      </c>
      <c r="M11">
        <v>-0.45454545454545497</v>
      </c>
      <c r="N11">
        <v>-0.44</v>
      </c>
      <c r="O11">
        <v>0.91666666666666696</v>
      </c>
      <c r="P11">
        <v>-0.4</v>
      </c>
      <c r="Q11">
        <v>-0.17241379310344801</v>
      </c>
      <c r="R11">
        <v>-0.51724137931034497</v>
      </c>
      <c r="S11">
        <v>-0.46666666666666701</v>
      </c>
      <c r="T11">
        <v>0</v>
      </c>
      <c r="U11">
        <v>-0.44827586206896602</v>
      </c>
      <c r="V11">
        <v>-0.24137931034482801</v>
      </c>
      <c r="AJ11">
        <v>-0.14285714285714299</v>
      </c>
      <c r="AK11">
        <v>-0.33333333333333298</v>
      </c>
      <c r="AL11">
        <v>-0.66666666666666696</v>
      </c>
      <c r="AM11">
        <v>0</v>
      </c>
      <c r="AN11">
        <v>-0.37931034482758602</v>
      </c>
      <c r="AO11">
        <v>-0.51724137931034497</v>
      </c>
      <c r="AP11">
        <v>-0.33333333333333298</v>
      </c>
      <c r="AQ11">
        <v>-0.133333333333333</v>
      </c>
      <c r="AR11">
        <v>-0.10344827586206901</v>
      </c>
      <c r="AS11">
        <v>-0.17241379310344801</v>
      </c>
      <c r="AT11">
        <v>-0.33333333333333298</v>
      </c>
      <c r="AU11">
        <v>0.217391304347826</v>
      </c>
      <c r="AV11">
        <v>0.35714285714285698</v>
      </c>
      <c r="AW11">
        <v>-0.2</v>
      </c>
      <c r="AX11">
        <v>-0.17241379310344801</v>
      </c>
      <c r="AY11">
        <v>3.4482758620689703E-2</v>
      </c>
      <c r="AZ11">
        <v>-0.2</v>
      </c>
      <c r="BA11">
        <v>0.133333333333333</v>
      </c>
      <c r="BB11">
        <v>-0.44827586206896602</v>
      </c>
      <c r="BC11">
        <v>-0.17241379310344801</v>
      </c>
      <c r="BQ11">
        <v>-0.238095238095238</v>
      </c>
      <c r="BR11">
        <v>-0.25</v>
      </c>
      <c r="BS11">
        <v>-0.51724137931034497</v>
      </c>
      <c r="BT11">
        <v>-0.133333333333333</v>
      </c>
      <c r="BU11">
        <v>-0.10344827586206901</v>
      </c>
      <c r="BV11">
        <v>-0.10344827586206901</v>
      </c>
      <c r="BW11">
        <v>-0.266666666666667</v>
      </c>
      <c r="BX11">
        <v>-0.2</v>
      </c>
      <c r="BY11">
        <v>-0.17241379310344801</v>
      </c>
      <c r="BZ11">
        <v>-0.10344827586206901</v>
      </c>
      <c r="CA11">
        <v>-4.7619047619047603E-2</v>
      </c>
      <c r="CB11">
        <v>-7.69230769230769E-2</v>
      </c>
      <c r="CC11">
        <v>0</v>
      </c>
      <c r="CD11">
        <v>0.2</v>
      </c>
      <c r="CE11">
        <v>-0.24137931034482801</v>
      </c>
      <c r="CF11">
        <v>-3.4482758620689703E-2</v>
      </c>
      <c r="CG11">
        <v>-0.133333333333333</v>
      </c>
      <c r="CH11">
        <v>0.133333333333333</v>
      </c>
      <c r="CI11">
        <v>0.64285714285714302</v>
      </c>
      <c r="CJ11">
        <v>0.24137931034482801</v>
      </c>
    </row>
    <row r="12" spans="1:88" x14ac:dyDescent="0.2">
      <c r="A12">
        <v>11</v>
      </c>
      <c r="C12">
        <v>-0.33333333333333298</v>
      </c>
      <c r="D12">
        <v>-0.71428571428571397</v>
      </c>
      <c r="E12">
        <v>-0.91666666666666696</v>
      </c>
      <c r="F12">
        <v>-0.73333333333333295</v>
      </c>
      <c r="G12">
        <v>-0.51724137931034497</v>
      </c>
      <c r="H12">
        <v>-0.931034482758621</v>
      </c>
      <c r="I12">
        <v>-0.6</v>
      </c>
      <c r="J12">
        <v>-0.66666666666666696</v>
      </c>
      <c r="K12">
        <v>-0.17241379310344801</v>
      </c>
      <c r="L12">
        <v>-0.79310344827586199</v>
      </c>
      <c r="M12">
        <v>-0.54545454545454497</v>
      </c>
      <c r="N12">
        <v>-0.44</v>
      </c>
      <c r="O12">
        <v>0.83333333333333304</v>
      </c>
      <c r="P12">
        <v>-0.46666666666666701</v>
      </c>
      <c r="Q12">
        <v>-0.24137931034482801</v>
      </c>
      <c r="R12">
        <v>-0.51724137931034497</v>
      </c>
      <c r="S12">
        <v>-0.4</v>
      </c>
      <c r="T12">
        <v>-0.133333333333333</v>
      </c>
      <c r="U12">
        <v>-0.37931034482758602</v>
      </c>
      <c r="V12">
        <v>-0.37931034482758602</v>
      </c>
      <c r="AJ12">
        <v>-0.42857142857142899</v>
      </c>
      <c r="AK12">
        <v>-0.41666666666666702</v>
      </c>
      <c r="AL12">
        <v>-0.66666666666666696</v>
      </c>
      <c r="AM12">
        <v>-6.6666666666666693E-2</v>
      </c>
      <c r="AN12">
        <v>-0.37931034482758602</v>
      </c>
      <c r="AO12">
        <v>-0.44827586206896602</v>
      </c>
      <c r="AP12">
        <v>-0.33333333333333298</v>
      </c>
      <c r="AQ12">
        <v>-0.133333333333333</v>
      </c>
      <c r="AR12">
        <v>-0.10344827586206901</v>
      </c>
      <c r="AS12">
        <v>-0.17241379310344801</v>
      </c>
      <c r="AT12">
        <v>-0.238095238095238</v>
      </c>
      <c r="AU12">
        <v>0.217391304347826</v>
      </c>
      <c r="AV12">
        <v>0.28571428571428598</v>
      </c>
      <c r="AW12">
        <v>-0.266666666666667</v>
      </c>
      <c r="AX12">
        <v>-0.24137931034482801</v>
      </c>
      <c r="AY12">
        <v>-0.24137931034482801</v>
      </c>
      <c r="AZ12">
        <v>-0.266666666666667</v>
      </c>
      <c r="BA12">
        <v>6.6666666666666693E-2</v>
      </c>
      <c r="BB12">
        <v>-0.44827586206896602</v>
      </c>
      <c r="BC12">
        <v>-0.17241379310344801</v>
      </c>
      <c r="BQ12">
        <v>-0.33333333333333298</v>
      </c>
      <c r="BR12">
        <v>-0.33333333333333298</v>
      </c>
      <c r="BS12">
        <v>-0.58620689655172398</v>
      </c>
      <c r="BT12">
        <v>-6.6666666666666693E-2</v>
      </c>
      <c r="BU12">
        <v>-0.10344827586206901</v>
      </c>
      <c r="BV12">
        <v>-0.17241379310344801</v>
      </c>
      <c r="BW12">
        <v>-0.4</v>
      </c>
      <c r="BX12">
        <v>-0.2</v>
      </c>
      <c r="BY12">
        <v>3.4482758620689703E-2</v>
      </c>
      <c r="BZ12">
        <v>-0.10344827586206901</v>
      </c>
      <c r="CA12">
        <v>-4.7619047619047603E-2</v>
      </c>
      <c r="CB12">
        <v>-7.69230769230769E-2</v>
      </c>
      <c r="CC12">
        <v>0.133333333333333</v>
      </c>
      <c r="CD12">
        <v>0</v>
      </c>
      <c r="CE12">
        <v>-0.24137931034482801</v>
      </c>
      <c r="CF12">
        <v>-0.10344827586206901</v>
      </c>
      <c r="CG12">
        <v>-6.6666666666666693E-2</v>
      </c>
      <c r="CH12">
        <v>0.133333333333333</v>
      </c>
      <c r="CI12">
        <v>0.64285714285714302</v>
      </c>
      <c r="CJ12">
        <v>0.10344827586206901</v>
      </c>
    </row>
    <row r="13" spans="1:88" x14ac:dyDescent="0.2">
      <c r="A13">
        <v>12</v>
      </c>
      <c r="C13">
        <v>-0.238095238095238</v>
      </c>
      <c r="D13">
        <v>-0.71428571428571397</v>
      </c>
      <c r="E13">
        <v>-0.83333333333333304</v>
      </c>
      <c r="F13">
        <v>-0.6</v>
      </c>
      <c r="G13">
        <v>-0.58620689655172398</v>
      </c>
      <c r="H13">
        <v>-1</v>
      </c>
      <c r="I13">
        <v>-0.6</v>
      </c>
      <c r="J13">
        <v>-0.73333333333333295</v>
      </c>
      <c r="K13">
        <v>-0.24137931034482801</v>
      </c>
      <c r="L13">
        <v>-0.79310344827586199</v>
      </c>
      <c r="M13">
        <v>-0.54545454545454497</v>
      </c>
      <c r="N13">
        <v>-0.44</v>
      </c>
      <c r="O13">
        <v>0.75</v>
      </c>
      <c r="P13">
        <v>-0.46666666666666701</v>
      </c>
      <c r="Q13">
        <v>-0.31034482758620702</v>
      </c>
      <c r="R13">
        <v>-0.58620689655172398</v>
      </c>
      <c r="S13">
        <v>-0.4</v>
      </c>
      <c r="T13">
        <v>-0.133333333333333</v>
      </c>
      <c r="U13">
        <v>-0.37931034482758602</v>
      </c>
      <c r="V13">
        <v>-0.37931034482758602</v>
      </c>
      <c r="AJ13">
        <v>-0.42857142857142899</v>
      </c>
      <c r="AK13">
        <v>-0.41666666666666702</v>
      </c>
      <c r="AL13">
        <v>-0.66666666666666696</v>
      </c>
      <c r="AM13">
        <v>-6.6666666666666693E-2</v>
      </c>
      <c r="AN13">
        <v>-0.31034482758620702</v>
      </c>
      <c r="AO13">
        <v>-0.51724137931034497</v>
      </c>
      <c r="AP13">
        <v>-0.33333333333333298</v>
      </c>
      <c r="AQ13">
        <v>-0.2</v>
      </c>
      <c r="AR13">
        <v>-0.10344827586206901</v>
      </c>
      <c r="AS13">
        <v>-0.24137931034482801</v>
      </c>
      <c r="AT13">
        <v>-0.33333333333333298</v>
      </c>
      <c r="AU13">
        <v>0.217391304347826</v>
      </c>
      <c r="AV13">
        <v>0.28571428571428598</v>
      </c>
      <c r="AW13">
        <v>-0.33333333333333298</v>
      </c>
      <c r="AX13">
        <v>-0.31034482758620702</v>
      </c>
      <c r="AY13">
        <v>-0.31034482758620702</v>
      </c>
      <c r="AZ13">
        <v>-0.266666666666667</v>
      </c>
      <c r="BA13">
        <v>0</v>
      </c>
      <c r="BB13">
        <v>-0.51724137931034497</v>
      </c>
      <c r="BC13">
        <v>-0.17241379310344801</v>
      </c>
      <c r="BQ13">
        <v>-0.33333333333333298</v>
      </c>
      <c r="BR13">
        <v>-0.33333333333333298</v>
      </c>
      <c r="BS13">
        <v>-0.58620689655172398</v>
      </c>
      <c r="BT13">
        <v>-0.2</v>
      </c>
      <c r="BU13">
        <v>-0.10344827586206901</v>
      </c>
      <c r="BV13">
        <v>-0.24137931034482801</v>
      </c>
      <c r="BW13">
        <v>-0.2</v>
      </c>
      <c r="BX13">
        <v>-0.266666666666667</v>
      </c>
      <c r="BY13">
        <v>3.4482758620689703E-2</v>
      </c>
      <c r="BZ13">
        <v>-0.24137931034482801</v>
      </c>
      <c r="CA13">
        <v>-4.7619047619047603E-2</v>
      </c>
      <c r="CB13">
        <v>-7.69230769230769E-2</v>
      </c>
      <c r="CC13">
        <v>0.133333333333333</v>
      </c>
      <c r="CD13">
        <v>-0.133333333333333</v>
      </c>
      <c r="CE13">
        <v>-0.24137931034482801</v>
      </c>
      <c r="CF13">
        <v>-0.10344827586206901</v>
      </c>
      <c r="CG13">
        <v>0</v>
      </c>
      <c r="CH13">
        <v>0.133333333333333</v>
      </c>
      <c r="CI13">
        <v>0.5</v>
      </c>
      <c r="CJ13">
        <v>0.17241379310344801</v>
      </c>
    </row>
    <row r="14" spans="1:88" x14ac:dyDescent="0.2">
      <c r="A14">
        <v>13</v>
      </c>
      <c r="C14">
        <v>-0.238095238095238</v>
      </c>
      <c r="D14">
        <v>-0.78571428571428603</v>
      </c>
      <c r="E14">
        <v>-0.91666666666666696</v>
      </c>
      <c r="F14">
        <v>-0.8</v>
      </c>
      <c r="G14">
        <v>-0.58620689655172398</v>
      </c>
      <c r="H14">
        <v>-1</v>
      </c>
      <c r="I14">
        <v>-0.6</v>
      </c>
      <c r="J14">
        <v>-0.8</v>
      </c>
      <c r="K14">
        <v>-0.37931034482758602</v>
      </c>
      <c r="L14">
        <v>-0.79310344827586199</v>
      </c>
      <c r="M14">
        <v>-0.54545454545454497</v>
      </c>
      <c r="N14">
        <v>-0.44</v>
      </c>
      <c r="O14">
        <v>0.83333333333333304</v>
      </c>
      <c r="P14">
        <v>-0.4</v>
      </c>
      <c r="Q14">
        <v>-0.44827586206896602</v>
      </c>
      <c r="R14">
        <v>-0.51724137931034497</v>
      </c>
      <c r="S14">
        <v>-0.4</v>
      </c>
      <c r="T14">
        <v>-0.2</v>
      </c>
      <c r="U14">
        <v>-0.44827586206896602</v>
      </c>
      <c r="V14">
        <v>-0.44827586206896602</v>
      </c>
      <c r="AJ14">
        <v>-0.42857142857142899</v>
      </c>
      <c r="AK14">
        <v>-0.5</v>
      </c>
      <c r="AL14">
        <v>-0.66666666666666696</v>
      </c>
      <c r="AM14">
        <v>-0.133333333333333</v>
      </c>
      <c r="AN14">
        <v>-0.44827586206896602</v>
      </c>
      <c r="AO14">
        <v>-0.58620689655172398</v>
      </c>
      <c r="AP14">
        <v>-0.33333333333333298</v>
      </c>
      <c r="AQ14">
        <v>-0.2</v>
      </c>
      <c r="AR14">
        <v>-0.17241379310344801</v>
      </c>
      <c r="AS14">
        <v>-0.24137931034482801</v>
      </c>
      <c r="AT14">
        <v>-0.33333333333333298</v>
      </c>
      <c r="AU14">
        <v>0.217391304347826</v>
      </c>
      <c r="AV14">
        <v>0.214285714285714</v>
      </c>
      <c r="AW14">
        <v>-0.4</v>
      </c>
      <c r="AX14">
        <v>-0.31034482758620702</v>
      </c>
      <c r="AY14">
        <v>-0.31034482758620702</v>
      </c>
      <c r="AZ14">
        <v>-0.33333333333333298</v>
      </c>
      <c r="BA14">
        <v>0</v>
      </c>
      <c r="BB14">
        <v>-0.51724137931034497</v>
      </c>
      <c r="BC14">
        <v>-0.31034482758620702</v>
      </c>
      <c r="BQ14">
        <v>-0.42857142857142899</v>
      </c>
      <c r="BR14">
        <v>-0.25</v>
      </c>
      <c r="BS14">
        <v>-0.58620689655172398</v>
      </c>
      <c r="BT14">
        <v>-0.266666666666667</v>
      </c>
      <c r="BU14">
        <v>-0.24137931034482801</v>
      </c>
      <c r="BV14">
        <v>-0.24137931034482801</v>
      </c>
      <c r="BW14">
        <v>-0.133333333333333</v>
      </c>
      <c r="BX14">
        <v>-0.266666666666667</v>
      </c>
      <c r="BY14">
        <v>-3.4482758620689703E-2</v>
      </c>
      <c r="BZ14">
        <v>-0.31034482758620702</v>
      </c>
      <c r="CA14">
        <v>-0.14285714285714299</v>
      </c>
      <c r="CB14">
        <v>-0.15384615384615399</v>
      </c>
      <c r="CC14">
        <v>0.2</v>
      </c>
      <c r="CD14">
        <v>-0.2</v>
      </c>
      <c r="CE14">
        <v>-0.24137931034482801</v>
      </c>
      <c r="CF14">
        <v>-3.4482758620689703E-2</v>
      </c>
      <c r="CG14">
        <v>-6.6666666666666693E-2</v>
      </c>
      <c r="CH14">
        <v>-6.6666666666666693E-2</v>
      </c>
      <c r="CI14">
        <v>0.5</v>
      </c>
      <c r="CJ14">
        <v>0.10344827586206901</v>
      </c>
    </row>
    <row r="15" spans="1:88" x14ac:dyDescent="0.2">
      <c r="A15">
        <v>14</v>
      </c>
      <c r="C15">
        <v>-0.238095238095238</v>
      </c>
      <c r="D15">
        <v>-0.78571428571428603</v>
      </c>
      <c r="E15">
        <v>-0.91666666666666696</v>
      </c>
      <c r="F15">
        <v>-0.73333333333333295</v>
      </c>
      <c r="G15">
        <v>-0.65517241379310298</v>
      </c>
      <c r="H15">
        <v>-1</v>
      </c>
      <c r="I15">
        <v>-0.6</v>
      </c>
      <c r="J15">
        <v>-0.93333333333333302</v>
      </c>
      <c r="K15">
        <v>-0.31034482758620702</v>
      </c>
      <c r="L15">
        <v>-0.86206896551724099</v>
      </c>
      <c r="M15">
        <v>-0.63636363636363602</v>
      </c>
      <c r="N15">
        <v>-0.52</v>
      </c>
      <c r="O15">
        <v>0.83333333333333304</v>
      </c>
      <c r="P15">
        <v>-0.4</v>
      </c>
      <c r="Q15">
        <v>-0.44827586206896602</v>
      </c>
      <c r="R15">
        <v>-0.58620689655172398</v>
      </c>
      <c r="S15">
        <v>-0.46666666666666701</v>
      </c>
      <c r="T15">
        <v>-0.33333333333333298</v>
      </c>
      <c r="U15">
        <v>-0.44827586206896602</v>
      </c>
      <c r="V15">
        <v>-0.51724137931034497</v>
      </c>
      <c r="AJ15">
        <v>-0.52380952380952395</v>
      </c>
      <c r="AK15">
        <v>-0.5</v>
      </c>
      <c r="AL15">
        <v>-0.66666666666666696</v>
      </c>
      <c r="AM15">
        <v>-0.133333333333333</v>
      </c>
      <c r="AN15">
        <v>-0.44827586206896602</v>
      </c>
      <c r="AO15">
        <v>-0.58620689655172398</v>
      </c>
      <c r="AP15">
        <v>-0.46666666666666701</v>
      </c>
      <c r="AQ15">
        <v>-0.2</v>
      </c>
      <c r="AR15">
        <v>-0.17241379310344801</v>
      </c>
      <c r="AS15">
        <v>-0.31034482758620702</v>
      </c>
      <c r="AT15">
        <v>-0.33333333333333298</v>
      </c>
      <c r="AU15">
        <v>0.13043478260869601</v>
      </c>
      <c r="AV15">
        <v>0.14285714285714299</v>
      </c>
      <c r="AW15">
        <v>-0.33333333333333298</v>
      </c>
      <c r="AX15">
        <v>-0.31034482758620702</v>
      </c>
      <c r="AY15">
        <v>-0.31034482758620702</v>
      </c>
      <c r="AZ15">
        <v>-0.33333333333333298</v>
      </c>
      <c r="BA15">
        <v>0</v>
      </c>
      <c r="BB15">
        <v>-0.65517241379310298</v>
      </c>
      <c r="BC15">
        <v>-0.31034482758620702</v>
      </c>
      <c r="BQ15">
        <v>-0.42857142857142899</v>
      </c>
      <c r="BR15">
        <v>-0.33333333333333298</v>
      </c>
      <c r="BS15">
        <v>-0.51724137931034497</v>
      </c>
      <c r="BT15">
        <v>-0.2</v>
      </c>
      <c r="BU15">
        <v>-0.31034482758620702</v>
      </c>
      <c r="BV15">
        <v>-0.24137931034482801</v>
      </c>
      <c r="BW15">
        <v>-0.2</v>
      </c>
      <c r="BX15">
        <v>-0.2</v>
      </c>
      <c r="BY15">
        <v>-3.4482758620689703E-2</v>
      </c>
      <c r="BZ15">
        <v>-0.24137931034482801</v>
      </c>
      <c r="CA15">
        <v>-0.14285714285714299</v>
      </c>
      <c r="CB15">
        <v>-0.230769230769231</v>
      </c>
      <c r="CC15">
        <v>0.133333333333333</v>
      </c>
      <c r="CD15">
        <v>-0.133333333333333</v>
      </c>
      <c r="CE15">
        <v>-0.44827586206896602</v>
      </c>
      <c r="CF15">
        <v>-0.17241379310344801</v>
      </c>
      <c r="CG15">
        <v>-6.6666666666666693E-2</v>
      </c>
      <c r="CH15">
        <v>0</v>
      </c>
      <c r="CI15">
        <v>0.5</v>
      </c>
      <c r="CJ15">
        <v>-3.4482758620689703E-2</v>
      </c>
    </row>
    <row r="16" spans="1:88" x14ac:dyDescent="0.2">
      <c r="A16">
        <v>15</v>
      </c>
      <c r="C16">
        <v>-0.33333333333333298</v>
      </c>
      <c r="D16">
        <v>-0.85714285714285698</v>
      </c>
      <c r="E16">
        <v>-0.91666666666666696</v>
      </c>
      <c r="F16">
        <v>-0.8</v>
      </c>
      <c r="G16">
        <v>-0.72413793103448298</v>
      </c>
      <c r="H16">
        <v>-1</v>
      </c>
      <c r="I16">
        <v>-0.6</v>
      </c>
      <c r="J16">
        <v>-0.93333333333333302</v>
      </c>
      <c r="K16">
        <v>-0.31034482758620702</v>
      </c>
      <c r="L16">
        <v>-0.931034482758621</v>
      </c>
      <c r="M16">
        <v>-0.63636363636363602</v>
      </c>
      <c r="N16">
        <v>-0.52</v>
      </c>
      <c r="O16">
        <v>0.66666666666666696</v>
      </c>
      <c r="P16">
        <v>-0.46666666666666701</v>
      </c>
      <c r="Q16">
        <v>-0.37931034482758602</v>
      </c>
      <c r="R16">
        <v>-0.58620689655172398</v>
      </c>
      <c r="S16">
        <v>-0.53333333333333299</v>
      </c>
      <c r="T16">
        <v>-0.53333333333333299</v>
      </c>
      <c r="U16">
        <v>-0.51724137931034497</v>
      </c>
      <c r="V16">
        <v>-0.51724137931034497</v>
      </c>
      <c r="AJ16">
        <v>-0.42857142857142899</v>
      </c>
      <c r="AK16">
        <v>-0.58333333333333304</v>
      </c>
      <c r="AL16">
        <v>-0.66666666666666696</v>
      </c>
      <c r="AM16">
        <v>-0.2</v>
      </c>
      <c r="AN16">
        <v>-0.44827586206896602</v>
      </c>
      <c r="AO16">
        <v>-0.58620689655172398</v>
      </c>
      <c r="AP16">
        <v>-0.46666666666666701</v>
      </c>
      <c r="AQ16">
        <v>-0.2</v>
      </c>
      <c r="AR16">
        <v>-0.17241379310344801</v>
      </c>
      <c r="AS16">
        <v>-0.31034482758620702</v>
      </c>
      <c r="AT16">
        <v>-0.42857142857142899</v>
      </c>
      <c r="AU16">
        <v>-4.3478260869565202E-2</v>
      </c>
      <c r="AV16">
        <v>0.14285714285714299</v>
      </c>
      <c r="AW16">
        <v>-0.33333333333333298</v>
      </c>
      <c r="AX16">
        <v>-0.37931034482758602</v>
      </c>
      <c r="AY16">
        <v>-0.44827586206896602</v>
      </c>
      <c r="AZ16">
        <v>-0.33333333333333298</v>
      </c>
      <c r="BA16">
        <v>-6.6666666666666693E-2</v>
      </c>
      <c r="BB16">
        <v>-0.86206896551724099</v>
      </c>
      <c r="BC16">
        <v>-0.31034482758620702</v>
      </c>
      <c r="BQ16">
        <v>-0.42857142857142899</v>
      </c>
      <c r="BR16">
        <v>-0.33333333333333298</v>
      </c>
      <c r="BS16">
        <v>-0.51724137931034497</v>
      </c>
      <c r="BT16">
        <v>-0.266666666666667</v>
      </c>
      <c r="BU16">
        <v>-0.37931034482758602</v>
      </c>
      <c r="BV16">
        <v>-0.24137931034482801</v>
      </c>
      <c r="BW16">
        <v>-0.133333333333333</v>
      </c>
      <c r="BX16">
        <v>-0.266666666666667</v>
      </c>
      <c r="BY16">
        <v>-3.4482758620689703E-2</v>
      </c>
      <c r="BZ16">
        <v>-0.31034482758620702</v>
      </c>
      <c r="CA16">
        <v>-0.14285714285714299</v>
      </c>
      <c r="CB16">
        <v>-0.15384615384615399</v>
      </c>
      <c r="CC16">
        <v>6.6666666666666693E-2</v>
      </c>
      <c r="CD16">
        <v>-0.2</v>
      </c>
      <c r="CE16">
        <v>-0.51724137931034497</v>
      </c>
      <c r="CF16">
        <v>-0.17241379310344801</v>
      </c>
      <c r="CG16">
        <v>0</v>
      </c>
      <c r="CH16">
        <v>0</v>
      </c>
      <c r="CI16">
        <v>0.57142857142857095</v>
      </c>
      <c r="CJ16">
        <v>-0.10344827586206901</v>
      </c>
    </row>
    <row r="17" spans="1:88" x14ac:dyDescent="0.2">
      <c r="A17">
        <v>16</v>
      </c>
      <c r="C17">
        <v>-0.42857142857142899</v>
      </c>
      <c r="D17">
        <v>-0.85714285714285698</v>
      </c>
      <c r="E17">
        <v>-0.91666666666666696</v>
      </c>
      <c r="F17">
        <v>-0.73333333333333295</v>
      </c>
      <c r="G17">
        <v>-0.79310344827586199</v>
      </c>
      <c r="H17">
        <v>-1</v>
      </c>
      <c r="I17">
        <v>-0.66666666666666696</v>
      </c>
      <c r="J17">
        <v>-0.86666666666666703</v>
      </c>
      <c r="K17">
        <v>-0.31034482758620702</v>
      </c>
      <c r="L17">
        <v>-0.86206896551724099</v>
      </c>
      <c r="M17">
        <v>-0.63636363636363602</v>
      </c>
      <c r="N17">
        <v>-0.52</v>
      </c>
      <c r="O17">
        <v>0.66666666666666696</v>
      </c>
      <c r="P17">
        <v>-0.46666666666666701</v>
      </c>
      <c r="Q17">
        <v>-0.44827586206896602</v>
      </c>
      <c r="R17">
        <v>-0.65517241379310298</v>
      </c>
      <c r="S17">
        <v>-0.6</v>
      </c>
      <c r="T17">
        <v>-0.53333333333333299</v>
      </c>
      <c r="U17">
        <v>-0.58620689655172398</v>
      </c>
      <c r="V17">
        <v>-0.58620689655172398</v>
      </c>
      <c r="AJ17">
        <v>-0.42857142857142899</v>
      </c>
      <c r="AK17">
        <v>-0.58333333333333304</v>
      </c>
      <c r="AL17">
        <v>-0.66666666666666696</v>
      </c>
      <c r="AM17">
        <v>-0.2</v>
      </c>
      <c r="AN17">
        <v>-0.51724137931034497</v>
      </c>
      <c r="AO17">
        <v>-0.58620689655172398</v>
      </c>
      <c r="AP17">
        <v>-0.46666666666666701</v>
      </c>
      <c r="AQ17">
        <v>-6.6666666666666693E-2</v>
      </c>
      <c r="AR17">
        <v>-0.17241379310344801</v>
      </c>
      <c r="AS17">
        <v>-0.44827586206896602</v>
      </c>
      <c r="AT17">
        <v>-0.52380952380952395</v>
      </c>
      <c r="AU17">
        <v>-4.3478260869565202E-2</v>
      </c>
      <c r="AV17">
        <v>0.14285714285714299</v>
      </c>
      <c r="AW17">
        <v>-0.4</v>
      </c>
      <c r="AX17">
        <v>-0.44827586206896602</v>
      </c>
      <c r="AY17">
        <v>-0.51724137931034497</v>
      </c>
      <c r="AZ17">
        <v>-0.33333333333333298</v>
      </c>
      <c r="BA17">
        <v>-6.6666666666666693E-2</v>
      </c>
      <c r="BB17">
        <v>-0.86206896551724099</v>
      </c>
      <c r="BC17">
        <v>-0.31034482758620702</v>
      </c>
      <c r="BQ17">
        <v>-0.238095238095238</v>
      </c>
      <c r="BR17">
        <v>-0.41666666666666702</v>
      </c>
      <c r="BS17">
        <v>-0.44827586206896602</v>
      </c>
      <c r="BT17">
        <v>-0.266666666666667</v>
      </c>
      <c r="BU17">
        <v>-0.37931034482758602</v>
      </c>
      <c r="BV17">
        <v>-0.31034482758620702</v>
      </c>
      <c r="BW17">
        <v>-6.6666666666666693E-2</v>
      </c>
      <c r="BX17">
        <v>-0.266666666666667</v>
      </c>
      <c r="BY17">
        <v>-0.10344827586206901</v>
      </c>
      <c r="BZ17">
        <v>-0.37931034482758602</v>
      </c>
      <c r="CA17">
        <v>-0.14285714285714299</v>
      </c>
      <c r="CB17">
        <v>-0.15384615384615399</v>
      </c>
      <c r="CC17">
        <v>0</v>
      </c>
      <c r="CD17">
        <v>-0.266666666666667</v>
      </c>
      <c r="CE17">
        <v>-0.58620689655172398</v>
      </c>
      <c r="CF17">
        <v>-0.24137931034482801</v>
      </c>
      <c r="CG17">
        <v>-6.6666666666666693E-2</v>
      </c>
      <c r="CH17">
        <v>0</v>
      </c>
      <c r="CI17">
        <v>0.57142857142857095</v>
      </c>
      <c r="CJ17">
        <v>-0.24137931034482801</v>
      </c>
    </row>
    <row r="18" spans="1:88" x14ac:dyDescent="0.2">
      <c r="A18">
        <v>17</v>
      </c>
      <c r="C18">
        <v>-0.42857142857142899</v>
      </c>
      <c r="D18">
        <v>-0.85714285714285698</v>
      </c>
      <c r="E18">
        <v>-0.91666666666666696</v>
      </c>
      <c r="F18">
        <v>-0.73333333333333295</v>
      </c>
      <c r="G18">
        <v>-0.79310344827586199</v>
      </c>
      <c r="H18">
        <v>-1</v>
      </c>
      <c r="I18">
        <v>-0.73333333333333295</v>
      </c>
      <c r="J18">
        <v>-0.93333333333333302</v>
      </c>
      <c r="K18">
        <v>-0.37931034482758602</v>
      </c>
      <c r="L18">
        <v>-0.931034482758621</v>
      </c>
      <c r="M18">
        <v>-0.63636363636363602</v>
      </c>
      <c r="N18">
        <v>-0.52</v>
      </c>
      <c r="O18">
        <v>0.83333333333333304</v>
      </c>
      <c r="P18">
        <v>-0.6</v>
      </c>
      <c r="Q18">
        <v>-0.44827586206896602</v>
      </c>
      <c r="R18">
        <v>-0.65517241379310298</v>
      </c>
      <c r="S18">
        <v>-0.6</v>
      </c>
      <c r="T18">
        <v>-0.53333333333333299</v>
      </c>
      <c r="U18">
        <v>-0.58620689655172398</v>
      </c>
      <c r="V18">
        <v>-0.58620689655172398</v>
      </c>
      <c r="AJ18">
        <v>-0.42857142857142899</v>
      </c>
      <c r="AK18">
        <v>-0.58333333333333304</v>
      </c>
      <c r="AL18">
        <v>-0.66666666666666696</v>
      </c>
      <c r="AM18">
        <v>-0.266666666666667</v>
      </c>
      <c r="AN18">
        <v>-0.51724137931034497</v>
      </c>
      <c r="AO18">
        <v>-0.58620689655172398</v>
      </c>
      <c r="AP18">
        <v>-0.6</v>
      </c>
      <c r="AQ18">
        <v>-0.133333333333333</v>
      </c>
      <c r="AR18">
        <v>-0.24137931034482801</v>
      </c>
      <c r="AS18">
        <v>-0.37931034482758602</v>
      </c>
      <c r="AT18">
        <v>-0.52380952380952395</v>
      </c>
      <c r="AU18">
        <v>-4.3478260869565202E-2</v>
      </c>
      <c r="AV18">
        <v>7.1428571428571397E-2</v>
      </c>
      <c r="AW18">
        <v>-0.4</v>
      </c>
      <c r="AX18">
        <v>-0.51724137931034497</v>
      </c>
      <c r="AY18">
        <v>-0.58620689655172398</v>
      </c>
      <c r="AZ18">
        <v>-0.33333333333333298</v>
      </c>
      <c r="BA18">
        <v>-0.133333333333333</v>
      </c>
      <c r="BB18">
        <v>-0.79310344827586199</v>
      </c>
      <c r="BC18">
        <v>-0.37931034482758602</v>
      </c>
      <c r="BQ18">
        <v>-0.238095238095238</v>
      </c>
      <c r="BR18">
        <v>-0.41666666666666702</v>
      </c>
      <c r="BS18">
        <v>-0.37931034482758602</v>
      </c>
      <c r="BT18">
        <v>-0.266666666666667</v>
      </c>
      <c r="BU18">
        <v>-0.37931034482758602</v>
      </c>
      <c r="BV18">
        <v>-0.44827586206896602</v>
      </c>
      <c r="BW18">
        <v>-0.266666666666667</v>
      </c>
      <c r="BX18">
        <v>-0.33333333333333298</v>
      </c>
      <c r="BY18">
        <v>-0.31034482758620702</v>
      </c>
      <c r="BZ18">
        <v>-0.37931034482758602</v>
      </c>
      <c r="CA18">
        <v>-0.14285714285714299</v>
      </c>
      <c r="CB18">
        <v>-0.15384615384615399</v>
      </c>
      <c r="CC18">
        <v>0</v>
      </c>
      <c r="CD18">
        <v>-0.2</v>
      </c>
      <c r="CE18">
        <v>-0.58620689655172398</v>
      </c>
      <c r="CF18">
        <v>-0.24137931034482801</v>
      </c>
      <c r="CG18">
        <v>-6.6666666666666693E-2</v>
      </c>
      <c r="CH18">
        <v>-6.6666666666666693E-2</v>
      </c>
      <c r="CI18">
        <v>0.57142857142857095</v>
      </c>
      <c r="CJ18">
        <v>-0.17241379310344801</v>
      </c>
    </row>
    <row r="19" spans="1:88" x14ac:dyDescent="0.2">
      <c r="A19">
        <v>18</v>
      </c>
      <c r="C19">
        <v>-0.52380952380952395</v>
      </c>
      <c r="D19">
        <v>-0.85714285714285698</v>
      </c>
      <c r="E19">
        <v>-1</v>
      </c>
      <c r="F19">
        <v>-0.73333333333333295</v>
      </c>
      <c r="G19">
        <v>-0.86206896551724099</v>
      </c>
      <c r="H19">
        <v>-0.931034482758621</v>
      </c>
      <c r="I19">
        <v>-0.66666666666666696</v>
      </c>
      <c r="J19">
        <v>-0.93333333333333302</v>
      </c>
      <c r="K19">
        <v>-0.51724137931034497</v>
      </c>
      <c r="L19">
        <v>-1</v>
      </c>
      <c r="M19">
        <v>-0.63636363636363602</v>
      </c>
      <c r="N19">
        <v>-0.52</v>
      </c>
      <c r="O19">
        <v>0.75</v>
      </c>
      <c r="P19">
        <v>-0.66666666666666696</v>
      </c>
      <c r="Q19">
        <v>-0.44827586206896602</v>
      </c>
      <c r="R19">
        <v>-0.72413793103448298</v>
      </c>
      <c r="S19">
        <v>-0.6</v>
      </c>
      <c r="T19">
        <v>-0.6</v>
      </c>
      <c r="U19">
        <v>-0.58620689655172398</v>
      </c>
      <c r="V19">
        <v>-0.58620689655172398</v>
      </c>
      <c r="AJ19">
        <v>-0.42857142857142899</v>
      </c>
      <c r="AK19">
        <v>-0.75</v>
      </c>
      <c r="AL19">
        <v>-0.66666666666666696</v>
      </c>
      <c r="AM19">
        <v>-0.33333333333333298</v>
      </c>
      <c r="AN19">
        <v>-0.51724137931034497</v>
      </c>
      <c r="AO19">
        <v>-0.58620689655172398</v>
      </c>
      <c r="AP19">
        <v>-0.66666666666666696</v>
      </c>
      <c r="AQ19">
        <v>-0.2</v>
      </c>
      <c r="AR19">
        <v>-0.24137931034482801</v>
      </c>
      <c r="AS19">
        <v>-0.37931034482758602</v>
      </c>
      <c r="AT19">
        <v>-0.52380952380952395</v>
      </c>
      <c r="AU19">
        <v>-4.3478260869565202E-2</v>
      </c>
      <c r="AV19">
        <v>0.14285714285714299</v>
      </c>
      <c r="AW19">
        <v>-0.53333333333333299</v>
      </c>
      <c r="AX19">
        <v>-0.51724137931034497</v>
      </c>
      <c r="AY19">
        <v>-0.58620689655172398</v>
      </c>
      <c r="AZ19">
        <v>-0.4</v>
      </c>
      <c r="BA19">
        <v>-0.2</v>
      </c>
      <c r="BB19">
        <v>-0.86206896551724099</v>
      </c>
      <c r="BC19">
        <v>-0.44827586206896602</v>
      </c>
      <c r="BQ19">
        <v>-0.33333333333333298</v>
      </c>
      <c r="BR19">
        <v>-0.5</v>
      </c>
      <c r="BS19">
        <v>-0.37931034482758602</v>
      </c>
      <c r="BT19">
        <v>-0.46666666666666701</v>
      </c>
      <c r="BU19">
        <v>-0.44827586206896602</v>
      </c>
      <c r="BV19">
        <v>-0.44827586206896602</v>
      </c>
      <c r="BW19">
        <v>-0.133333333333333</v>
      </c>
      <c r="BX19">
        <v>-0.33333333333333298</v>
      </c>
      <c r="BY19">
        <v>-0.31034482758620702</v>
      </c>
      <c r="BZ19">
        <v>-0.44827586206896602</v>
      </c>
      <c r="CA19">
        <v>-0.33333333333333298</v>
      </c>
      <c r="CB19">
        <v>-0.230769230769231</v>
      </c>
      <c r="CC19">
        <v>0</v>
      </c>
      <c r="CD19">
        <v>-0.2</v>
      </c>
      <c r="CE19">
        <v>-0.58620689655172398</v>
      </c>
      <c r="CF19">
        <v>-0.31034482758620702</v>
      </c>
      <c r="CG19">
        <v>-6.6666666666666693E-2</v>
      </c>
      <c r="CH19">
        <v>-6.6666666666666693E-2</v>
      </c>
      <c r="CI19">
        <v>0.71428571428571397</v>
      </c>
      <c r="CJ19">
        <v>-0.24137931034482801</v>
      </c>
    </row>
    <row r="20" spans="1:88" x14ac:dyDescent="0.2">
      <c r="A20">
        <v>19</v>
      </c>
      <c r="C20">
        <v>-0.52380952380952395</v>
      </c>
      <c r="D20">
        <v>-0.85714285714285698</v>
      </c>
      <c r="E20">
        <v>-1</v>
      </c>
      <c r="F20">
        <v>-0.8</v>
      </c>
      <c r="G20">
        <v>-0.79310344827586199</v>
      </c>
      <c r="H20">
        <v>-0.931034482758621</v>
      </c>
      <c r="I20">
        <v>-0.6</v>
      </c>
      <c r="J20">
        <v>-0.93333333333333302</v>
      </c>
      <c r="K20">
        <v>-0.58620689655172398</v>
      </c>
      <c r="L20">
        <v>-1</v>
      </c>
      <c r="M20">
        <v>-0.63636363636363602</v>
      </c>
      <c r="N20">
        <v>-0.52</v>
      </c>
      <c r="O20">
        <v>0.75</v>
      </c>
      <c r="P20">
        <v>-0.66666666666666696</v>
      </c>
      <c r="Q20">
        <v>-0.37931034482758602</v>
      </c>
      <c r="R20">
        <v>-0.72413793103448298</v>
      </c>
      <c r="S20">
        <v>-0.6</v>
      </c>
      <c r="T20">
        <v>-0.53333333333333299</v>
      </c>
      <c r="U20">
        <v>-0.65517241379310298</v>
      </c>
      <c r="V20">
        <v>-0.72413793103448298</v>
      </c>
      <c r="AJ20">
        <v>-0.42857142857142899</v>
      </c>
      <c r="AK20">
        <v>-0.66666666666666696</v>
      </c>
      <c r="AL20">
        <v>-0.73333333333333295</v>
      </c>
      <c r="AM20">
        <v>-0.4</v>
      </c>
      <c r="AN20">
        <v>-0.51724137931034497</v>
      </c>
      <c r="AO20">
        <v>-0.65517241379310298</v>
      </c>
      <c r="AP20">
        <v>-0.66666666666666696</v>
      </c>
      <c r="AQ20">
        <v>-0.33333333333333298</v>
      </c>
      <c r="AR20">
        <v>-0.24137931034482801</v>
      </c>
      <c r="AS20">
        <v>-0.37931034482758602</v>
      </c>
      <c r="AT20">
        <v>-0.52380952380952395</v>
      </c>
      <c r="AU20">
        <v>-4.3478260869565202E-2</v>
      </c>
      <c r="AV20">
        <v>0.14285714285714299</v>
      </c>
      <c r="AW20">
        <v>-0.73333333333333295</v>
      </c>
      <c r="AX20">
        <v>-0.51724137931034497</v>
      </c>
      <c r="AY20">
        <v>-0.65517241379310298</v>
      </c>
      <c r="AZ20">
        <v>-0.4</v>
      </c>
      <c r="BA20">
        <v>-0.2</v>
      </c>
      <c r="BB20">
        <v>-0.86206896551724099</v>
      </c>
      <c r="BC20">
        <v>-0.37931034482758602</v>
      </c>
      <c r="BQ20">
        <v>-0.42857142857142899</v>
      </c>
      <c r="BR20">
        <v>-0.5</v>
      </c>
      <c r="BS20">
        <v>-0.37931034482758602</v>
      </c>
      <c r="BT20">
        <v>-0.4</v>
      </c>
      <c r="BU20">
        <v>-0.44827586206896602</v>
      </c>
      <c r="BV20">
        <v>-0.44827586206896602</v>
      </c>
      <c r="BW20">
        <v>-0.2</v>
      </c>
      <c r="BX20">
        <v>-0.33333333333333298</v>
      </c>
      <c r="BY20">
        <v>-0.37931034482758602</v>
      </c>
      <c r="BZ20">
        <v>-0.44827586206896602</v>
      </c>
      <c r="CA20">
        <v>-0.42857142857142899</v>
      </c>
      <c r="CB20">
        <v>-0.15384615384615399</v>
      </c>
      <c r="CC20">
        <v>0</v>
      </c>
      <c r="CD20">
        <v>-0.2</v>
      </c>
      <c r="CE20">
        <v>-0.51724137931034497</v>
      </c>
      <c r="CF20">
        <v>-0.31034482758620702</v>
      </c>
      <c r="CG20">
        <v>-0.133333333333333</v>
      </c>
      <c r="CH20">
        <v>-0.133333333333333</v>
      </c>
      <c r="CI20">
        <v>0.64285714285714302</v>
      </c>
      <c r="CJ20">
        <v>-0.37931034482758602</v>
      </c>
    </row>
    <row r="21" spans="1:88" x14ac:dyDescent="0.2">
      <c r="A21">
        <v>20</v>
      </c>
      <c r="C21">
        <v>-0.52380952380952395</v>
      </c>
      <c r="D21">
        <v>-0.85714285714285698</v>
      </c>
      <c r="E21">
        <v>-1</v>
      </c>
      <c r="F21">
        <v>-0.8</v>
      </c>
      <c r="G21">
        <v>-0.86206896551724099</v>
      </c>
      <c r="H21">
        <v>-0.931034482758621</v>
      </c>
      <c r="I21">
        <v>-0.66666666666666696</v>
      </c>
      <c r="J21">
        <v>-0.93333333333333302</v>
      </c>
      <c r="K21">
        <v>-0.65517241379310298</v>
      </c>
      <c r="L21">
        <v>-1</v>
      </c>
      <c r="M21">
        <v>-0.63636363636363602</v>
      </c>
      <c r="N21">
        <v>-0.52</v>
      </c>
      <c r="O21">
        <v>0.75</v>
      </c>
      <c r="P21">
        <v>-0.73333333333333295</v>
      </c>
      <c r="Q21">
        <v>-0.37931034482758602</v>
      </c>
      <c r="R21">
        <v>-0.72413793103448298</v>
      </c>
      <c r="S21">
        <v>-0.6</v>
      </c>
      <c r="T21">
        <v>-0.53333333333333299</v>
      </c>
      <c r="U21">
        <v>-0.65517241379310298</v>
      </c>
      <c r="V21">
        <v>-0.79310344827586199</v>
      </c>
      <c r="AJ21">
        <v>-0.52380952380952395</v>
      </c>
      <c r="AK21">
        <v>-0.66666666666666696</v>
      </c>
      <c r="AL21">
        <v>-0.73333333333333295</v>
      </c>
      <c r="AM21">
        <v>-0.33333333333333298</v>
      </c>
      <c r="AN21">
        <v>-0.58620689655172398</v>
      </c>
      <c r="AO21">
        <v>-0.65517241379310298</v>
      </c>
      <c r="AP21">
        <v>-0.73333333333333295</v>
      </c>
      <c r="AQ21">
        <v>-0.46666666666666701</v>
      </c>
      <c r="AR21">
        <v>-0.37931034482758602</v>
      </c>
      <c r="AS21">
        <v>-0.37931034482758602</v>
      </c>
      <c r="AT21">
        <v>-0.52380952380952395</v>
      </c>
      <c r="AU21">
        <v>-4.3478260869565202E-2</v>
      </c>
      <c r="AV21">
        <v>0.14285714285714299</v>
      </c>
      <c r="AW21">
        <v>-0.6</v>
      </c>
      <c r="AX21">
        <v>-0.51724137931034497</v>
      </c>
      <c r="AY21">
        <v>-0.58620689655172398</v>
      </c>
      <c r="AZ21">
        <v>-0.4</v>
      </c>
      <c r="BA21">
        <v>-0.133333333333333</v>
      </c>
      <c r="BB21">
        <v>-0.79310344827586199</v>
      </c>
      <c r="BC21">
        <v>-0.31034482758620702</v>
      </c>
      <c r="BQ21">
        <v>-0.42857142857142899</v>
      </c>
      <c r="BR21">
        <v>-0.58333333333333304</v>
      </c>
      <c r="BS21">
        <v>-0.44827586206896602</v>
      </c>
      <c r="BT21">
        <v>-0.4</v>
      </c>
      <c r="BU21">
        <v>-0.65517241379310298</v>
      </c>
      <c r="BV21">
        <v>-0.44827586206896602</v>
      </c>
      <c r="BW21">
        <v>-0.2</v>
      </c>
      <c r="BX21">
        <v>-0.46666666666666701</v>
      </c>
      <c r="BY21">
        <v>-0.58620689655172398</v>
      </c>
      <c r="BZ21">
        <v>-0.44827586206896602</v>
      </c>
      <c r="CA21">
        <v>-0.42857142857142899</v>
      </c>
      <c r="CB21">
        <v>-0.230769230769231</v>
      </c>
      <c r="CC21">
        <v>0</v>
      </c>
      <c r="CD21">
        <v>-0.266666666666667</v>
      </c>
      <c r="CE21">
        <v>-0.58620689655172398</v>
      </c>
      <c r="CF21">
        <v>-0.37931034482758602</v>
      </c>
      <c r="CG21">
        <v>-0.266666666666667</v>
      </c>
      <c r="CH21">
        <v>-0.2</v>
      </c>
      <c r="CI21">
        <v>0.71428571428571397</v>
      </c>
      <c r="CJ21">
        <v>-0.37931034482758602</v>
      </c>
    </row>
    <row r="22" spans="1:88" x14ac:dyDescent="0.2">
      <c r="A22">
        <v>21</v>
      </c>
      <c r="C22">
        <v>-0.52380952380952395</v>
      </c>
      <c r="D22">
        <v>-0.85714285714285698</v>
      </c>
      <c r="E22">
        <v>-1</v>
      </c>
      <c r="F22">
        <v>-0.8</v>
      </c>
      <c r="G22">
        <v>-0.86206896551724099</v>
      </c>
      <c r="H22">
        <v>-0.931034482758621</v>
      </c>
      <c r="I22">
        <v>-0.73333333333333295</v>
      </c>
      <c r="J22">
        <v>-0.86666666666666703</v>
      </c>
      <c r="K22">
        <v>-0.65517241379310298</v>
      </c>
      <c r="L22">
        <v>-1</v>
      </c>
      <c r="M22">
        <v>-0.72727272727272696</v>
      </c>
      <c r="N22">
        <v>-0.6</v>
      </c>
      <c r="O22">
        <v>0.66666666666666696</v>
      </c>
      <c r="P22">
        <v>-0.73333333333333295</v>
      </c>
      <c r="Q22">
        <v>-0.44827586206896602</v>
      </c>
      <c r="R22">
        <v>-0.86206896551724099</v>
      </c>
      <c r="S22">
        <v>-0.53333333333333299</v>
      </c>
      <c r="T22">
        <v>-0.66666666666666696</v>
      </c>
      <c r="U22">
        <v>-0.65517241379310298</v>
      </c>
      <c r="V22">
        <v>-0.79310344827586199</v>
      </c>
      <c r="AJ22">
        <v>-0.52380952380952395</v>
      </c>
      <c r="AK22">
        <v>-0.75</v>
      </c>
      <c r="AL22">
        <v>-0.73333333333333295</v>
      </c>
      <c r="AM22">
        <v>-0.33333333333333298</v>
      </c>
      <c r="AN22">
        <v>-0.65517241379310298</v>
      </c>
      <c r="AO22">
        <v>-0.58620689655172398</v>
      </c>
      <c r="AP22">
        <v>-0.73333333333333295</v>
      </c>
      <c r="AQ22">
        <v>-0.4</v>
      </c>
      <c r="AR22">
        <v>-0.37931034482758602</v>
      </c>
      <c r="AS22">
        <v>-0.37931034482758602</v>
      </c>
      <c r="AT22">
        <v>-0.42857142857142899</v>
      </c>
      <c r="AU22">
        <v>-0.13043478260869601</v>
      </c>
      <c r="AV22">
        <v>7.1428571428571397E-2</v>
      </c>
      <c r="AW22">
        <v>-0.73333333333333295</v>
      </c>
      <c r="AX22">
        <v>-0.51724137931034497</v>
      </c>
      <c r="AY22">
        <v>-0.65517241379310298</v>
      </c>
      <c r="AZ22">
        <v>-0.53333333333333299</v>
      </c>
      <c r="BA22">
        <v>-0.133333333333333</v>
      </c>
      <c r="BB22">
        <v>-0.79310344827586199</v>
      </c>
      <c r="BC22">
        <v>-0.31034482758620702</v>
      </c>
      <c r="BQ22">
        <v>-0.52380952380952395</v>
      </c>
      <c r="BR22">
        <v>-0.5</v>
      </c>
      <c r="BS22">
        <v>-0.44827586206896602</v>
      </c>
      <c r="BT22">
        <v>-0.4</v>
      </c>
      <c r="BU22">
        <v>-0.51724137931034497</v>
      </c>
      <c r="BV22">
        <v>-0.51724137931034497</v>
      </c>
      <c r="BW22">
        <v>-0.2</v>
      </c>
      <c r="BX22">
        <v>-0.53333333333333299</v>
      </c>
      <c r="BY22">
        <v>-0.65517241379310298</v>
      </c>
      <c r="BZ22">
        <v>-0.51724137931034497</v>
      </c>
      <c r="CA22">
        <v>-0.52380952380952395</v>
      </c>
      <c r="CB22">
        <v>-0.30769230769230799</v>
      </c>
      <c r="CC22">
        <v>-6.6666666666666693E-2</v>
      </c>
      <c r="CD22">
        <v>-0.266666666666667</v>
      </c>
      <c r="CE22">
        <v>-0.58620689655172398</v>
      </c>
      <c r="CF22">
        <v>-0.44827586206896602</v>
      </c>
      <c r="CG22">
        <v>-0.2</v>
      </c>
      <c r="CH22">
        <v>-0.266666666666667</v>
      </c>
      <c r="CI22">
        <v>0.71428571428571397</v>
      </c>
      <c r="CJ22">
        <v>-0.37931034482758602</v>
      </c>
    </row>
    <row r="23" spans="1:88" x14ac:dyDescent="0.2">
      <c r="A23">
        <v>22</v>
      </c>
      <c r="C23">
        <v>-0.52380952380952395</v>
      </c>
      <c r="D23">
        <v>-0.85714285714285698</v>
      </c>
      <c r="E23">
        <v>-1</v>
      </c>
      <c r="F23">
        <v>-0.8</v>
      </c>
      <c r="G23">
        <v>-0.86206896551724099</v>
      </c>
      <c r="H23">
        <v>-0.931034482758621</v>
      </c>
      <c r="I23">
        <v>-0.8</v>
      </c>
      <c r="J23">
        <v>-0.86666666666666703</v>
      </c>
      <c r="K23">
        <v>-0.65517241379310298</v>
      </c>
      <c r="L23">
        <v>-1</v>
      </c>
      <c r="M23">
        <v>-0.72727272727272696</v>
      </c>
      <c r="N23">
        <v>-0.6</v>
      </c>
      <c r="O23">
        <v>0.75</v>
      </c>
      <c r="P23">
        <v>-0.8</v>
      </c>
      <c r="Q23">
        <v>-0.44827586206896602</v>
      </c>
      <c r="R23">
        <v>-0.86206896551724099</v>
      </c>
      <c r="S23">
        <v>-0.6</v>
      </c>
      <c r="T23">
        <v>-0.73333333333333295</v>
      </c>
      <c r="U23">
        <v>-0.72413793103448298</v>
      </c>
      <c r="V23">
        <v>-0.79310344827586199</v>
      </c>
      <c r="AJ23">
        <v>-0.52380952380952395</v>
      </c>
      <c r="AK23">
        <v>-0.75</v>
      </c>
      <c r="AL23">
        <v>-0.73333333333333295</v>
      </c>
      <c r="AM23">
        <v>-0.4</v>
      </c>
      <c r="AN23">
        <v>-0.79310344827586199</v>
      </c>
      <c r="AO23">
        <v>-0.58620689655172398</v>
      </c>
      <c r="AP23">
        <v>-0.73333333333333295</v>
      </c>
      <c r="AQ23">
        <v>-0.53333333333333299</v>
      </c>
      <c r="AR23">
        <v>-0.44827586206896602</v>
      </c>
      <c r="AS23">
        <v>-0.37931034482758602</v>
      </c>
      <c r="AT23">
        <v>-0.33333333333333298</v>
      </c>
      <c r="AU23">
        <v>-0.13043478260869601</v>
      </c>
      <c r="AV23">
        <v>7.1428571428571397E-2</v>
      </c>
      <c r="AW23">
        <v>-0.73333333333333295</v>
      </c>
      <c r="AX23">
        <v>-0.51724137931034497</v>
      </c>
      <c r="AY23">
        <v>-0.65517241379310298</v>
      </c>
      <c r="AZ23">
        <v>-0.6</v>
      </c>
      <c r="BA23">
        <v>-0.2</v>
      </c>
      <c r="BB23">
        <v>-0.931034482758621</v>
      </c>
      <c r="BC23">
        <v>-0.44827586206896602</v>
      </c>
      <c r="BQ23">
        <v>-0.52380952380952395</v>
      </c>
      <c r="BR23">
        <v>-0.5</v>
      </c>
      <c r="BS23">
        <v>-0.44827586206896602</v>
      </c>
      <c r="BT23">
        <v>-0.6</v>
      </c>
      <c r="BU23">
        <v>-0.51724137931034497</v>
      </c>
      <c r="BV23">
        <v>-0.65517241379310298</v>
      </c>
      <c r="BW23">
        <v>-0.33333333333333298</v>
      </c>
      <c r="BX23">
        <v>-0.6</v>
      </c>
      <c r="BY23">
        <v>-0.65517241379310298</v>
      </c>
      <c r="BZ23">
        <v>-0.51724137931034497</v>
      </c>
      <c r="CA23">
        <v>-0.42857142857142899</v>
      </c>
      <c r="CB23">
        <v>-0.30769230769230799</v>
      </c>
      <c r="CC23">
        <v>-6.6666666666666693E-2</v>
      </c>
      <c r="CD23">
        <v>-0.266666666666667</v>
      </c>
      <c r="CE23">
        <v>-0.65517241379310298</v>
      </c>
      <c r="CF23">
        <v>-0.44827586206896602</v>
      </c>
      <c r="CG23">
        <v>-0.2</v>
      </c>
      <c r="CH23">
        <v>-0.33333333333333298</v>
      </c>
      <c r="CI23">
        <v>0.64285714285714302</v>
      </c>
      <c r="CJ23">
        <v>-0.51724137931034497</v>
      </c>
    </row>
    <row r="24" spans="1:88" x14ac:dyDescent="0.2">
      <c r="A24">
        <v>23</v>
      </c>
      <c r="C24">
        <v>-0.52380952380952395</v>
      </c>
      <c r="D24">
        <v>-0.85714285714285698</v>
      </c>
      <c r="E24">
        <v>-1</v>
      </c>
      <c r="F24">
        <v>-0.73333333333333295</v>
      </c>
      <c r="G24">
        <v>-0.931034482758621</v>
      </c>
      <c r="H24">
        <v>-0.931034482758621</v>
      </c>
      <c r="I24">
        <v>-0.8</v>
      </c>
      <c r="J24">
        <v>-0.93333333333333302</v>
      </c>
      <c r="K24">
        <v>-0.72413793103448298</v>
      </c>
      <c r="L24">
        <v>-0.931034482758621</v>
      </c>
      <c r="M24">
        <v>-0.72727272727272696</v>
      </c>
      <c r="N24">
        <v>-0.6</v>
      </c>
      <c r="O24">
        <v>0.66666666666666696</v>
      </c>
      <c r="P24">
        <v>-0.8</v>
      </c>
      <c r="Q24">
        <v>-0.44827586206896602</v>
      </c>
      <c r="R24">
        <v>-0.86206896551724099</v>
      </c>
      <c r="S24">
        <v>-0.66666666666666696</v>
      </c>
      <c r="T24">
        <v>-0.66666666666666696</v>
      </c>
      <c r="U24">
        <v>-0.65517241379310298</v>
      </c>
      <c r="V24">
        <v>-0.79310344827586199</v>
      </c>
      <c r="AJ24">
        <v>-0.42857142857142899</v>
      </c>
      <c r="AK24">
        <v>-0.75</v>
      </c>
      <c r="AL24">
        <v>-0.8</v>
      </c>
      <c r="AM24">
        <v>-0.53333333333333299</v>
      </c>
      <c r="AN24">
        <v>-0.72413793103448298</v>
      </c>
      <c r="AO24">
        <v>-0.58620689655172398</v>
      </c>
      <c r="AP24">
        <v>-0.73333333333333295</v>
      </c>
      <c r="AQ24">
        <v>-0.46666666666666701</v>
      </c>
      <c r="AR24">
        <v>-0.44827586206896602</v>
      </c>
      <c r="AS24">
        <v>-0.37931034482758602</v>
      </c>
      <c r="AT24">
        <v>-0.33333333333333298</v>
      </c>
      <c r="AU24">
        <v>-0.217391304347826</v>
      </c>
      <c r="AV24">
        <v>7.1428571428571397E-2</v>
      </c>
      <c r="AW24">
        <v>-0.73333333333333295</v>
      </c>
      <c r="AX24">
        <v>-0.51724137931034497</v>
      </c>
      <c r="AY24">
        <v>-0.72413793103448298</v>
      </c>
      <c r="AZ24">
        <v>-0.6</v>
      </c>
      <c r="BA24">
        <v>-0.266666666666667</v>
      </c>
      <c r="BB24">
        <v>-0.86206896551724099</v>
      </c>
      <c r="BC24">
        <v>-0.37931034482758602</v>
      </c>
      <c r="BQ24">
        <v>-0.42857142857142899</v>
      </c>
      <c r="BR24">
        <v>-0.5</v>
      </c>
      <c r="BS24">
        <v>-0.44827586206896602</v>
      </c>
      <c r="BT24">
        <v>-0.53333333333333299</v>
      </c>
      <c r="BU24">
        <v>-0.58620689655172398</v>
      </c>
      <c r="BV24">
        <v>-0.58620689655172398</v>
      </c>
      <c r="BW24">
        <v>-0.6</v>
      </c>
      <c r="BX24">
        <v>-0.53333333333333299</v>
      </c>
      <c r="BY24">
        <v>-0.65517241379310298</v>
      </c>
      <c r="BZ24">
        <v>-0.58620689655172398</v>
      </c>
      <c r="CA24">
        <v>-0.42857142857142899</v>
      </c>
      <c r="CB24">
        <v>-0.30769230769230799</v>
      </c>
      <c r="CC24">
        <v>-0.133333333333333</v>
      </c>
      <c r="CD24">
        <v>-0.33333333333333298</v>
      </c>
      <c r="CE24">
        <v>-0.65517241379310298</v>
      </c>
      <c r="CF24">
        <v>-0.44827586206896602</v>
      </c>
      <c r="CG24">
        <v>-0.33333333333333298</v>
      </c>
      <c r="CH24">
        <v>-0.266666666666667</v>
      </c>
      <c r="CI24">
        <v>0.71428571428571397</v>
      </c>
      <c r="CJ24">
        <v>-0.58620689655172398</v>
      </c>
    </row>
    <row r="25" spans="1:88" x14ac:dyDescent="0.2">
      <c r="A25">
        <v>24</v>
      </c>
      <c r="C25">
        <v>-0.61904761904761896</v>
      </c>
      <c r="D25">
        <v>-0.92857142857142905</v>
      </c>
      <c r="E25">
        <v>-1</v>
      </c>
      <c r="F25">
        <v>-0.73333333333333295</v>
      </c>
      <c r="G25">
        <v>-0.86206896551724099</v>
      </c>
      <c r="H25">
        <v>-0.86206896551724099</v>
      </c>
      <c r="I25">
        <v>-0.8</v>
      </c>
      <c r="J25">
        <v>-0.93333333333333302</v>
      </c>
      <c r="K25">
        <v>-0.72413793103448298</v>
      </c>
      <c r="L25">
        <v>-0.931034482758621</v>
      </c>
      <c r="M25">
        <v>-0.72727272727272696</v>
      </c>
      <c r="N25">
        <v>-0.6</v>
      </c>
      <c r="O25">
        <v>0.75</v>
      </c>
      <c r="P25">
        <v>-0.73333333333333295</v>
      </c>
      <c r="Q25">
        <v>-0.44827586206896602</v>
      </c>
      <c r="R25">
        <v>-0.79310344827586199</v>
      </c>
      <c r="S25">
        <v>-0.66666666666666696</v>
      </c>
      <c r="T25">
        <v>-0.66666666666666696</v>
      </c>
      <c r="U25">
        <v>-0.72413793103448298</v>
      </c>
      <c r="V25">
        <v>-0.79310344827586199</v>
      </c>
      <c r="AJ25">
        <v>-0.52380952380952395</v>
      </c>
      <c r="AK25">
        <v>-0.75</v>
      </c>
      <c r="AL25">
        <v>-0.8</v>
      </c>
      <c r="AM25">
        <v>-0.4</v>
      </c>
      <c r="AN25">
        <v>-0.72413793103448298</v>
      </c>
      <c r="AO25">
        <v>-0.65517241379310298</v>
      </c>
      <c r="AP25">
        <v>-0.73333333333333295</v>
      </c>
      <c r="AQ25">
        <v>-0.4</v>
      </c>
      <c r="AR25">
        <v>-0.44827586206896602</v>
      </c>
      <c r="AS25">
        <v>-0.37931034482758602</v>
      </c>
      <c r="AT25">
        <v>-0.33333333333333298</v>
      </c>
      <c r="AU25">
        <v>-0.217391304347826</v>
      </c>
      <c r="AV25">
        <v>0</v>
      </c>
      <c r="AW25">
        <v>-0.73333333333333295</v>
      </c>
      <c r="AX25">
        <v>-0.44827586206896602</v>
      </c>
      <c r="AY25">
        <v>-0.72413793103448298</v>
      </c>
      <c r="AZ25">
        <v>-0.66666666666666696</v>
      </c>
      <c r="BA25">
        <v>-0.33333333333333298</v>
      </c>
      <c r="BB25">
        <v>-0.86206896551724099</v>
      </c>
      <c r="BC25">
        <v>-0.31034482758620702</v>
      </c>
      <c r="BQ25">
        <v>-0.61904761904761896</v>
      </c>
      <c r="BR25">
        <v>-0.5</v>
      </c>
      <c r="BS25">
        <v>-0.44827586206896602</v>
      </c>
      <c r="BT25">
        <v>-0.33333333333333298</v>
      </c>
      <c r="BU25">
        <v>-0.58620689655172398</v>
      </c>
      <c r="BV25">
        <v>-0.65517241379310298</v>
      </c>
      <c r="BW25">
        <v>-0.6</v>
      </c>
      <c r="BX25">
        <v>-0.6</v>
      </c>
      <c r="BY25">
        <v>-0.72413793103448298</v>
      </c>
      <c r="BZ25">
        <v>-0.65517241379310298</v>
      </c>
      <c r="CA25">
        <v>-0.238095238095238</v>
      </c>
      <c r="CB25">
        <v>-0.30769230769230799</v>
      </c>
      <c r="CC25">
        <v>-6.6666666666666693E-2</v>
      </c>
      <c r="CD25">
        <v>-0.4</v>
      </c>
      <c r="CE25">
        <v>-0.72413793103448298</v>
      </c>
      <c r="CF25">
        <v>-0.51724137931034497</v>
      </c>
      <c r="CG25">
        <v>-0.33333333333333298</v>
      </c>
      <c r="CH25">
        <v>-0.266666666666667</v>
      </c>
      <c r="CI25">
        <v>0.57142857142857095</v>
      </c>
      <c r="CJ25">
        <v>-0.58620689655172398</v>
      </c>
    </row>
    <row r="26" spans="1:88" x14ac:dyDescent="0.2">
      <c r="A26">
        <v>25</v>
      </c>
      <c r="C26">
        <v>-0.61904761904761896</v>
      </c>
      <c r="D26">
        <v>-0.92857142857142905</v>
      </c>
      <c r="E26">
        <v>-1</v>
      </c>
      <c r="F26">
        <v>-0.8</v>
      </c>
      <c r="G26">
        <v>-0.931034482758621</v>
      </c>
      <c r="H26">
        <v>-0.86206896551724099</v>
      </c>
      <c r="I26">
        <v>-0.8</v>
      </c>
      <c r="J26">
        <v>-0.93333333333333302</v>
      </c>
      <c r="K26">
        <v>-0.72413793103448298</v>
      </c>
      <c r="L26">
        <v>-1</v>
      </c>
      <c r="M26">
        <v>-0.81818181818181801</v>
      </c>
      <c r="N26">
        <v>-0.68</v>
      </c>
      <c r="O26">
        <v>0.66666666666666696</v>
      </c>
      <c r="P26">
        <v>-0.8</v>
      </c>
      <c r="Q26">
        <v>-0.44827586206896602</v>
      </c>
      <c r="R26">
        <v>-0.86206896551724099</v>
      </c>
      <c r="S26">
        <v>-0.6</v>
      </c>
      <c r="T26">
        <v>-0.73333333333333295</v>
      </c>
      <c r="U26">
        <v>-0.72413793103448298</v>
      </c>
      <c r="V26">
        <v>-0.79310344827586199</v>
      </c>
      <c r="AJ26">
        <v>-0.52380952380952395</v>
      </c>
      <c r="AK26">
        <v>-0.75</v>
      </c>
      <c r="AL26">
        <v>-0.8</v>
      </c>
      <c r="AM26">
        <v>-0.4</v>
      </c>
      <c r="AN26">
        <v>-0.72413793103448298</v>
      </c>
      <c r="AO26">
        <v>-0.72413793103448298</v>
      </c>
      <c r="AP26">
        <v>-0.8</v>
      </c>
      <c r="AQ26">
        <v>-0.46666666666666701</v>
      </c>
      <c r="AR26">
        <v>-0.58620689655172398</v>
      </c>
      <c r="AS26">
        <v>-0.37931034482758602</v>
      </c>
      <c r="AT26">
        <v>-0.42857142857142899</v>
      </c>
      <c r="AU26">
        <v>-0.217391304347826</v>
      </c>
      <c r="AV26">
        <v>0</v>
      </c>
      <c r="AW26">
        <v>-0.6</v>
      </c>
      <c r="AX26">
        <v>-0.58620689655172398</v>
      </c>
      <c r="AY26">
        <v>-0.72413793103448298</v>
      </c>
      <c r="AZ26">
        <v>-0.66666666666666696</v>
      </c>
      <c r="BA26">
        <v>-0.46666666666666701</v>
      </c>
      <c r="BB26">
        <v>-0.86206896551724099</v>
      </c>
      <c r="BC26">
        <v>-0.31034482758620702</v>
      </c>
      <c r="BQ26">
        <v>-0.61904761904761896</v>
      </c>
      <c r="BR26">
        <v>-0.58333333333333304</v>
      </c>
      <c r="BS26">
        <v>-0.37931034482758602</v>
      </c>
      <c r="BT26">
        <v>-0.53333333333333299</v>
      </c>
      <c r="BU26">
        <v>-0.51724137931034497</v>
      </c>
      <c r="BV26">
        <v>-0.58620689655172398</v>
      </c>
      <c r="BW26">
        <v>-0.6</v>
      </c>
      <c r="BX26">
        <v>-0.6</v>
      </c>
      <c r="BY26">
        <v>-0.79310344827586199</v>
      </c>
      <c r="BZ26">
        <v>-0.65517241379310298</v>
      </c>
      <c r="CA26">
        <v>-0.42857142857142899</v>
      </c>
      <c r="CB26">
        <v>-0.30769230769230799</v>
      </c>
      <c r="CC26">
        <v>-6.6666666666666693E-2</v>
      </c>
      <c r="CD26">
        <v>-0.33333333333333298</v>
      </c>
      <c r="CE26">
        <v>-0.72413793103448298</v>
      </c>
      <c r="CF26">
        <v>-0.58620689655172398</v>
      </c>
      <c r="CG26">
        <v>-0.4</v>
      </c>
      <c r="CH26">
        <v>-0.266666666666667</v>
      </c>
      <c r="CI26">
        <v>0.5</v>
      </c>
      <c r="CJ26">
        <v>-0.51724137931034497</v>
      </c>
    </row>
    <row r="27" spans="1:88" x14ac:dyDescent="0.2">
      <c r="A27">
        <v>26</v>
      </c>
      <c r="C27">
        <v>-0.61904761904761896</v>
      </c>
      <c r="D27">
        <v>-0.92857142857142905</v>
      </c>
      <c r="E27">
        <v>-1</v>
      </c>
      <c r="F27">
        <v>-0.73333333333333295</v>
      </c>
      <c r="G27">
        <v>-0.931034482758621</v>
      </c>
      <c r="H27">
        <v>-0.931034482758621</v>
      </c>
      <c r="I27">
        <v>-0.8</v>
      </c>
      <c r="J27">
        <v>-0.93333333333333302</v>
      </c>
      <c r="K27">
        <v>-0.65517241379310298</v>
      </c>
      <c r="L27">
        <v>-1</v>
      </c>
      <c r="M27">
        <v>-0.81818181818181801</v>
      </c>
      <c r="N27">
        <v>-0.76</v>
      </c>
      <c r="O27">
        <v>0.66666666666666696</v>
      </c>
      <c r="P27">
        <v>-0.73333333333333295</v>
      </c>
      <c r="Q27">
        <v>-0.44827586206896602</v>
      </c>
      <c r="R27">
        <v>-0.86206896551724099</v>
      </c>
      <c r="S27">
        <v>-0.66666666666666696</v>
      </c>
      <c r="T27">
        <v>-0.66666666666666696</v>
      </c>
      <c r="U27">
        <v>-0.72413793103448298</v>
      </c>
      <c r="V27">
        <v>-0.79310344827586199</v>
      </c>
      <c r="AJ27">
        <v>-0.61904761904761896</v>
      </c>
      <c r="AK27">
        <v>-0.75</v>
      </c>
      <c r="AL27">
        <v>-0.8</v>
      </c>
      <c r="AM27">
        <v>-0.4</v>
      </c>
      <c r="AN27">
        <v>-0.72413793103448298</v>
      </c>
      <c r="AO27">
        <v>-0.72413793103448298</v>
      </c>
      <c r="AP27">
        <v>-0.8</v>
      </c>
      <c r="AQ27">
        <v>-0.53333333333333299</v>
      </c>
      <c r="AR27">
        <v>-0.65517241379310298</v>
      </c>
      <c r="AS27">
        <v>-0.24137931034482801</v>
      </c>
      <c r="AT27">
        <v>-0.42857142857142899</v>
      </c>
      <c r="AU27">
        <v>-0.217391304347826</v>
      </c>
      <c r="AV27">
        <v>-7.1428571428571397E-2</v>
      </c>
      <c r="AW27">
        <v>-0.6</v>
      </c>
      <c r="AX27">
        <v>-0.65517241379310298</v>
      </c>
      <c r="AY27">
        <v>-0.72413793103448298</v>
      </c>
      <c r="AZ27">
        <v>-0.66666666666666696</v>
      </c>
      <c r="BA27">
        <v>-0.4</v>
      </c>
      <c r="BB27">
        <v>-0.86206896551724099</v>
      </c>
      <c r="BC27">
        <v>-0.37931034482758602</v>
      </c>
      <c r="BQ27">
        <v>-0.61904761904761896</v>
      </c>
      <c r="BR27">
        <v>-0.5</v>
      </c>
      <c r="BS27">
        <v>-0.44827586206896602</v>
      </c>
      <c r="BT27">
        <v>-0.53333333333333299</v>
      </c>
      <c r="BU27">
        <v>-0.44827586206896602</v>
      </c>
      <c r="BV27">
        <v>-0.65517241379310298</v>
      </c>
      <c r="BW27">
        <v>-0.6</v>
      </c>
      <c r="BX27">
        <v>-0.6</v>
      </c>
      <c r="BY27">
        <v>-0.79310344827586199</v>
      </c>
      <c r="BZ27">
        <v>-0.65517241379310298</v>
      </c>
      <c r="CA27">
        <v>-0.52380952380952395</v>
      </c>
      <c r="CB27">
        <v>-0.30769230769230799</v>
      </c>
      <c r="CC27">
        <v>-6.6666666666666693E-2</v>
      </c>
      <c r="CD27">
        <v>-0.46666666666666701</v>
      </c>
      <c r="CE27">
        <v>-0.65517241379310298</v>
      </c>
      <c r="CF27">
        <v>-0.65517241379310298</v>
      </c>
      <c r="CG27">
        <v>-0.4</v>
      </c>
      <c r="CH27">
        <v>-0.266666666666667</v>
      </c>
      <c r="CI27">
        <v>0.5</v>
      </c>
      <c r="CJ27">
        <v>-0.58620689655172398</v>
      </c>
    </row>
    <row r="28" spans="1:88" x14ac:dyDescent="0.2">
      <c r="A28">
        <v>27</v>
      </c>
      <c r="C28">
        <v>-0.71428571428571397</v>
      </c>
      <c r="D28">
        <v>-0.92857142857142905</v>
      </c>
      <c r="E28">
        <v>-1</v>
      </c>
      <c r="F28">
        <v>-0.73333333333333295</v>
      </c>
      <c r="G28">
        <v>-0.931034482758621</v>
      </c>
      <c r="H28">
        <v>-0.931034482758621</v>
      </c>
      <c r="I28">
        <v>-0.86666666666666703</v>
      </c>
      <c r="J28">
        <v>-0.93333333333333302</v>
      </c>
      <c r="K28">
        <v>-0.65517241379310298</v>
      </c>
      <c r="L28">
        <v>-1</v>
      </c>
      <c r="M28">
        <v>-0.72727272727272696</v>
      </c>
      <c r="N28">
        <v>-0.76</v>
      </c>
      <c r="O28">
        <v>0.75</v>
      </c>
      <c r="P28">
        <v>-0.73333333333333295</v>
      </c>
      <c r="Q28">
        <v>-0.44827586206896602</v>
      </c>
      <c r="R28">
        <v>-0.86206896551724099</v>
      </c>
      <c r="S28">
        <v>-0.6</v>
      </c>
      <c r="T28">
        <v>-0.66666666666666696</v>
      </c>
      <c r="U28">
        <v>-0.72413793103448298</v>
      </c>
      <c r="V28">
        <v>-0.79310344827586199</v>
      </c>
      <c r="AJ28">
        <v>-0.52380952380952395</v>
      </c>
      <c r="AK28">
        <v>-0.66666666666666696</v>
      </c>
      <c r="AL28">
        <v>-0.8</v>
      </c>
      <c r="AM28">
        <v>-0.53333333333333299</v>
      </c>
      <c r="AN28">
        <v>-0.72413793103448298</v>
      </c>
      <c r="AO28">
        <v>-0.72413793103448298</v>
      </c>
      <c r="AP28">
        <v>-0.8</v>
      </c>
      <c r="AQ28">
        <v>-0.66666666666666696</v>
      </c>
      <c r="AR28">
        <v>-0.72413793103448298</v>
      </c>
      <c r="AS28">
        <v>-0.24137931034482801</v>
      </c>
      <c r="AT28">
        <v>-0.42857142857142899</v>
      </c>
      <c r="AU28">
        <v>-0.217391304347826</v>
      </c>
      <c r="AV28">
        <v>-7.1428571428571397E-2</v>
      </c>
      <c r="AW28">
        <v>-0.6</v>
      </c>
      <c r="AX28">
        <v>-0.65517241379310298</v>
      </c>
      <c r="AY28">
        <v>-0.65517241379310298</v>
      </c>
      <c r="AZ28">
        <v>-0.66666666666666696</v>
      </c>
      <c r="BA28">
        <v>-0.4</v>
      </c>
      <c r="BB28">
        <v>-0.86206896551724099</v>
      </c>
      <c r="BC28">
        <v>-0.31034482758620702</v>
      </c>
      <c r="BQ28">
        <v>-0.52380952380952395</v>
      </c>
      <c r="BR28">
        <v>-0.5</v>
      </c>
      <c r="BS28">
        <v>-0.51724137931034497</v>
      </c>
      <c r="BT28">
        <v>-0.66666666666666696</v>
      </c>
      <c r="BU28">
        <v>-0.44827586206896602</v>
      </c>
      <c r="BV28">
        <v>-0.65517241379310298</v>
      </c>
      <c r="BW28">
        <v>-0.6</v>
      </c>
      <c r="BX28">
        <v>-0.6</v>
      </c>
      <c r="BY28">
        <v>-0.79310344827586199</v>
      </c>
      <c r="BZ28">
        <v>-0.65517241379310298</v>
      </c>
      <c r="CA28">
        <v>-0.52380952380952395</v>
      </c>
      <c r="CB28">
        <v>-0.30769230769230799</v>
      </c>
      <c r="CC28">
        <v>-6.6666666666666693E-2</v>
      </c>
      <c r="CD28">
        <v>-0.4</v>
      </c>
      <c r="CE28">
        <v>-0.65517241379310298</v>
      </c>
      <c r="CF28">
        <v>-0.58620689655172398</v>
      </c>
      <c r="CG28">
        <v>-0.46666666666666701</v>
      </c>
      <c r="CH28">
        <v>-0.33333333333333298</v>
      </c>
      <c r="CI28">
        <v>0.42857142857142899</v>
      </c>
      <c r="CJ28">
        <v>-0.51724137931034497</v>
      </c>
    </row>
    <row r="29" spans="1:88" x14ac:dyDescent="0.2">
      <c r="A29">
        <v>28</v>
      </c>
      <c r="C29">
        <v>-0.71428571428571397</v>
      </c>
      <c r="D29">
        <v>-0.92857142857142905</v>
      </c>
      <c r="E29">
        <v>-1</v>
      </c>
      <c r="F29">
        <v>-0.73333333333333295</v>
      </c>
      <c r="G29">
        <v>-0.79310344827586199</v>
      </c>
      <c r="H29">
        <v>-1</v>
      </c>
      <c r="I29">
        <v>-0.93333333333333302</v>
      </c>
      <c r="J29">
        <v>-0.93333333333333302</v>
      </c>
      <c r="K29">
        <v>-0.72413793103448298</v>
      </c>
      <c r="L29">
        <v>-0.931034482758621</v>
      </c>
      <c r="M29">
        <v>-0.81818181818181801</v>
      </c>
      <c r="N29">
        <v>-0.76</v>
      </c>
      <c r="O29">
        <v>0.75</v>
      </c>
      <c r="P29">
        <v>-0.73333333333333295</v>
      </c>
      <c r="Q29">
        <v>-0.44827586206896602</v>
      </c>
      <c r="R29">
        <v>-0.86206896551724099</v>
      </c>
      <c r="S29">
        <v>-0.66666666666666696</v>
      </c>
      <c r="T29">
        <v>-0.66666666666666696</v>
      </c>
      <c r="U29">
        <v>-0.72413793103448298</v>
      </c>
      <c r="V29">
        <v>-0.79310344827586199</v>
      </c>
      <c r="AJ29">
        <v>-0.52380952380952395</v>
      </c>
      <c r="AK29">
        <v>-0.75</v>
      </c>
      <c r="AL29">
        <v>-0.8</v>
      </c>
      <c r="AM29">
        <v>-0.6</v>
      </c>
      <c r="AN29">
        <v>-0.79310344827586199</v>
      </c>
      <c r="AO29">
        <v>-0.72413793103448298</v>
      </c>
      <c r="AP29">
        <v>-0.8</v>
      </c>
      <c r="AQ29">
        <v>-0.8</v>
      </c>
      <c r="AR29">
        <v>-0.65517241379310298</v>
      </c>
      <c r="AS29">
        <v>-0.24137931034482801</v>
      </c>
      <c r="AT29">
        <v>-0.42857142857142899</v>
      </c>
      <c r="AU29">
        <v>-0.30434782608695699</v>
      </c>
      <c r="AV29">
        <v>-7.1428571428571397E-2</v>
      </c>
      <c r="AW29">
        <v>-0.6</v>
      </c>
      <c r="AX29">
        <v>-0.58620689655172398</v>
      </c>
      <c r="AY29">
        <v>-0.65517241379310298</v>
      </c>
      <c r="AZ29">
        <v>-0.66666666666666696</v>
      </c>
      <c r="BA29">
        <v>-0.4</v>
      </c>
      <c r="BB29">
        <v>-0.86206896551724099</v>
      </c>
      <c r="BC29">
        <v>-0.31034482758620702</v>
      </c>
      <c r="BQ29">
        <v>-0.42857142857142899</v>
      </c>
      <c r="BR29">
        <v>-0.66666666666666696</v>
      </c>
      <c r="BS29">
        <v>-0.58620689655172398</v>
      </c>
      <c r="BT29">
        <v>-0.66666666666666696</v>
      </c>
      <c r="BU29">
        <v>-0.44827586206896602</v>
      </c>
      <c r="BV29">
        <v>-0.65517241379310298</v>
      </c>
      <c r="BW29">
        <v>-0.6</v>
      </c>
      <c r="BX29">
        <v>-0.6</v>
      </c>
      <c r="BY29">
        <v>-0.79310344827586199</v>
      </c>
      <c r="BZ29">
        <v>-0.65517241379310298</v>
      </c>
      <c r="CA29">
        <v>-0.61904761904761896</v>
      </c>
      <c r="CB29">
        <v>-0.230769230769231</v>
      </c>
      <c r="CC29">
        <v>-6.6666666666666693E-2</v>
      </c>
      <c r="CD29">
        <v>-0.4</v>
      </c>
      <c r="CE29">
        <v>-0.58620689655172398</v>
      </c>
      <c r="CF29">
        <v>-0.58620689655172398</v>
      </c>
      <c r="CG29">
        <v>-0.4</v>
      </c>
      <c r="CH29">
        <v>-0.4</v>
      </c>
      <c r="CI29">
        <v>0.42857142857142899</v>
      </c>
      <c r="CJ29">
        <v>-0.58620689655172398</v>
      </c>
    </row>
    <row r="30" spans="1:88" x14ac:dyDescent="0.2">
      <c r="A30">
        <v>29</v>
      </c>
      <c r="C30">
        <v>-0.61904761904761896</v>
      </c>
      <c r="D30">
        <v>-0.92857142857142905</v>
      </c>
      <c r="E30">
        <v>-1</v>
      </c>
      <c r="F30">
        <v>-0.73333333333333295</v>
      </c>
      <c r="G30">
        <v>-0.86206896551724099</v>
      </c>
      <c r="H30">
        <v>-1</v>
      </c>
      <c r="I30">
        <v>-0.93333333333333302</v>
      </c>
      <c r="J30">
        <v>-0.93333333333333302</v>
      </c>
      <c r="K30">
        <v>-0.72413793103448298</v>
      </c>
      <c r="L30">
        <v>-0.86206896551724099</v>
      </c>
      <c r="M30">
        <v>-0.81818181818181801</v>
      </c>
      <c r="N30">
        <v>-0.76</v>
      </c>
      <c r="O30">
        <v>0.75</v>
      </c>
      <c r="P30">
        <v>-0.66666666666666696</v>
      </c>
      <c r="Q30">
        <v>-0.44827586206896602</v>
      </c>
      <c r="R30">
        <v>-0.86206896551724099</v>
      </c>
      <c r="S30">
        <v>-0.66666666666666696</v>
      </c>
      <c r="T30">
        <v>-0.66666666666666696</v>
      </c>
      <c r="U30">
        <v>-0.72413793103448298</v>
      </c>
      <c r="V30">
        <v>-0.79310344827586199</v>
      </c>
      <c r="AJ30">
        <v>-0.42857142857142899</v>
      </c>
      <c r="AK30">
        <v>-0.91666666666666696</v>
      </c>
      <c r="AL30">
        <v>-0.8</v>
      </c>
      <c r="AM30">
        <v>-0.6</v>
      </c>
      <c r="AN30">
        <v>-0.86206896551724099</v>
      </c>
      <c r="AO30">
        <v>-0.86206896551724099</v>
      </c>
      <c r="AP30">
        <v>-0.8</v>
      </c>
      <c r="AQ30">
        <v>-0.86666666666666703</v>
      </c>
      <c r="AR30">
        <v>-0.65517241379310298</v>
      </c>
      <c r="AS30">
        <v>-0.24137931034482801</v>
      </c>
      <c r="AT30">
        <v>-0.52380952380952395</v>
      </c>
      <c r="AU30">
        <v>-0.39130434782608697</v>
      </c>
      <c r="AV30">
        <v>-0.14285714285714299</v>
      </c>
      <c r="AW30">
        <v>-0.6</v>
      </c>
      <c r="AX30">
        <v>-0.65517241379310298</v>
      </c>
      <c r="AY30">
        <v>-0.65517241379310298</v>
      </c>
      <c r="AZ30">
        <v>-0.73333333333333295</v>
      </c>
      <c r="BA30">
        <v>-0.46666666666666701</v>
      </c>
      <c r="BB30">
        <v>-0.86206896551724099</v>
      </c>
      <c r="BC30">
        <v>-0.31034482758620702</v>
      </c>
      <c r="BQ30">
        <v>-0.52380952380952395</v>
      </c>
      <c r="BR30">
        <v>-0.83333333333333304</v>
      </c>
      <c r="BS30">
        <v>-0.51724137931034497</v>
      </c>
      <c r="BT30">
        <v>-0.73333333333333295</v>
      </c>
      <c r="BU30">
        <v>-0.44827586206896602</v>
      </c>
      <c r="BV30">
        <v>-0.65517241379310298</v>
      </c>
      <c r="BW30">
        <v>-0.6</v>
      </c>
      <c r="BX30">
        <v>-0.46666666666666701</v>
      </c>
      <c r="BY30">
        <v>-0.72413793103448298</v>
      </c>
      <c r="BZ30">
        <v>-0.72413793103448298</v>
      </c>
      <c r="CA30">
        <v>-0.42857142857142899</v>
      </c>
      <c r="CB30">
        <v>-0.30769230769230799</v>
      </c>
      <c r="CC30">
        <v>-0.133333333333333</v>
      </c>
      <c r="CD30">
        <v>-0.53333333333333299</v>
      </c>
      <c r="CE30">
        <v>-0.65517241379310298</v>
      </c>
      <c r="CF30">
        <v>-0.44827586206896602</v>
      </c>
      <c r="CG30">
        <v>-0.46666666666666701</v>
      </c>
      <c r="CH30">
        <v>-0.4</v>
      </c>
      <c r="CI30">
        <v>0.42857142857142899</v>
      </c>
      <c r="CJ30">
        <v>-0.65517241379310298</v>
      </c>
    </row>
    <row r="31" spans="1:88" x14ac:dyDescent="0.2">
      <c r="A31">
        <v>30</v>
      </c>
      <c r="C31">
        <v>-0.61904761904761896</v>
      </c>
      <c r="D31">
        <v>-0.92857142857142905</v>
      </c>
      <c r="E31">
        <v>-1</v>
      </c>
      <c r="F31">
        <v>-0.73333333333333295</v>
      </c>
      <c r="G31">
        <v>-0.86206896551724099</v>
      </c>
      <c r="H31">
        <v>-1</v>
      </c>
      <c r="I31">
        <v>-0.93333333333333302</v>
      </c>
      <c r="J31">
        <v>-0.93333333333333302</v>
      </c>
      <c r="K31">
        <v>-0.72413793103448298</v>
      </c>
      <c r="L31">
        <v>-0.931034482758621</v>
      </c>
      <c r="M31">
        <v>-0.81818181818181801</v>
      </c>
      <c r="N31">
        <v>-0.76</v>
      </c>
      <c r="O31">
        <v>0.75</v>
      </c>
      <c r="P31">
        <v>-0.66666666666666696</v>
      </c>
      <c r="Q31">
        <v>-0.37931034482758602</v>
      </c>
      <c r="R31">
        <v>-0.86206896551724099</v>
      </c>
      <c r="S31">
        <v>-0.66666666666666696</v>
      </c>
      <c r="T31">
        <v>-0.73333333333333295</v>
      </c>
      <c r="U31">
        <v>-0.72413793103448298</v>
      </c>
      <c r="V31">
        <v>-0.86206896551724099</v>
      </c>
      <c r="AJ31">
        <v>-0.238095238095238</v>
      </c>
      <c r="AK31">
        <v>-0.91666666666666696</v>
      </c>
      <c r="AL31">
        <v>-0.86666666666666703</v>
      </c>
      <c r="AM31">
        <v>-0.6</v>
      </c>
      <c r="AN31">
        <v>-0.86206896551724099</v>
      </c>
      <c r="AO31">
        <v>-0.79310344827586199</v>
      </c>
      <c r="AP31">
        <v>-0.73333333333333295</v>
      </c>
      <c r="AQ31">
        <v>-0.86666666666666703</v>
      </c>
      <c r="AR31">
        <v>-0.58620689655172398</v>
      </c>
      <c r="AS31">
        <v>-0.24137931034482801</v>
      </c>
      <c r="AT31">
        <v>-0.52380952380952395</v>
      </c>
      <c r="AU31">
        <v>-0.39130434782608697</v>
      </c>
      <c r="AV31">
        <v>-7.1428571428571397E-2</v>
      </c>
      <c r="AW31">
        <v>-0.6</v>
      </c>
      <c r="AX31">
        <v>-0.72413793103448298</v>
      </c>
      <c r="AY31">
        <v>-0.65517241379310298</v>
      </c>
      <c r="AZ31">
        <v>-0.73333333333333295</v>
      </c>
      <c r="BA31">
        <v>-0.4</v>
      </c>
      <c r="BB31">
        <v>-0.86206896551724099</v>
      </c>
      <c r="BC31">
        <v>-0.37931034482758602</v>
      </c>
      <c r="BQ31">
        <v>-0.61904761904761896</v>
      </c>
      <c r="BR31">
        <v>-0.66666666666666696</v>
      </c>
      <c r="BS31">
        <v>-0.44827586206896602</v>
      </c>
      <c r="BT31">
        <v>-0.73333333333333295</v>
      </c>
      <c r="BU31">
        <v>-0.51724137931034497</v>
      </c>
      <c r="BV31">
        <v>-0.58620689655172398</v>
      </c>
      <c r="BW31">
        <v>-0.8</v>
      </c>
      <c r="BX31">
        <v>-0.4</v>
      </c>
      <c r="BY31">
        <v>-0.79310344827586199</v>
      </c>
      <c r="BZ31">
        <v>-0.65517241379310298</v>
      </c>
      <c r="CA31">
        <v>-0.61904761904761896</v>
      </c>
      <c r="CB31">
        <v>-0.38461538461538503</v>
      </c>
      <c r="CC31">
        <v>-0.133333333333333</v>
      </c>
      <c r="CD31">
        <v>-0.4</v>
      </c>
      <c r="CE31">
        <v>-0.65517241379310298</v>
      </c>
      <c r="CF31">
        <v>-0.51724137931034497</v>
      </c>
      <c r="CG31">
        <v>-0.46666666666666701</v>
      </c>
      <c r="CH31">
        <v>-0.4</v>
      </c>
      <c r="CI31">
        <v>0.5</v>
      </c>
      <c r="CJ31">
        <v>-0.65517241379310298</v>
      </c>
    </row>
    <row r="32" spans="1:88" x14ac:dyDescent="0.2">
      <c r="A32">
        <v>31</v>
      </c>
      <c r="C32">
        <v>-0.71428571428571397</v>
      </c>
      <c r="D32">
        <v>-0.92857142857142905</v>
      </c>
      <c r="E32">
        <v>-1</v>
      </c>
      <c r="F32">
        <v>-0.73333333333333295</v>
      </c>
      <c r="G32">
        <v>-0.931034482758621</v>
      </c>
      <c r="H32">
        <v>-1</v>
      </c>
      <c r="I32">
        <v>-0.93333333333333302</v>
      </c>
      <c r="J32">
        <v>-0.93333333333333302</v>
      </c>
      <c r="K32">
        <v>-0.72413793103448298</v>
      </c>
      <c r="L32">
        <v>-0.931034482758621</v>
      </c>
      <c r="M32">
        <v>-0.81818181818181801</v>
      </c>
      <c r="N32">
        <v>-0.76</v>
      </c>
      <c r="O32">
        <v>0.75</v>
      </c>
      <c r="P32">
        <v>-0.73333333333333295</v>
      </c>
      <c r="Q32">
        <v>-0.44827586206896602</v>
      </c>
      <c r="R32">
        <v>-0.86206896551724099</v>
      </c>
      <c r="S32">
        <v>-0.66666666666666696</v>
      </c>
      <c r="T32">
        <v>-0.73333333333333295</v>
      </c>
      <c r="U32">
        <v>-0.79310344827586199</v>
      </c>
      <c r="V32">
        <v>-0.86206896551724099</v>
      </c>
      <c r="AJ32">
        <v>-0.52380952380952395</v>
      </c>
      <c r="AK32">
        <v>-0.91666666666666696</v>
      </c>
      <c r="AL32">
        <v>-0.86666666666666703</v>
      </c>
      <c r="AM32">
        <v>-0.6</v>
      </c>
      <c r="AN32">
        <v>-0.86206896551724099</v>
      </c>
      <c r="AO32">
        <v>-0.86206896551724099</v>
      </c>
      <c r="AP32">
        <v>-0.66666666666666696</v>
      </c>
      <c r="AQ32">
        <v>-0.86666666666666703</v>
      </c>
      <c r="AR32">
        <v>-0.65517241379310298</v>
      </c>
      <c r="AS32">
        <v>-0.31034482758620702</v>
      </c>
      <c r="AT32">
        <v>-0.71428571428571397</v>
      </c>
      <c r="AU32">
        <v>-0.39130434782608697</v>
      </c>
      <c r="AV32">
        <v>-0.14285714285714299</v>
      </c>
      <c r="AW32">
        <v>-0.6</v>
      </c>
      <c r="AX32">
        <v>-0.72413793103448298</v>
      </c>
      <c r="AY32">
        <v>-0.65517241379310298</v>
      </c>
      <c r="AZ32">
        <v>-0.73333333333333295</v>
      </c>
      <c r="BA32">
        <v>-0.4</v>
      </c>
      <c r="BB32">
        <v>-0.931034482758621</v>
      </c>
      <c r="BC32">
        <v>-0.44827586206896602</v>
      </c>
      <c r="BQ32">
        <v>-0.52380952380952395</v>
      </c>
      <c r="BR32">
        <v>-0.58333333333333304</v>
      </c>
      <c r="BS32">
        <v>-0.58620689655172398</v>
      </c>
      <c r="BT32">
        <v>-0.73333333333333295</v>
      </c>
      <c r="BU32">
        <v>-0.58620689655172398</v>
      </c>
      <c r="BV32">
        <v>-0.58620689655172398</v>
      </c>
      <c r="BW32">
        <v>-0.73333333333333295</v>
      </c>
      <c r="BX32">
        <v>-0.46666666666666701</v>
      </c>
      <c r="BY32">
        <v>-0.86206896551724099</v>
      </c>
      <c r="BZ32">
        <v>-0.72413793103448298</v>
      </c>
      <c r="CA32">
        <v>-0.42857142857142899</v>
      </c>
      <c r="CB32">
        <v>-0.38461538461538503</v>
      </c>
      <c r="CC32">
        <v>-6.6666666666666693E-2</v>
      </c>
      <c r="CD32">
        <v>-0.46666666666666701</v>
      </c>
      <c r="CE32">
        <v>-0.79310344827586199</v>
      </c>
      <c r="CF32">
        <v>-0.51724137931034497</v>
      </c>
      <c r="CG32">
        <v>-0.6</v>
      </c>
      <c r="CH32">
        <v>-0.4</v>
      </c>
      <c r="CI32">
        <v>0.42857142857142899</v>
      </c>
      <c r="CJ32">
        <v>-0.58620689655172398</v>
      </c>
    </row>
    <row r="33" spans="1:88" x14ac:dyDescent="0.2">
      <c r="A33">
        <v>32</v>
      </c>
      <c r="C33">
        <v>-0.61904761904761896</v>
      </c>
      <c r="D33">
        <v>-0.92857142857142905</v>
      </c>
      <c r="E33">
        <v>-1</v>
      </c>
      <c r="F33">
        <v>-0.73333333333333295</v>
      </c>
      <c r="G33">
        <v>-0.931034482758621</v>
      </c>
      <c r="H33">
        <v>-1</v>
      </c>
      <c r="I33">
        <v>-0.93333333333333302</v>
      </c>
      <c r="J33">
        <v>-0.93333333333333302</v>
      </c>
      <c r="K33">
        <v>-0.72413793103448298</v>
      </c>
      <c r="L33">
        <v>-0.931034482758621</v>
      </c>
      <c r="M33">
        <v>-0.81818181818181801</v>
      </c>
      <c r="N33">
        <v>-0.76</v>
      </c>
      <c r="O33">
        <v>0.66666666666666696</v>
      </c>
      <c r="P33">
        <v>-0.73333333333333295</v>
      </c>
      <c r="Q33">
        <v>-0.44827586206896602</v>
      </c>
      <c r="R33">
        <v>-0.86206896551724099</v>
      </c>
      <c r="S33">
        <v>-0.6</v>
      </c>
      <c r="T33">
        <v>-0.73333333333333295</v>
      </c>
      <c r="U33">
        <v>-0.79310344827586199</v>
      </c>
      <c r="V33">
        <v>-0.86206896551724099</v>
      </c>
      <c r="AJ33">
        <v>-0.52380952380952395</v>
      </c>
      <c r="AK33">
        <v>-0.91666666666666696</v>
      </c>
      <c r="AL33">
        <v>-0.8</v>
      </c>
      <c r="AM33">
        <v>-0.66666666666666696</v>
      </c>
      <c r="AN33">
        <v>-0.86206896551724099</v>
      </c>
      <c r="AO33">
        <v>-0.79310344827586199</v>
      </c>
      <c r="AP33">
        <v>-0.73333333333333295</v>
      </c>
      <c r="AQ33">
        <v>-0.86666666666666703</v>
      </c>
      <c r="AR33">
        <v>-0.72413793103448298</v>
      </c>
      <c r="AS33">
        <v>-0.37931034482758602</v>
      </c>
      <c r="AT33">
        <v>-0.71428571428571397</v>
      </c>
      <c r="AU33">
        <v>-0.47826086956521702</v>
      </c>
      <c r="AV33">
        <v>-0.14285714285714299</v>
      </c>
      <c r="AW33">
        <v>-0.6</v>
      </c>
      <c r="AX33">
        <v>-0.72413793103448298</v>
      </c>
      <c r="AY33">
        <v>-0.58620689655172398</v>
      </c>
      <c r="AZ33">
        <v>-0.73333333333333295</v>
      </c>
      <c r="BA33">
        <v>-0.46666666666666701</v>
      </c>
      <c r="BB33">
        <v>-0.931034482758621</v>
      </c>
      <c r="BC33">
        <v>-0.44827586206896602</v>
      </c>
      <c r="BQ33">
        <v>-0.52380952380952395</v>
      </c>
      <c r="BR33">
        <v>-0.58333333333333304</v>
      </c>
      <c r="BS33">
        <v>-0.58620689655172398</v>
      </c>
      <c r="BT33">
        <v>-0.73333333333333295</v>
      </c>
      <c r="BU33">
        <v>-0.58620689655172398</v>
      </c>
      <c r="BV33">
        <v>-0.65517241379310298</v>
      </c>
      <c r="BW33">
        <v>-0.8</v>
      </c>
      <c r="BX33">
        <v>-0.66666666666666696</v>
      </c>
      <c r="BY33">
        <v>-0.79310344827586199</v>
      </c>
      <c r="BZ33">
        <v>-0.86206896551724099</v>
      </c>
      <c r="CA33">
        <v>-0.42857142857142899</v>
      </c>
      <c r="CB33">
        <v>-0.38461538461538503</v>
      </c>
      <c r="CC33">
        <v>-0.2</v>
      </c>
      <c r="CD33">
        <v>-0.53333333333333299</v>
      </c>
      <c r="CE33">
        <v>-0.79310344827586199</v>
      </c>
      <c r="CF33">
        <v>-0.51724137931034497</v>
      </c>
      <c r="CG33">
        <v>-0.6</v>
      </c>
      <c r="CH33">
        <v>-0.46666666666666701</v>
      </c>
      <c r="CI33">
        <v>0.35714285714285698</v>
      </c>
      <c r="CJ33">
        <v>-0.58620689655172398</v>
      </c>
    </row>
    <row r="34" spans="1:88" x14ac:dyDescent="0.2">
      <c r="A34">
        <v>33</v>
      </c>
      <c r="C34">
        <v>-0.71428571428571397</v>
      </c>
      <c r="D34">
        <v>-0.92857142857142905</v>
      </c>
      <c r="E34">
        <v>-1</v>
      </c>
      <c r="F34">
        <v>-0.86666666666666703</v>
      </c>
      <c r="G34">
        <v>-0.931034482758621</v>
      </c>
      <c r="H34">
        <v>-0.931034482758621</v>
      </c>
      <c r="I34">
        <v>-0.93333333333333302</v>
      </c>
      <c r="J34">
        <v>-0.93333333333333302</v>
      </c>
      <c r="K34">
        <v>-0.72413793103448298</v>
      </c>
      <c r="L34">
        <v>-0.931034482758621</v>
      </c>
      <c r="M34">
        <v>-0.81818181818181801</v>
      </c>
      <c r="N34">
        <v>-0.76</v>
      </c>
      <c r="O34">
        <v>0.58333333333333304</v>
      </c>
      <c r="P34">
        <v>-0.73333333333333295</v>
      </c>
      <c r="Q34">
        <v>-0.51724137931034497</v>
      </c>
      <c r="R34">
        <v>-0.79310344827586199</v>
      </c>
      <c r="S34">
        <v>-0.66666666666666696</v>
      </c>
      <c r="T34">
        <v>-0.73333333333333295</v>
      </c>
      <c r="U34">
        <v>-0.79310344827586199</v>
      </c>
      <c r="V34">
        <v>-0.79310344827586199</v>
      </c>
      <c r="AJ34">
        <v>-0.52380952380952395</v>
      </c>
      <c r="AK34">
        <v>-0.83333333333333304</v>
      </c>
      <c r="AL34">
        <v>-0.73333333333333295</v>
      </c>
      <c r="AM34">
        <v>-0.66666666666666696</v>
      </c>
      <c r="AN34">
        <v>-0.79310344827586199</v>
      </c>
      <c r="AO34">
        <v>-0.86206896551724099</v>
      </c>
      <c r="AP34">
        <v>-0.73333333333333295</v>
      </c>
      <c r="AQ34">
        <v>-0.8</v>
      </c>
      <c r="AR34">
        <v>-0.72413793103448298</v>
      </c>
      <c r="AS34">
        <v>-0.37931034482758602</v>
      </c>
      <c r="AT34">
        <v>-0.61904761904761896</v>
      </c>
      <c r="AU34">
        <v>-0.47826086956521702</v>
      </c>
      <c r="AV34">
        <v>-0.14285714285714299</v>
      </c>
      <c r="AW34">
        <v>-0.6</v>
      </c>
      <c r="AX34">
        <v>-0.72413793103448298</v>
      </c>
      <c r="AY34">
        <v>-0.65517241379310298</v>
      </c>
      <c r="AZ34">
        <v>-0.73333333333333295</v>
      </c>
      <c r="BA34">
        <v>-0.4</v>
      </c>
      <c r="BB34">
        <v>-0.931034482758621</v>
      </c>
      <c r="BC34">
        <v>-0.58620689655172398</v>
      </c>
      <c r="BQ34">
        <v>-0.52380952380952395</v>
      </c>
      <c r="BR34">
        <v>-0.66666666666666696</v>
      </c>
      <c r="BS34">
        <v>-0.58620689655172398</v>
      </c>
      <c r="BT34">
        <v>-0.73333333333333295</v>
      </c>
      <c r="BU34">
        <v>-0.65517241379310298</v>
      </c>
      <c r="BV34">
        <v>-0.72413793103448298</v>
      </c>
      <c r="BW34">
        <v>-0.66666666666666696</v>
      </c>
      <c r="BX34">
        <v>-0.53333333333333299</v>
      </c>
      <c r="BY34">
        <v>-0.79310344827586199</v>
      </c>
      <c r="BZ34">
        <v>-0.86206896551724099</v>
      </c>
      <c r="CA34">
        <v>-0.42857142857142899</v>
      </c>
      <c r="CB34">
        <v>-0.30769230769230799</v>
      </c>
      <c r="CC34">
        <v>-0.2</v>
      </c>
      <c r="CD34">
        <v>-0.46666666666666701</v>
      </c>
      <c r="CE34">
        <v>-0.79310344827586199</v>
      </c>
      <c r="CF34">
        <v>-0.51724137931034497</v>
      </c>
      <c r="CG34">
        <v>-0.53333333333333299</v>
      </c>
      <c r="CH34">
        <v>-0.46666666666666701</v>
      </c>
      <c r="CI34">
        <v>0.42857142857142899</v>
      </c>
      <c r="CJ34">
        <v>-0.65517241379310298</v>
      </c>
    </row>
    <row r="35" spans="1:88" x14ac:dyDescent="0.2">
      <c r="A35">
        <v>34</v>
      </c>
      <c r="C35">
        <v>-0.71428571428571397</v>
      </c>
      <c r="D35">
        <v>-0.92857142857142905</v>
      </c>
      <c r="E35">
        <v>-1</v>
      </c>
      <c r="F35">
        <v>-0.86666666666666703</v>
      </c>
      <c r="G35">
        <v>-0.931034482758621</v>
      </c>
      <c r="H35">
        <v>-1</v>
      </c>
      <c r="I35">
        <v>-0.93333333333333302</v>
      </c>
      <c r="J35">
        <v>-0.93333333333333302</v>
      </c>
      <c r="K35">
        <v>-0.72413793103448298</v>
      </c>
      <c r="L35">
        <v>-0.931034482758621</v>
      </c>
      <c r="M35">
        <v>-0.81818181818181801</v>
      </c>
      <c r="N35">
        <v>-0.76</v>
      </c>
      <c r="O35">
        <v>0.5</v>
      </c>
      <c r="P35">
        <v>-0.73333333333333295</v>
      </c>
      <c r="Q35">
        <v>-0.58620689655172398</v>
      </c>
      <c r="R35">
        <v>-0.86206896551724099</v>
      </c>
      <c r="S35">
        <v>-0.73333333333333295</v>
      </c>
      <c r="T35">
        <v>-0.73333333333333295</v>
      </c>
      <c r="U35">
        <v>-0.79310344827586199</v>
      </c>
      <c r="V35">
        <v>-0.79310344827586199</v>
      </c>
      <c r="AJ35">
        <v>-0.61904761904761896</v>
      </c>
      <c r="AK35">
        <v>-0.83333333333333304</v>
      </c>
      <c r="AL35">
        <v>-0.8</v>
      </c>
      <c r="AM35">
        <v>-0.6</v>
      </c>
      <c r="AN35">
        <v>-0.86206896551724099</v>
      </c>
      <c r="AO35">
        <v>-0.86206896551724099</v>
      </c>
      <c r="AP35">
        <v>-0.8</v>
      </c>
      <c r="AQ35">
        <v>-0.73333333333333295</v>
      </c>
      <c r="AR35">
        <v>-0.72413793103448298</v>
      </c>
      <c r="AS35">
        <v>-0.51724137931034497</v>
      </c>
      <c r="AT35">
        <v>-0.61904761904761896</v>
      </c>
      <c r="AU35">
        <v>-0.47826086956521702</v>
      </c>
      <c r="AV35">
        <v>-0.14285714285714299</v>
      </c>
      <c r="AW35">
        <v>-0.6</v>
      </c>
      <c r="AX35">
        <v>-0.72413793103448298</v>
      </c>
      <c r="AY35">
        <v>-0.51724137931034497</v>
      </c>
      <c r="AZ35">
        <v>-0.66666666666666696</v>
      </c>
      <c r="BA35">
        <v>-0.33333333333333298</v>
      </c>
      <c r="BB35">
        <v>-0.86206896551724099</v>
      </c>
      <c r="BC35">
        <v>-0.51724137931034497</v>
      </c>
      <c r="BQ35">
        <v>-0.33333333333333298</v>
      </c>
      <c r="BR35">
        <v>-0.66666666666666696</v>
      </c>
      <c r="BS35">
        <v>-0.65517241379310298</v>
      </c>
      <c r="BT35">
        <v>-0.73333333333333295</v>
      </c>
      <c r="BU35">
        <v>-0.65517241379310298</v>
      </c>
      <c r="BV35">
        <v>-0.65517241379310298</v>
      </c>
      <c r="BW35">
        <v>-0.6</v>
      </c>
      <c r="BX35">
        <v>-0.6</v>
      </c>
      <c r="BY35">
        <v>-0.79310344827586199</v>
      </c>
      <c r="BZ35">
        <v>-0.931034482758621</v>
      </c>
      <c r="CA35">
        <v>-0.238095238095238</v>
      </c>
      <c r="CB35">
        <v>-0.38461538461538503</v>
      </c>
      <c r="CC35">
        <v>-0.266666666666667</v>
      </c>
      <c r="CD35">
        <v>-0.53333333333333299</v>
      </c>
      <c r="CE35">
        <v>-0.72413793103448298</v>
      </c>
      <c r="CF35">
        <v>-0.51724137931034497</v>
      </c>
      <c r="CG35">
        <v>-0.6</v>
      </c>
      <c r="CH35">
        <v>-0.46666666666666701</v>
      </c>
      <c r="CI35">
        <v>0.35714285714285698</v>
      </c>
      <c r="CJ35">
        <v>-0.65517241379310298</v>
      </c>
    </row>
    <row r="36" spans="1:88" x14ac:dyDescent="0.2">
      <c r="A36">
        <v>35</v>
      </c>
      <c r="C36">
        <v>-0.71428571428571397</v>
      </c>
      <c r="D36">
        <v>-0.92857142857142905</v>
      </c>
      <c r="E36">
        <v>-1</v>
      </c>
      <c r="F36">
        <v>-0.86666666666666703</v>
      </c>
      <c r="G36">
        <v>-0.931034482758621</v>
      </c>
      <c r="H36">
        <v>-1</v>
      </c>
      <c r="I36">
        <v>-0.86666666666666703</v>
      </c>
      <c r="J36">
        <v>-0.93333333333333302</v>
      </c>
      <c r="K36">
        <v>-0.72413793103448298</v>
      </c>
      <c r="L36">
        <v>-0.931034482758621</v>
      </c>
      <c r="M36">
        <v>-0.81818181818181801</v>
      </c>
      <c r="N36">
        <v>-0.84</v>
      </c>
      <c r="O36">
        <v>0.41666666666666702</v>
      </c>
      <c r="P36">
        <v>-0.73333333333333295</v>
      </c>
      <c r="Q36">
        <v>-0.51724137931034497</v>
      </c>
      <c r="R36">
        <v>-0.86206896551724099</v>
      </c>
      <c r="S36">
        <v>-0.73333333333333295</v>
      </c>
      <c r="T36">
        <v>-0.73333333333333295</v>
      </c>
      <c r="U36">
        <v>-0.79310344827586199</v>
      </c>
      <c r="V36">
        <v>-0.79310344827586199</v>
      </c>
      <c r="AJ36">
        <v>-0.61904761904761896</v>
      </c>
      <c r="AK36">
        <v>-0.83333333333333304</v>
      </c>
      <c r="AL36">
        <v>-0.8</v>
      </c>
      <c r="AM36">
        <v>-0.73333333333333295</v>
      </c>
      <c r="AN36">
        <v>-0.86206896551724099</v>
      </c>
      <c r="AO36">
        <v>-0.931034482758621</v>
      </c>
      <c r="AP36">
        <v>-0.73333333333333295</v>
      </c>
      <c r="AQ36">
        <v>-0.8</v>
      </c>
      <c r="AR36">
        <v>-0.65517241379310298</v>
      </c>
      <c r="AS36">
        <v>-0.51724137931034497</v>
      </c>
      <c r="AT36">
        <v>-0.71428571428571397</v>
      </c>
      <c r="AU36">
        <v>-0.47826086956521702</v>
      </c>
      <c r="AV36">
        <v>-0.14285714285714299</v>
      </c>
      <c r="AW36">
        <v>-0.6</v>
      </c>
      <c r="AX36">
        <v>-0.72413793103448298</v>
      </c>
      <c r="AY36">
        <v>-0.58620689655172398</v>
      </c>
      <c r="AZ36">
        <v>-0.66666666666666696</v>
      </c>
      <c r="BA36">
        <v>-0.4</v>
      </c>
      <c r="BB36">
        <v>-0.79310344827586199</v>
      </c>
      <c r="BC36">
        <v>-0.51724137931034497</v>
      </c>
      <c r="BQ36">
        <v>-0.33333333333333298</v>
      </c>
      <c r="BR36">
        <v>-0.66666666666666696</v>
      </c>
      <c r="BS36">
        <v>-0.65517241379310298</v>
      </c>
      <c r="BT36">
        <v>-0.73333333333333295</v>
      </c>
      <c r="BU36">
        <v>-0.65517241379310298</v>
      </c>
      <c r="BV36">
        <v>-0.51724137931034497</v>
      </c>
      <c r="BW36">
        <v>-0.6</v>
      </c>
      <c r="BX36">
        <v>-0.73333333333333295</v>
      </c>
      <c r="BY36">
        <v>-0.72413793103448298</v>
      </c>
      <c r="BZ36">
        <v>-0.931034482758621</v>
      </c>
      <c r="CA36">
        <v>-0.42857142857142899</v>
      </c>
      <c r="CB36">
        <v>-0.38461538461538503</v>
      </c>
      <c r="CC36">
        <v>-0.266666666666667</v>
      </c>
      <c r="CD36">
        <v>-0.6</v>
      </c>
      <c r="CE36">
        <v>-0.72413793103448298</v>
      </c>
      <c r="CF36">
        <v>-0.51724137931034497</v>
      </c>
      <c r="CG36">
        <v>-0.6</v>
      </c>
      <c r="CH36">
        <v>-0.46666666666666701</v>
      </c>
      <c r="CI36">
        <v>0.35714285714285698</v>
      </c>
      <c r="CJ36">
        <v>-0.65517241379310298</v>
      </c>
    </row>
    <row r="39" spans="1:88" x14ac:dyDescent="0.2">
      <c r="A39" t="s">
        <v>6</v>
      </c>
      <c r="C39">
        <f>AVERAGE(C2:C6)</f>
        <v>0.31428571428571439</v>
      </c>
      <c r="D39">
        <f t="shared" ref="D39:U39" si="0">AVERAGE(D2:D6)</f>
        <v>-0.37142857142857139</v>
      </c>
      <c r="E39">
        <f t="shared" si="0"/>
        <v>-0.16666666666666699</v>
      </c>
      <c r="F39">
        <f t="shared" si="0"/>
        <v>7.9999999999999918E-2</v>
      </c>
      <c r="G39">
        <f t="shared" si="0"/>
        <v>4.8275862068965406E-2</v>
      </c>
      <c r="H39">
        <f t="shared" si="0"/>
        <v>-0.13103448275862067</v>
      </c>
      <c r="I39">
        <f t="shared" si="0"/>
        <v>0.13333333333333314</v>
      </c>
      <c r="J39">
        <f t="shared" si="0"/>
        <v>1.3333333333333261E-2</v>
      </c>
      <c r="K39">
        <f t="shared" si="0"/>
        <v>0.42068965517241425</v>
      </c>
      <c r="L39">
        <f t="shared" si="0"/>
        <v>-0.11724137931034476</v>
      </c>
      <c r="M39">
        <f t="shared" si="0"/>
        <v>0.18181818181818196</v>
      </c>
      <c r="N39">
        <f t="shared" si="0"/>
        <v>0.2</v>
      </c>
      <c r="O39">
        <f t="shared" si="0"/>
        <v>0.83333333333333326</v>
      </c>
      <c r="P39">
        <f t="shared" si="0"/>
        <v>0.53333333333333321</v>
      </c>
      <c r="Q39">
        <f t="shared" si="0"/>
        <v>0.29655172413793124</v>
      </c>
      <c r="R39">
        <f t="shared" si="0"/>
        <v>0.1724137931034484</v>
      </c>
      <c r="S39">
        <f t="shared" si="0"/>
        <v>0.45333333333333359</v>
      </c>
      <c r="T39">
        <f t="shared" si="0"/>
        <v>0.54666666666666663</v>
      </c>
      <c r="U39">
        <f t="shared" si="0"/>
        <v>0.36551724137931041</v>
      </c>
      <c r="V39">
        <f t="shared" ref="V39" si="1">AVERAGE(V2:V6)</f>
        <v>0.73793103448275865</v>
      </c>
      <c r="AJ39">
        <f>AVERAGE(AJ2:AJ6)</f>
        <v>0.6</v>
      </c>
      <c r="AK39">
        <f t="shared" ref="AK39:BC39" si="2">AVERAGE(AK2:AK6)</f>
        <v>0.4166666666666668</v>
      </c>
      <c r="AL39">
        <f t="shared" si="2"/>
        <v>-0.62666666666666671</v>
      </c>
      <c r="AM39">
        <f t="shared" si="2"/>
        <v>0.41333333333333339</v>
      </c>
      <c r="AN39">
        <f t="shared" si="2"/>
        <v>0.14482758620689654</v>
      </c>
      <c r="AO39">
        <f t="shared" si="2"/>
        <v>-0.1862068965517242</v>
      </c>
      <c r="AP39">
        <f t="shared" si="2"/>
        <v>0.33333333333333359</v>
      </c>
      <c r="AQ39">
        <f t="shared" si="2"/>
        <v>0.22666666666666679</v>
      </c>
      <c r="AR39">
        <f t="shared" si="2"/>
        <v>0.61379310344827576</v>
      </c>
      <c r="AS39">
        <f t="shared" si="2"/>
        <v>0.50344827586206908</v>
      </c>
      <c r="AT39">
        <f t="shared" si="2"/>
        <v>0.35238095238095235</v>
      </c>
      <c r="AU39">
        <f t="shared" si="2"/>
        <v>0.63478260869565206</v>
      </c>
      <c r="AV39">
        <f t="shared" si="2"/>
        <v>0.81428571428571439</v>
      </c>
      <c r="AW39">
        <f t="shared" si="2"/>
        <v>0.43999999999999995</v>
      </c>
      <c r="AX39">
        <f t="shared" si="2"/>
        <v>0.4206896551724138</v>
      </c>
      <c r="AY39">
        <f t="shared" si="2"/>
        <v>0.73793103448275854</v>
      </c>
      <c r="AZ39">
        <f t="shared" si="2"/>
        <v>0.4</v>
      </c>
      <c r="BA39">
        <f t="shared" si="2"/>
        <v>0.57333333333333325</v>
      </c>
      <c r="BB39">
        <f t="shared" si="2"/>
        <v>0.44827586206896575</v>
      </c>
      <c r="BC39">
        <f t="shared" si="2"/>
        <v>0.36551724137931024</v>
      </c>
      <c r="BQ39">
        <f>AVERAGE(BQ2:BQ6)</f>
        <v>0.44761904761904797</v>
      </c>
      <c r="BR39">
        <f t="shared" ref="BR39:CJ39" si="3">AVERAGE(BR2:BR6)</f>
        <v>0.23333333333333339</v>
      </c>
      <c r="BS39">
        <f t="shared" si="3"/>
        <v>0.1448275862068964</v>
      </c>
      <c r="BT39">
        <f t="shared" si="3"/>
        <v>0.69333333333333313</v>
      </c>
      <c r="BU39">
        <f t="shared" si="3"/>
        <v>0.50344827586206919</v>
      </c>
      <c r="BV39">
        <f t="shared" si="3"/>
        <v>0.1862068965517242</v>
      </c>
      <c r="BW39">
        <f t="shared" si="3"/>
        <v>0.44000000000000006</v>
      </c>
      <c r="BX39">
        <f t="shared" si="3"/>
        <v>0.42666666666666686</v>
      </c>
      <c r="BY39">
        <f t="shared" si="3"/>
        <v>0.43448275862068986</v>
      </c>
      <c r="BZ39">
        <f t="shared" si="3"/>
        <v>0.21379310344827579</v>
      </c>
      <c r="CA39">
        <f t="shared" si="3"/>
        <v>0.21904761904761899</v>
      </c>
      <c r="CB39">
        <f t="shared" si="3"/>
        <v>0.66153846153846119</v>
      </c>
      <c r="CC39">
        <f t="shared" si="3"/>
        <v>0.66666666666666696</v>
      </c>
      <c r="CD39">
        <f t="shared" si="3"/>
        <v>0.66666666666666674</v>
      </c>
      <c r="CE39">
        <f t="shared" si="3"/>
        <v>0.37931034482758602</v>
      </c>
      <c r="CF39">
        <f t="shared" si="3"/>
        <v>0.6413793103448272</v>
      </c>
      <c r="CG39">
        <f t="shared" si="3"/>
        <v>0.3866666666666666</v>
      </c>
      <c r="CH39">
        <f t="shared" si="3"/>
        <v>0.45333333333333359</v>
      </c>
      <c r="CI39">
        <f t="shared" si="3"/>
        <v>0.51428571428571423</v>
      </c>
      <c r="CJ39">
        <f t="shared" si="3"/>
        <v>0.73793103448275876</v>
      </c>
    </row>
    <row r="40" spans="1:88" x14ac:dyDescent="0.2">
      <c r="A40" t="s">
        <v>7</v>
      </c>
      <c r="C40">
        <f>AVERAGE(C32:C36)</f>
        <v>-0.69523809523809499</v>
      </c>
      <c r="D40">
        <f t="shared" ref="D40:U40" si="4">AVERAGE(D32:D36)</f>
        <v>-0.92857142857142905</v>
      </c>
      <c r="E40">
        <f t="shared" si="4"/>
        <v>-1</v>
      </c>
      <c r="F40">
        <f t="shared" si="4"/>
        <v>-0.81333333333333346</v>
      </c>
      <c r="G40">
        <f t="shared" si="4"/>
        <v>-0.931034482758621</v>
      </c>
      <c r="H40">
        <f t="shared" si="4"/>
        <v>-0.98620689655172422</v>
      </c>
      <c r="I40">
        <f t="shared" si="4"/>
        <v>-0.91999999999999971</v>
      </c>
      <c r="J40">
        <f t="shared" si="4"/>
        <v>-0.93333333333333302</v>
      </c>
      <c r="K40">
        <f t="shared" si="4"/>
        <v>-0.72413793103448298</v>
      </c>
      <c r="L40">
        <f t="shared" si="4"/>
        <v>-0.931034482758621</v>
      </c>
      <c r="M40">
        <f t="shared" si="4"/>
        <v>-0.81818181818181801</v>
      </c>
      <c r="N40">
        <f t="shared" si="4"/>
        <v>-0.77600000000000002</v>
      </c>
      <c r="O40">
        <f t="shared" si="4"/>
        <v>0.58333333333333337</v>
      </c>
      <c r="P40">
        <f t="shared" si="4"/>
        <v>-0.73333333333333295</v>
      </c>
      <c r="Q40">
        <f t="shared" si="4"/>
        <v>-0.50344827586206919</v>
      </c>
      <c r="R40">
        <f t="shared" si="4"/>
        <v>-0.8482758620689651</v>
      </c>
      <c r="S40">
        <f t="shared" si="4"/>
        <v>-0.67999999999999994</v>
      </c>
      <c r="T40">
        <f t="shared" si="4"/>
        <v>-0.73333333333333295</v>
      </c>
      <c r="U40">
        <f t="shared" si="4"/>
        <v>-0.79310344827586199</v>
      </c>
      <c r="V40">
        <f t="shared" ref="V40" si="5">AVERAGE(V32:V36)</f>
        <v>-0.82068965517241355</v>
      </c>
      <c r="AJ40">
        <f>AVERAGE(AJ32:AJ36)</f>
        <v>-0.56190476190476191</v>
      </c>
      <c r="AK40">
        <f t="shared" ref="AK40:BC40" si="6">AVERAGE(AK32:AK36)</f>
        <v>-0.86666666666666659</v>
      </c>
      <c r="AL40">
        <f t="shared" si="6"/>
        <v>-0.8</v>
      </c>
      <c r="AM40">
        <f t="shared" si="6"/>
        <v>-0.65333333333333343</v>
      </c>
      <c r="AN40">
        <f t="shared" si="6"/>
        <v>-0.8482758620689651</v>
      </c>
      <c r="AO40">
        <f t="shared" si="6"/>
        <v>-0.86206896551724133</v>
      </c>
      <c r="AP40">
        <f t="shared" si="6"/>
        <v>-0.73333333333333317</v>
      </c>
      <c r="AQ40">
        <f t="shared" si="6"/>
        <v>-0.81333333333333346</v>
      </c>
      <c r="AR40">
        <f t="shared" si="6"/>
        <v>-0.69655172413793098</v>
      </c>
      <c r="AS40">
        <f t="shared" si="6"/>
        <v>-0.4206896551724138</v>
      </c>
      <c r="AT40">
        <f t="shared" si="6"/>
        <v>-0.67619047619047601</v>
      </c>
      <c r="AU40">
        <f t="shared" si="6"/>
        <v>-0.46086956521739103</v>
      </c>
      <c r="AV40">
        <f t="shared" si="6"/>
        <v>-0.14285714285714299</v>
      </c>
      <c r="AW40">
        <f t="shared" si="6"/>
        <v>-0.6</v>
      </c>
      <c r="AX40">
        <f t="shared" si="6"/>
        <v>-0.72413793103448298</v>
      </c>
      <c r="AY40">
        <f t="shared" si="6"/>
        <v>-0.59999999999999987</v>
      </c>
      <c r="AZ40">
        <f t="shared" si="6"/>
        <v>-0.70666666666666655</v>
      </c>
      <c r="BA40">
        <f t="shared" si="6"/>
        <v>-0.4</v>
      </c>
      <c r="BB40">
        <f t="shared" si="6"/>
        <v>-0.88965517241379322</v>
      </c>
      <c r="BC40">
        <f t="shared" si="6"/>
        <v>-0.50344827586206919</v>
      </c>
      <c r="BQ40">
        <f>AVERAGE(BQ32:BQ36)</f>
        <v>-0.44761904761904753</v>
      </c>
      <c r="BR40">
        <f t="shared" ref="BR40:CJ40" si="7">AVERAGE(BR32:BR36)</f>
        <v>-0.63333333333333341</v>
      </c>
      <c r="BS40">
        <f t="shared" si="7"/>
        <v>-0.61379310344827565</v>
      </c>
      <c r="BT40">
        <f t="shared" si="7"/>
        <v>-0.73333333333333295</v>
      </c>
      <c r="BU40">
        <f t="shared" si="7"/>
        <v>-0.62758620689655142</v>
      </c>
      <c r="BV40">
        <f t="shared" si="7"/>
        <v>-0.62758620689655165</v>
      </c>
      <c r="BW40">
        <f t="shared" si="7"/>
        <v>-0.68</v>
      </c>
      <c r="BX40">
        <f t="shared" si="7"/>
        <v>-0.6</v>
      </c>
      <c r="BY40">
        <f t="shared" si="7"/>
        <v>-0.79310344827586199</v>
      </c>
      <c r="BZ40">
        <f t="shared" si="7"/>
        <v>-0.86206896551724133</v>
      </c>
      <c r="CA40">
        <f t="shared" si="7"/>
        <v>-0.39047619047619075</v>
      </c>
      <c r="CB40">
        <f t="shared" si="7"/>
        <v>-0.36923076923076958</v>
      </c>
      <c r="CC40">
        <f t="shared" si="7"/>
        <v>-0.20000000000000012</v>
      </c>
      <c r="CD40">
        <f t="shared" si="7"/>
        <v>-0.52</v>
      </c>
      <c r="CE40">
        <f t="shared" si="7"/>
        <v>-0.76551724137931043</v>
      </c>
      <c r="CF40">
        <f t="shared" si="7"/>
        <v>-0.51724137931034497</v>
      </c>
      <c r="CG40">
        <f t="shared" si="7"/>
        <v>-0.58666666666666667</v>
      </c>
      <c r="CH40">
        <f t="shared" si="7"/>
        <v>-0.45333333333333359</v>
      </c>
      <c r="CI40">
        <f t="shared" si="7"/>
        <v>0.38571428571428579</v>
      </c>
      <c r="CJ40">
        <f t="shared" si="7"/>
        <v>-0.62758620689655142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H40"/>
  <sheetViews>
    <sheetView topLeftCell="N16" workbookViewId="0">
      <selection activeCell="C39" sqref="C39:T39"/>
    </sheetView>
  </sheetViews>
  <sheetFormatPr baseColWidth="10" defaultRowHeight="16" x14ac:dyDescent="0.2"/>
  <sheetData>
    <row r="1" spans="1:86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6" x14ac:dyDescent="0.2">
      <c r="A2">
        <v>1</v>
      </c>
      <c r="C2">
        <v>7.69230769230769E-2</v>
      </c>
      <c r="D2">
        <v>-0.2</v>
      </c>
      <c r="E2">
        <v>-0.2</v>
      </c>
      <c r="F2">
        <v>0.17241379310344801</v>
      </c>
      <c r="G2">
        <v>0.24137931034482801</v>
      </c>
      <c r="H2">
        <v>-0.33333333333333298</v>
      </c>
      <c r="I2">
        <v>6.6666666666666693E-2</v>
      </c>
      <c r="J2">
        <v>0.24137931034482801</v>
      </c>
      <c r="K2">
        <v>-3.4482758620689703E-2</v>
      </c>
      <c r="L2">
        <v>-0.15384615384615399</v>
      </c>
      <c r="M2">
        <v>0.33333333333333298</v>
      </c>
      <c r="N2">
        <v>0.33333333333333298</v>
      </c>
      <c r="O2">
        <v>0.17241379310344801</v>
      </c>
      <c r="P2">
        <v>-0.17241379310344801</v>
      </c>
      <c r="Q2">
        <v>0</v>
      </c>
      <c r="R2">
        <v>0.6</v>
      </c>
      <c r="S2">
        <v>0.17241379310344801</v>
      </c>
      <c r="T2">
        <v>0.37931034482758602</v>
      </c>
      <c r="AJ2">
        <v>0.14285714285714299</v>
      </c>
      <c r="AK2">
        <v>0.46666666666666701</v>
      </c>
      <c r="AL2">
        <v>0.266666666666667</v>
      </c>
      <c r="AM2">
        <v>0.10344827586206901</v>
      </c>
      <c r="AN2">
        <v>0.24137931034482801</v>
      </c>
      <c r="AO2">
        <v>-0.133333333333333</v>
      </c>
      <c r="AP2">
        <v>0.133333333333333</v>
      </c>
      <c r="AQ2">
        <v>0.58620689655172398</v>
      </c>
      <c r="AR2">
        <v>0.31034482758620702</v>
      </c>
      <c r="AS2">
        <v>0.64285714285714302</v>
      </c>
      <c r="AT2">
        <v>0.46666666666666701</v>
      </c>
      <c r="AU2">
        <v>0.4</v>
      </c>
      <c r="AV2">
        <v>0.24137931034482801</v>
      </c>
      <c r="AW2">
        <v>0.44827586206896602</v>
      </c>
      <c r="AX2">
        <v>0.73333333333333295</v>
      </c>
      <c r="AY2">
        <v>0.53333333333333299</v>
      </c>
      <c r="AZ2">
        <v>0.58620689655172398</v>
      </c>
      <c r="BA2">
        <v>0.51724137931034497</v>
      </c>
      <c r="BQ2">
        <v>7.69230769230769E-2</v>
      </c>
      <c r="BR2">
        <v>0.46666666666666701</v>
      </c>
      <c r="BS2">
        <v>0.133333333333333</v>
      </c>
      <c r="BT2">
        <v>-0.24137931034482801</v>
      </c>
      <c r="BU2">
        <v>0.24137931034482801</v>
      </c>
      <c r="BV2">
        <v>0.266666666666667</v>
      </c>
      <c r="BW2">
        <v>0.2</v>
      </c>
      <c r="BX2">
        <v>0.37931034482758602</v>
      </c>
      <c r="BY2">
        <v>0.58620689655172398</v>
      </c>
      <c r="BZ2">
        <v>0.85185185185185197</v>
      </c>
      <c r="CA2">
        <v>0.66666666666666696</v>
      </c>
      <c r="CB2">
        <v>0.33333333333333298</v>
      </c>
      <c r="CC2">
        <v>0.58620689655172398</v>
      </c>
      <c r="CD2">
        <v>0.51724137931034497</v>
      </c>
      <c r="CE2">
        <v>0.33333333333333298</v>
      </c>
      <c r="CF2">
        <v>0.53333333333333299</v>
      </c>
      <c r="CG2">
        <v>0.46153846153846201</v>
      </c>
      <c r="CH2">
        <v>0.65517241379310298</v>
      </c>
    </row>
    <row r="3" spans="1:86" x14ac:dyDescent="0.2">
      <c r="A3">
        <v>2</v>
      </c>
      <c r="C3">
        <v>0</v>
      </c>
      <c r="D3">
        <v>-0.266666666666667</v>
      </c>
      <c r="E3">
        <v>-0.2</v>
      </c>
      <c r="F3">
        <v>0.10344827586206901</v>
      </c>
      <c r="G3">
        <v>0.10344827586206901</v>
      </c>
      <c r="H3">
        <v>-0.4</v>
      </c>
      <c r="I3">
        <v>6.6666666666666693E-2</v>
      </c>
      <c r="J3">
        <v>0.17241379310344801</v>
      </c>
      <c r="K3">
        <v>-3.4482758620689703E-2</v>
      </c>
      <c r="L3">
        <v>0</v>
      </c>
      <c r="M3">
        <v>0.266666666666667</v>
      </c>
      <c r="N3">
        <v>0.266666666666667</v>
      </c>
      <c r="O3">
        <v>0.17241379310344801</v>
      </c>
      <c r="P3">
        <v>-0.24137931034482801</v>
      </c>
      <c r="Q3">
        <v>0</v>
      </c>
      <c r="R3">
        <v>0.6</v>
      </c>
      <c r="S3">
        <v>0.10344827586206901</v>
      </c>
      <c r="T3">
        <v>0.37931034482758602</v>
      </c>
      <c r="AJ3">
        <v>0.214285714285714</v>
      </c>
      <c r="AK3">
        <v>0.33333333333333298</v>
      </c>
      <c r="AL3">
        <v>0.266666666666667</v>
      </c>
      <c r="AM3">
        <v>-0.10344827586206901</v>
      </c>
      <c r="AN3">
        <v>0.44827586206896602</v>
      </c>
      <c r="AO3">
        <v>-6.6666666666666693E-2</v>
      </c>
      <c r="AP3">
        <v>6.6666666666666693E-2</v>
      </c>
      <c r="AQ3">
        <v>0.58620689655172398</v>
      </c>
      <c r="AR3">
        <v>0.31034482758620702</v>
      </c>
      <c r="AS3">
        <v>0.78571428571428603</v>
      </c>
      <c r="AT3">
        <v>0.46666666666666701</v>
      </c>
      <c r="AU3">
        <v>0.46666666666666701</v>
      </c>
      <c r="AV3">
        <v>0.24137931034482801</v>
      </c>
      <c r="AW3">
        <v>0.51724137931034497</v>
      </c>
      <c r="AX3">
        <v>0.73333333333333295</v>
      </c>
      <c r="AY3">
        <v>0.53333333333333299</v>
      </c>
      <c r="AZ3">
        <v>0.58620689655172398</v>
      </c>
      <c r="BA3">
        <v>0.51724137931034497</v>
      </c>
      <c r="BQ3">
        <v>0</v>
      </c>
      <c r="BR3">
        <v>0.53333333333333299</v>
      </c>
      <c r="BS3">
        <v>0.133333333333333</v>
      </c>
      <c r="BT3">
        <v>-0.31034482758620702</v>
      </c>
      <c r="BU3">
        <v>0.31034482758620702</v>
      </c>
      <c r="BV3">
        <v>0.2</v>
      </c>
      <c r="BW3">
        <v>0.2</v>
      </c>
      <c r="BX3">
        <v>0.24137931034482801</v>
      </c>
      <c r="BY3">
        <v>0.51724137931034497</v>
      </c>
      <c r="BZ3">
        <v>0.77777777777777801</v>
      </c>
      <c r="CA3">
        <v>0.6</v>
      </c>
      <c r="CB3">
        <v>0.4</v>
      </c>
      <c r="CC3">
        <v>0.65517241379310298</v>
      </c>
      <c r="CD3">
        <v>0.44827586206896602</v>
      </c>
      <c r="CE3">
        <v>0.33333333333333298</v>
      </c>
      <c r="CF3">
        <v>0.46666666666666701</v>
      </c>
      <c r="CG3">
        <v>0.46153846153846201</v>
      </c>
      <c r="CH3">
        <v>0.65517241379310298</v>
      </c>
    </row>
    <row r="4" spans="1:86" x14ac:dyDescent="0.2">
      <c r="A4">
        <v>3</v>
      </c>
      <c r="C4">
        <v>-7.69230769230769E-2</v>
      </c>
      <c r="D4">
        <v>-0.2</v>
      </c>
      <c r="E4">
        <v>-0.266666666666667</v>
      </c>
      <c r="F4">
        <v>0.10344827586206901</v>
      </c>
      <c r="G4">
        <v>0.17241379310344801</v>
      </c>
      <c r="H4">
        <v>-0.53333333333333299</v>
      </c>
      <c r="I4">
        <v>0.133333333333333</v>
      </c>
      <c r="J4">
        <v>0.17241379310344801</v>
      </c>
      <c r="K4">
        <v>-0.10344827586206901</v>
      </c>
      <c r="L4">
        <v>0</v>
      </c>
      <c r="M4">
        <v>0.266666666666667</v>
      </c>
      <c r="N4">
        <v>0.266666666666667</v>
      </c>
      <c r="O4">
        <v>0.17241379310344801</v>
      </c>
      <c r="P4">
        <v>-0.24137931034482801</v>
      </c>
      <c r="Q4">
        <v>0</v>
      </c>
      <c r="R4">
        <v>0.66666666666666696</v>
      </c>
      <c r="S4">
        <v>0.10344827586206901</v>
      </c>
      <c r="T4">
        <v>0.31034482758620702</v>
      </c>
      <c r="AJ4">
        <v>0.14285714285714299</v>
      </c>
      <c r="AK4">
        <v>0.4</v>
      </c>
      <c r="AL4">
        <v>0.4</v>
      </c>
      <c r="AM4">
        <v>-0.17241379310344801</v>
      </c>
      <c r="AN4">
        <v>0.24137931034482801</v>
      </c>
      <c r="AO4">
        <v>-6.6666666666666693E-2</v>
      </c>
      <c r="AP4">
        <v>-6.6666666666666693E-2</v>
      </c>
      <c r="AQ4">
        <v>0.44827586206896602</v>
      </c>
      <c r="AR4">
        <v>0.44827586206896602</v>
      </c>
      <c r="AS4">
        <v>0.71428571428571397</v>
      </c>
      <c r="AT4">
        <v>0.4</v>
      </c>
      <c r="AU4">
        <v>0.6</v>
      </c>
      <c r="AV4">
        <v>0.17241379310344801</v>
      </c>
      <c r="AW4">
        <v>0.58620689655172398</v>
      </c>
      <c r="AX4">
        <v>0.66666666666666696</v>
      </c>
      <c r="AY4">
        <v>0.53333333333333299</v>
      </c>
      <c r="AZ4">
        <v>0.51724137931034497</v>
      </c>
      <c r="BA4">
        <v>0.51724137931034497</v>
      </c>
      <c r="BQ4">
        <v>7.69230769230769E-2</v>
      </c>
      <c r="BR4">
        <v>0.53333333333333299</v>
      </c>
      <c r="BS4">
        <v>0.2</v>
      </c>
      <c r="BT4">
        <v>-0.31034482758620702</v>
      </c>
      <c r="BU4">
        <v>0.24137931034482801</v>
      </c>
      <c r="BV4">
        <v>0.2</v>
      </c>
      <c r="BW4">
        <v>6.6666666666666693E-2</v>
      </c>
      <c r="BX4">
        <v>0.10344827586206901</v>
      </c>
      <c r="BY4">
        <v>0.58620689655172398</v>
      </c>
      <c r="BZ4">
        <v>0.77777777777777801</v>
      </c>
      <c r="CA4">
        <v>0.6</v>
      </c>
      <c r="CB4">
        <v>0.33333333333333298</v>
      </c>
      <c r="CC4">
        <v>0.65517241379310298</v>
      </c>
      <c r="CD4">
        <v>0.37931034482758602</v>
      </c>
      <c r="CE4">
        <v>0.33333333333333298</v>
      </c>
      <c r="CF4">
        <v>0.46666666666666701</v>
      </c>
      <c r="CG4">
        <v>0.61538461538461497</v>
      </c>
      <c r="CH4">
        <v>0.65517241379310298</v>
      </c>
    </row>
    <row r="5" spans="1:86" x14ac:dyDescent="0.2">
      <c r="A5">
        <v>4</v>
      </c>
      <c r="C5">
        <v>7.69230769230769E-2</v>
      </c>
      <c r="D5">
        <v>-6.6666666666666693E-2</v>
      </c>
      <c r="E5">
        <v>-0.266666666666667</v>
      </c>
      <c r="F5">
        <v>0.24137931034482801</v>
      </c>
      <c r="G5">
        <v>0.10344827586206901</v>
      </c>
      <c r="H5">
        <v>-0.4</v>
      </c>
      <c r="I5">
        <v>0.133333333333333</v>
      </c>
      <c r="J5">
        <v>0.24137931034482801</v>
      </c>
      <c r="K5">
        <v>-0.24137931034482801</v>
      </c>
      <c r="L5">
        <v>-7.69230769230769E-2</v>
      </c>
      <c r="M5">
        <v>0.46666666666666701</v>
      </c>
      <c r="N5">
        <v>0.266666666666667</v>
      </c>
      <c r="O5">
        <v>0.17241379310344801</v>
      </c>
      <c r="P5">
        <v>-0.24137931034482801</v>
      </c>
      <c r="Q5">
        <v>0</v>
      </c>
      <c r="R5">
        <v>0.6</v>
      </c>
      <c r="S5">
        <v>0.10344827586206901</v>
      </c>
      <c r="T5">
        <v>0.24137931034482801</v>
      </c>
      <c r="AJ5">
        <v>7.1428571428571397E-2</v>
      </c>
      <c r="AK5">
        <v>0.46666666666666701</v>
      </c>
      <c r="AL5">
        <v>0.266666666666667</v>
      </c>
      <c r="AM5">
        <v>-0.24137931034482801</v>
      </c>
      <c r="AN5">
        <v>0.24137931034482801</v>
      </c>
      <c r="AO5">
        <v>-0.133333333333333</v>
      </c>
      <c r="AP5">
        <v>6.6666666666666693E-2</v>
      </c>
      <c r="AQ5">
        <v>0.44827586206896602</v>
      </c>
      <c r="AR5">
        <v>0.44827586206896602</v>
      </c>
      <c r="AS5">
        <v>0.71428571428571397</v>
      </c>
      <c r="AT5">
        <v>0.33333333333333298</v>
      </c>
      <c r="AU5">
        <v>0.46666666666666701</v>
      </c>
      <c r="AV5">
        <v>0.24137931034482801</v>
      </c>
      <c r="AW5">
        <v>0.51724137931034497</v>
      </c>
      <c r="AX5">
        <v>0.6</v>
      </c>
      <c r="AY5">
        <v>0.53333333333333299</v>
      </c>
      <c r="AZ5">
        <v>0.51724137931034497</v>
      </c>
      <c r="BA5">
        <v>0.51724137931034497</v>
      </c>
      <c r="BQ5">
        <v>0.15384615384615399</v>
      </c>
      <c r="BR5">
        <v>0.53333333333333299</v>
      </c>
      <c r="BS5">
        <v>0.2</v>
      </c>
      <c r="BT5">
        <v>-0.17241379310344801</v>
      </c>
      <c r="BU5">
        <v>0.31034482758620702</v>
      </c>
      <c r="BV5">
        <v>0.133333333333333</v>
      </c>
      <c r="BW5">
        <v>0.133333333333333</v>
      </c>
      <c r="BX5">
        <v>0.17241379310344801</v>
      </c>
      <c r="BY5">
        <v>0.51724137931034497</v>
      </c>
      <c r="BZ5">
        <v>0.62962962962962998</v>
      </c>
      <c r="CA5">
        <v>0.53333333333333299</v>
      </c>
      <c r="CB5">
        <v>0.33333333333333298</v>
      </c>
      <c r="CC5">
        <v>0.65517241379310298</v>
      </c>
      <c r="CD5">
        <v>0.37931034482758602</v>
      </c>
      <c r="CE5">
        <v>0.4</v>
      </c>
      <c r="CF5">
        <v>0.46666666666666701</v>
      </c>
      <c r="CG5">
        <v>0.46153846153846201</v>
      </c>
      <c r="CH5">
        <v>0.65517241379310298</v>
      </c>
    </row>
    <row r="6" spans="1:86" x14ac:dyDescent="0.2">
      <c r="A6">
        <v>5</v>
      </c>
      <c r="C6">
        <v>0.230769230769231</v>
      </c>
      <c r="D6">
        <v>-0.2</v>
      </c>
      <c r="E6">
        <v>-0.266666666666667</v>
      </c>
      <c r="F6">
        <v>0.10344827586206901</v>
      </c>
      <c r="G6">
        <v>3.4482758620689703E-2</v>
      </c>
      <c r="H6">
        <v>-0.46666666666666701</v>
      </c>
      <c r="I6">
        <v>0</v>
      </c>
      <c r="J6">
        <v>0.17241379310344801</v>
      </c>
      <c r="K6">
        <v>-0.24137931034482801</v>
      </c>
      <c r="L6">
        <v>-7.69230769230769E-2</v>
      </c>
      <c r="M6">
        <v>0.6</v>
      </c>
      <c r="N6">
        <v>0.266666666666667</v>
      </c>
      <c r="O6">
        <v>0.31034482758620702</v>
      </c>
      <c r="P6">
        <v>-0.17241379310344801</v>
      </c>
      <c r="Q6">
        <v>-0.2</v>
      </c>
      <c r="R6">
        <v>0.53333333333333299</v>
      </c>
      <c r="S6">
        <v>0.10344827586206901</v>
      </c>
      <c r="T6">
        <v>3.4482758620689703E-2</v>
      </c>
      <c r="AJ6">
        <v>0</v>
      </c>
      <c r="AK6">
        <v>0.266666666666667</v>
      </c>
      <c r="AL6">
        <v>0.266666666666667</v>
      </c>
      <c r="AM6">
        <v>-0.24137931034482801</v>
      </c>
      <c r="AN6">
        <v>0.24137931034482801</v>
      </c>
      <c r="AO6">
        <v>-0.133333333333333</v>
      </c>
      <c r="AP6">
        <v>0.133333333333333</v>
      </c>
      <c r="AQ6">
        <v>0.51724137931034497</v>
      </c>
      <c r="AR6">
        <v>0.51724137931034497</v>
      </c>
      <c r="AS6">
        <v>0.71428571428571397</v>
      </c>
      <c r="AT6">
        <v>0.33333333333333298</v>
      </c>
      <c r="AU6">
        <v>0.53333333333333299</v>
      </c>
      <c r="AV6">
        <v>0.24137931034482801</v>
      </c>
      <c r="AW6">
        <v>0.58620689655172398</v>
      </c>
      <c r="AX6">
        <v>0.6</v>
      </c>
      <c r="AY6">
        <v>0.53333333333333299</v>
      </c>
      <c r="AZ6">
        <v>0.44827586206896602</v>
      </c>
      <c r="BA6">
        <v>0.58620689655172398</v>
      </c>
      <c r="BQ6">
        <v>0.15384615384615399</v>
      </c>
      <c r="BR6">
        <v>0.53333333333333299</v>
      </c>
      <c r="BS6">
        <v>0.133333333333333</v>
      </c>
      <c r="BT6">
        <v>-0.17241379310344801</v>
      </c>
      <c r="BU6">
        <v>0.37931034482758602</v>
      </c>
      <c r="BV6">
        <v>0.133333333333333</v>
      </c>
      <c r="BW6">
        <v>6.6666666666666693E-2</v>
      </c>
      <c r="BX6">
        <v>0.10344827586206901</v>
      </c>
      <c r="BY6">
        <v>0.51724137931034497</v>
      </c>
      <c r="BZ6">
        <v>0.55555555555555602</v>
      </c>
      <c r="CA6">
        <v>0.6</v>
      </c>
      <c r="CB6">
        <v>0.4</v>
      </c>
      <c r="CC6">
        <v>0.58620689655172398</v>
      </c>
      <c r="CD6">
        <v>0.37931034482758602</v>
      </c>
      <c r="CE6">
        <v>0.4</v>
      </c>
      <c r="CF6">
        <v>0.46666666666666701</v>
      </c>
      <c r="CG6">
        <v>0.46153846153846201</v>
      </c>
      <c r="CH6">
        <v>0.79310344827586199</v>
      </c>
    </row>
    <row r="7" spans="1:86" x14ac:dyDescent="0.2">
      <c r="A7">
        <v>6</v>
      </c>
      <c r="C7">
        <v>0.15384615384615399</v>
      </c>
      <c r="D7">
        <v>-0.266666666666667</v>
      </c>
      <c r="E7">
        <v>0</v>
      </c>
      <c r="F7">
        <v>-3.4482758620689703E-2</v>
      </c>
      <c r="G7">
        <v>3.4482758620689703E-2</v>
      </c>
      <c r="H7">
        <v>-0.6</v>
      </c>
      <c r="I7">
        <v>0</v>
      </c>
      <c r="J7">
        <v>0.24137931034482801</v>
      </c>
      <c r="K7">
        <v>-0.10344827586206901</v>
      </c>
      <c r="L7">
        <v>-7.69230769230769E-2</v>
      </c>
      <c r="M7">
        <v>0.4</v>
      </c>
      <c r="N7">
        <v>0.133333333333333</v>
      </c>
      <c r="O7">
        <v>0.31034482758620702</v>
      </c>
      <c r="P7">
        <v>-0.24137931034482801</v>
      </c>
      <c r="Q7">
        <v>-0.2</v>
      </c>
      <c r="R7">
        <v>0.46666666666666701</v>
      </c>
      <c r="S7">
        <v>0.17241379310344801</v>
      </c>
      <c r="T7">
        <v>-0.10344827586206901</v>
      </c>
      <c r="AJ7">
        <v>0</v>
      </c>
      <c r="AK7">
        <v>0.266666666666667</v>
      </c>
      <c r="AL7">
        <v>0.266666666666667</v>
      </c>
      <c r="AM7">
        <v>3.4482758620689703E-2</v>
      </c>
      <c r="AN7">
        <v>0.17241379310344801</v>
      </c>
      <c r="AO7">
        <v>-0.2</v>
      </c>
      <c r="AP7">
        <v>0.133333333333333</v>
      </c>
      <c r="AQ7">
        <v>0.37931034482758602</v>
      </c>
      <c r="AR7">
        <v>0.37931034482758602</v>
      </c>
      <c r="AS7">
        <v>0.71428571428571397</v>
      </c>
      <c r="AT7">
        <v>0.266666666666667</v>
      </c>
      <c r="AU7">
        <v>0.33333333333333298</v>
      </c>
      <c r="AV7">
        <v>0.10344827586206901</v>
      </c>
      <c r="AW7">
        <v>0.58620689655172398</v>
      </c>
      <c r="AX7">
        <v>0.4</v>
      </c>
      <c r="AY7">
        <v>0.4</v>
      </c>
      <c r="AZ7">
        <v>0.58620689655172398</v>
      </c>
      <c r="BA7">
        <v>0.44827586206896602</v>
      </c>
      <c r="BQ7">
        <v>0.15384615384615399</v>
      </c>
      <c r="BR7">
        <v>0.4</v>
      </c>
      <c r="BS7">
        <v>-6.6666666666666693E-2</v>
      </c>
      <c r="BT7">
        <v>-0.31034482758620702</v>
      </c>
      <c r="BU7">
        <v>0.51724137931034497</v>
      </c>
      <c r="BV7">
        <v>0.133333333333333</v>
      </c>
      <c r="BW7">
        <v>-6.6666666666666693E-2</v>
      </c>
      <c r="BX7">
        <v>0.17241379310344801</v>
      </c>
      <c r="BY7">
        <v>0.37931034482758602</v>
      </c>
      <c r="BZ7">
        <v>0.48148148148148101</v>
      </c>
      <c r="CA7">
        <v>0.4</v>
      </c>
      <c r="CB7">
        <v>0.2</v>
      </c>
      <c r="CC7">
        <v>0.58620689655172398</v>
      </c>
      <c r="CD7">
        <v>0.24137931034482801</v>
      </c>
      <c r="CE7">
        <v>0.133333333333333</v>
      </c>
      <c r="CF7">
        <v>0.266666666666667</v>
      </c>
      <c r="CG7">
        <v>0.53846153846153799</v>
      </c>
      <c r="CH7">
        <v>0.10344827586206901</v>
      </c>
    </row>
    <row r="8" spans="1:86" x14ac:dyDescent="0.2">
      <c r="A8">
        <v>7</v>
      </c>
      <c r="C8">
        <v>-0.15384615384615399</v>
      </c>
      <c r="D8">
        <v>-0.33333333333333298</v>
      </c>
      <c r="E8">
        <v>-0.33333333333333298</v>
      </c>
      <c r="F8">
        <v>-0.10344827586206901</v>
      </c>
      <c r="G8">
        <v>-0.24137931034482801</v>
      </c>
      <c r="H8">
        <v>-0.6</v>
      </c>
      <c r="I8">
        <v>-0.2</v>
      </c>
      <c r="J8">
        <v>0.10344827586206901</v>
      </c>
      <c r="K8">
        <v>-0.24137931034482801</v>
      </c>
      <c r="L8">
        <v>-0.230769230769231</v>
      </c>
      <c r="M8">
        <v>0.133333333333333</v>
      </c>
      <c r="N8">
        <v>-0.266666666666667</v>
      </c>
      <c r="O8">
        <v>0.10344827586206901</v>
      </c>
      <c r="P8">
        <v>-0.44827586206896602</v>
      </c>
      <c r="Q8">
        <v>-0.266666666666667</v>
      </c>
      <c r="R8">
        <v>0.33333333333333298</v>
      </c>
      <c r="S8">
        <v>3.4482758620689703E-2</v>
      </c>
      <c r="T8">
        <v>-0.10344827586206901</v>
      </c>
      <c r="AJ8">
        <v>-0.14285714285714299</v>
      </c>
      <c r="AK8">
        <v>-0.133333333333333</v>
      </c>
      <c r="AL8">
        <v>6.6666666666666693E-2</v>
      </c>
      <c r="AM8">
        <v>-3.4482758620689703E-2</v>
      </c>
      <c r="AN8">
        <v>3.4482758620689703E-2</v>
      </c>
      <c r="AO8">
        <v>-0.46666666666666701</v>
      </c>
      <c r="AP8">
        <v>-0.133333333333333</v>
      </c>
      <c r="AQ8">
        <v>0.37931034482758602</v>
      </c>
      <c r="AR8">
        <v>0.17241379310344801</v>
      </c>
      <c r="AS8">
        <v>0.64285714285714302</v>
      </c>
      <c r="AT8">
        <v>0.2</v>
      </c>
      <c r="AU8">
        <v>0.133333333333333</v>
      </c>
      <c r="AV8">
        <v>0.17241379310344801</v>
      </c>
      <c r="AW8">
        <v>0.24137931034482801</v>
      </c>
      <c r="AX8">
        <v>0.2</v>
      </c>
      <c r="AY8">
        <v>0.2</v>
      </c>
      <c r="AZ8">
        <v>0.24137931034482801</v>
      </c>
      <c r="BA8">
        <v>0.24137931034482801</v>
      </c>
      <c r="BQ8">
        <v>-0.230769230769231</v>
      </c>
      <c r="BR8">
        <v>0</v>
      </c>
      <c r="BS8">
        <v>-0.266666666666667</v>
      </c>
      <c r="BT8">
        <v>-0.31034482758620702</v>
      </c>
      <c r="BU8">
        <v>0.31034482758620702</v>
      </c>
      <c r="BV8">
        <v>-6.6666666666666693E-2</v>
      </c>
      <c r="BW8">
        <v>-0.133333333333333</v>
      </c>
      <c r="BX8">
        <v>0.37931034482758602</v>
      </c>
      <c r="BY8">
        <v>0.10344827586206901</v>
      </c>
      <c r="BZ8">
        <v>0.25925925925925902</v>
      </c>
      <c r="CA8">
        <v>0.33333333333333298</v>
      </c>
      <c r="CB8">
        <v>6.6666666666666693E-2</v>
      </c>
      <c r="CC8">
        <v>0.37931034482758602</v>
      </c>
      <c r="CD8">
        <v>0.10344827586206901</v>
      </c>
      <c r="CE8">
        <v>-0.2</v>
      </c>
      <c r="CF8">
        <v>0.133333333333333</v>
      </c>
      <c r="CG8">
        <v>0.53846153846153799</v>
      </c>
      <c r="CH8">
        <v>-3.4482758620689703E-2</v>
      </c>
    </row>
    <row r="9" spans="1:86" x14ac:dyDescent="0.2">
      <c r="A9">
        <v>8</v>
      </c>
      <c r="C9">
        <v>-0.30769230769230799</v>
      </c>
      <c r="D9">
        <v>-0.53333333333333299</v>
      </c>
      <c r="E9">
        <v>-0.4</v>
      </c>
      <c r="F9">
        <v>-0.24137931034482801</v>
      </c>
      <c r="G9">
        <v>-0.31034482758620702</v>
      </c>
      <c r="H9">
        <v>-0.6</v>
      </c>
      <c r="I9">
        <v>-0.4</v>
      </c>
      <c r="J9">
        <v>0.10344827586206901</v>
      </c>
      <c r="K9">
        <v>-0.24137931034482801</v>
      </c>
      <c r="L9">
        <v>-0.30769230769230799</v>
      </c>
      <c r="M9">
        <v>-0.266666666666667</v>
      </c>
      <c r="N9">
        <v>-0.2</v>
      </c>
      <c r="O9">
        <v>-0.10344827586206901</v>
      </c>
      <c r="P9">
        <v>-0.44827586206896602</v>
      </c>
      <c r="Q9">
        <v>-0.53333333333333299</v>
      </c>
      <c r="R9">
        <v>0.2</v>
      </c>
      <c r="S9">
        <v>-3.4482758620689703E-2</v>
      </c>
      <c r="T9">
        <v>-0.44827586206896602</v>
      </c>
      <c r="AJ9">
        <v>-0.28571428571428598</v>
      </c>
      <c r="AK9">
        <v>-0.2</v>
      </c>
      <c r="AL9">
        <v>0</v>
      </c>
      <c r="AM9">
        <v>-0.24137931034482801</v>
      </c>
      <c r="AN9">
        <v>3.4482758620689703E-2</v>
      </c>
      <c r="AO9">
        <v>-0.53333333333333299</v>
      </c>
      <c r="AP9">
        <v>-0.33333333333333298</v>
      </c>
      <c r="AQ9">
        <v>0.10344827586206901</v>
      </c>
      <c r="AR9">
        <v>3.4482758620689703E-2</v>
      </c>
      <c r="AS9">
        <v>0.57142857142857095</v>
      </c>
      <c r="AT9">
        <v>0.133333333333333</v>
      </c>
      <c r="AU9">
        <v>6.6666666666666693E-2</v>
      </c>
      <c r="AV9">
        <v>3.4482758620689703E-2</v>
      </c>
      <c r="AW9">
        <v>3.4482758620689703E-2</v>
      </c>
      <c r="AX9">
        <v>6.6666666666666693E-2</v>
      </c>
      <c r="AY9">
        <v>6.6666666666666693E-2</v>
      </c>
      <c r="AZ9">
        <v>0.17241379310344801</v>
      </c>
      <c r="BA9">
        <v>-3.4482758620689703E-2</v>
      </c>
      <c r="BQ9">
        <v>-0.38461538461538503</v>
      </c>
      <c r="BR9">
        <v>-6.6666666666666693E-2</v>
      </c>
      <c r="BS9">
        <v>-0.266666666666667</v>
      </c>
      <c r="BT9">
        <v>-0.37931034482758602</v>
      </c>
      <c r="BU9">
        <v>3.4482758620689703E-2</v>
      </c>
      <c r="BV9">
        <v>-0.2</v>
      </c>
      <c r="BW9">
        <v>-6.6666666666666693E-2</v>
      </c>
      <c r="BX9">
        <v>0.10344827586206901</v>
      </c>
      <c r="BY9">
        <v>-0.10344827586206901</v>
      </c>
      <c r="BZ9">
        <v>0.11111111111111099</v>
      </c>
      <c r="CA9">
        <v>0.133333333333333</v>
      </c>
      <c r="CB9">
        <v>-0.133333333333333</v>
      </c>
      <c r="CC9">
        <v>0.24137931034482801</v>
      </c>
      <c r="CD9">
        <v>3.4482758620689703E-2</v>
      </c>
      <c r="CE9">
        <v>-0.33333333333333298</v>
      </c>
      <c r="CF9">
        <v>-0.133333333333333</v>
      </c>
      <c r="CG9">
        <v>0.53846153846153799</v>
      </c>
      <c r="CH9">
        <v>-3.4482758620689703E-2</v>
      </c>
    </row>
    <row r="10" spans="1:86" x14ac:dyDescent="0.2">
      <c r="A10">
        <v>9</v>
      </c>
      <c r="C10">
        <v>-0.30769230769230799</v>
      </c>
      <c r="D10">
        <v>-0.66666666666666696</v>
      </c>
      <c r="E10">
        <v>-0.53333333333333299</v>
      </c>
      <c r="F10">
        <v>-0.44827586206896602</v>
      </c>
      <c r="G10">
        <v>-0.24137931034482801</v>
      </c>
      <c r="H10">
        <v>-0.6</v>
      </c>
      <c r="I10">
        <v>-0.4</v>
      </c>
      <c r="J10">
        <v>-3.4482758620689703E-2</v>
      </c>
      <c r="K10">
        <v>-0.51724137931034497</v>
      </c>
      <c r="L10">
        <v>-0.30769230769230799</v>
      </c>
      <c r="M10">
        <v>-0.4</v>
      </c>
      <c r="N10">
        <v>-0.4</v>
      </c>
      <c r="O10">
        <v>-0.10344827586206901</v>
      </c>
      <c r="P10">
        <v>-0.65517241379310298</v>
      </c>
      <c r="Q10">
        <v>-0.66666666666666696</v>
      </c>
      <c r="R10">
        <v>6.6666666666666693E-2</v>
      </c>
      <c r="S10">
        <v>-0.10344827586206901</v>
      </c>
      <c r="T10">
        <v>-0.51724137931034497</v>
      </c>
      <c r="AJ10">
        <v>-0.42857142857142899</v>
      </c>
      <c r="AK10">
        <v>-0.266666666666667</v>
      </c>
      <c r="AL10">
        <v>-6.6666666666666693E-2</v>
      </c>
      <c r="AM10">
        <v>-0.31034482758620702</v>
      </c>
      <c r="AN10">
        <v>-0.10344827586206901</v>
      </c>
      <c r="AO10">
        <v>-0.53333333333333299</v>
      </c>
      <c r="AP10">
        <v>-0.4</v>
      </c>
      <c r="AQ10">
        <v>3.4482758620689703E-2</v>
      </c>
      <c r="AR10">
        <v>-0.10344827586206901</v>
      </c>
      <c r="AS10">
        <v>0.5</v>
      </c>
      <c r="AT10">
        <v>-6.6666666666666693E-2</v>
      </c>
      <c r="AU10">
        <v>-6.6666666666666693E-2</v>
      </c>
      <c r="AV10">
        <v>0.17241379310344801</v>
      </c>
      <c r="AW10">
        <v>-3.4482758620689703E-2</v>
      </c>
      <c r="AX10">
        <v>6.6666666666666693E-2</v>
      </c>
      <c r="AY10">
        <v>-0.133333333333333</v>
      </c>
      <c r="AZ10">
        <v>0.17241379310344801</v>
      </c>
      <c r="BA10">
        <v>-3.4482758620689703E-2</v>
      </c>
      <c r="BQ10">
        <v>-0.46153846153846201</v>
      </c>
      <c r="BR10">
        <v>-0.33333333333333298</v>
      </c>
      <c r="BS10">
        <v>-0.33333333333333298</v>
      </c>
      <c r="BT10">
        <v>-0.58620689655172398</v>
      </c>
      <c r="BU10">
        <v>0.17241379310344801</v>
      </c>
      <c r="BV10">
        <v>-0.33333333333333298</v>
      </c>
      <c r="BW10">
        <v>-0.2</v>
      </c>
      <c r="BX10">
        <v>0.10344827586206901</v>
      </c>
      <c r="BY10">
        <v>-0.10344827586206901</v>
      </c>
      <c r="BZ10">
        <v>-0.11111111111111099</v>
      </c>
      <c r="CA10">
        <v>0</v>
      </c>
      <c r="CB10">
        <v>-0.2</v>
      </c>
      <c r="CC10">
        <v>0.17241379310344801</v>
      </c>
      <c r="CD10">
        <v>-3.4482758620689703E-2</v>
      </c>
      <c r="CE10">
        <v>-0.4</v>
      </c>
      <c r="CF10">
        <v>-0.133333333333333</v>
      </c>
      <c r="CG10">
        <v>0.53846153846153799</v>
      </c>
      <c r="CH10">
        <v>-0.17241379310344801</v>
      </c>
    </row>
    <row r="11" spans="1:86" x14ac:dyDescent="0.2">
      <c r="A11">
        <v>10</v>
      </c>
      <c r="C11">
        <v>-0.53846153846153799</v>
      </c>
      <c r="D11">
        <v>-0.8</v>
      </c>
      <c r="E11">
        <v>-0.53333333333333299</v>
      </c>
      <c r="F11">
        <v>-0.44827586206896602</v>
      </c>
      <c r="G11">
        <v>-0.31034482758620702</v>
      </c>
      <c r="H11">
        <v>-0.73333333333333295</v>
      </c>
      <c r="I11">
        <v>-0.4</v>
      </c>
      <c r="J11">
        <v>-0.17241379310344801</v>
      </c>
      <c r="K11">
        <v>-0.65517241379310298</v>
      </c>
      <c r="L11">
        <v>-0.30769230769230799</v>
      </c>
      <c r="M11">
        <v>-0.4</v>
      </c>
      <c r="N11">
        <v>-0.46666666666666701</v>
      </c>
      <c r="O11">
        <v>-0.24137931034482801</v>
      </c>
      <c r="P11">
        <v>-0.65517241379310298</v>
      </c>
      <c r="Q11">
        <v>-0.73333333333333295</v>
      </c>
      <c r="R11">
        <v>0</v>
      </c>
      <c r="S11">
        <v>-0.24137931034482801</v>
      </c>
      <c r="T11">
        <v>-0.51724137931034497</v>
      </c>
      <c r="AJ11">
        <v>-0.5</v>
      </c>
      <c r="AK11">
        <v>-0.266666666666667</v>
      </c>
      <c r="AL11">
        <v>-0.133333333333333</v>
      </c>
      <c r="AM11">
        <v>-0.24137931034482801</v>
      </c>
      <c r="AN11">
        <v>-0.17241379310344801</v>
      </c>
      <c r="AO11">
        <v>-0.6</v>
      </c>
      <c r="AP11">
        <v>-0.46666666666666701</v>
      </c>
      <c r="AQ11">
        <v>-0.10344827586206901</v>
      </c>
      <c r="AR11">
        <v>-0.24137931034482801</v>
      </c>
      <c r="AS11">
        <v>0.5</v>
      </c>
      <c r="AT11">
        <v>-0.2</v>
      </c>
      <c r="AU11">
        <v>-6.6666666666666693E-2</v>
      </c>
      <c r="AV11">
        <v>3.4482758620689703E-2</v>
      </c>
      <c r="AW11">
        <v>-3.4482758620689703E-2</v>
      </c>
      <c r="AX11">
        <v>0</v>
      </c>
      <c r="AY11">
        <v>-0.2</v>
      </c>
      <c r="AZ11">
        <v>0.17241379310344801</v>
      </c>
      <c r="BA11">
        <v>-0.10344827586206901</v>
      </c>
      <c r="BQ11">
        <v>-0.53846153846153799</v>
      </c>
      <c r="BR11">
        <v>-0.33333333333333298</v>
      </c>
      <c r="BS11">
        <v>-0.4</v>
      </c>
      <c r="BT11">
        <v>-0.58620689655172398</v>
      </c>
      <c r="BU11">
        <v>0.10344827586206901</v>
      </c>
      <c r="BV11">
        <v>-0.4</v>
      </c>
      <c r="BW11">
        <v>-0.2</v>
      </c>
      <c r="BX11">
        <v>0.10344827586206901</v>
      </c>
      <c r="BY11">
        <v>-0.24137931034482801</v>
      </c>
      <c r="BZ11">
        <v>-0.18518518518518501</v>
      </c>
      <c r="CA11">
        <v>-6.6666666666666693E-2</v>
      </c>
      <c r="CB11">
        <v>-0.2</v>
      </c>
      <c r="CC11">
        <v>-3.4482758620689703E-2</v>
      </c>
      <c r="CD11">
        <v>-0.10344827586206901</v>
      </c>
      <c r="CE11">
        <v>-0.46666666666666701</v>
      </c>
      <c r="CF11">
        <v>-6.6666666666666693E-2</v>
      </c>
      <c r="CG11">
        <v>0.53846153846153799</v>
      </c>
      <c r="CH11">
        <v>-0.24137931034482801</v>
      </c>
    </row>
    <row r="12" spans="1:86" x14ac:dyDescent="0.2">
      <c r="A12">
        <v>11</v>
      </c>
      <c r="C12">
        <v>-0.61538461538461497</v>
      </c>
      <c r="D12">
        <v>-0.8</v>
      </c>
      <c r="E12">
        <v>-0.66666666666666696</v>
      </c>
      <c r="F12">
        <v>-0.58620689655172398</v>
      </c>
      <c r="G12">
        <v>-0.44827586206896602</v>
      </c>
      <c r="H12">
        <v>-0.6</v>
      </c>
      <c r="I12">
        <v>-0.46666666666666701</v>
      </c>
      <c r="J12">
        <v>-0.24137931034482801</v>
      </c>
      <c r="K12">
        <v>-0.65517241379310298</v>
      </c>
      <c r="L12">
        <v>-0.30769230769230799</v>
      </c>
      <c r="M12">
        <v>-0.46666666666666701</v>
      </c>
      <c r="N12">
        <v>-0.46666666666666701</v>
      </c>
      <c r="O12">
        <v>-0.24137931034482801</v>
      </c>
      <c r="P12">
        <v>-0.65517241379310298</v>
      </c>
      <c r="Q12">
        <v>-0.73333333333333295</v>
      </c>
      <c r="R12">
        <v>0</v>
      </c>
      <c r="S12">
        <v>-0.37931034482758602</v>
      </c>
      <c r="T12">
        <v>-0.51724137931034497</v>
      </c>
      <c r="AJ12">
        <v>-0.57142857142857095</v>
      </c>
      <c r="AK12">
        <v>-0.33333333333333298</v>
      </c>
      <c r="AL12">
        <v>-0.266666666666667</v>
      </c>
      <c r="AM12">
        <v>-0.37931034482758602</v>
      </c>
      <c r="AN12">
        <v>-0.17241379310344801</v>
      </c>
      <c r="AO12">
        <v>-0.6</v>
      </c>
      <c r="AP12">
        <v>-0.46666666666666701</v>
      </c>
      <c r="AQ12">
        <v>-0.17241379310344801</v>
      </c>
      <c r="AR12">
        <v>-0.31034482758620702</v>
      </c>
      <c r="AS12">
        <v>0.5</v>
      </c>
      <c r="AT12">
        <v>-0.266666666666667</v>
      </c>
      <c r="AU12">
        <v>-6.6666666666666693E-2</v>
      </c>
      <c r="AV12">
        <v>-3.4482758620689703E-2</v>
      </c>
      <c r="AW12">
        <v>-0.10344827586206901</v>
      </c>
      <c r="AX12">
        <v>-6.6666666666666693E-2</v>
      </c>
      <c r="AY12">
        <v>-0.2</v>
      </c>
      <c r="AZ12">
        <v>3.4482758620689703E-2</v>
      </c>
      <c r="BA12">
        <v>-0.17241379310344801</v>
      </c>
      <c r="BQ12">
        <v>-0.53846153846153799</v>
      </c>
      <c r="BR12">
        <v>-0.33333333333333298</v>
      </c>
      <c r="BS12">
        <v>-0.33333333333333298</v>
      </c>
      <c r="BT12">
        <v>-0.51724137931034497</v>
      </c>
      <c r="BU12">
        <v>0.10344827586206901</v>
      </c>
      <c r="BV12">
        <v>-0.46666666666666701</v>
      </c>
      <c r="BW12">
        <v>-0.2</v>
      </c>
      <c r="BX12">
        <v>0.10344827586206901</v>
      </c>
      <c r="BY12">
        <v>-0.24137931034482801</v>
      </c>
      <c r="BZ12">
        <v>-0.33333333333333298</v>
      </c>
      <c r="CA12">
        <v>-0.133333333333333</v>
      </c>
      <c r="CB12">
        <v>-0.33333333333333298</v>
      </c>
      <c r="CC12">
        <v>3.4482758620689703E-2</v>
      </c>
      <c r="CD12">
        <v>-0.10344827586206901</v>
      </c>
      <c r="CE12">
        <v>-0.46666666666666701</v>
      </c>
      <c r="CF12">
        <v>-0.133333333333333</v>
      </c>
      <c r="CG12">
        <v>0.53846153846153799</v>
      </c>
      <c r="CH12">
        <v>-0.24137931034482801</v>
      </c>
    </row>
    <row r="13" spans="1:86" x14ac:dyDescent="0.2">
      <c r="A13">
        <v>12</v>
      </c>
      <c r="C13">
        <v>-0.69230769230769196</v>
      </c>
      <c r="D13">
        <v>-0.8</v>
      </c>
      <c r="E13">
        <v>-0.73333333333333295</v>
      </c>
      <c r="F13">
        <v>-0.58620689655172398</v>
      </c>
      <c r="G13">
        <v>-0.44827586206896602</v>
      </c>
      <c r="H13">
        <v>-0.8</v>
      </c>
      <c r="I13">
        <v>-0.46666666666666701</v>
      </c>
      <c r="J13">
        <v>-0.24137931034482801</v>
      </c>
      <c r="K13">
        <v>-0.79310344827586199</v>
      </c>
      <c r="L13">
        <v>-0.38461538461538503</v>
      </c>
      <c r="M13">
        <v>-0.46666666666666701</v>
      </c>
      <c r="N13">
        <v>-0.4</v>
      </c>
      <c r="O13">
        <v>-0.24137931034482801</v>
      </c>
      <c r="P13">
        <v>-0.86206896551724099</v>
      </c>
      <c r="Q13">
        <v>-0.8</v>
      </c>
      <c r="R13">
        <v>6.6666666666666693E-2</v>
      </c>
      <c r="S13">
        <v>-0.37931034482758602</v>
      </c>
      <c r="T13">
        <v>-0.58620689655172398</v>
      </c>
      <c r="AJ13">
        <v>-0.57142857142857095</v>
      </c>
      <c r="AK13">
        <v>-0.33333333333333298</v>
      </c>
      <c r="AL13">
        <v>-0.266666666666667</v>
      </c>
      <c r="AM13">
        <v>-0.44827586206896602</v>
      </c>
      <c r="AN13">
        <v>-0.10344827586206901</v>
      </c>
      <c r="AO13">
        <v>-0.6</v>
      </c>
      <c r="AP13">
        <v>-0.53333333333333299</v>
      </c>
      <c r="AQ13">
        <v>-0.17241379310344801</v>
      </c>
      <c r="AR13">
        <v>-0.37931034482758602</v>
      </c>
      <c r="AS13">
        <v>0.57142857142857095</v>
      </c>
      <c r="AT13">
        <v>-0.4</v>
      </c>
      <c r="AU13">
        <v>-6.6666666666666693E-2</v>
      </c>
      <c r="AV13">
        <v>-3.4482758620689703E-2</v>
      </c>
      <c r="AW13">
        <v>-0.17241379310344801</v>
      </c>
      <c r="AX13">
        <v>-6.6666666666666693E-2</v>
      </c>
      <c r="AY13">
        <v>-0.2</v>
      </c>
      <c r="AZ13">
        <v>-0.17241379310344801</v>
      </c>
      <c r="BA13">
        <v>-0.17241379310344801</v>
      </c>
      <c r="BQ13">
        <v>-0.69230769230769196</v>
      </c>
      <c r="BR13">
        <v>-0.33333333333333298</v>
      </c>
      <c r="BS13">
        <v>-0.33333333333333298</v>
      </c>
      <c r="BT13">
        <v>-0.51724137931034497</v>
      </c>
      <c r="BU13">
        <v>3.4482758620689703E-2</v>
      </c>
      <c r="BV13">
        <v>-0.6</v>
      </c>
      <c r="BW13">
        <v>-0.2</v>
      </c>
      <c r="BX13">
        <v>3.4482758620689703E-2</v>
      </c>
      <c r="BY13">
        <v>-0.24137931034482801</v>
      </c>
      <c r="BZ13">
        <v>-0.33333333333333298</v>
      </c>
      <c r="CA13">
        <v>-0.2</v>
      </c>
      <c r="CB13">
        <v>-0.33333333333333298</v>
      </c>
      <c r="CC13">
        <v>-3.4482758620689703E-2</v>
      </c>
      <c r="CD13">
        <v>-0.10344827586206901</v>
      </c>
      <c r="CE13">
        <v>-0.53333333333333299</v>
      </c>
      <c r="CF13">
        <v>-0.133333333333333</v>
      </c>
      <c r="CG13">
        <v>0.53846153846153799</v>
      </c>
      <c r="CH13">
        <v>-0.31034482758620702</v>
      </c>
    </row>
    <row r="14" spans="1:86" x14ac:dyDescent="0.2">
      <c r="A14">
        <v>13</v>
      </c>
      <c r="C14">
        <v>-0.76923076923076905</v>
      </c>
      <c r="D14">
        <v>-0.8</v>
      </c>
      <c r="E14">
        <v>-0.8</v>
      </c>
      <c r="F14">
        <v>-0.58620689655172398</v>
      </c>
      <c r="G14">
        <v>-0.65517241379310298</v>
      </c>
      <c r="H14">
        <v>-0.73333333333333295</v>
      </c>
      <c r="I14">
        <v>-0.46666666666666701</v>
      </c>
      <c r="J14">
        <v>-0.37931034482758602</v>
      </c>
      <c r="K14">
        <v>-0.72413793103448298</v>
      </c>
      <c r="L14">
        <v>-0.38461538461538503</v>
      </c>
      <c r="M14">
        <v>-0.66666666666666696</v>
      </c>
      <c r="N14">
        <v>-0.46666666666666701</v>
      </c>
      <c r="O14">
        <v>-0.24137931034482801</v>
      </c>
      <c r="P14">
        <v>-0.86206896551724099</v>
      </c>
      <c r="Q14">
        <v>-0.8</v>
      </c>
      <c r="R14">
        <v>6.6666666666666693E-2</v>
      </c>
      <c r="S14">
        <v>-0.37931034482758602</v>
      </c>
      <c r="T14">
        <v>-0.51724137931034497</v>
      </c>
      <c r="AJ14">
        <v>-0.64285714285714302</v>
      </c>
      <c r="AK14">
        <v>-0.33333333333333298</v>
      </c>
      <c r="AL14">
        <v>-0.4</v>
      </c>
      <c r="AM14">
        <v>-0.51724137931034497</v>
      </c>
      <c r="AN14">
        <v>-0.10344827586206901</v>
      </c>
      <c r="AO14">
        <v>-0.73333333333333295</v>
      </c>
      <c r="AP14">
        <v>-0.6</v>
      </c>
      <c r="AQ14">
        <v>-0.17241379310344801</v>
      </c>
      <c r="AR14">
        <v>-0.37931034482758602</v>
      </c>
      <c r="AS14">
        <v>0.57142857142857095</v>
      </c>
      <c r="AT14">
        <v>-0.4</v>
      </c>
      <c r="AU14">
        <v>-0.133333333333333</v>
      </c>
      <c r="AV14">
        <v>-3.4482758620689703E-2</v>
      </c>
      <c r="AW14">
        <v>-0.24137931034482801</v>
      </c>
      <c r="AX14">
        <v>0</v>
      </c>
      <c r="AY14">
        <v>-0.2</v>
      </c>
      <c r="AZ14">
        <v>-0.17241379310344801</v>
      </c>
      <c r="BA14">
        <v>-0.17241379310344801</v>
      </c>
      <c r="BQ14">
        <v>-0.69230769230769196</v>
      </c>
      <c r="BR14">
        <v>-0.4</v>
      </c>
      <c r="BS14">
        <v>-0.33333333333333298</v>
      </c>
      <c r="BT14">
        <v>-0.58620689655172398</v>
      </c>
      <c r="BU14">
        <v>3.4482758620689703E-2</v>
      </c>
      <c r="BV14">
        <v>-0.6</v>
      </c>
      <c r="BW14">
        <v>-0.2</v>
      </c>
      <c r="BX14">
        <v>-3.4482758620689703E-2</v>
      </c>
      <c r="BY14">
        <v>-0.24137931034482801</v>
      </c>
      <c r="BZ14">
        <v>-0.33333333333333298</v>
      </c>
      <c r="CA14">
        <v>-0.266666666666667</v>
      </c>
      <c r="CB14">
        <v>-0.33333333333333298</v>
      </c>
      <c r="CC14">
        <v>3.4482758620689703E-2</v>
      </c>
      <c r="CD14">
        <v>-0.10344827586206901</v>
      </c>
      <c r="CE14">
        <v>-0.53333333333333299</v>
      </c>
      <c r="CF14">
        <v>-0.133333333333333</v>
      </c>
      <c r="CG14">
        <v>0.38461538461538503</v>
      </c>
      <c r="CH14">
        <v>-0.37931034482758602</v>
      </c>
    </row>
    <row r="15" spans="1:86" x14ac:dyDescent="0.2">
      <c r="A15">
        <v>14</v>
      </c>
      <c r="C15">
        <v>-0.76923076923076905</v>
      </c>
      <c r="D15">
        <v>-0.86666666666666703</v>
      </c>
      <c r="E15">
        <v>-0.8</v>
      </c>
      <c r="F15">
        <v>-0.72413793103448298</v>
      </c>
      <c r="G15">
        <v>-0.72413793103448298</v>
      </c>
      <c r="H15">
        <v>-0.73333333333333295</v>
      </c>
      <c r="I15">
        <v>-0.46666666666666701</v>
      </c>
      <c r="J15">
        <v>-0.51724137931034497</v>
      </c>
      <c r="K15">
        <v>-0.86206896551724099</v>
      </c>
      <c r="L15">
        <v>-0.38461538461538503</v>
      </c>
      <c r="M15">
        <v>-0.66666666666666696</v>
      </c>
      <c r="N15">
        <v>-0.66666666666666696</v>
      </c>
      <c r="O15">
        <v>-0.24137931034482801</v>
      </c>
      <c r="P15">
        <v>-0.86206896551724099</v>
      </c>
      <c r="Q15">
        <v>-0.93333333333333302</v>
      </c>
      <c r="R15">
        <v>-6.6666666666666693E-2</v>
      </c>
      <c r="S15">
        <v>-0.37931034482758602</v>
      </c>
      <c r="T15">
        <v>-0.58620689655172398</v>
      </c>
      <c r="AJ15">
        <v>-0.78571428571428603</v>
      </c>
      <c r="AK15">
        <v>-0.33333333333333298</v>
      </c>
      <c r="AL15">
        <v>-0.4</v>
      </c>
      <c r="AM15">
        <v>-0.51724137931034497</v>
      </c>
      <c r="AN15">
        <v>-0.17241379310344801</v>
      </c>
      <c r="AO15">
        <v>-0.73333333333333295</v>
      </c>
      <c r="AP15">
        <v>-0.6</v>
      </c>
      <c r="AQ15">
        <v>-0.17241379310344801</v>
      </c>
      <c r="AR15">
        <v>-0.37931034482758602</v>
      </c>
      <c r="AS15">
        <v>0.5</v>
      </c>
      <c r="AT15">
        <v>-0.4</v>
      </c>
      <c r="AU15">
        <v>-0.133333333333333</v>
      </c>
      <c r="AV15">
        <v>-3.4482758620689703E-2</v>
      </c>
      <c r="AW15">
        <v>-0.24137931034482801</v>
      </c>
      <c r="AX15">
        <v>-6.6666666666666693E-2</v>
      </c>
      <c r="AY15">
        <v>-0.266666666666667</v>
      </c>
      <c r="AZ15">
        <v>-0.10344827586206901</v>
      </c>
      <c r="BA15">
        <v>-0.24137931034482801</v>
      </c>
      <c r="BQ15">
        <v>-0.69230769230769196</v>
      </c>
      <c r="BR15">
        <v>-0.4</v>
      </c>
      <c r="BS15">
        <v>-0.4</v>
      </c>
      <c r="BT15">
        <v>-0.58620689655172398</v>
      </c>
      <c r="BU15">
        <v>3.4482758620689703E-2</v>
      </c>
      <c r="BV15">
        <v>-0.6</v>
      </c>
      <c r="BW15">
        <v>-0.2</v>
      </c>
      <c r="BX15">
        <v>0.10344827586206901</v>
      </c>
      <c r="BY15">
        <v>-0.31034482758620702</v>
      </c>
      <c r="BZ15">
        <v>-0.33333333333333298</v>
      </c>
      <c r="CA15">
        <v>-0.33333333333333298</v>
      </c>
      <c r="CB15">
        <v>-0.4</v>
      </c>
      <c r="CC15">
        <v>-3.4482758620689703E-2</v>
      </c>
      <c r="CD15">
        <v>-0.24137931034482801</v>
      </c>
      <c r="CE15">
        <v>-0.53333333333333299</v>
      </c>
      <c r="CF15">
        <v>-0.2</v>
      </c>
      <c r="CG15">
        <v>0.30769230769230799</v>
      </c>
      <c r="CH15">
        <v>-0.44827586206896602</v>
      </c>
    </row>
    <row r="16" spans="1:86" x14ac:dyDescent="0.2">
      <c r="A16">
        <v>15</v>
      </c>
      <c r="C16">
        <v>-0.84615384615384603</v>
      </c>
      <c r="D16">
        <v>-0.86666666666666703</v>
      </c>
      <c r="E16">
        <v>-0.8</v>
      </c>
      <c r="F16">
        <v>-0.72413793103448298</v>
      </c>
      <c r="G16">
        <v>-0.79310344827586199</v>
      </c>
      <c r="H16">
        <v>-0.8</v>
      </c>
      <c r="I16">
        <v>-0.53333333333333299</v>
      </c>
      <c r="J16">
        <v>-0.51724137931034497</v>
      </c>
      <c r="K16">
        <v>-0.931034482758621</v>
      </c>
      <c r="L16">
        <v>-0.46153846153846201</v>
      </c>
      <c r="M16">
        <v>-0.6</v>
      </c>
      <c r="N16">
        <v>-0.73333333333333295</v>
      </c>
      <c r="O16">
        <v>-0.24137931034482801</v>
      </c>
      <c r="P16">
        <v>-0.86206896551724099</v>
      </c>
      <c r="Q16">
        <v>-0.86666666666666703</v>
      </c>
      <c r="R16">
        <v>-0.133333333333333</v>
      </c>
      <c r="S16">
        <v>-0.37931034482758602</v>
      </c>
      <c r="T16">
        <v>-0.65517241379310298</v>
      </c>
      <c r="AJ16">
        <v>-0.78571428571428603</v>
      </c>
      <c r="AK16">
        <v>-0.4</v>
      </c>
      <c r="AL16">
        <v>-0.4</v>
      </c>
      <c r="AM16">
        <v>-0.44827586206896602</v>
      </c>
      <c r="AN16">
        <v>-0.31034482758620702</v>
      </c>
      <c r="AO16">
        <v>-0.8</v>
      </c>
      <c r="AP16">
        <v>-0.6</v>
      </c>
      <c r="AQ16">
        <v>-0.24137931034482801</v>
      </c>
      <c r="AR16">
        <v>-0.31034482758620702</v>
      </c>
      <c r="AS16">
        <v>0.42857142857142899</v>
      </c>
      <c r="AT16">
        <v>-0.46666666666666701</v>
      </c>
      <c r="AU16">
        <v>-0.133333333333333</v>
      </c>
      <c r="AV16">
        <v>-3.4482758620689703E-2</v>
      </c>
      <c r="AW16">
        <v>-0.24137931034482801</v>
      </c>
      <c r="AX16">
        <v>-6.6666666666666693E-2</v>
      </c>
      <c r="AY16">
        <v>-0.266666666666667</v>
      </c>
      <c r="AZ16">
        <v>-0.17241379310344801</v>
      </c>
      <c r="BA16">
        <v>-0.31034482758620702</v>
      </c>
      <c r="BQ16">
        <v>-0.61538461538461497</v>
      </c>
      <c r="BR16">
        <v>-0.4</v>
      </c>
      <c r="BS16">
        <v>-0.33333333333333298</v>
      </c>
      <c r="BT16">
        <v>-0.65517241379310298</v>
      </c>
      <c r="BU16">
        <v>-3.4482758620689703E-2</v>
      </c>
      <c r="BV16">
        <v>-0.6</v>
      </c>
      <c r="BW16">
        <v>-0.2</v>
      </c>
      <c r="BX16">
        <v>3.4482758620689703E-2</v>
      </c>
      <c r="BY16">
        <v>-0.37931034482758602</v>
      </c>
      <c r="BZ16">
        <v>-0.33333333333333298</v>
      </c>
      <c r="CA16">
        <v>-0.33333333333333298</v>
      </c>
      <c r="CB16">
        <v>-0.46666666666666701</v>
      </c>
      <c r="CC16">
        <v>-3.4482758620689703E-2</v>
      </c>
      <c r="CD16">
        <v>-0.24137931034482801</v>
      </c>
      <c r="CE16">
        <v>-0.53333333333333299</v>
      </c>
      <c r="CF16">
        <v>-0.133333333333333</v>
      </c>
      <c r="CG16">
        <v>0.30769230769230799</v>
      </c>
      <c r="CH16">
        <v>-0.37931034482758602</v>
      </c>
    </row>
    <row r="17" spans="1:86" x14ac:dyDescent="0.2">
      <c r="A17">
        <v>16</v>
      </c>
      <c r="C17">
        <v>-1</v>
      </c>
      <c r="D17">
        <v>-0.93333333333333302</v>
      </c>
      <c r="E17">
        <v>-0.8</v>
      </c>
      <c r="F17">
        <v>-0.72413793103448298</v>
      </c>
      <c r="G17">
        <v>-0.931034482758621</v>
      </c>
      <c r="H17">
        <v>-0.8</v>
      </c>
      <c r="I17">
        <v>-0.53333333333333299</v>
      </c>
      <c r="J17">
        <v>-0.58620689655172398</v>
      </c>
      <c r="K17">
        <v>-0.931034482758621</v>
      </c>
      <c r="L17">
        <v>-0.46153846153846201</v>
      </c>
      <c r="M17">
        <v>-0.73333333333333295</v>
      </c>
      <c r="N17">
        <v>-0.73333333333333295</v>
      </c>
      <c r="O17">
        <v>-0.24137931034482801</v>
      </c>
      <c r="P17">
        <v>-0.86206896551724099</v>
      </c>
      <c r="Q17">
        <v>-0.86666666666666703</v>
      </c>
      <c r="R17">
        <v>-6.6666666666666693E-2</v>
      </c>
      <c r="S17">
        <v>-0.51724137931034497</v>
      </c>
      <c r="T17">
        <v>-0.65517241379310298</v>
      </c>
      <c r="AJ17">
        <v>-0.78571428571428603</v>
      </c>
      <c r="AK17">
        <v>-0.4</v>
      </c>
      <c r="AL17">
        <v>-0.4</v>
      </c>
      <c r="AM17">
        <v>-0.51724137931034497</v>
      </c>
      <c r="AN17">
        <v>-0.37931034482758602</v>
      </c>
      <c r="AO17">
        <v>-0.8</v>
      </c>
      <c r="AP17">
        <v>-0.66666666666666696</v>
      </c>
      <c r="AQ17">
        <v>-0.24137931034482801</v>
      </c>
      <c r="AR17">
        <v>-0.37931034482758602</v>
      </c>
      <c r="AS17">
        <v>0.42857142857142899</v>
      </c>
      <c r="AT17">
        <v>-0.46666666666666701</v>
      </c>
      <c r="AU17">
        <v>-0.2</v>
      </c>
      <c r="AV17">
        <v>-3.4482758620689703E-2</v>
      </c>
      <c r="AW17">
        <v>-0.24137931034482801</v>
      </c>
      <c r="AX17">
        <v>-0.133333333333333</v>
      </c>
      <c r="AY17">
        <v>-0.266666666666667</v>
      </c>
      <c r="AZ17">
        <v>-0.10344827586206901</v>
      </c>
      <c r="BA17">
        <v>-0.37931034482758602</v>
      </c>
      <c r="BQ17">
        <v>-0.76923076923076905</v>
      </c>
      <c r="BR17">
        <v>-0.4</v>
      </c>
      <c r="BS17">
        <v>-0.4</v>
      </c>
      <c r="BT17">
        <v>-0.65517241379310298</v>
      </c>
      <c r="BU17">
        <v>-0.10344827586206901</v>
      </c>
      <c r="BV17">
        <v>-0.66666666666666696</v>
      </c>
      <c r="BW17">
        <v>-0.2</v>
      </c>
      <c r="BX17">
        <v>3.4482758620689703E-2</v>
      </c>
      <c r="BY17">
        <v>-0.44827586206896602</v>
      </c>
      <c r="BZ17">
        <v>-0.33333333333333298</v>
      </c>
      <c r="CA17">
        <v>-0.53333333333333299</v>
      </c>
      <c r="CB17">
        <v>-0.46666666666666701</v>
      </c>
      <c r="CC17">
        <v>-0.17241379310344801</v>
      </c>
      <c r="CD17">
        <v>-0.44827586206896602</v>
      </c>
      <c r="CE17">
        <v>-0.46666666666666701</v>
      </c>
      <c r="CF17">
        <v>-0.133333333333333</v>
      </c>
      <c r="CG17">
        <v>0.30769230769230799</v>
      </c>
      <c r="CH17">
        <v>-0.37931034482758602</v>
      </c>
    </row>
    <row r="18" spans="1:86" x14ac:dyDescent="0.2">
      <c r="A18">
        <v>17</v>
      </c>
      <c r="C18">
        <v>-1</v>
      </c>
      <c r="D18">
        <v>-0.93333333333333302</v>
      </c>
      <c r="E18">
        <v>-0.93333333333333302</v>
      </c>
      <c r="F18">
        <v>-0.72413793103448298</v>
      </c>
      <c r="G18">
        <v>-0.931034482758621</v>
      </c>
      <c r="H18">
        <v>-0.93333333333333302</v>
      </c>
      <c r="I18">
        <v>-0.53333333333333299</v>
      </c>
      <c r="J18">
        <v>-0.65517241379310298</v>
      </c>
      <c r="K18">
        <v>-1</v>
      </c>
      <c r="L18">
        <v>-0.53846153846153799</v>
      </c>
      <c r="M18">
        <v>-0.73333333333333295</v>
      </c>
      <c r="N18">
        <v>-0.86666666666666703</v>
      </c>
      <c r="O18">
        <v>-0.24137931034482801</v>
      </c>
      <c r="P18">
        <v>-0.86206896551724099</v>
      </c>
      <c r="Q18">
        <v>-0.86666666666666703</v>
      </c>
      <c r="R18">
        <v>-0.2</v>
      </c>
      <c r="S18">
        <v>-0.51724137931034497</v>
      </c>
      <c r="T18">
        <v>-0.72413793103448298</v>
      </c>
      <c r="AJ18">
        <v>-0.85714285714285698</v>
      </c>
      <c r="AK18">
        <v>-0.4</v>
      </c>
      <c r="AL18">
        <v>-0.53333333333333299</v>
      </c>
      <c r="AM18">
        <v>-0.58620689655172398</v>
      </c>
      <c r="AN18">
        <v>-0.44827586206896602</v>
      </c>
      <c r="AO18">
        <v>-0.86666666666666703</v>
      </c>
      <c r="AP18">
        <v>-0.66666666666666696</v>
      </c>
      <c r="AQ18">
        <v>-0.24137931034482801</v>
      </c>
      <c r="AR18">
        <v>-0.37931034482758602</v>
      </c>
      <c r="AS18">
        <v>0.42857142857142899</v>
      </c>
      <c r="AT18">
        <v>-0.53333333333333299</v>
      </c>
      <c r="AU18">
        <v>-0.2</v>
      </c>
      <c r="AV18">
        <v>3.4482758620689703E-2</v>
      </c>
      <c r="AW18">
        <v>-0.31034482758620702</v>
      </c>
      <c r="AX18">
        <v>-0.133333333333333</v>
      </c>
      <c r="AY18">
        <v>-0.266666666666667</v>
      </c>
      <c r="AZ18">
        <v>-0.10344827586206901</v>
      </c>
      <c r="BA18">
        <v>-0.37931034482758602</v>
      </c>
      <c r="BQ18">
        <v>-0.76923076923076905</v>
      </c>
      <c r="BR18">
        <v>-0.4</v>
      </c>
      <c r="BS18">
        <v>-0.46666666666666701</v>
      </c>
      <c r="BT18">
        <v>-0.65517241379310298</v>
      </c>
      <c r="BU18">
        <v>-0.10344827586206901</v>
      </c>
      <c r="BV18">
        <v>-0.66666666666666696</v>
      </c>
      <c r="BW18">
        <v>-0.2</v>
      </c>
      <c r="BX18">
        <v>-0.10344827586206901</v>
      </c>
      <c r="BY18">
        <v>-0.44827586206896602</v>
      </c>
      <c r="BZ18">
        <v>-0.33333333333333298</v>
      </c>
      <c r="CA18">
        <v>-0.6</v>
      </c>
      <c r="CB18">
        <v>-0.46666666666666701</v>
      </c>
      <c r="CC18">
        <v>-0.10344827586206901</v>
      </c>
      <c r="CD18">
        <v>-0.51724137931034497</v>
      </c>
      <c r="CE18">
        <v>-0.4</v>
      </c>
      <c r="CF18">
        <v>-0.133333333333333</v>
      </c>
      <c r="CG18">
        <v>0.230769230769231</v>
      </c>
      <c r="CH18">
        <v>-0.37931034482758602</v>
      </c>
    </row>
    <row r="19" spans="1:86" x14ac:dyDescent="0.2">
      <c r="A19">
        <v>18</v>
      </c>
      <c r="C19">
        <v>-1</v>
      </c>
      <c r="D19">
        <v>-0.93333333333333302</v>
      </c>
      <c r="E19">
        <v>-0.93333333333333302</v>
      </c>
      <c r="F19">
        <v>-0.72413793103448298</v>
      </c>
      <c r="G19">
        <v>-0.931034482758621</v>
      </c>
      <c r="H19">
        <v>-0.93333333333333302</v>
      </c>
      <c r="I19">
        <v>-0.66666666666666696</v>
      </c>
      <c r="J19">
        <v>-0.58620689655172398</v>
      </c>
      <c r="K19">
        <v>-1</v>
      </c>
      <c r="L19">
        <v>-0.61538461538461497</v>
      </c>
      <c r="M19">
        <v>-0.73333333333333295</v>
      </c>
      <c r="N19">
        <v>-0.86666666666666703</v>
      </c>
      <c r="O19">
        <v>-0.31034482758620702</v>
      </c>
      <c r="P19">
        <v>-0.79310344827586199</v>
      </c>
      <c r="Q19">
        <v>-0.86666666666666703</v>
      </c>
      <c r="R19">
        <v>-0.2</v>
      </c>
      <c r="S19">
        <v>-0.44827586206896602</v>
      </c>
      <c r="T19">
        <v>-0.79310344827586199</v>
      </c>
      <c r="AJ19">
        <v>-0.85714285714285698</v>
      </c>
      <c r="AK19">
        <v>-0.4</v>
      </c>
      <c r="AL19">
        <v>-0.53333333333333299</v>
      </c>
      <c r="AM19">
        <v>-0.58620689655172398</v>
      </c>
      <c r="AN19">
        <v>-0.37931034482758602</v>
      </c>
      <c r="AO19">
        <v>-0.86666666666666703</v>
      </c>
      <c r="AP19">
        <v>-0.73333333333333295</v>
      </c>
      <c r="AQ19">
        <v>-0.24137931034482801</v>
      </c>
      <c r="AR19">
        <v>-0.31034482758620702</v>
      </c>
      <c r="AS19">
        <v>0.35714285714285698</v>
      </c>
      <c r="AT19">
        <v>-0.46666666666666701</v>
      </c>
      <c r="AU19">
        <v>-0.266666666666667</v>
      </c>
      <c r="AV19">
        <v>3.4482758620689703E-2</v>
      </c>
      <c r="AW19">
        <v>-0.31034482758620702</v>
      </c>
      <c r="AX19">
        <v>-0.2</v>
      </c>
      <c r="AY19">
        <v>-0.266666666666667</v>
      </c>
      <c r="AZ19">
        <v>-0.10344827586206901</v>
      </c>
      <c r="BA19">
        <v>-0.37931034482758602</v>
      </c>
      <c r="BQ19">
        <v>-0.76923076923076905</v>
      </c>
      <c r="BR19">
        <v>-0.53333333333333299</v>
      </c>
      <c r="BS19">
        <v>-0.53333333333333299</v>
      </c>
      <c r="BT19">
        <v>-0.65517241379310298</v>
      </c>
      <c r="BU19">
        <v>-0.17241379310344801</v>
      </c>
      <c r="BV19">
        <v>-0.6</v>
      </c>
      <c r="BW19">
        <v>-0.266666666666667</v>
      </c>
      <c r="BX19">
        <v>-0.10344827586206901</v>
      </c>
      <c r="BY19">
        <v>-0.44827586206896602</v>
      </c>
      <c r="BZ19">
        <v>-0.33333333333333298</v>
      </c>
      <c r="CA19">
        <v>-0.6</v>
      </c>
      <c r="CB19">
        <v>-0.53333333333333299</v>
      </c>
      <c r="CC19">
        <v>-0.31034482758620702</v>
      </c>
      <c r="CD19">
        <v>-0.51724137931034497</v>
      </c>
      <c r="CE19">
        <v>-0.46666666666666701</v>
      </c>
      <c r="CF19">
        <v>-0.2</v>
      </c>
      <c r="CG19">
        <v>0.30769230769230799</v>
      </c>
      <c r="CH19">
        <v>-0.44827586206896602</v>
      </c>
    </row>
    <row r="20" spans="1:86" x14ac:dyDescent="0.2">
      <c r="A20">
        <v>19</v>
      </c>
      <c r="C20">
        <v>-1</v>
      </c>
      <c r="D20">
        <v>-1</v>
      </c>
      <c r="E20">
        <v>-0.93333333333333302</v>
      </c>
      <c r="F20">
        <v>-0.72413793103448298</v>
      </c>
      <c r="G20">
        <v>-0.931034482758621</v>
      </c>
      <c r="H20">
        <v>-0.93333333333333302</v>
      </c>
      <c r="I20">
        <v>-0.66666666666666696</v>
      </c>
      <c r="J20">
        <v>-0.58620689655172398</v>
      </c>
      <c r="K20">
        <v>-0.931034482758621</v>
      </c>
      <c r="L20">
        <v>-0.61538461538461497</v>
      </c>
      <c r="M20">
        <v>-0.73333333333333295</v>
      </c>
      <c r="N20">
        <v>-0.86666666666666703</v>
      </c>
      <c r="O20">
        <v>-0.37931034482758602</v>
      </c>
      <c r="P20">
        <v>-0.79310344827586199</v>
      </c>
      <c r="Q20">
        <v>-0.93333333333333302</v>
      </c>
      <c r="R20">
        <v>-0.266666666666667</v>
      </c>
      <c r="S20">
        <v>-0.44827586206896602</v>
      </c>
      <c r="T20">
        <v>-0.79310344827586199</v>
      </c>
      <c r="AJ20">
        <v>-0.85714285714285698</v>
      </c>
      <c r="AK20">
        <v>-0.4</v>
      </c>
      <c r="AL20">
        <v>-0.53333333333333299</v>
      </c>
      <c r="AM20">
        <v>-0.51724137931034497</v>
      </c>
      <c r="AN20">
        <v>-0.37931034482758602</v>
      </c>
      <c r="AO20">
        <v>-0.93333333333333302</v>
      </c>
      <c r="AP20">
        <v>-0.73333333333333295</v>
      </c>
      <c r="AQ20">
        <v>-0.17241379310344801</v>
      </c>
      <c r="AR20">
        <v>-0.31034482758620702</v>
      </c>
      <c r="AS20">
        <v>0.35714285714285698</v>
      </c>
      <c r="AT20">
        <v>-0.46666666666666701</v>
      </c>
      <c r="AU20">
        <v>-0.266666666666667</v>
      </c>
      <c r="AV20">
        <v>3.4482758620689703E-2</v>
      </c>
      <c r="AW20">
        <v>-0.44827586206896602</v>
      </c>
      <c r="AX20">
        <v>-0.2</v>
      </c>
      <c r="AY20">
        <v>-0.33333333333333298</v>
      </c>
      <c r="AZ20">
        <v>-0.24137931034482801</v>
      </c>
      <c r="BA20">
        <v>-0.37931034482758602</v>
      </c>
      <c r="BQ20">
        <v>-0.76923076923076905</v>
      </c>
      <c r="BR20">
        <v>-0.53333333333333299</v>
      </c>
      <c r="BS20">
        <v>-0.46666666666666701</v>
      </c>
      <c r="BT20">
        <v>-0.65517241379310298</v>
      </c>
      <c r="BU20">
        <v>-0.31034482758620702</v>
      </c>
      <c r="BV20">
        <v>-0.6</v>
      </c>
      <c r="BW20">
        <v>-0.266666666666667</v>
      </c>
      <c r="BX20">
        <v>-0.17241379310344801</v>
      </c>
      <c r="BY20">
        <v>-0.37931034482758602</v>
      </c>
      <c r="BZ20">
        <v>-0.33333333333333298</v>
      </c>
      <c r="CA20">
        <v>-0.6</v>
      </c>
      <c r="CB20">
        <v>-0.53333333333333299</v>
      </c>
      <c r="CC20">
        <v>-0.24137931034482801</v>
      </c>
      <c r="CD20">
        <v>-0.51724137931034497</v>
      </c>
      <c r="CE20">
        <v>-0.46666666666666701</v>
      </c>
      <c r="CF20">
        <v>-0.2</v>
      </c>
      <c r="CG20">
        <v>0.30769230769230799</v>
      </c>
      <c r="CH20">
        <v>-0.37931034482758602</v>
      </c>
    </row>
    <row r="21" spans="1:86" x14ac:dyDescent="0.2">
      <c r="A21">
        <v>20</v>
      </c>
      <c r="C21">
        <v>-1</v>
      </c>
      <c r="D21">
        <v>-1</v>
      </c>
      <c r="E21">
        <v>-0.93333333333333302</v>
      </c>
      <c r="F21">
        <v>-0.72413793103448298</v>
      </c>
      <c r="G21">
        <v>-0.86206896551724099</v>
      </c>
      <c r="H21">
        <v>-0.93333333333333302</v>
      </c>
      <c r="I21">
        <v>-0.86666666666666703</v>
      </c>
      <c r="J21">
        <v>-0.65517241379310298</v>
      </c>
      <c r="K21">
        <v>-0.931034482758621</v>
      </c>
      <c r="L21">
        <v>-0.61538461538461497</v>
      </c>
      <c r="M21">
        <v>-0.66666666666666696</v>
      </c>
      <c r="N21">
        <v>-0.8</v>
      </c>
      <c r="O21">
        <v>-0.37931034482758602</v>
      </c>
      <c r="P21">
        <v>-0.86206896551724099</v>
      </c>
      <c r="Q21">
        <v>-0.93333333333333302</v>
      </c>
      <c r="R21">
        <v>-0.266666666666667</v>
      </c>
      <c r="S21">
        <v>-0.44827586206896602</v>
      </c>
      <c r="T21">
        <v>-0.79310344827586199</v>
      </c>
      <c r="AJ21">
        <v>-0.85714285714285698</v>
      </c>
      <c r="AK21">
        <v>-0.33333333333333298</v>
      </c>
      <c r="AL21">
        <v>-0.53333333333333299</v>
      </c>
      <c r="AM21">
        <v>-0.51724137931034497</v>
      </c>
      <c r="AN21">
        <v>-0.37931034482758602</v>
      </c>
      <c r="AO21">
        <v>-0.93333333333333302</v>
      </c>
      <c r="AP21">
        <v>-0.66666666666666696</v>
      </c>
      <c r="AQ21">
        <v>-0.17241379310344801</v>
      </c>
      <c r="AR21">
        <v>-0.31034482758620702</v>
      </c>
      <c r="AS21">
        <v>0.35714285714285698</v>
      </c>
      <c r="AT21">
        <v>-0.53333333333333299</v>
      </c>
      <c r="AU21">
        <v>-0.266666666666667</v>
      </c>
      <c r="AV21">
        <v>3.4482758620689703E-2</v>
      </c>
      <c r="AW21">
        <v>-0.44827586206896602</v>
      </c>
      <c r="AX21">
        <v>-0.2</v>
      </c>
      <c r="AY21">
        <v>-0.4</v>
      </c>
      <c r="AZ21">
        <v>-0.24137931034482801</v>
      </c>
      <c r="BA21">
        <v>-0.37931034482758602</v>
      </c>
      <c r="BQ21">
        <v>-0.69230769230769196</v>
      </c>
      <c r="BR21">
        <v>-0.46666666666666701</v>
      </c>
      <c r="BS21">
        <v>-0.46666666666666701</v>
      </c>
      <c r="BT21">
        <v>-0.65517241379310298</v>
      </c>
      <c r="BU21">
        <v>-0.24137931034482801</v>
      </c>
      <c r="BV21">
        <v>-0.6</v>
      </c>
      <c r="BW21">
        <v>-0.266666666666667</v>
      </c>
      <c r="BX21">
        <v>-0.17241379310344801</v>
      </c>
      <c r="BY21">
        <v>-0.51724137931034497</v>
      </c>
      <c r="BZ21">
        <v>-0.407407407407407</v>
      </c>
      <c r="CA21">
        <v>-0.66666666666666696</v>
      </c>
      <c r="CB21">
        <v>-0.53333333333333299</v>
      </c>
      <c r="CC21">
        <v>-0.24137931034482801</v>
      </c>
      <c r="CD21">
        <v>-0.51724137931034497</v>
      </c>
      <c r="CE21">
        <v>-0.46666666666666701</v>
      </c>
      <c r="CF21">
        <v>-0.266666666666667</v>
      </c>
      <c r="CG21">
        <v>0.46153846153846201</v>
      </c>
      <c r="CH21">
        <v>-0.51724137931034497</v>
      </c>
    </row>
    <row r="22" spans="1:86" x14ac:dyDescent="0.2">
      <c r="A22">
        <v>21</v>
      </c>
      <c r="C22">
        <v>-1</v>
      </c>
      <c r="D22">
        <v>-1</v>
      </c>
      <c r="E22">
        <v>-0.93333333333333302</v>
      </c>
      <c r="F22">
        <v>-0.72413793103448298</v>
      </c>
      <c r="G22">
        <v>-0.931034482758621</v>
      </c>
      <c r="H22">
        <v>-1</v>
      </c>
      <c r="I22">
        <v>-0.86666666666666703</v>
      </c>
      <c r="J22">
        <v>-0.65517241379310298</v>
      </c>
      <c r="K22">
        <v>-0.931034482758621</v>
      </c>
      <c r="L22">
        <v>-0.69230769230769196</v>
      </c>
      <c r="M22">
        <v>-0.73333333333333295</v>
      </c>
      <c r="N22">
        <v>-0.86666666666666703</v>
      </c>
      <c r="O22">
        <v>-0.37931034482758602</v>
      </c>
      <c r="P22">
        <v>-0.86206896551724099</v>
      </c>
      <c r="Q22">
        <v>-0.93333333333333302</v>
      </c>
      <c r="R22">
        <v>-0.266666666666667</v>
      </c>
      <c r="S22">
        <v>-0.44827586206896602</v>
      </c>
      <c r="T22">
        <v>-0.79310344827586199</v>
      </c>
      <c r="AJ22">
        <v>-0.85714285714285698</v>
      </c>
      <c r="AK22">
        <v>-0.33333333333333298</v>
      </c>
      <c r="AL22">
        <v>-0.53333333333333299</v>
      </c>
      <c r="AM22">
        <v>-0.51724137931034497</v>
      </c>
      <c r="AN22">
        <v>-0.44827586206896602</v>
      </c>
      <c r="AO22">
        <v>-0.86666666666666703</v>
      </c>
      <c r="AP22">
        <v>-0.73333333333333295</v>
      </c>
      <c r="AQ22">
        <v>-0.24137931034482801</v>
      </c>
      <c r="AR22">
        <v>-0.31034482758620702</v>
      </c>
      <c r="AS22">
        <v>0.214285714285714</v>
      </c>
      <c r="AT22">
        <v>-0.53333333333333299</v>
      </c>
      <c r="AU22">
        <v>-0.266666666666667</v>
      </c>
      <c r="AV22">
        <v>-3.4482758620689703E-2</v>
      </c>
      <c r="AW22">
        <v>-0.51724137931034497</v>
      </c>
      <c r="AX22">
        <v>-0.33333333333333298</v>
      </c>
      <c r="AY22">
        <v>-0.4</v>
      </c>
      <c r="AZ22">
        <v>-0.17241379310344801</v>
      </c>
      <c r="BA22">
        <v>-0.37931034482758602</v>
      </c>
      <c r="BQ22">
        <v>-0.76923076923076905</v>
      </c>
      <c r="BR22">
        <v>-0.6</v>
      </c>
      <c r="BS22">
        <v>-0.4</v>
      </c>
      <c r="BT22">
        <v>-0.72413793103448298</v>
      </c>
      <c r="BU22">
        <v>-0.31034482758620702</v>
      </c>
      <c r="BV22">
        <v>-0.66666666666666696</v>
      </c>
      <c r="BW22">
        <v>-0.266666666666667</v>
      </c>
      <c r="BX22">
        <v>-0.31034482758620702</v>
      </c>
      <c r="BY22">
        <v>-0.44827586206896602</v>
      </c>
      <c r="BZ22">
        <v>-0.407407407407407</v>
      </c>
      <c r="CA22">
        <v>-0.66666666666666696</v>
      </c>
      <c r="CB22">
        <v>-0.66666666666666696</v>
      </c>
      <c r="CC22">
        <v>-0.31034482758620702</v>
      </c>
      <c r="CD22">
        <v>-0.58620689655172398</v>
      </c>
      <c r="CE22">
        <v>-0.46666666666666701</v>
      </c>
      <c r="CF22">
        <v>-0.266666666666667</v>
      </c>
      <c r="CG22">
        <v>0.46153846153846201</v>
      </c>
      <c r="CH22">
        <v>-0.51724137931034497</v>
      </c>
    </row>
    <row r="23" spans="1:86" x14ac:dyDescent="0.2">
      <c r="A23">
        <v>22</v>
      </c>
      <c r="C23">
        <v>-1</v>
      </c>
      <c r="D23">
        <v>-1</v>
      </c>
      <c r="E23">
        <v>-0.93333333333333302</v>
      </c>
      <c r="F23">
        <v>-0.79310344827586199</v>
      </c>
      <c r="G23">
        <v>-0.931034482758621</v>
      </c>
      <c r="H23">
        <v>-1</v>
      </c>
      <c r="I23">
        <v>-0.86666666666666703</v>
      </c>
      <c r="J23">
        <v>-0.65517241379310298</v>
      </c>
      <c r="K23">
        <v>-0.79310344827586199</v>
      </c>
      <c r="L23">
        <v>-0.53846153846153799</v>
      </c>
      <c r="M23">
        <v>-0.8</v>
      </c>
      <c r="N23">
        <v>-0.86666666666666703</v>
      </c>
      <c r="O23">
        <v>-0.31034482758620702</v>
      </c>
      <c r="P23">
        <v>-0.931034482758621</v>
      </c>
      <c r="Q23">
        <v>-0.93333333333333302</v>
      </c>
      <c r="R23">
        <v>-0.266666666666667</v>
      </c>
      <c r="S23">
        <v>-0.44827586206896602</v>
      </c>
      <c r="T23">
        <v>-0.79310344827586199</v>
      </c>
      <c r="AJ23">
        <v>-0.85714285714285698</v>
      </c>
      <c r="AK23">
        <v>-0.4</v>
      </c>
      <c r="AL23">
        <v>-0.53333333333333299</v>
      </c>
      <c r="AM23">
        <v>-0.58620689655172398</v>
      </c>
      <c r="AN23">
        <v>-0.44827586206896602</v>
      </c>
      <c r="AO23">
        <v>-0.86666666666666703</v>
      </c>
      <c r="AP23">
        <v>-0.73333333333333295</v>
      </c>
      <c r="AQ23">
        <v>-0.37931034482758602</v>
      </c>
      <c r="AR23">
        <v>-0.31034482758620702</v>
      </c>
      <c r="AS23">
        <v>0.214285714285714</v>
      </c>
      <c r="AT23">
        <v>-0.53333333333333299</v>
      </c>
      <c r="AU23">
        <v>-0.266666666666667</v>
      </c>
      <c r="AV23">
        <v>-3.4482758620689703E-2</v>
      </c>
      <c r="AW23">
        <v>-0.58620689655172398</v>
      </c>
      <c r="AX23">
        <v>-0.33333333333333298</v>
      </c>
      <c r="AY23">
        <v>-0.4</v>
      </c>
      <c r="AZ23">
        <v>-0.17241379310344801</v>
      </c>
      <c r="BA23">
        <v>-0.44827586206896602</v>
      </c>
      <c r="BQ23">
        <v>-0.76923076923076905</v>
      </c>
      <c r="BR23">
        <v>-0.66666666666666696</v>
      </c>
      <c r="BS23">
        <v>-0.46666666666666701</v>
      </c>
      <c r="BT23">
        <v>-0.65517241379310298</v>
      </c>
      <c r="BU23">
        <v>-0.31034482758620702</v>
      </c>
      <c r="BV23">
        <v>-0.73333333333333295</v>
      </c>
      <c r="BW23">
        <v>-0.266666666666667</v>
      </c>
      <c r="BX23">
        <v>-0.31034482758620702</v>
      </c>
      <c r="BY23">
        <v>-0.51724137931034497</v>
      </c>
      <c r="BZ23">
        <v>-0.407407407407407</v>
      </c>
      <c r="CA23">
        <v>-0.73333333333333295</v>
      </c>
      <c r="CB23">
        <v>-0.66666666666666696</v>
      </c>
      <c r="CC23">
        <v>-0.31034482758620702</v>
      </c>
      <c r="CD23">
        <v>-0.58620689655172398</v>
      </c>
      <c r="CE23">
        <v>-0.46666666666666701</v>
      </c>
      <c r="CF23">
        <v>-0.4</v>
      </c>
      <c r="CG23">
        <v>0.38461538461538503</v>
      </c>
      <c r="CH23">
        <v>-0.51724137931034497</v>
      </c>
    </row>
    <row r="24" spans="1:86" x14ac:dyDescent="0.2">
      <c r="A24">
        <v>23</v>
      </c>
      <c r="C24">
        <v>-1</v>
      </c>
      <c r="D24">
        <v>-1</v>
      </c>
      <c r="E24">
        <v>-0.86666666666666703</v>
      </c>
      <c r="F24">
        <v>-0.79310344827586199</v>
      </c>
      <c r="G24">
        <v>-0.931034482758621</v>
      </c>
      <c r="H24">
        <v>-1</v>
      </c>
      <c r="I24">
        <v>-0.86666666666666703</v>
      </c>
      <c r="J24">
        <v>-0.65517241379310298</v>
      </c>
      <c r="K24">
        <v>-0.931034482758621</v>
      </c>
      <c r="L24">
        <v>-0.46153846153846201</v>
      </c>
      <c r="M24">
        <v>-0.86666666666666703</v>
      </c>
      <c r="N24">
        <v>-0.86666666666666703</v>
      </c>
      <c r="O24">
        <v>-0.31034482758620702</v>
      </c>
      <c r="P24">
        <v>-0.931034482758621</v>
      </c>
      <c r="Q24">
        <v>-0.93333333333333302</v>
      </c>
      <c r="R24">
        <v>-0.266666666666667</v>
      </c>
      <c r="S24">
        <v>-0.58620689655172398</v>
      </c>
      <c r="T24">
        <v>-0.79310344827586199</v>
      </c>
      <c r="AJ24">
        <v>-0.85714285714285698</v>
      </c>
      <c r="AK24">
        <v>-0.53333333333333299</v>
      </c>
      <c r="AL24">
        <v>-0.53333333333333299</v>
      </c>
      <c r="AM24">
        <v>-0.65517241379310298</v>
      </c>
      <c r="AN24">
        <v>-0.44827586206896602</v>
      </c>
      <c r="AO24">
        <v>-0.8</v>
      </c>
      <c r="AP24">
        <v>-0.8</v>
      </c>
      <c r="AQ24">
        <v>-0.51724137931034497</v>
      </c>
      <c r="AR24">
        <v>-0.31034482758620702</v>
      </c>
      <c r="AS24">
        <v>0.14285714285714299</v>
      </c>
      <c r="AT24">
        <v>-0.53333333333333299</v>
      </c>
      <c r="AU24">
        <v>-0.4</v>
      </c>
      <c r="AV24">
        <v>-3.4482758620689703E-2</v>
      </c>
      <c r="AW24">
        <v>-0.51724137931034497</v>
      </c>
      <c r="AX24">
        <v>-0.33333333333333298</v>
      </c>
      <c r="AY24">
        <v>-0.4</v>
      </c>
      <c r="AZ24">
        <v>-0.17241379310344801</v>
      </c>
      <c r="BA24">
        <v>-0.51724137931034497</v>
      </c>
      <c r="BQ24">
        <v>-0.76923076923076905</v>
      </c>
      <c r="BR24">
        <v>-0.66666666666666696</v>
      </c>
      <c r="BS24">
        <v>-0.4</v>
      </c>
      <c r="BT24">
        <v>-0.65517241379310298</v>
      </c>
      <c r="BU24">
        <v>-0.31034482758620702</v>
      </c>
      <c r="BV24">
        <v>-0.73333333333333295</v>
      </c>
      <c r="BW24">
        <v>-0.266666666666667</v>
      </c>
      <c r="BX24">
        <v>-0.31034482758620702</v>
      </c>
      <c r="BY24">
        <v>-0.51724137931034497</v>
      </c>
      <c r="BZ24">
        <v>-0.407407407407407</v>
      </c>
      <c r="CA24">
        <v>-0.73333333333333295</v>
      </c>
      <c r="CB24">
        <v>-0.66666666666666696</v>
      </c>
      <c r="CC24">
        <v>-0.24137931034482801</v>
      </c>
      <c r="CD24">
        <v>-0.51724137931034497</v>
      </c>
      <c r="CE24">
        <v>-0.46666666666666701</v>
      </c>
      <c r="CF24">
        <v>-0.33333333333333298</v>
      </c>
      <c r="CG24">
        <v>0.30769230769230799</v>
      </c>
      <c r="CH24">
        <v>-0.58620689655172398</v>
      </c>
    </row>
    <row r="25" spans="1:86" x14ac:dyDescent="0.2">
      <c r="A25">
        <v>24</v>
      </c>
      <c r="C25">
        <v>-1</v>
      </c>
      <c r="D25">
        <v>-1</v>
      </c>
      <c r="E25">
        <v>-0.93333333333333302</v>
      </c>
      <c r="F25">
        <v>-0.79310344827586199</v>
      </c>
      <c r="G25">
        <v>-0.86206896551724099</v>
      </c>
      <c r="H25">
        <v>-1</v>
      </c>
      <c r="I25">
        <v>-0.86666666666666703</v>
      </c>
      <c r="J25">
        <v>-0.65517241379310298</v>
      </c>
      <c r="K25">
        <v>-1</v>
      </c>
      <c r="L25">
        <v>-0.53846153846153799</v>
      </c>
      <c r="M25">
        <v>-0.8</v>
      </c>
      <c r="N25">
        <v>-0.93333333333333302</v>
      </c>
      <c r="O25">
        <v>-0.37931034482758602</v>
      </c>
      <c r="P25">
        <v>-0.931034482758621</v>
      </c>
      <c r="Q25">
        <v>-0.86666666666666703</v>
      </c>
      <c r="R25">
        <v>-0.266666666666667</v>
      </c>
      <c r="S25">
        <v>-0.58620689655172398</v>
      </c>
      <c r="T25">
        <v>-0.86206896551724099</v>
      </c>
      <c r="AJ25">
        <v>-0.85714285714285698</v>
      </c>
      <c r="AK25">
        <v>-0.53333333333333299</v>
      </c>
      <c r="AL25">
        <v>-0.53333333333333299</v>
      </c>
      <c r="AM25">
        <v>-0.65517241379310298</v>
      </c>
      <c r="AN25">
        <v>-0.44827586206896602</v>
      </c>
      <c r="AO25">
        <v>-0.8</v>
      </c>
      <c r="AP25">
        <v>-0.86666666666666703</v>
      </c>
      <c r="AQ25">
        <v>-0.58620689655172398</v>
      </c>
      <c r="AR25">
        <v>-0.37931034482758602</v>
      </c>
      <c r="AS25">
        <v>7.1428571428571397E-2</v>
      </c>
      <c r="AT25">
        <v>-0.53333333333333299</v>
      </c>
      <c r="AU25">
        <v>-0.4</v>
      </c>
      <c r="AV25">
        <v>-3.4482758620689703E-2</v>
      </c>
      <c r="AW25">
        <v>-0.58620689655172398</v>
      </c>
      <c r="AX25">
        <v>-0.33333333333333298</v>
      </c>
      <c r="AY25">
        <v>-0.4</v>
      </c>
      <c r="AZ25">
        <v>-0.17241379310344801</v>
      </c>
      <c r="BA25">
        <v>-0.51724137931034497</v>
      </c>
      <c r="BQ25">
        <v>-0.76923076923076905</v>
      </c>
      <c r="BR25">
        <v>-0.73333333333333295</v>
      </c>
      <c r="BS25">
        <v>-0.33333333333333298</v>
      </c>
      <c r="BT25">
        <v>-0.65517241379310298</v>
      </c>
      <c r="BU25">
        <v>-0.24137931034482801</v>
      </c>
      <c r="BV25">
        <v>-0.73333333333333295</v>
      </c>
      <c r="BW25">
        <v>-0.33333333333333298</v>
      </c>
      <c r="BX25">
        <v>-0.37931034482758602</v>
      </c>
      <c r="BY25">
        <v>-0.58620689655172398</v>
      </c>
      <c r="BZ25">
        <v>-0.48148148148148101</v>
      </c>
      <c r="CA25">
        <v>-0.73333333333333295</v>
      </c>
      <c r="CB25">
        <v>-0.6</v>
      </c>
      <c r="CC25">
        <v>-0.17241379310344801</v>
      </c>
      <c r="CD25">
        <v>-0.44827586206896602</v>
      </c>
      <c r="CE25">
        <v>-0.46666666666666701</v>
      </c>
      <c r="CF25">
        <v>-0.33333333333333298</v>
      </c>
      <c r="CG25">
        <v>0.30769230769230799</v>
      </c>
      <c r="CH25">
        <v>-0.58620689655172398</v>
      </c>
    </row>
    <row r="26" spans="1:86" x14ac:dyDescent="0.2">
      <c r="A26">
        <v>25</v>
      </c>
      <c r="C26">
        <v>-0.92307692307692302</v>
      </c>
      <c r="D26">
        <v>-1</v>
      </c>
      <c r="E26">
        <v>-0.93333333333333302</v>
      </c>
      <c r="F26">
        <v>-0.79310344827586199</v>
      </c>
      <c r="G26">
        <v>-0.931034482758621</v>
      </c>
      <c r="H26">
        <v>-1</v>
      </c>
      <c r="I26">
        <v>-0.86666666666666703</v>
      </c>
      <c r="J26">
        <v>-0.65517241379310298</v>
      </c>
      <c r="K26">
        <v>-1</v>
      </c>
      <c r="L26">
        <v>-0.53846153846153799</v>
      </c>
      <c r="M26">
        <v>-0.86666666666666703</v>
      </c>
      <c r="N26">
        <v>-0.93333333333333302</v>
      </c>
      <c r="O26">
        <v>-0.37931034482758602</v>
      </c>
      <c r="P26">
        <v>-0.931034482758621</v>
      </c>
      <c r="Q26">
        <v>-0.93333333333333302</v>
      </c>
      <c r="R26">
        <v>-0.266666666666667</v>
      </c>
      <c r="S26">
        <v>-0.58620689655172398</v>
      </c>
      <c r="T26">
        <v>-0.86206896551724099</v>
      </c>
      <c r="AJ26">
        <v>-0.85714285714285698</v>
      </c>
      <c r="AK26">
        <v>-0.53333333333333299</v>
      </c>
      <c r="AL26">
        <v>-0.53333333333333299</v>
      </c>
      <c r="AM26">
        <v>-0.65517241379310298</v>
      </c>
      <c r="AN26">
        <v>-0.44827586206896602</v>
      </c>
      <c r="AO26">
        <v>-0.86666666666666703</v>
      </c>
      <c r="AP26">
        <v>-0.86666666666666703</v>
      </c>
      <c r="AQ26">
        <v>-0.58620689655172398</v>
      </c>
      <c r="AR26">
        <v>-0.37931034482758602</v>
      </c>
      <c r="AS26">
        <v>7.1428571428571397E-2</v>
      </c>
      <c r="AT26">
        <v>-0.53333333333333299</v>
      </c>
      <c r="AU26">
        <v>-0.4</v>
      </c>
      <c r="AV26">
        <v>3.4482758620689703E-2</v>
      </c>
      <c r="AW26">
        <v>-0.44827586206896602</v>
      </c>
      <c r="AX26">
        <v>-0.46666666666666701</v>
      </c>
      <c r="AY26">
        <v>-0.46666666666666701</v>
      </c>
      <c r="AZ26">
        <v>-0.17241379310344801</v>
      </c>
      <c r="BA26">
        <v>-0.58620689655172398</v>
      </c>
      <c r="BQ26">
        <v>-0.76923076923076905</v>
      </c>
      <c r="BR26">
        <v>-0.73333333333333295</v>
      </c>
      <c r="BS26">
        <v>-0.53333333333333299</v>
      </c>
      <c r="BT26">
        <v>-0.58620689655172398</v>
      </c>
      <c r="BU26">
        <v>-0.31034482758620702</v>
      </c>
      <c r="BV26">
        <v>-0.66666666666666696</v>
      </c>
      <c r="BW26">
        <v>-0.33333333333333298</v>
      </c>
      <c r="BX26">
        <v>-0.37931034482758602</v>
      </c>
      <c r="BY26">
        <v>-0.58620689655172398</v>
      </c>
      <c r="BZ26">
        <v>-0.48148148148148101</v>
      </c>
      <c r="CA26">
        <v>-0.73333333333333295</v>
      </c>
      <c r="CB26">
        <v>-0.53333333333333299</v>
      </c>
      <c r="CC26">
        <v>-0.17241379310344801</v>
      </c>
      <c r="CD26">
        <v>-0.58620689655172398</v>
      </c>
      <c r="CE26">
        <v>-0.46666666666666701</v>
      </c>
      <c r="CF26">
        <v>-0.33333333333333298</v>
      </c>
      <c r="CG26">
        <v>0.230769230769231</v>
      </c>
      <c r="CH26">
        <v>-0.58620689655172398</v>
      </c>
    </row>
    <row r="27" spans="1:86" x14ac:dyDescent="0.2">
      <c r="A27">
        <v>26</v>
      </c>
      <c r="C27">
        <v>-0.92307692307692302</v>
      </c>
      <c r="D27">
        <v>-1</v>
      </c>
      <c r="E27">
        <v>-0.93333333333333302</v>
      </c>
      <c r="F27">
        <v>-0.931034482758621</v>
      </c>
      <c r="G27">
        <v>-0.931034482758621</v>
      </c>
      <c r="H27">
        <v>-1</v>
      </c>
      <c r="I27">
        <v>-0.86666666666666703</v>
      </c>
      <c r="J27">
        <v>-0.65517241379310298</v>
      </c>
      <c r="K27">
        <v>-1</v>
      </c>
      <c r="L27">
        <v>-0.61538461538461497</v>
      </c>
      <c r="M27">
        <v>-0.86666666666666703</v>
      </c>
      <c r="N27">
        <v>-0.93333333333333302</v>
      </c>
      <c r="O27">
        <v>-0.37931034482758602</v>
      </c>
      <c r="P27">
        <v>-0.931034482758621</v>
      </c>
      <c r="Q27">
        <v>-0.93333333333333302</v>
      </c>
      <c r="R27">
        <v>-0.266666666666667</v>
      </c>
      <c r="S27">
        <v>-0.58620689655172398</v>
      </c>
      <c r="T27">
        <v>-0.86206896551724099</v>
      </c>
      <c r="AJ27">
        <v>-0.85714285714285698</v>
      </c>
      <c r="AK27">
        <v>-0.53333333333333299</v>
      </c>
      <c r="AL27">
        <v>-0.6</v>
      </c>
      <c r="AM27">
        <v>-0.65517241379310298</v>
      </c>
      <c r="AN27">
        <v>-0.51724137931034497</v>
      </c>
      <c r="AO27">
        <v>-0.86666666666666703</v>
      </c>
      <c r="AP27">
        <v>-0.86666666666666703</v>
      </c>
      <c r="AQ27">
        <v>-0.58620689655172398</v>
      </c>
      <c r="AR27">
        <v>-0.37931034482758602</v>
      </c>
      <c r="AS27">
        <v>7.1428571428571397E-2</v>
      </c>
      <c r="AT27">
        <v>-0.6</v>
      </c>
      <c r="AU27">
        <v>-0.4</v>
      </c>
      <c r="AV27">
        <v>-3.4482758620689703E-2</v>
      </c>
      <c r="AW27">
        <v>-0.31034482758620702</v>
      </c>
      <c r="AX27">
        <v>-0.53333333333333299</v>
      </c>
      <c r="AY27">
        <v>-0.33333333333333298</v>
      </c>
      <c r="AZ27">
        <v>-0.37931034482758602</v>
      </c>
      <c r="BA27">
        <v>-0.65517241379310298</v>
      </c>
      <c r="BQ27">
        <v>-0.76923076923076905</v>
      </c>
      <c r="BR27">
        <v>-0.6</v>
      </c>
      <c r="BS27">
        <v>-0.46666666666666701</v>
      </c>
      <c r="BT27">
        <v>-0.51724137931034497</v>
      </c>
      <c r="BU27">
        <v>-0.24137931034482801</v>
      </c>
      <c r="BV27">
        <v>-0.6</v>
      </c>
      <c r="BW27">
        <v>-0.46666666666666701</v>
      </c>
      <c r="BX27">
        <v>-0.37931034482758602</v>
      </c>
      <c r="BY27">
        <v>-0.51724137931034497</v>
      </c>
      <c r="BZ27">
        <v>-0.48148148148148101</v>
      </c>
      <c r="CA27">
        <v>-0.73333333333333295</v>
      </c>
      <c r="CB27">
        <v>-0.6</v>
      </c>
      <c r="CC27">
        <v>-0.17241379310344801</v>
      </c>
      <c r="CD27">
        <v>-0.51724137931034497</v>
      </c>
      <c r="CE27">
        <v>-0.53333333333333299</v>
      </c>
      <c r="CF27">
        <v>-0.266666666666667</v>
      </c>
      <c r="CG27">
        <v>0.15384615384615399</v>
      </c>
      <c r="CH27">
        <v>-0.51724137931034497</v>
      </c>
    </row>
    <row r="28" spans="1:86" x14ac:dyDescent="0.2">
      <c r="A28">
        <v>27</v>
      </c>
      <c r="C28">
        <v>-1</v>
      </c>
      <c r="D28">
        <v>-1</v>
      </c>
      <c r="E28">
        <v>-0.93333333333333302</v>
      </c>
      <c r="F28">
        <v>-0.931034482758621</v>
      </c>
      <c r="G28">
        <v>-0.86206896551724099</v>
      </c>
      <c r="H28">
        <v>-1</v>
      </c>
      <c r="I28">
        <v>-0.86666666666666703</v>
      </c>
      <c r="J28">
        <v>-0.58620689655172398</v>
      </c>
      <c r="K28">
        <v>-1</v>
      </c>
      <c r="L28">
        <v>-0.61538461538461497</v>
      </c>
      <c r="M28">
        <v>-0.86666666666666703</v>
      </c>
      <c r="N28">
        <v>-0.93333333333333302</v>
      </c>
      <c r="O28">
        <v>-0.37931034482758602</v>
      </c>
      <c r="P28">
        <v>-0.931034482758621</v>
      </c>
      <c r="Q28">
        <v>-0.93333333333333302</v>
      </c>
      <c r="R28">
        <v>-0.4</v>
      </c>
      <c r="S28">
        <v>-0.58620689655172398</v>
      </c>
      <c r="T28">
        <v>-0.86206896551724099</v>
      </c>
      <c r="AJ28">
        <v>-0.85714285714285698</v>
      </c>
      <c r="AK28">
        <v>-0.53333333333333299</v>
      </c>
      <c r="AL28">
        <v>-0.53333333333333299</v>
      </c>
      <c r="AM28">
        <v>-0.65517241379310298</v>
      </c>
      <c r="AN28">
        <v>-0.44827586206896602</v>
      </c>
      <c r="AO28">
        <v>-0.86666666666666703</v>
      </c>
      <c r="AP28">
        <v>-0.86666666666666703</v>
      </c>
      <c r="AQ28">
        <v>-0.65517241379310298</v>
      </c>
      <c r="AR28">
        <v>-0.37931034482758602</v>
      </c>
      <c r="AS28">
        <v>-7.1428571428571397E-2</v>
      </c>
      <c r="AT28">
        <v>-0.53333333333333299</v>
      </c>
      <c r="AU28">
        <v>-0.46666666666666701</v>
      </c>
      <c r="AV28">
        <v>-0.10344827586206901</v>
      </c>
      <c r="AW28">
        <v>-0.44827586206896602</v>
      </c>
      <c r="AX28">
        <v>-0.66666666666666696</v>
      </c>
      <c r="AY28">
        <v>-0.4</v>
      </c>
      <c r="AZ28">
        <v>-0.37931034482758602</v>
      </c>
      <c r="BA28">
        <v>-0.79310344827586199</v>
      </c>
      <c r="BQ28">
        <v>-0.84615384615384603</v>
      </c>
      <c r="BR28">
        <v>-0.66666666666666696</v>
      </c>
      <c r="BS28">
        <v>-0.6</v>
      </c>
      <c r="BT28">
        <v>-0.58620689655172398</v>
      </c>
      <c r="BU28">
        <v>-0.31034482758620702</v>
      </c>
      <c r="BV28">
        <v>-0.46666666666666701</v>
      </c>
      <c r="BW28">
        <v>-0.46666666666666701</v>
      </c>
      <c r="BX28">
        <v>-0.37931034482758602</v>
      </c>
      <c r="BY28">
        <v>-0.58620689655172398</v>
      </c>
      <c r="BZ28">
        <v>-0.48148148148148101</v>
      </c>
      <c r="CA28">
        <v>-0.73333333333333295</v>
      </c>
      <c r="CB28">
        <v>-0.66666666666666696</v>
      </c>
      <c r="CC28">
        <v>-0.17241379310344801</v>
      </c>
      <c r="CD28">
        <v>-0.58620689655172398</v>
      </c>
      <c r="CE28">
        <v>-0.53333333333333299</v>
      </c>
      <c r="CF28">
        <v>-0.33333333333333298</v>
      </c>
      <c r="CG28">
        <v>0.30769230769230799</v>
      </c>
      <c r="CH28">
        <v>-0.51724137931034497</v>
      </c>
    </row>
    <row r="29" spans="1:86" x14ac:dyDescent="0.2">
      <c r="A29">
        <v>28</v>
      </c>
      <c r="C29">
        <v>-1</v>
      </c>
      <c r="D29">
        <v>-0.93333333333333302</v>
      </c>
      <c r="E29">
        <v>-0.86666666666666703</v>
      </c>
      <c r="F29">
        <v>-0.931034482758621</v>
      </c>
      <c r="G29">
        <v>-0.931034482758621</v>
      </c>
      <c r="H29">
        <v>-1</v>
      </c>
      <c r="I29">
        <v>-0.86666666666666703</v>
      </c>
      <c r="J29">
        <v>-0.58620689655172398</v>
      </c>
      <c r="K29">
        <v>-1</v>
      </c>
      <c r="L29">
        <v>-0.61538461538461497</v>
      </c>
      <c r="M29">
        <v>-0.93333333333333302</v>
      </c>
      <c r="N29">
        <v>-0.93333333333333302</v>
      </c>
      <c r="O29">
        <v>-0.44827586206896602</v>
      </c>
      <c r="P29">
        <v>-0.931034482758621</v>
      </c>
      <c r="Q29">
        <v>-0.93333333333333302</v>
      </c>
      <c r="R29">
        <v>-0.4</v>
      </c>
      <c r="S29">
        <v>-0.58620689655172398</v>
      </c>
      <c r="T29">
        <v>-0.86206896551724099</v>
      </c>
      <c r="AJ29">
        <v>-0.85714285714285698</v>
      </c>
      <c r="AK29">
        <v>-0.53333333333333299</v>
      </c>
      <c r="AL29">
        <v>-0.53333333333333299</v>
      </c>
      <c r="AM29">
        <v>-0.65517241379310298</v>
      </c>
      <c r="AN29">
        <v>-0.44827586206896602</v>
      </c>
      <c r="AO29">
        <v>-0.86666666666666703</v>
      </c>
      <c r="AP29">
        <v>-0.86666666666666703</v>
      </c>
      <c r="AQ29">
        <v>-0.65517241379310298</v>
      </c>
      <c r="AR29">
        <v>-0.37931034482758602</v>
      </c>
      <c r="AS29">
        <v>-0.14285714285714299</v>
      </c>
      <c r="AT29">
        <v>-0.53333333333333299</v>
      </c>
      <c r="AU29">
        <v>-0.46666666666666701</v>
      </c>
      <c r="AV29">
        <v>-0.17241379310344801</v>
      </c>
      <c r="AW29">
        <v>-0.51724137931034497</v>
      </c>
      <c r="AX29">
        <v>-0.6</v>
      </c>
      <c r="AY29">
        <v>-0.46666666666666701</v>
      </c>
      <c r="AZ29">
        <v>-0.37931034482758602</v>
      </c>
      <c r="BA29">
        <v>-0.79310344827586199</v>
      </c>
      <c r="BQ29">
        <v>-0.84615384615384603</v>
      </c>
      <c r="BR29">
        <v>-0.73333333333333295</v>
      </c>
      <c r="BS29">
        <v>-0.6</v>
      </c>
      <c r="BT29">
        <v>-0.58620689655172398</v>
      </c>
      <c r="BU29">
        <v>-0.31034482758620702</v>
      </c>
      <c r="BV29">
        <v>-0.66666666666666696</v>
      </c>
      <c r="BW29">
        <v>-0.4</v>
      </c>
      <c r="BX29">
        <v>-0.37931034482758602</v>
      </c>
      <c r="BY29">
        <v>-0.65517241379310298</v>
      </c>
      <c r="BZ29">
        <v>-0.407407407407407</v>
      </c>
      <c r="CA29">
        <v>-0.66666666666666696</v>
      </c>
      <c r="CB29">
        <v>-0.53333333333333299</v>
      </c>
      <c r="CC29">
        <v>-0.17241379310344801</v>
      </c>
      <c r="CD29">
        <v>-0.58620689655172398</v>
      </c>
      <c r="CE29">
        <v>-0.66666666666666696</v>
      </c>
      <c r="CF29">
        <v>-0.33333333333333298</v>
      </c>
      <c r="CG29">
        <v>0.30769230769230799</v>
      </c>
      <c r="CH29">
        <v>-0.58620689655172398</v>
      </c>
    </row>
    <row r="30" spans="1:86" x14ac:dyDescent="0.2">
      <c r="A30">
        <v>29</v>
      </c>
      <c r="C30">
        <v>-1</v>
      </c>
      <c r="D30">
        <v>-1</v>
      </c>
      <c r="E30">
        <v>-0.86666666666666703</v>
      </c>
      <c r="F30">
        <v>-0.931034482758621</v>
      </c>
      <c r="G30">
        <v>-0.931034482758621</v>
      </c>
      <c r="H30">
        <v>-1</v>
      </c>
      <c r="I30">
        <v>-0.86666666666666703</v>
      </c>
      <c r="J30">
        <v>-0.58620689655172398</v>
      </c>
      <c r="K30">
        <v>-1</v>
      </c>
      <c r="L30">
        <v>-0.69230769230769196</v>
      </c>
      <c r="M30">
        <v>-0.93333333333333302</v>
      </c>
      <c r="N30">
        <v>-0.93333333333333302</v>
      </c>
      <c r="O30">
        <v>-0.31034482758620702</v>
      </c>
      <c r="P30">
        <v>-0.931034482758621</v>
      </c>
      <c r="Q30">
        <v>-0.86666666666666703</v>
      </c>
      <c r="R30">
        <v>-0.4</v>
      </c>
      <c r="S30">
        <v>-0.58620689655172398</v>
      </c>
      <c r="T30">
        <v>-0.86206896551724099</v>
      </c>
      <c r="AJ30">
        <v>-0.85714285714285698</v>
      </c>
      <c r="AK30">
        <v>-0.6</v>
      </c>
      <c r="AL30">
        <v>-0.53333333333333299</v>
      </c>
      <c r="AM30">
        <v>-0.65517241379310298</v>
      </c>
      <c r="AN30">
        <v>-0.44827586206896602</v>
      </c>
      <c r="AO30">
        <v>-0.86666666666666703</v>
      </c>
      <c r="AP30">
        <v>-0.8</v>
      </c>
      <c r="AQ30">
        <v>-0.65517241379310298</v>
      </c>
      <c r="AR30">
        <v>-0.37931034482758602</v>
      </c>
      <c r="AS30">
        <v>-0.14285714285714299</v>
      </c>
      <c r="AT30">
        <v>-0.6</v>
      </c>
      <c r="AU30">
        <v>-0.46666666666666701</v>
      </c>
      <c r="AV30">
        <v>-0.10344827586206901</v>
      </c>
      <c r="AW30">
        <v>-0.44827586206896602</v>
      </c>
      <c r="AX30">
        <v>-0.53333333333333299</v>
      </c>
      <c r="AY30">
        <v>-0.46666666666666701</v>
      </c>
      <c r="AZ30">
        <v>-0.37931034482758602</v>
      </c>
      <c r="BA30">
        <v>-0.72413793103448298</v>
      </c>
      <c r="BQ30">
        <v>-0.84615384615384603</v>
      </c>
      <c r="BR30">
        <v>-0.73333333333333295</v>
      </c>
      <c r="BS30">
        <v>-0.6</v>
      </c>
      <c r="BT30">
        <v>-0.58620689655172398</v>
      </c>
      <c r="BU30">
        <v>-0.44827586206896602</v>
      </c>
      <c r="BV30">
        <v>-0.73333333333333295</v>
      </c>
      <c r="BW30">
        <v>-0.46666666666666701</v>
      </c>
      <c r="BX30">
        <v>-0.37931034482758602</v>
      </c>
      <c r="BY30">
        <v>-0.58620689655172398</v>
      </c>
      <c r="BZ30">
        <v>-0.407407407407407</v>
      </c>
      <c r="CA30">
        <v>-0.66666666666666696</v>
      </c>
      <c r="CB30">
        <v>-0.6</v>
      </c>
      <c r="CC30">
        <v>-0.24137931034482801</v>
      </c>
      <c r="CD30">
        <v>-0.65517241379310298</v>
      </c>
      <c r="CE30">
        <v>-0.66666666666666696</v>
      </c>
      <c r="CF30">
        <v>-0.33333333333333298</v>
      </c>
      <c r="CG30">
        <v>0.30769230769230799</v>
      </c>
      <c r="CH30">
        <v>-0.58620689655172398</v>
      </c>
    </row>
    <row r="31" spans="1:86" x14ac:dyDescent="0.2">
      <c r="A31">
        <v>30</v>
      </c>
      <c r="C31">
        <v>-1</v>
      </c>
      <c r="D31">
        <v>-1</v>
      </c>
      <c r="E31">
        <v>-0.93333333333333302</v>
      </c>
      <c r="F31">
        <v>-0.931034482758621</v>
      </c>
      <c r="G31">
        <v>-0.931034482758621</v>
      </c>
      <c r="H31">
        <v>-1</v>
      </c>
      <c r="I31">
        <v>-0.86666666666666703</v>
      </c>
      <c r="J31">
        <v>-0.58620689655172398</v>
      </c>
      <c r="K31">
        <v>-1</v>
      </c>
      <c r="L31">
        <v>-0.61538461538461497</v>
      </c>
      <c r="M31">
        <v>-0.93333333333333302</v>
      </c>
      <c r="N31">
        <v>-0.93333333333333302</v>
      </c>
      <c r="O31">
        <v>-0.37931034482758602</v>
      </c>
      <c r="P31">
        <v>-0.931034482758621</v>
      </c>
      <c r="Q31">
        <v>-0.93333333333333302</v>
      </c>
      <c r="R31">
        <v>-0.4</v>
      </c>
      <c r="S31">
        <v>-0.58620689655172398</v>
      </c>
      <c r="T31">
        <v>-0.86206896551724099</v>
      </c>
      <c r="AJ31">
        <v>-0.92857142857142905</v>
      </c>
      <c r="AK31">
        <v>-0.66666666666666696</v>
      </c>
      <c r="AL31">
        <v>-0.53333333333333299</v>
      </c>
      <c r="AM31">
        <v>-0.65517241379310298</v>
      </c>
      <c r="AN31">
        <v>-0.44827586206896602</v>
      </c>
      <c r="AO31">
        <v>-0.86666666666666703</v>
      </c>
      <c r="AP31">
        <v>-0.8</v>
      </c>
      <c r="AQ31">
        <v>-0.65517241379310298</v>
      </c>
      <c r="AR31">
        <v>-0.31034482758620702</v>
      </c>
      <c r="AS31">
        <v>-0.214285714285714</v>
      </c>
      <c r="AT31">
        <v>-0.66666666666666696</v>
      </c>
      <c r="AU31">
        <v>-0.46666666666666701</v>
      </c>
      <c r="AV31">
        <v>-3.4482758620689703E-2</v>
      </c>
      <c r="AW31">
        <v>-0.44827586206896602</v>
      </c>
      <c r="AX31">
        <v>-0.53333333333333299</v>
      </c>
      <c r="AY31">
        <v>-0.46666666666666701</v>
      </c>
      <c r="AZ31">
        <v>-0.44827586206896602</v>
      </c>
      <c r="BA31">
        <v>-0.72413793103448298</v>
      </c>
      <c r="BQ31">
        <v>-0.84615384615384603</v>
      </c>
      <c r="BR31">
        <v>-0.73333333333333295</v>
      </c>
      <c r="BS31">
        <v>-0.6</v>
      </c>
      <c r="BT31">
        <v>-0.58620689655172398</v>
      </c>
      <c r="BU31">
        <v>-0.51724137931034497</v>
      </c>
      <c r="BV31">
        <v>-0.73333333333333295</v>
      </c>
      <c r="BW31">
        <v>-0.46666666666666701</v>
      </c>
      <c r="BX31">
        <v>-0.37931034482758602</v>
      </c>
      <c r="BY31">
        <v>-0.58620689655172398</v>
      </c>
      <c r="BZ31">
        <v>-0.407407407407407</v>
      </c>
      <c r="CA31">
        <v>-0.73333333333333295</v>
      </c>
      <c r="CB31">
        <v>-0.6</v>
      </c>
      <c r="CC31">
        <v>-0.24137931034482801</v>
      </c>
      <c r="CD31">
        <v>-0.72413793103448298</v>
      </c>
      <c r="CE31">
        <v>-0.66666666666666696</v>
      </c>
      <c r="CF31">
        <v>-0.4</v>
      </c>
      <c r="CG31">
        <v>0.230769230769231</v>
      </c>
      <c r="CH31">
        <v>-0.58620689655172398</v>
      </c>
    </row>
    <row r="32" spans="1:86" x14ac:dyDescent="0.2">
      <c r="A32">
        <v>31</v>
      </c>
      <c r="C32">
        <v>-0.92307692307692302</v>
      </c>
      <c r="D32">
        <v>-1</v>
      </c>
      <c r="E32">
        <v>-0.93333333333333302</v>
      </c>
      <c r="F32">
        <v>-0.931034482758621</v>
      </c>
      <c r="G32">
        <v>-0.86206896551724099</v>
      </c>
      <c r="H32">
        <v>-1</v>
      </c>
      <c r="I32">
        <v>-0.86666666666666703</v>
      </c>
      <c r="J32">
        <v>-0.58620689655172398</v>
      </c>
      <c r="K32">
        <v>-0.931034482758621</v>
      </c>
      <c r="L32">
        <v>-0.61538461538461497</v>
      </c>
      <c r="M32">
        <v>-1</v>
      </c>
      <c r="N32">
        <v>-0.86666666666666703</v>
      </c>
      <c r="O32">
        <v>-0.44827586206896602</v>
      </c>
      <c r="P32">
        <v>-0.86206896551724099</v>
      </c>
      <c r="Q32">
        <v>-1</v>
      </c>
      <c r="R32">
        <v>-0.4</v>
      </c>
      <c r="S32">
        <v>-0.58620689655172398</v>
      </c>
      <c r="T32">
        <v>-0.79310344827586199</v>
      </c>
      <c r="AJ32">
        <v>-1</v>
      </c>
      <c r="AK32">
        <v>-0.66666666666666696</v>
      </c>
      <c r="AL32">
        <v>-0.53333333333333299</v>
      </c>
      <c r="AM32">
        <v>-0.65517241379310298</v>
      </c>
      <c r="AN32">
        <v>-0.44827586206896602</v>
      </c>
      <c r="AO32">
        <v>-0.93333333333333302</v>
      </c>
      <c r="AP32">
        <v>-0.8</v>
      </c>
      <c r="AQ32">
        <v>-0.65517241379310298</v>
      </c>
      <c r="AR32">
        <v>-0.44827586206896602</v>
      </c>
      <c r="AS32">
        <v>-0.214285714285714</v>
      </c>
      <c r="AT32">
        <v>-0.6</v>
      </c>
      <c r="AU32">
        <v>-0.46666666666666701</v>
      </c>
      <c r="AV32">
        <v>-0.10344827586206901</v>
      </c>
      <c r="AW32">
        <v>-0.44827586206896602</v>
      </c>
      <c r="AX32">
        <v>-0.46666666666666701</v>
      </c>
      <c r="AY32">
        <v>-0.53333333333333299</v>
      </c>
      <c r="AZ32">
        <v>-0.44827586206896602</v>
      </c>
      <c r="BA32">
        <v>-0.72413793103448298</v>
      </c>
      <c r="BQ32">
        <v>-0.84615384615384603</v>
      </c>
      <c r="BR32">
        <v>-0.73333333333333295</v>
      </c>
      <c r="BS32">
        <v>-0.66666666666666696</v>
      </c>
      <c r="BT32">
        <v>-0.58620689655172398</v>
      </c>
      <c r="BU32">
        <v>-0.58620689655172398</v>
      </c>
      <c r="BV32">
        <v>-0.66666666666666696</v>
      </c>
      <c r="BW32">
        <v>-0.53333333333333299</v>
      </c>
      <c r="BX32">
        <v>-0.44827586206896602</v>
      </c>
      <c r="BY32">
        <v>-0.51724137931034497</v>
      </c>
      <c r="BZ32">
        <v>-0.48148148148148101</v>
      </c>
      <c r="CA32">
        <v>-0.73333333333333295</v>
      </c>
      <c r="CB32">
        <v>-0.6</v>
      </c>
      <c r="CC32">
        <v>-0.24137931034482801</v>
      </c>
      <c r="CD32">
        <v>-0.72413793103448298</v>
      </c>
      <c r="CE32">
        <v>-0.73333333333333295</v>
      </c>
      <c r="CF32">
        <v>-0.46666666666666701</v>
      </c>
      <c r="CG32">
        <v>0.230769230769231</v>
      </c>
      <c r="CH32">
        <v>-0.58620689655172398</v>
      </c>
    </row>
    <row r="33" spans="1:86" x14ac:dyDescent="0.2">
      <c r="A33">
        <v>32</v>
      </c>
      <c r="C33">
        <v>-0.92307692307692302</v>
      </c>
      <c r="D33">
        <v>-1</v>
      </c>
      <c r="E33">
        <v>-0.93333333333333302</v>
      </c>
      <c r="F33">
        <v>-0.931034482758621</v>
      </c>
      <c r="G33">
        <v>-0.86206896551724099</v>
      </c>
      <c r="H33">
        <v>-1</v>
      </c>
      <c r="I33">
        <v>-0.86666666666666703</v>
      </c>
      <c r="J33">
        <v>-0.58620689655172398</v>
      </c>
      <c r="K33">
        <v>-1</v>
      </c>
      <c r="L33">
        <v>-0.69230769230769196</v>
      </c>
      <c r="M33">
        <v>-1</v>
      </c>
      <c r="N33">
        <v>-0.93333333333333302</v>
      </c>
      <c r="O33">
        <v>-0.51724137931034497</v>
      </c>
      <c r="P33">
        <v>-0.79310344827586199</v>
      </c>
      <c r="Q33">
        <v>-0.93333333333333302</v>
      </c>
      <c r="R33">
        <v>-0.4</v>
      </c>
      <c r="S33">
        <v>-0.58620689655172398</v>
      </c>
      <c r="T33">
        <v>-0.86206896551724099</v>
      </c>
      <c r="AJ33">
        <v>-1</v>
      </c>
      <c r="AK33">
        <v>-0.66666666666666696</v>
      </c>
      <c r="AL33">
        <v>-0.6</v>
      </c>
      <c r="AM33">
        <v>-0.65517241379310298</v>
      </c>
      <c r="AN33">
        <v>-0.44827586206896602</v>
      </c>
      <c r="AO33">
        <v>-0.93333333333333302</v>
      </c>
      <c r="AP33">
        <v>-0.73333333333333295</v>
      </c>
      <c r="AQ33">
        <v>-0.72413793103448298</v>
      </c>
      <c r="AR33">
        <v>-0.44827586206896602</v>
      </c>
      <c r="AS33">
        <v>-0.214285714285714</v>
      </c>
      <c r="AT33">
        <v>-0.66666666666666696</v>
      </c>
      <c r="AU33">
        <v>-0.46666666666666701</v>
      </c>
      <c r="AV33">
        <v>-3.4482758620689703E-2</v>
      </c>
      <c r="AW33">
        <v>-0.58620689655172398</v>
      </c>
      <c r="AX33">
        <v>-0.53333333333333299</v>
      </c>
      <c r="AY33">
        <v>-0.53333333333333299</v>
      </c>
      <c r="AZ33">
        <v>-0.44827586206896602</v>
      </c>
      <c r="BA33">
        <v>-0.72413793103448298</v>
      </c>
      <c r="BQ33">
        <v>-0.84615384615384603</v>
      </c>
      <c r="BR33">
        <v>-0.73333333333333295</v>
      </c>
      <c r="BS33">
        <v>-0.66666666666666696</v>
      </c>
      <c r="BT33">
        <v>-0.58620689655172398</v>
      </c>
      <c r="BU33">
        <v>-0.72413793103448298</v>
      </c>
      <c r="BV33">
        <v>-0.6</v>
      </c>
      <c r="BW33">
        <v>-0.4</v>
      </c>
      <c r="BX33">
        <v>-0.51724137931034497</v>
      </c>
      <c r="BY33">
        <v>-0.51724137931034497</v>
      </c>
      <c r="BZ33">
        <v>-0.48148148148148101</v>
      </c>
      <c r="CA33">
        <v>-0.73333333333333295</v>
      </c>
      <c r="CB33">
        <v>-0.6</v>
      </c>
      <c r="CC33">
        <v>-0.17241379310344801</v>
      </c>
      <c r="CD33">
        <v>-0.79310344827586199</v>
      </c>
      <c r="CE33">
        <v>-0.73333333333333295</v>
      </c>
      <c r="CF33">
        <v>-0.53333333333333299</v>
      </c>
      <c r="CG33">
        <v>0.230769230769231</v>
      </c>
      <c r="CH33">
        <v>-0.65517241379310298</v>
      </c>
    </row>
    <row r="34" spans="1:86" x14ac:dyDescent="0.2">
      <c r="A34">
        <v>33</v>
      </c>
      <c r="C34">
        <v>-0.92307692307692302</v>
      </c>
      <c r="D34">
        <v>-1</v>
      </c>
      <c r="E34">
        <v>-0.93333333333333302</v>
      </c>
      <c r="F34">
        <v>-0.931034482758621</v>
      </c>
      <c r="G34">
        <v>-0.931034482758621</v>
      </c>
      <c r="H34">
        <v>-1</v>
      </c>
      <c r="I34">
        <v>-0.8</v>
      </c>
      <c r="J34">
        <v>-0.58620689655172398</v>
      </c>
      <c r="K34">
        <v>-1</v>
      </c>
      <c r="L34">
        <v>-0.69230769230769196</v>
      </c>
      <c r="M34">
        <v>-1</v>
      </c>
      <c r="N34">
        <v>-0.86666666666666703</v>
      </c>
      <c r="O34">
        <v>-0.58620689655172398</v>
      </c>
      <c r="P34">
        <v>-0.72413793103448298</v>
      </c>
      <c r="Q34">
        <v>-0.93333333333333302</v>
      </c>
      <c r="R34">
        <v>-0.4</v>
      </c>
      <c r="S34">
        <v>-0.58620689655172398</v>
      </c>
      <c r="T34">
        <v>-0.86206896551724099</v>
      </c>
      <c r="AJ34">
        <v>-1</v>
      </c>
      <c r="AK34">
        <v>-0.66666666666666696</v>
      </c>
      <c r="AL34">
        <v>-0.53333333333333299</v>
      </c>
      <c r="AM34">
        <v>-0.65517241379310298</v>
      </c>
      <c r="AN34">
        <v>-0.72413793103448298</v>
      </c>
      <c r="AO34">
        <v>-0.93333333333333302</v>
      </c>
      <c r="AP34">
        <v>-0.8</v>
      </c>
      <c r="AQ34">
        <v>-0.72413793103448298</v>
      </c>
      <c r="AR34">
        <v>-0.44827586206896602</v>
      </c>
      <c r="AS34">
        <v>-0.214285714285714</v>
      </c>
      <c r="AT34">
        <v>-0.66666666666666696</v>
      </c>
      <c r="AU34">
        <v>-0.53333333333333299</v>
      </c>
      <c r="AV34">
        <v>-0.10344827586206901</v>
      </c>
      <c r="AW34">
        <v>-0.58620689655172398</v>
      </c>
      <c r="AX34">
        <v>-0.53333333333333299</v>
      </c>
      <c r="AY34">
        <v>-0.53333333333333299</v>
      </c>
      <c r="AZ34">
        <v>-0.44827586206896602</v>
      </c>
      <c r="BA34">
        <v>-0.72413793103448298</v>
      </c>
      <c r="BQ34">
        <v>-0.84615384615384603</v>
      </c>
      <c r="BR34">
        <v>-0.73333333333333295</v>
      </c>
      <c r="BS34">
        <v>-0.66666666666666696</v>
      </c>
      <c r="BT34">
        <v>-0.58620689655172398</v>
      </c>
      <c r="BU34">
        <v>-0.58620689655172398</v>
      </c>
      <c r="BV34">
        <v>-0.53333333333333299</v>
      </c>
      <c r="BW34">
        <v>-0.53333333333333299</v>
      </c>
      <c r="BX34">
        <v>-0.51724137931034497</v>
      </c>
      <c r="BY34">
        <v>-0.51724137931034497</v>
      </c>
      <c r="BZ34">
        <v>-0.48148148148148101</v>
      </c>
      <c r="CA34">
        <v>-0.73333333333333295</v>
      </c>
      <c r="CB34">
        <v>-0.6</v>
      </c>
      <c r="CC34">
        <v>-0.31034482758620702</v>
      </c>
      <c r="CD34">
        <v>-0.79310344827586199</v>
      </c>
      <c r="CE34">
        <v>-0.73333333333333295</v>
      </c>
      <c r="CF34">
        <v>-0.6</v>
      </c>
      <c r="CG34">
        <v>0.15384615384615399</v>
      </c>
      <c r="CH34">
        <v>-0.65517241379310298</v>
      </c>
    </row>
    <row r="35" spans="1:86" x14ac:dyDescent="0.2">
      <c r="A35">
        <v>34</v>
      </c>
      <c r="C35">
        <v>-1</v>
      </c>
      <c r="D35">
        <v>-1</v>
      </c>
      <c r="E35">
        <v>-0.93333333333333302</v>
      </c>
      <c r="F35">
        <v>-0.931034482758621</v>
      </c>
      <c r="G35">
        <v>-0.931034482758621</v>
      </c>
      <c r="H35">
        <v>-0.93333333333333302</v>
      </c>
      <c r="I35">
        <v>-0.86666666666666703</v>
      </c>
      <c r="J35">
        <v>-0.58620689655172398</v>
      </c>
      <c r="K35">
        <v>-1</v>
      </c>
      <c r="L35">
        <v>-0.69230769230769196</v>
      </c>
      <c r="M35">
        <v>-0.93333333333333302</v>
      </c>
      <c r="N35">
        <v>-0.93333333333333302</v>
      </c>
      <c r="O35">
        <v>-0.58620689655172398</v>
      </c>
      <c r="P35">
        <v>-0.86206896551724099</v>
      </c>
      <c r="Q35">
        <v>-0.93333333333333302</v>
      </c>
      <c r="R35">
        <v>-0.4</v>
      </c>
      <c r="S35">
        <v>-0.65517241379310298</v>
      </c>
      <c r="T35">
        <v>-0.86206896551724099</v>
      </c>
      <c r="AJ35">
        <v>-1</v>
      </c>
      <c r="AK35">
        <v>-0.66666666666666696</v>
      </c>
      <c r="AL35">
        <v>-0.53333333333333299</v>
      </c>
      <c r="AM35">
        <v>-0.72413793103448298</v>
      </c>
      <c r="AN35">
        <v>-0.65517241379310298</v>
      </c>
      <c r="AO35">
        <v>-0.86666666666666703</v>
      </c>
      <c r="AP35">
        <v>-0.73333333333333295</v>
      </c>
      <c r="AQ35">
        <v>-0.72413793103448298</v>
      </c>
      <c r="AR35">
        <v>-0.44827586206896602</v>
      </c>
      <c r="AS35">
        <v>-0.214285714285714</v>
      </c>
      <c r="AT35">
        <v>-0.66666666666666696</v>
      </c>
      <c r="AU35">
        <v>-0.53333333333333299</v>
      </c>
      <c r="AV35">
        <v>-0.10344827586206901</v>
      </c>
      <c r="AW35">
        <v>-0.65517241379310298</v>
      </c>
      <c r="AX35">
        <v>-0.53333333333333299</v>
      </c>
      <c r="AY35">
        <v>-0.53333333333333299</v>
      </c>
      <c r="AZ35">
        <v>-0.58620689655172398</v>
      </c>
      <c r="BA35">
        <v>-0.72413793103448298</v>
      </c>
      <c r="BQ35">
        <v>-0.84615384615384603</v>
      </c>
      <c r="BR35">
        <v>-0.73333333333333295</v>
      </c>
      <c r="BS35">
        <v>-0.73333333333333295</v>
      </c>
      <c r="BT35">
        <v>-0.51724137931034497</v>
      </c>
      <c r="BU35">
        <v>-0.65517241379310298</v>
      </c>
      <c r="BV35">
        <v>-0.46666666666666701</v>
      </c>
      <c r="BW35">
        <v>-0.46666666666666701</v>
      </c>
      <c r="BX35">
        <v>-0.44827586206896602</v>
      </c>
      <c r="BY35">
        <v>-0.58620689655172398</v>
      </c>
      <c r="BZ35">
        <v>-0.48148148148148101</v>
      </c>
      <c r="CA35">
        <v>-0.73333333333333295</v>
      </c>
      <c r="CB35">
        <v>-0.6</v>
      </c>
      <c r="CC35">
        <v>-0.31034482758620702</v>
      </c>
      <c r="CD35">
        <v>-0.72413793103448298</v>
      </c>
      <c r="CE35">
        <v>-0.86666666666666703</v>
      </c>
      <c r="CF35">
        <v>-0.66666666666666696</v>
      </c>
      <c r="CG35">
        <v>0.15384615384615399</v>
      </c>
      <c r="CH35">
        <v>-0.72413793103448298</v>
      </c>
    </row>
    <row r="36" spans="1:86" x14ac:dyDescent="0.2">
      <c r="A36">
        <v>35</v>
      </c>
      <c r="C36">
        <v>-1</v>
      </c>
      <c r="D36">
        <v>-0.93333333333333302</v>
      </c>
      <c r="E36">
        <v>-0.93333333333333302</v>
      </c>
      <c r="F36">
        <v>-0.931034482758621</v>
      </c>
      <c r="G36">
        <v>-0.931034482758621</v>
      </c>
      <c r="H36">
        <v>-1</v>
      </c>
      <c r="I36">
        <v>-0.86666666666666703</v>
      </c>
      <c r="J36">
        <v>-0.58620689655172398</v>
      </c>
      <c r="K36">
        <v>-1</v>
      </c>
      <c r="L36">
        <v>-0.69230769230769196</v>
      </c>
      <c r="M36">
        <v>-1</v>
      </c>
      <c r="N36">
        <v>-0.93333333333333302</v>
      </c>
      <c r="O36">
        <v>-0.58620689655172398</v>
      </c>
      <c r="P36">
        <v>-0.931034482758621</v>
      </c>
      <c r="Q36">
        <v>-0.86666666666666703</v>
      </c>
      <c r="R36">
        <v>-0.4</v>
      </c>
      <c r="S36">
        <v>-0.65517241379310298</v>
      </c>
      <c r="T36">
        <v>-0.86206896551724099</v>
      </c>
      <c r="AJ36">
        <v>-1</v>
      </c>
      <c r="AK36">
        <v>-0.73333333333333295</v>
      </c>
      <c r="AL36">
        <v>-0.53333333333333299</v>
      </c>
      <c r="AM36">
        <v>-0.72413793103448298</v>
      </c>
      <c r="AN36">
        <v>-0.44827586206896602</v>
      </c>
      <c r="AO36">
        <v>-0.86666666666666703</v>
      </c>
      <c r="AP36">
        <v>-0.73333333333333295</v>
      </c>
      <c r="AQ36">
        <v>-0.65517241379310298</v>
      </c>
      <c r="AR36">
        <v>-0.51724137931034497</v>
      </c>
      <c r="AS36">
        <v>-0.214285714285714</v>
      </c>
      <c r="AT36">
        <v>-0.66666666666666696</v>
      </c>
      <c r="AU36">
        <v>-0.53333333333333299</v>
      </c>
      <c r="AV36">
        <v>-0.17241379310344801</v>
      </c>
      <c r="AW36">
        <v>-0.58620689655172398</v>
      </c>
      <c r="AX36">
        <v>-0.53333333333333299</v>
      </c>
      <c r="AY36">
        <v>-0.53333333333333299</v>
      </c>
      <c r="AZ36">
        <v>-0.58620689655172398</v>
      </c>
      <c r="BA36">
        <v>-0.72413793103448298</v>
      </c>
      <c r="BQ36">
        <v>-0.84615384615384603</v>
      </c>
      <c r="BR36">
        <v>-0.73333333333333295</v>
      </c>
      <c r="BS36">
        <v>-0.73333333333333295</v>
      </c>
      <c r="BT36">
        <v>-0.51724137931034497</v>
      </c>
      <c r="BU36">
        <v>-0.65517241379310298</v>
      </c>
      <c r="BV36">
        <v>-0.53333333333333299</v>
      </c>
      <c r="BW36">
        <v>-0.6</v>
      </c>
      <c r="BX36">
        <v>-0.51724137931034497</v>
      </c>
      <c r="BY36">
        <v>-0.58620689655172398</v>
      </c>
      <c r="BZ36">
        <v>-0.48148148148148101</v>
      </c>
      <c r="CA36">
        <v>-0.73333333333333295</v>
      </c>
      <c r="CB36">
        <v>-0.6</v>
      </c>
      <c r="CC36">
        <v>-0.31034482758620702</v>
      </c>
      <c r="CD36">
        <v>-0.65517241379310298</v>
      </c>
      <c r="CE36">
        <v>-0.86666666666666703</v>
      </c>
      <c r="CF36">
        <v>-0.53333333333333299</v>
      </c>
      <c r="CG36">
        <v>0.15384615384615399</v>
      </c>
      <c r="CH36">
        <v>-0.72413793103448298</v>
      </c>
    </row>
    <row r="39" spans="1:86" x14ac:dyDescent="0.2">
      <c r="A39" t="s">
        <v>6</v>
      </c>
      <c r="C39">
        <f>AVERAGE(C2:C6)</f>
        <v>6.1538461538461584E-2</v>
      </c>
      <c r="D39">
        <f t="shared" ref="D39:T39" si="0">AVERAGE(D2:D6)</f>
        <v>-0.1866666666666667</v>
      </c>
      <c r="E39">
        <f t="shared" si="0"/>
        <v>-0.24000000000000021</v>
      </c>
      <c r="F39">
        <f t="shared" si="0"/>
        <v>0.14482758620689662</v>
      </c>
      <c r="G39">
        <f t="shared" si="0"/>
        <v>0.13103448275862073</v>
      </c>
      <c r="H39">
        <f t="shared" si="0"/>
        <v>-0.42666666666666658</v>
      </c>
      <c r="I39">
        <f t="shared" si="0"/>
        <v>7.9999999999999877E-2</v>
      </c>
      <c r="J39">
        <f t="shared" si="0"/>
        <v>0.2</v>
      </c>
      <c r="K39">
        <f t="shared" si="0"/>
        <v>-0.1310344827586209</v>
      </c>
      <c r="L39">
        <f t="shared" si="0"/>
        <v>-6.1538461538461563E-2</v>
      </c>
      <c r="M39">
        <f t="shared" si="0"/>
        <v>0.38666666666666683</v>
      </c>
      <c r="N39">
        <f t="shared" si="0"/>
        <v>0.28000000000000019</v>
      </c>
      <c r="O39">
        <f t="shared" si="0"/>
        <v>0.19999999999999982</v>
      </c>
      <c r="P39">
        <f t="shared" si="0"/>
        <v>-0.21379310344827601</v>
      </c>
      <c r="Q39">
        <f t="shared" si="0"/>
        <v>-0.04</v>
      </c>
      <c r="R39">
        <f t="shared" si="0"/>
        <v>0.6</v>
      </c>
      <c r="S39">
        <f t="shared" si="0"/>
        <v>0.1172413793103448</v>
      </c>
      <c r="T39">
        <f t="shared" si="0"/>
        <v>0.26896551724137935</v>
      </c>
      <c r="AJ39">
        <f>AVERAGE(AJ2:AJ6)</f>
        <v>0.11428571428571428</v>
      </c>
      <c r="AK39">
        <f t="shared" ref="AK39:BA39" si="1">AVERAGE(AK2:AK6)</f>
        <v>0.38666666666666683</v>
      </c>
      <c r="AL39">
        <f t="shared" si="1"/>
        <v>0.29333333333333361</v>
      </c>
      <c r="AM39">
        <f t="shared" si="1"/>
        <v>-0.13103448275862081</v>
      </c>
      <c r="AN39">
        <f t="shared" si="1"/>
        <v>0.28275862068965563</v>
      </c>
      <c r="AO39">
        <f t="shared" si="1"/>
        <v>-0.10666666666666647</v>
      </c>
      <c r="AP39">
        <f t="shared" si="1"/>
        <v>6.6666666666666541E-2</v>
      </c>
      <c r="AQ39">
        <f t="shared" si="1"/>
        <v>0.51724137931034497</v>
      </c>
      <c r="AR39">
        <f t="shared" si="1"/>
        <v>0.40689655172413824</v>
      </c>
      <c r="AS39">
        <f t="shared" si="1"/>
        <v>0.71428571428571419</v>
      </c>
      <c r="AT39">
        <f t="shared" si="1"/>
        <v>0.4</v>
      </c>
      <c r="AU39">
        <f t="shared" si="1"/>
        <v>0.49333333333333335</v>
      </c>
      <c r="AV39">
        <f t="shared" si="1"/>
        <v>0.22758620689655204</v>
      </c>
      <c r="AW39">
        <f t="shared" si="1"/>
        <v>0.53103448275862086</v>
      </c>
      <c r="AX39">
        <f t="shared" si="1"/>
        <v>0.66666666666666663</v>
      </c>
      <c r="AY39">
        <f t="shared" si="1"/>
        <v>0.53333333333333299</v>
      </c>
      <c r="AZ39">
        <f t="shared" si="1"/>
        <v>0.53103448275862086</v>
      </c>
      <c r="BA39">
        <f t="shared" si="1"/>
        <v>0.53103448275862086</v>
      </c>
      <c r="BQ39">
        <f>AVERAGE(BQ2:BQ6)</f>
        <v>9.2307692307692354E-2</v>
      </c>
      <c r="BR39">
        <f t="shared" ref="BR39:CH39" si="2">AVERAGE(BR2:BR6)</f>
        <v>0.5199999999999998</v>
      </c>
      <c r="BS39">
        <f t="shared" si="2"/>
        <v>0.15999999999999981</v>
      </c>
      <c r="BT39">
        <f t="shared" si="2"/>
        <v>-0.24137931034482757</v>
      </c>
      <c r="BU39">
        <f t="shared" si="2"/>
        <v>0.29655172413793124</v>
      </c>
      <c r="BV39">
        <f t="shared" si="2"/>
        <v>0.18666666666666659</v>
      </c>
      <c r="BW39">
        <f t="shared" si="2"/>
        <v>0.13333333333333328</v>
      </c>
      <c r="BX39">
        <f t="shared" si="2"/>
        <v>0.2</v>
      </c>
      <c r="BY39">
        <f t="shared" si="2"/>
        <v>0.54482758620689664</v>
      </c>
      <c r="BZ39">
        <f t="shared" si="2"/>
        <v>0.71851851851851889</v>
      </c>
      <c r="CA39">
        <f t="shared" si="2"/>
        <v>0.60000000000000009</v>
      </c>
      <c r="CB39">
        <f t="shared" si="2"/>
        <v>0.35999999999999976</v>
      </c>
      <c r="CC39">
        <f t="shared" si="2"/>
        <v>0.62758620689655142</v>
      </c>
      <c r="CD39">
        <f t="shared" si="2"/>
        <v>0.4206896551724138</v>
      </c>
      <c r="CE39">
        <f t="shared" si="2"/>
        <v>0.35999999999999976</v>
      </c>
      <c r="CF39">
        <f t="shared" si="2"/>
        <v>0.48000000000000026</v>
      </c>
      <c r="CG39">
        <f t="shared" si="2"/>
        <v>0.49230769230769261</v>
      </c>
      <c r="CH39">
        <f t="shared" si="2"/>
        <v>0.68275862068965476</v>
      </c>
    </row>
    <row r="40" spans="1:86" x14ac:dyDescent="0.2">
      <c r="A40" t="s">
        <v>7</v>
      </c>
      <c r="C40">
        <f>AVERAGE(C32:C36)</f>
        <v>-0.95384615384615379</v>
      </c>
      <c r="D40">
        <f t="shared" ref="D40:T40" si="3">AVERAGE(D32:D36)</f>
        <v>-0.98666666666666658</v>
      </c>
      <c r="E40">
        <f t="shared" si="3"/>
        <v>-0.93333333333333302</v>
      </c>
      <c r="F40">
        <f t="shared" si="3"/>
        <v>-0.931034482758621</v>
      </c>
      <c r="G40">
        <f t="shared" si="3"/>
        <v>-0.90344827586206899</v>
      </c>
      <c r="H40">
        <f t="shared" si="3"/>
        <v>-0.98666666666666669</v>
      </c>
      <c r="I40">
        <f t="shared" si="3"/>
        <v>-0.85333333333333372</v>
      </c>
      <c r="J40">
        <f t="shared" si="3"/>
        <v>-0.58620689655172398</v>
      </c>
      <c r="K40">
        <f t="shared" si="3"/>
        <v>-0.98620689655172422</v>
      </c>
      <c r="L40">
        <f t="shared" si="3"/>
        <v>-0.67692307692307663</v>
      </c>
      <c r="M40">
        <f t="shared" si="3"/>
        <v>-0.98666666666666669</v>
      </c>
      <c r="N40">
        <f t="shared" si="3"/>
        <v>-0.90666666666666662</v>
      </c>
      <c r="O40">
        <f t="shared" si="3"/>
        <v>-0.54482758620689664</v>
      </c>
      <c r="P40">
        <f t="shared" si="3"/>
        <v>-0.83448275862068966</v>
      </c>
      <c r="Q40">
        <f t="shared" si="3"/>
        <v>-0.93333333333333324</v>
      </c>
      <c r="R40">
        <f t="shared" si="3"/>
        <v>-0.4</v>
      </c>
      <c r="S40">
        <f t="shared" si="3"/>
        <v>-0.61379310344827565</v>
      </c>
      <c r="T40">
        <f t="shared" si="3"/>
        <v>-0.8482758620689651</v>
      </c>
      <c r="AJ40">
        <f>AVERAGE(AJ32:AJ36)</f>
        <v>-1</v>
      </c>
      <c r="AK40">
        <f t="shared" ref="AK40:BA40" si="4">AVERAGE(AK32:AK36)</f>
        <v>-0.68000000000000016</v>
      </c>
      <c r="AL40">
        <f t="shared" si="4"/>
        <v>-0.5466666666666663</v>
      </c>
      <c r="AM40">
        <f t="shared" si="4"/>
        <v>-0.68275862068965498</v>
      </c>
      <c r="AN40">
        <f t="shared" si="4"/>
        <v>-0.54482758620689675</v>
      </c>
      <c r="AO40">
        <f t="shared" si="4"/>
        <v>-0.90666666666666662</v>
      </c>
      <c r="AP40">
        <f t="shared" si="4"/>
        <v>-0.75999999999999979</v>
      </c>
      <c r="AQ40">
        <f t="shared" si="4"/>
        <v>-0.69655172413793098</v>
      </c>
      <c r="AR40">
        <f t="shared" si="4"/>
        <v>-0.4620689655172418</v>
      </c>
      <c r="AS40">
        <f t="shared" si="4"/>
        <v>-0.21428571428571402</v>
      </c>
      <c r="AT40">
        <f t="shared" si="4"/>
        <v>-0.65333333333333354</v>
      </c>
      <c r="AU40">
        <f t="shared" si="4"/>
        <v>-0.5066666666666666</v>
      </c>
      <c r="AV40">
        <f t="shared" si="4"/>
        <v>-0.10344827586206895</v>
      </c>
      <c r="AW40">
        <f t="shared" si="4"/>
        <v>-0.5724137931034482</v>
      </c>
      <c r="AX40">
        <f t="shared" si="4"/>
        <v>-0.5199999999999998</v>
      </c>
      <c r="AY40">
        <f t="shared" si="4"/>
        <v>-0.53333333333333299</v>
      </c>
      <c r="AZ40">
        <f t="shared" si="4"/>
        <v>-0.50344827586206919</v>
      </c>
      <c r="BA40">
        <f t="shared" si="4"/>
        <v>-0.72413793103448298</v>
      </c>
      <c r="BQ40">
        <f>AVERAGE(BQ32:BQ36)</f>
        <v>-0.84615384615384603</v>
      </c>
      <c r="BR40">
        <f t="shared" ref="BR40:CH40" si="5">AVERAGE(BR32:BR36)</f>
        <v>-0.73333333333333295</v>
      </c>
      <c r="BS40">
        <f t="shared" si="5"/>
        <v>-0.69333333333333336</v>
      </c>
      <c r="BT40">
        <f t="shared" si="5"/>
        <v>-0.55862068965517242</v>
      </c>
      <c r="BU40">
        <f t="shared" si="5"/>
        <v>-0.64137931034482742</v>
      </c>
      <c r="BV40">
        <f t="shared" si="5"/>
        <v>-0.55999999999999994</v>
      </c>
      <c r="BW40">
        <f t="shared" si="5"/>
        <v>-0.5066666666666666</v>
      </c>
      <c r="BX40">
        <f t="shared" si="5"/>
        <v>-0.48965517241379342</v>
      </c>
      <c r="BY40">
        <f t="shared" si="5"/>
        <v>-0.54482758620689664</v>
      </c>
      <c r="BZ40">
        <f t="shared" si="5"/>
        <v>-0.48148148148148107</v>
      </c>
      <c r="CA40">
        <f t="shared" si="5"/>
        <v>-0.73333333333333295</v>
      </c>
      <c r="CB40">
        <f t="shared" si="5"/>
        <v>-0.6</v>
      </c>
      <c r="CC40">
        <f t="shared" si="5"/>
        <v>-0.26896551724137946</v>
      </c>
      <c r="CD40">
        <f t="shared" si="5"/>
        <v>-0.73793103448275854</v>
      </c>
      <c r="CE40">
        <f t="shared" si="5"/>
        <v>-0.78666666666666663</v>
      </c>
      <c r="CF40">
        <f t="shared" si="5"/>
        <v>-0.55999999999999994</v>
      </c>
      <c r="CG40">
        <f t="shared" si="5"/>
        <v>0.18461538461538479</v>
      </c>
      <c r="CH40">
        <f t="shared" si="5"/>
        <v>-0.6689655172413792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topLeftCell="T1" zoomScale="115" workbookViewId="0">
      <selection activeCell="C21" sqref="C21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4</v>
      </c>
      <c r="T2" t="s">
        <v>5</v>
      </c>
      <c r="X2" t="s">
        <v>4</v>
      </c>
      <c r="AB2" t="s">
        <v>5</v>
      </c>
      <c r="AF2" t="s">
        <v>4</v>
      </c>
      <c r="AJ2" t="s">
        <v>5</v>
      </c>
    </row>
    <row r="3" spans="15:38" x14ac:dyDescent="0.2">
      <c r="O3" t="s">
        <v>1</v>
      </c>
      <c r="P3" t="s">
        <v>14</v>
      </c>
      <c r="Q3" t="s">
        <v>15</v>
      </c>
      <c r="R3" t="s">
        <v>13</v>
      </c>
      <c r="T3" t="s">
        <v>14</v>
      </c>
      <c r="U3" t="s">
        <v>15</v>
      </c>
      <c r="V3" t="s">
        <v>13</v>
      </c>
      <c r="X3" t="s">
        <v>14</v>
      </c>
      <c r="Y3" t="s">
        <v>15</v>
      </c>
      <c r="Z3" t="s">
        <v>13</v>
      </c>
      <c r="AB3" t="s">
        <v>14</v>
      </c>
      <c r="AC3" t="s">
        <v>15</v>
      </c>
      <c r="AD3" t="s">
        <v>13</v>
      </c>
      <c r="AF3" t="s">
        <v>14</v>
      </c>
      <c r="AG3" t="s">
        <v>15</v>
      </c>
      <c r="AH3" t="s">
        <v>13</v>
      </c>
      <c r="AJ3" t="s">
        <v>14</v>
      </c>
      <c r="AK3" t="s">
        <v>15</v>
      </c>
      <c r="AL3" t="s">
        <v>13</v>
      </c>
    </row>
    <row r="4" spans="15:38" x14ac:dyDescent="0.2">
      <c r="O4">
        <v>1</v>
      </c>
      <c r="P4">
        <f>AVERAGE('sugar expt'!C2:AH2)</f>
        <v>5.9847445019858815E-2</v>
      </c>
      <c r="Q4">
        <f>AVERAGE('bitter expt'!C2:AH2)</f>
        <v>0.21166838334079721</v>
      </c>
      <c r="R4">
        <f>AVERAGE('sugar+bitter expt'!C2:AH2)</f>
        <v>9.4193928676687258E-2</v>
      </c>
      <c r="T4">
        <f>STDEV('sugar expt'!C2:AH2)/SQRT(COUNT('sugar expt'!C2:AH2))</f>
        <v>6.1890307006620855E-2</v>
      </c>
      <c r="U4">
        <f>STDEV('bitter expt'!C2:AH2)/SQRT(COUNT('bitter expt'!C2:AH2))</f>
        <v>6.4267759307400474E-2</v>
      </c>
      <c r="V4">
        <f>STDEV('sugar+bitter expt'!C2:AH2)/SQRT(COUNT('sugar+bitter expt'!C2:AH2))</f>
        <v>5.7965452029583427E-2</v>
      </c>
      <c r="X4">
        <f>AVERAGE('sugar expt'!AJ2:BO2)</f>
        <v>7.04570791527212E-4</v>
      </c>
      <c r="Y4">
        <f>AVERAGE('bitter expt'!AJ2:BO2)</f>
        <v>0.41063414721210834</v>
      </c>
      <c r="Z4">
        <f>AVERAGE('sugar+bitter expt'!AJ2:BO2)</f>
        <v>0.37149242838898022</v>
      </c>
      <c r="AB4">
        <f>STDEV('sugar expt'!AJ2:BO2)/SQRT(COUNT('sugar expt'!AJ2:BO2))</f>
        <v>5.1729876005927586E-2</v>
      </c>
      <c r="AC4">
        <f>STDEV('bitter expt'!AJ2:BO2)/SQRT(COUNT('bitter expt'!AJ2:BO2))</f>
        <v>7.5692006131090978E-2</v>
      </c>
      <c r="AD4">
        <f>STDEV('sugar+bitter expt'!AJ2:BO2)/SQRT(COUNT('sugar+bitter expt'!AJ2:BO2))</f>
        <v>5.280711665848771E-2</v>
      </c>
      <c r="AF4">
        <f>AVERAGE('sugar expt'!BQ2:CV2)</f>
        <v>7.3858455387690744E-2</v>
      </c>
      <c r="AG4">
        <f>AVERAGE('bitter expt'!BQ2:CV2)</f>
        <v>0.44842111911077431</v>
      </c>
      <c r="AH4">
        <f>AVERAGE('sugar+bitter expt'!BQ2:CV2)</f>
        <v>0.39154359192673366</v>
      </c>
      <c r="AJ4">
        <f>STDEV('sugar expt'!BQ2:CV2)/SQRT(COUNT('sugar expt'!BQ2:CV2))</f>
        <v>5.3332578418381661E-2</v>
      </c>
      <c r="AK4">
        <f>STDEV('bitter expt'!BQ2:CV2)/SQRT(COUNT('bitter expt'!BQ2:CV2))</f>
        <v>4.2420371998334434E-2</v>
      </c>
      <c r="AL4">
        <f>STDEV('sugar+bitter expt'!BQ2:CV2)/SQRT(COUNT('sugar+bitter expt'!BQ2:CV2))</f>
        <v>6.0696400161317339E-2</v>
      </c>
    </row>
    <row r="5" spans="15:38" x14ac:dyDescent="0.2">
      <c r="O5">
        <v>2</v>
      </c>
      <c r="P5">
        <f>AVERAGE('sugar expt'!C3:AH3)</f>
        <v>8.1625335073610677E-3</v>
      </c>
      <c r="Q5">
        <f>AVERAGE('bitter expt'!C3:AH3)</f>
        <v>0.22893028810270186</v>
      </c>
      <c r="R5">
        <f>AVERAGE('sugar+bitter expt'!C3:AH3)</f>
        <v>6.0664112388250278E-2</v>
      </c>
      <c r="T5">
        <f>STDEV('sugar expt'!C3:AH3)/SQRT(COUNT('sugar expt'!C3:AH3))</f>
        <v>5.3258854512274148E-2</v>
      </c>
      <c r="U5">
        <f>STDEV('bitter expt'!C3:AH3)/SQRT(COUNT('bitter expt'!C3:AH3))</f>
        <v>6.9081516586644659E-2</v>
      </c>
      <c r="V5">
        <f>STDEV('sugar+bitter expt'!C3:AH3)/SQRT(COUNT('sugar+bitter expt'!C3:AH3))</f>
        <v>5.7349473202571159E-2</v>
      </c>
      <c r="X5">
        <f>AVERAGE('sugar expt'!AJ3:BO3)</f>
        <v>-3.9063775804405475E-2</v>
      </c>
      <c r="Y5">
        <f>AVERAGE('bitter expt'!AJ3:BO3)</f>
        <v>0.40932051831227251</v>
      </c>
      <c r="Z5">
        <f>AVERAGE('sugar+bitter expt'!AJ3:BO3)</f>
        <v>0.38352490421455943</v>
      </c>
      <c r="AB5">
        <f>STDEV('sugar expt'!AJ3:BO3)/SQRT(COUNT('sugar expt'!AJ3:BO3))</f>
        <v>5.526406736945589E-2</v>
      </c>
      <c r="AC5">
        <f>STDEV('bitter expt'!AJ3:BO3)/SQRT(COUNT('bitter expt'!AJ3:BO3))</f>
        <v>7.3800138551274527E-2</v>
      </c>
      <c r="AD5">
        <f>STDEV('sugar+bitter expt'!AJ3:BO3)/SQRT(COUNT('sugar+bitter expt'!AJ3:BO3))</f>
        <v>5.8664184275050928E-2</v>
      </c>
      <c r="AF5">
        <f>AVERAGE('sugar expt'!BQ3:CV3)</f>
        <v>0.11021566140006922</v>
      </c>
      <c r="AG5">
        <f>AVERAGE('bitter expt'!BQ3:CV3)</f>
        <v>0.45367152961980556</v>
      </c>
      <c r="AH5">
        <f>AVERAGE('sugar+bitter expt'!BQ3:CV3)</f>
        <v>0.36795690473851395</v>
      </c>
      <c r="AJ5">
        <f>STDEV('sugar expt'!BQ3:CV3)/SQRT(COUNT('sugar expt'!BQ3:CV3))</f>
        <v>5.8514673780111354E-2</v>
      </c>
      <c r="AK5">
        <f>STDEV('bitter expt'!BQ3:CV3)/SQRT(COUNT('bitter expt'!BQ3:CV3))</f>
        <v>4.1137959540862967E-2</v>
      </c>
      <c r="AL5">
        <f>STDEV('sugar+bitter expt'!BQ3:CV3)/SQRT(COUNT('sugar+bitter expt'!BQ3:CV3))</f>
        <v>6.2358061018681896E-2</v>
      </c>
    </row>
    <row r="6" spans="15:38" x14ac:dyDescent="0.2">
      <c r="O6">
        <v>3</v>
      </c>
      <c r="P6">
        <f>AVERAGE('sugar expt'!C4:AH4)</f>
        <v>-3.1049569842673274E-2</v>
      </c>
      <c r="Q6">
        <f>AVERAGE('bitter expt'!C4:AH4)</f>
        <v>0.21508568443051201</v>
      </c>
      <c r="R6">
        <f>AVERAGE('sugar+bitter expt'!C4:AH4)</f>
        <v>5.255919049022495E-2</v>
      </c>
      <c r="T6">
        <f>STDEV('sugar expt'!C4:AH4)/SQRT(COUNT('sugar expt'!C4:AH4))</f>
        <v>5.5139808022722829E-2</v>
      </c>
      <c r="U6">
        <f>STDEV('bitter expt'!C4:AH4)/SQRT(COUNT('bitter expt'!C4:AH4))</f>
        <v>7.5434500174915167E-2</v>
      </c>
      <c r="V6">
        <f>STDEV('sugar+bitter expt'!C4:AH4)/SQRT(COUNT('sugar+bitter expt'!C4:AH4))</f>
        <v>6.3453312455422919E-2</v>
      </c>
      <c r="X6">
        <f>AVERAGE('sugar expt'!AJ4:BO4)</f>
        <v>2.9276823126898111E-2</v>
      </c>
      <c r="Y6">
        <f>AVERAGE('bitter expt'!AJ4:BO4)</f>
        <v>0.38611444277861068</v>
      </c>
      <c r="Z6">
        <f>AVERAGE('sugar+bitter expt'!AJ4:BO4)</f>
        <v>0.36013501185914992</v>
      </c>
      <c r="AB6">
        <f>STDEV('sugar expt'!AJ4:BO4)/SQRT(COUNT('sugar expt'!AJ4:BO4))</f>
        <v>4.121560577014878E-2</v>
      </c>
      <c r="AC6">
        <f>STDEV('bitter expt'!AJ4:BO4)/SQRT(COUNT('bitter expt'!AJ4:BO4))</f>
        <v>7.5960570914543876E-2</v>
      </c>
      <c r="AD6">
        <f>STDEV('sugar+bitter expt'!AJ4:BO4)/SQRT(COUNT('sugar+bitter expt'!AJ4:BO4))</f>
        <v>6.1892148867366215E-2</v>
      </c>
      <c r="AF6">
        <f>AVERAGE('sugar expt'!BQ4:CV4)</f>
        <v>0.13831468880944145</v>
      </c>
      <c r="AG6">
        <f>AVERAGE('bitter expt'!BQ4:CV4)</f>
        <v>0.46572786408993289</v>
      </c>
      <c r="AH6">
        <f>AVERAGE('sugar+bitter expt'!BQ4:CV4)</f>
        <v>0.36187575727805604</v>
      </c>
      <c r="AJ6">
        <f>STDEV('sugar expt'!BQ4:CV4)/SQRT(COUNT('sugar expt'!BQ4:CV4))</f>
        <v>4.8432283933181802E-2</v>
      </c>
      <c r="AK6">
        <f>STDEV('bitter expt'!BQ4:CV4)/SQRT(COUNT('bitter expt'!BQ4:CV4))</f>
        <v>4.2021645013546341E-2</v>
      </c>
      <c r="AL6">
        <f>STDEV('sugar+bitter expt'!BQ4:CV4)/SQRT(COUNT('sugar+bitter expt'!BQ4:CV4))</f>
        <v>6.5493737527017218E-2</v>
      </c>
    </row>
    <row r="7" spans="15:38" x14ac:dyDescent="0.2">
      <c r="O7">
        <v>4</v>
      </c>
      <c r="P7">
        <f>AVERAGE('sugar expt'!C5:AH5)</f>
        <v>-3.1564355185044878E-2</v>
      </c>
      <c r="Q7">
        <f>AVERAGE('bitter expt'!C5:AH5)</f>
        <v>0.23666121809225255</v>
      </c>
      <c r="R7">
        <f>AVERAGE('sugar+bitter expt'!C5:AH5)</f>
        <v>7.5223499361430413E-2</v>
      </c>
      <c r="T7">
        <f>STDEV('sugar expt'!C5:AH5)/SQRT(COUNT('sugar expt'!C5:AH5))</f>
        <v>5.5655518454832312E-2</v>
      </c>
      <c r="U7">
        <f>STDEV('bitter expt'!C5:AH5)/SQRT(COUNT('bitter expt'!C5:AH5))</f>
        <v>7.4943264808520982E-2</v>
      </c>
      <c r="V7">
        <f>STDEV('sugar+bitter expt'!C5:AH5)/SQRT(COUNT('sugar+bitter expt'!C5:AH5))</f>
        <v>6.1427774137529194E-2</v>
      </c>
      <c r="X7">
        <f>AVERAGE('sugar expt'!AJ5:BO5)</f>
        <v>6.3713066543651345E-2</v>
      </c>
      <c r="Y7">
        <f>AVERAGE('bitter expt'!AJ5:BO5)</f>
        <v>0.37623759548797031</v>
      </c>
      <c r="Z7">
        <f>AVERAGE('sugar+bitter expt'!AJ5:BO5)</f>
        <v>0.33752052545156003</v>
      </c>
      <c r="AB7">
        <f>STDEV('sugar expt'!AJ5:BO5)/SQRT(COUNT('sugar expt'!AJ5:BO5))</f>
        <v>3.983384787551536E-2</v>
      </c>
      <c r="AC7">
        <f>STDEV('bitter expt'!AJ5:BO5)/SQRT(COUNT('bitter expt'!AJ5:BO5))</f>
        <v>7.1472178552703561E-2</v>
      </c>
      <c r="AD7">
        <f>STDEV('sugar+bitter expt'!AJ5:BO5)/SQRT(COUNT('sugar+bitter expt'!AJ5:BO5))</f>
        <v>6.0728126052060724E-2</v>
      </c>
      <c r="AF7">
        <f>AVERAGE('sugar expt'!BQ5:CV5)</f>
        <v>0.13859531772575256</v>
      </c>
      <c r="AG7">
        <f>AVERAGE('bitter expt'!BQ5:CV5)</f>
        <v>0.45085922697991654</v>
      </c>
      <c r="AH7">
        <f>AVERAGE('sugar+bitter expt'!BQ5:CV5)</f>
        <v>0.36086605320321791</v>
      </c>
      <c r="AJ7">
        <f>STDEV('sugar expt'!BQ5:CV5)/SQRT(COUNT('sugar expt'!BQ5:CV5))</f>
        <v>5.1773308590094283E-2</v>
      </c>
      <c r="AK7">
        <f>STDEV('bitter expt'!BQ5:CV5)/SQRT(COUNT('bitter expt'!BQ5:CV5))</f>
        <v>4.3530171759097215E-2</v>
      </c>
      <c r="AL7">
        <f>STDEV('sugar+bitter expt'!BQ5:CV5)/SQRT(COUNT('sugar+bitter expt'!BQ5:CV5))</f>
        <v>5.2645669488473247E-2</v>
      </c>
    </row>
    <row r="8" spans="15:38" x14ac:dyDescent="0.2">
      <c r="O8">
        <v>5</v>
      </c>
      <c r="P8">
        <f>AVERAGE('sugar expt'!C6:AH6)</f>
        <v>-2.7884229435953513E-2</v>
      </c>
      <c r="Q8">
        <f>AVERAGE('bitter expt'!C6:AH6)</f>
        <v>0.24376578593819978</v>
      </c>
      <c r="R8">
        <f>AVERAGE('sugar+bitter expt'!C6:AH6)</f>
        <v>4.2518911484428691E-2</v>
      </c>
      <c r="T8">
        <f>STDEV('sugar expt'!C6:AH6)/SQRT(COUNT('sugar expt'!C6:AH6))</f>
        <v>5.1900958935542398E-2</v>
      </c>
      <c r="U8">
        <f>STDEV('bitter expt'!C6:AH6)/SQRT(COUNT('bitter expt'!C6:AH6))</f>
        <v>7.3186919565121841E-2</v>
      </c>
      <c r="V8">
        <f>STDEV('sugar+bitter expt'!C6:AH6)/SQRT(COUNT('sugar+bitter expt'!C6:AH6))</f>
        <v>6.6393723852124387E-2</v>
      </c>
      <c r="X8">
        <f>AVERAGE('sugar expt'!AJ6:BO6)</f>
        <v>6.9310421712220877E-2</v>
      </c>
      <c r="Y8">
        <f>AVERAGE('bitter expt'!AJ6:BO6)</f>
        <v>0.32429124723352615</v>
      </c>
      <c r="Z8">
        <f>AVERAGE('sugar+bitter expt'!AJ6:BO6)</f>
        <v>0.34134282065316551</v>
      </c>
      <c r="AB8">
        <f>STDEV('sugar expt'!AJ6:BO6)/SQRT(COUNT('sugar expt'!AJ6:BO6))</f>
        <v>4.4601707299138059E-2</v>
      </c>
      <c r="AC8">
        <f>STDEV('bitter expt'!AJ6:BO6)/SQRT(COUNT('bitter expt'!AJ6:BO6))</f>
        <v>6.7195636328679864E-2</v>
      </c>
      <c r="AD8">
        <f>STDEV('sugar+bitter expt'!AJ6:BO6)/SQRT(COUNT('sugar+bitter expt'!AJ6:BO6))</f>
        <v>6.3369720728065404E-2</v>
      </c>
      <c r="AF8">
        <f>AVERAGE('sugar expt'!BQ6:CV6)</f>
        <v>0.13332564486987272</v>
      </c>
      <c r="AG8">
        <f>AVERAGE('bitter expt'!BQ6:CV6)</f>
        <v>0.44395446507515468</v>
      </c>
      <c r="AH8">
        <f>AVERAGE('sugar+bitter expt'!BQ6:CV6)</f>
        <v>0.36058224449029047</v>
      </c>
      <c r="AJ8">
        <f>STDEV('sugar expt'!BQ6:CV6)/SQRT(COUNT('sugar expt'!BQ6:CV6))</f>
        <v>4.6165514295201604E-2</v>
      </c>
      <c r="AK8">
        <f>STDEV('bitter expt'!BQ6:CV6)/SQRT(COUNT('bitter expt'!BQ6:CV6))</f>
        <v>4.3474215982292543E-2</v>
      </c>
      <c r="AL8">
        <f>STDEV('sugar+bitter expt'!BQ6:CV6)/SQRT(COUNT('sugar+bitter expt'!BQ6:CV6))</f>
        <v>5.7039419468587989E-2</v>
      </c>
    </row>
    <row r="9" spans="15:38" x14ac:dyDescent="0.2">
      <c r="O9">
        <v>6</v>
      </c>
      <c r="P9">
        <f>AVERAGE('sugar expt'!C7:AH7)</f>
        <v>-6.886096024027029E-3</v>
      </c>
      <c r="Q9">
        <f>AVERAGE('bitter expt'!C7:AH7)</f>
        <v>0.16905060456784599</v>
      </c>
      <c r="R9">
        <f>AVERAGE('sugar+bitter expt'!C7:AH7)</f>
        <v>1.5895471067884845E-2</v>
      </c>
      <c r="T9">
        <f>STDEV('sugar expt'!C7:AH7)/SQRT(COUNT('sugar expt'!C7:AH7))</f>
        <v>5.0065586663650095E-2</v>
      </c>
      <c r="U9">
        <f>STDEV('bitter expt'!C7:AH7)/SQRT(COUNT('bitter expt'!C7:AH7))</f>
        <v>7.8535019992943045E-2</v>
      </c>
      <c r="V9">
        <f>STDEV('sugar+bitter expt'!C7:AH7)/SQRT(COUNT('sugar+bitter expt'!C7:AH7))</f>
        <v>6.1518211908481508E-2</v>
      </c>
      <c r="X9">
        <f>AVERAGE('sugar expt'!AJ7:BO7)</f>
        <v>6.8514665744051073E-2</v>
      </c>
      <c r="Y9">
        <f>AVERAGE('bitter expt'!AJ7:BO7)</f>
        <v>0.30187388448632835</v>
      </c>
      <c r="Z9">
        <f>AVERAGE('sugar+bitter expt'!AJ7:BO7)</f>
        <v>0.29281153074256522</v>
      </c>
      <c r="AB9">
        <f>STDEV('sugar expt'!AJ7:BO7)/SQRT(COUNT('sugar expt'!AJ7:BO7))</f>
        <v>4.9054356441142179E-2</v>
      </c>
      <c r="AC9">
        <f>STDEV('bitter expt'!AJ7:BO7)/SQRT(COUNT('bitter expt'!AJ7:BO7))</f>
        <v>7.1647389241756676E-2</v>
      </c>
      <c r="AD9">
        <f>STDEV('sugar+bitter expt'!AJ7:BO7)/SQRT(COUNT('sugar+bitter expt'!AJ7:BO7))</f>
        <v>5.3831306818937143E-2</v>
      </c>
      <c r="AF9">
        <f>AVERAGE('sugar expt'!BQ7:CV7)</f>
        <v>0.13728674124476226</v>
      </c>
      <c r="AG9">
        <f>AVERAGE('bitter expt'!BQ7:CV7)</f>
        <v>0.38567007704938744</v>
      </c>
      <c r="AH9">
        <f>AVERAGE('sugar+bitter expt'!BQ7:CV7)</f>
        <v>0.23685801923349814</v>
      </c>
      <c r="AJ9">
        <f>STDEV('sugar expt'!BQ7:CV7)/SQRT(COUNT('sugar expt'!BQ7:CV7))</f>
        <v>4.7878840119714799E-2</v>
      </c>
      <c r="AK9">
        <f>STDEV('bitter expt'!BQ7:CV7)/SQRT(COUNT('bitter expt'!BQ7:CV7))</f>
        <v>5.2242270441935884E-2</v>
      </c>
      <c r="AL9">
        <f>STDEV('sugar+bitter expt'!BQ7:CV7)/SQRT(COUNT('sugar+bitter expt'!BQ7:CV7))</f>
        <v>5.6046721584081104E-2</v>
      </c>
    </row>
    <row r="10" spans="15:38" x14ac:dyDescent="0.2">
      <c r="O10">
        <v>7</v>
      </c>
      <c r="P10">
        <f>AVERAGE('sugar expt'!C8:AH8)</f>
        <v>1.7293798155867089E-2</v>
      </c>
      <c r="Q10">
        <f>AVERAGE('bitter expt'!C8:AH8)</f>
        <v>-9.1018659501418159E-2</v>
      </c>
      <c r="R10">
        <f>AVERAGE('sugar+bitter expt'!C8:AH8)</f>
        <v>-0.15636113567148066</v>
      </c>
      <c r="T10">
        <f>STDEV('sugar expt'!C8:AH8)/SQRT(COUNT('sugar expt'!C8:AH8))</f>
        <v>5.2382644789522655E-2</v>
      </c>
      <c r="U10">
        <f>STDEV('bitter expt'!C8:AH8)/SQRT(COUNT('bitter expt'!C8:AH8))</f>
        <v>8.6188517412648269E-2</v>
      </c>
      <c r="V10">
        <f>STDEV('sugar+bitter expt'!C8:AH8)/SQRT(COUNT('sugar+bitter expt'!C8:AH8))</f>
        <v>5.3980520572165694E-2</v>
      </c>
      <c r="X10">
        <f>AVERAGE('sugar expt'!AJ8:BO8)</f>
        <v>7.8514665744051096E-2</v>
      </c>
      <c r="Y10">
        <f>AVERAGE('bitter expt'!AJ8:BO8)</f>
        <v>0.11160598272292414</v>
      </c>
      <c r="Z10">
        <f>AVERAGE('sugar+bitter expt'!AJ8:BO8)</f>
        <v>0.11194125159642405</v>
      </c>
      <c r="AB10">
        <f>STDEV('sugar expt'!AJ8:BO8)/SQRT(COUNT('sugar expt'!AJ8:BO8))</f>
        <v>4.7155942035781051E-2</v>
      </c>
      <c r="AC10">
        <f>STDEV('bitter expt'!AJ8:BO8)/SQRT(COUNT('bitter expt'!AJ8:BO8))</f>
        <v>7.4800557484685393E-2</v>
      </c>
      <c r="AD10">
        <f>STDEV('sugar+bitter expt'!AJ8:BO8)/SQRT(COUNT('sugar+bitter expt'!AJ8:BO8))</f>
        <v>5.6712013051479458E-2</v>
      </c>
      <c r="AF10">
        <f>AVERAGE('sugar expt'!BQ8:CV8)</f>
        <v>0.10580133010417869</v>
      </c>
      <c r="AG10">
        <f>AVERAGE('bitter expt'!BQ8:CV8)</f>
        <v>0.22257578628268285</v>
      </c>
      <c r="AH10">
        <f>AVERAGE('sugar+bitter expt'!BQ8:CV8)</f>
        <v>7.5814039798714025E-2</v>
      </c>
      <c r="AJ10">
        <f>STDEV('sugar expt'!BQ8:CV8)/SQRT(COUNT('sugar expt'!BQ8:CV8))</f>
        <v>4.6588598668182941E-2</v>
      </c>
      <c r="AK10">
        <f>STDEV('bitter expt'!BQ8:CV8)/SQRT(COUNT('bitter expt'!BQ8:CV8))</f>
        <v>5.4796173353805877E-2</v>
      </c>
      <c r="AL10">
        <f>STDEV('sugar+bitter expt'!BQ8:CV8)/SQRT(COUNT('sugar+bitter expt'!BQ8:CV8))</f>
        <v>5.9314992558146484E-2</v>
      </c>
    </row>
    <row r="11" spans="15:38" x14ac:dyDescent="0.2">
      <c r="O11">
        <v>8</v>
      </c>
      <c r="P11">
        <f>AVERAGE('sugar expt'!C9:AH9)</f>
        <v>8.0430648534096899E-2</v>
      </c>
      <c r="Q11">
        <f>AVERAGE('bitter expt'!C9:AH9)</f>
        <v>-0.21827377220480662</v>
      </c>
      <c r="R11">
        <f>AVERAGE('sugar+bitter expt'!C9:AH9)</f>
        <v>-0.28182532665291299</v>
      </c>
      <c r="T11">
        <f>STDEV('sugar expt'!C9:AH9)/SQRT(COUNT('sugar expt'!C9:AH9))</f>
        <v>5.1921408535173574E-2</v>
      </c>
      <c r="U11">
        <f>STDEV('bitter expt'!C9:AH9)/SQRT(COUNT('bitter expt'!C9:AH9))</f>
        <v>8.6001297288929968E-2</v>
      </c>
      <c r="V11">
        <f>STDEV('sugar+bitter expt'!C9:AH9)/SQRT(COUNT('sugar+bitter expt'!C9:AH9))</f>
        <v>5.1035882264099858E-2</v>
      </c>
      <c r="X11">
        <f>AVERAGE('sugar expt'!AJ9:BO9)</f>
        <v>6.1388228962441851E-2</v>
      </c>
      <c r="Y11">
        <f>AVERAGE('bitter expt'!AJ9:BO9)</f>
        <v>-2.743806668094521E-2</v>
      </c>
      <c r="Z11">
        <f>AVERAGE('sugar+bitter expt'!AJ9:BO9)</f>
        <v>-1.720488961868278E-2</v>
      </c>
      <c r="AB11">
        <f>STDEV('sugar expt'!AJ9:BO9)/SQRT(COUNT('sugar expt'!AJ9:BO9))</f>
        <v>4.8234914025085819E-2</v>
      </c>
      <c r="AC11">
        <f>STDEV('bitter expt'!AJ9:BO9)/SQRT(COUNT('bitter expt'!AJ9:BO9))</f>
        <v>6.5587654250648164E-2</v>
      </c>
      <c r="AD11">
        <f>STDEV('sugar+bitter expt'!AJ9:BO9)/SQRT(COUNT('sugar+bitter expt'!AJ9:BO9))</f>
        <v>5.6422169204670733E-2</v>
      </c>
      <c r="AF11">
        <f>AVERAGE('sugar expt'!BQ9:CV9)</f>
        <v>7.4430861492330802E-2</v>
      </c>
      <c r="AG11">
        <f>AVERAGE('bitter expt'!BQ9:CV9)</f>
        <v>0.10566028798787422</v>
      </c>
      <c r="AH11">
        <f>AVERAGE('sugar+bitter expt'!BQ9:CV9)</f>
        <v>-5.0286537642859487E-2</v>
      </c>
      <c r="AJ11">
        <f>STDEV('sugar expt'!BQ9:CV9)/SQRT(COUNT('sugar expt'!BQ9:CV9))</f>
        <v>4.5787078418449159E-2</v>
      </c>
      <c r="AK11">
        <f>STDEV('bitter expt'!BQ9:CV9)/SQRT(COUNT('bitter expt'!BQ9:CV9))</f>
        <v>5.0616693538555801E-2</v>
      </c>
      <c r="AL11">
        <f>STDEV('sugar+bitter expt'!BQ9:CV9)/SQRT(COUNT('sugar+bitter expt'!BQ9:CV9))</f>
        <v>5.4720122207149072E-2</v>
      </c>
    </row>
    <row r="12" spans="15:38" x14ac:dyDescent="0.2">
      <c r="O12">
        <v>9</v>
      </c>
      <c r="P12">
        <f>AVERAGE('sugar expt'!C10:AH10)</f>
        <v>0.15808401049780363</v>
      </c>
      <c r="Q12">
        <f>AVERAGE('bitter expt'!C10:AH10)</f>
        <v>-0.30534139423794604</v>
      </c>
      <c r="R12">
        <f>AVERAGE('sugar+bitter expt'!C10:AH10)</f>
        <v>-0.37978190391983513</v>
      </c>
      <c r="T12">
        <f>STDEV('sugar expt'!C10:AH10)/SQRT(COUNT('sugar expt'!C10:AH10))</f>
        <v>5.3957730824128698E-2</v>
      </c>
      <c r="U12">
        <f>STDEV('bitter expt'!C10:AH10)/SQRT(COUNT('bitter expt'!C10:AH10))</f>
        <v>8.8774455144281894E-2</v>
      </c>
      <c r="V12">
        <f>STDEV('sugar+bitter expt'!C10:AH10)/SQRT(COUNT('sugar+bitter expt'!C10:AH10))</f>
        <v>5.2922595508760467E-2</v>
      </c>
      <c r="X12">
        <f>AVERAGE('sugar expt'!AJ10:BO10)</f>
        <v>2.7595125514166031E-2</v>
      </c>
      <c r="Y12">
        <f>AVERAGE('bitter expt'!AJ10:BO10)</f>
        <v>-0.10030395516527449</v>
      </c>
      <c r="Z12">
        <f>AVERAGE('sugar+bitter expt'!AJ10:BO10)</f>
        <v>-8.9007480386790794E-2</v>
      </c>
      <c r="AB12">
        <f>STDEV('sugar expt'!AJ10:BO10)/SQRT(COUNT('sugar expt'!AJ10:BO10))</f>
        <v>4.5269912607255443E-2</v>
      </c>
      <c r="AC12">
        <f>STDEV('bitter expt'!AJ10:BO10)/SQRT(COUNT('bitter expt'!AJ10:BO10))</f>
        <v>5.5604528132657455E-2</v>
      </c>
      <c r="AD12">
        <f>STDEV('sugar+bitter expt'!AJ10:BO10)/SQRT(COUNT('sugar+bitter expt'!AJ10:BO10))</f>
        <v>5.7817603385220864E-2</v>
      </c>
      <c r="AF12">
        <f>AVERAGE('sugar expt'!BQ10:CV10)</f>
        <v>-2.810440933379459E-2</v>
      </c>
      <c r="AG12">
        <f>AVERAGE('bitter expt'!BQ10:CV10)</f>
        <v>1.8830049261083736E-2</v>
      </c>
      <c r="AH12">
        <f>AVERAGE('sugar+bitter expt'!BQ10:CV10)</f>
        <v>-0.13421095719946294</v>
      </c>
      <c r="AJ12">
        <f>STDEV('sugar expt'!BQ10:CV10)/SQRT(COUNT('sugar expt'!BQ10:CV10))</f>
        <v>5.4762443655802948E-2</v>
      </c>
      <c r="AK12">
        <f>STDEV('bitter expt'!BQ10:CV10)/SQRT(COUNT('bitter expt'!BQ10:CV10))</f>
        <v>4.8269704876784059E-2</v>
      </c>
      <c r="AL12">
        <f>STDEV('sugar+bitter expt'!BQ10:CV10)/SQRT(COUNT('sugar+bitter expt'!BQ10:CV10))</f>
        <v>6.3595924596671863E-2</v>
      </c>
    </row>
    <row r="13" spans="15:38" x14ac:dyDescent="0.2">
      <c r="O13">
        <v>10</v>
      </c>
      <c r="P13">
        <f>AVERAGE('sugar expt'!C11:AH11)</f>
        <v>0.2264994456373767</v>
      </c>
      <c r="Q13">
        <f>AVERAGE('bitter expt'!C11:AH11)</f>
        <v>-0.40296208389311855</v>
      </c>
      <c r="R13">
        <f>AVERAGE('sugar+bitter expt'!C11:AH11)</f>
        <v>-0.45301110128696337</v>
      </c>
      <c r="T13">
        <f>STDEV('sugar expt'!C11:AH11)/SQRT(COUNT('sugar expt'!C11:AH11))</f>
        <v>5.615494723660279E-2</v>
      </c>
      <c r="U13">
        <f>STDEV('bitter expt'!C11:AH11)/SQRT(COUNT('bitter expt'!C11:AH11))</f>
        <v>8.7057555511267939E-2</v>
      </c>
      <c r="V13">
        <f>STDEV('sugar+bitter expt'!C11:AH11)/SQRT(COUNT('sugar+bitter expt'!C11:AH11))</f>
        <v>5.1067370853099717E-2</v>
      </c>
      <c r="X13">
        <f>AVERAGE('sugar expt'!AJ11:BO11)</f>
        <v>-1.2154691884826234E-3</v>
      </c>
      <c r="Y13">
        <f>AVERAGE('bitter expt'!AJ11:BO11)</f>
        <v>-0.17830120653958734</v>
      </c>
      <c r="Z13">
        <f>AVERAGE('sugar+bitter expt'!AJ11:BO11)</f>
        <v>-0.1457215836526182</v>
      </c>
      <c r="AB13">
        <f>STDEV('sugar expt'!AJ11:BO11)/SQRT(COUNT('sugar expt'!AJ11:BO11))</f>
        <v>3.8606113801032328E-2</v>
      </c>
      <c r="AC13">
        <f>STDEV('bitter expt'!AJ11:BO11)/SQRT(COUNT('bitter expt'!AJ11:BO11))</f>
        <v>5.5397165906965036E-2</v>
      </c>
      <c r="AD13">
        <f>STDEV('sugar+bitter expt'!AJ11:BO11)/SQRT(COUNT('sugar+bitter expt'!AJ11:BO11))</f>
        <v>5.9095780790708076E-2</v>
      </c>
      <c r="AF13">
        <f>AVERAGE('sugar expt'!BQ11:CV11)</f>
        <v>-7.3026948064429276E-2</v>
      </c>
      <c r="AG13">
        <f>AVERAGE('bitter expt'!BQ11:CV11)</f>
        <v>-7.0213148920045418E-2</v>
      </c>
      <c r="AH13">
        <f>AVERAGE('sugar+bitter expt'!BQ11:CV11)</f>
        <v>-0.18436213991769551</v>
      </c>
      <c r="AJ13">
        <f>STDEV('sugar expt'!BQ11:CV11)/SQRT(COUNT('sugar expt'!BQ11:CV11))</f>
        <v>5.7692037395236893E-2</v>
      </c>
      <c r="AK13">
        <f>STDEV('bitter expt'!BQ11:CV11)/SQRT(COUNT('bitter expt'!BQ11:CV11))</f>
        <v>5.3645348604748185E-2</v>
      </c>
      <c r="AL13">
        <f>STDEV('sugar+bitter expt'!BQ11:CV11)/SQRT(COUNT('sugar+bitter expt'!BQ11:CV11))</f>
        <v>6.3493192945645746E-2</v>
      </c>
    </row>
    <row r="14" spans="15:38" x14ac:dyDescent="0.2">
      <c r="O14">
        <v>11</v>
      </c>
      <c r="P14">
        <f>AVERAGE('sugar expt'!C12:AH12)</f>
        <v>0.28821965390930915</v>
      </c>
      <c r="Q14">
        <f>AVERAGE('bitter expt'!C12:AH12)</f>
        <v>-0.45237207045827732</v>
      </c>
      <c r="R14">
        <f>AVERAGE('sugar+bitter expt'!C12:AH12)</f>
        <v>-0.49151193633952267</v>
      </c>
      <c r="T14">
        <f>STDEV('sugar expt'!C12:AH12)/SQRT(COUNT('sugar expt'!C12:AH12))</f>
        <v>4.8078629629520774E-2</v>
      </c>
      <c r="U14">
        <f>STDEV('bitter expt'!C12:AH12)/SQRT(COUNT('bitter expt'!C12:AH12))</f>
        <v>8.4273751780516118E-2</v>
      </c>
      <c r="V14">
        <f>STDEV('sugar+bitter expt'!C12:AH12)/SQRT(COUNT('sugar+bitter expt'!C12:AH12))</f>
        <v>4.7535714651154783E-2</v>
      </c>
      <c r="X14">
        <f>AVERAGE('sugar expt'!AJ12:BO12)</f>
        <v>2.0641832929688995E-2</v>
      </c>
      <c r="Y14">
        <f>AVERAGE('bitter expt'!AJ12:BO12)</f>
        <v>-0.2226895480831014</v>
      </c>
      <c r="Z14">
        <f>AVERAGE('sugar+bitter expt'!AJ12:BO12)</f>
        <v>-0.20269111476008025</v>
      </c>
      <c r="AB14">
        <f>STDEV('sugar expt'!AJ12:BO12)/SQRT(COUNT('sugar expt'!AJ12:BO12))</f>
        <v>4.4421664921067298E-2</v>
      </c>
      <c r="AC14">
        <f>STDEV('bitter expt'!AJ12:BO12)/SQRT(COUNT('bitter expt'!AJ12:BO12))</f>
        <v>5.1502648338503404E-2</v>
      </c>
      <c r="AD14">
        <f>STDEV('sugar+bitter expt'!AJ12:BO12)/SQRT(COUNT('sugar+bitter expt'!AJ12:BO12))</f>
        <v>5.8841586743180345E-2</v>
      </c>
      <c r="AF14">
        <f>AVERAGE('sugar expt'!BQ12:CV12)</f>
        <v>-0.11422942374966354</v>
      </c>
      <c r="AG14">
        <f>AVERAGE('bitter expt'!BQ12:CV12)</f>
        <v>-8.9371605406088184E-2</v>
      </c>
      <c r="AH14">
        <f>AVERAGE('sugar+bitter expt'!BQ12:CV12)</f>
        <v>-0.19974457215836525</v>
      </c>
      <c r="AJ14">
        <f>STDEV('sugar expt'!BQ12:CV12)/SQRT(COUNT('sugar expt'!BQ12:CV12))</f>
        <v>4.6390377039595372E-2</v>
      </c>
      <c r="AK14">
        <f>STDEV('bitter expt'!BQ12:CV12)/SQRT(COUNT('bitter expt'!BQ12:CV12))</f>
        <v>5.6288619164474703E-2</v>
      </c>
      <c r="AL14">
        <f>STDEV('sugar+bitter expt'!BQ12:CV12)/SQRT(COUNT('sugar+bitter expt'!BQ12:CV12))</f>
        <v>6.3519730963012624E-2</v>
      </c>
    </row>
    <row r="15" spans="15:38" x14ac:dyDescent="0.2">
      <c r="O15">
        <v>12</v>
      </c>
      <c r="P15">
        <f>AVERAGE('sugar expt'!C13:AH13)</f>
        <v>0.33106963917308752</v>
      </c>
      <c r="Q15">
        <f>AVERAGE('bitter expt'!C13:AH13)</f>
        <v>-0.46151821167338403</v>
      </c>
      <c r="R15">
        <f>AVERAGE('sugar+bitter expt'!C13:AH13)</f>
        <v>-0.53415856174476872</v>
      </c>
      <c r="T15">
        <f>STDEV('sugar expt'!C13:AH13)/SQRT(COUNT('sugar expt'!C13:AH13))</f>
        <v>5.1426872989180264E-2</v>
      </c>
      <c r="U15">
        <f>STDEV('bitter expt'!C13:AH13)/SQRT(COUNT('bitter expt'!C13:AH13))</f>
        <v>8.0572480585107922E-2</v>
      </c>
      <c r="V15">
        <f>STDEV('sugar+bitter expt'!C13:AH13)/SQRT(COUNT('sugar+bitter expt'!C13:AH13))</f>
        <v>5.9131752482110993E-2</v>
      </c>
      <c r="X15">
        <f>AVERAGE('sugar expt'!AJ13:BO13)</f>
        <v>-5.9954638065584935E-4</v>
      </c>
      <c r="Y15">
        <f>AVERAGE('bitter expt'!AJ13:BO13)</f>
        <v>-0.25124455629328202</v>
      </c>
      <c r="Z15">
        <f>AVERAGE('sugar+bitter expt'!AJ13:BO13)</f>
        <v>-0.22899106002554273</v>
      </c>
      <c r="AB15">
        <f>STDEV('sugar expt'!AJ13:BO13)/SQRT(COUNT('sugar expt'!AJ13:BO13))</f>
        <v>4.9905486425209922E-2</v>
      </c>
      <c r="AC15">
        <f>STDEV('bitter expt'!AJ13:BO13)/SQRT(COUNT('bitter expt'!AJ13:BO13))</f>
        <v>5.230839881800415E-2</v>
      </c>
      <c r="AD15">
        <f>STDEV('sugar+bitter expt'!AJ13:BO13)/SQRT(COUNT('sugar+bitter expt'!AJ13:BO13))</f>
        <v>6.3151874634982993E-2</v>
      </c>
      <c r="AF15">
        <f>AVERAGE('sugar expt'!BQ13:CV13)</f>
        <v>-0.14007380924922139</v>
      </c>
      <c r="AG15">
        <f>AVERAGE('bitter expt'!BQ13:CV13)</f>
        <v>-0.10674434760641663</v>
      </c>
      <c r="AH15">
        <f>AVERAGE('sugar+bitter expt'!BQ13:CV13)</f>
        <v>-0.23843206601827285</v>
      </c>
      <c r="AJ15">
        <f>STDEV('sugar expt'!BQ13:CV13)/SQRT(COUNT('sugar expt'!BQ13:CV13))</f>
        <v>4.7597067423608509E-2</v>
      </c>
      <c r="AK15">
        <f>STDEV('bitter expt'!BQ13:CV13)/SQRT(COUNT('bitter expt'!BQ13:CV13))</f>
        <v>5.2004893327765291E-2</v>
      </c>
      <c r="AL15">
        <f>STDEV('sugar+bitter expt'!BQ13:CV13)/SQRT(COUNT('sugar+bitter expt'!BQ13:CV13))</f>
        <v>6.688653424182428E-2</v>
      </c>
    </row>
    <row r="16" spans="15:38" x14ac:dyDescent="0.2">
      <c r="O16">
        <v>13</v>
      </c>
      <c r="P16">
        <f>AVERAGE('sugar expt'!C14:AH14)</f>
        <v>0.37551696068937457</v>
      </c>
      <c r="Q16">
        <f>AVERAGE('bitter expt'!C14:AH14)</f>
        <v>-0.49566435288849087</v>
      </c>
      <c r="R16">
        <f>AVERAGE('sugar+bitter expt'!C14:AH14)</f>
        <v>-0.56474113370665102</v>
      </c>
      <c r="T16">
        <f>STDEV('sugar expt'!C14:AH14)/SQRT(COUNT('sugar expt'!C14:AH14))</f>
        <v>4.8945114986789683E-2</v>
      </c>
      <c r="U16">
        <f>STDEV('bitter expt'!C14:AH14)/SQRT(COUNT('bitter expt'!C14:AH14))</f>
        <v>8.5426738126088225E-2</v>
      </c>
      <c r="V16">
        <f>STDEV('sugar+bitter expt'!C14:AH14)/SQRT(COUNT('sugar+bitter expt'!C14:AH14))</f>
        <v>5.702495383093243E-2</v>
      </c>
      <c r="X16">
        <f>AVERAGE('sugar expt'!AJ14:BO14)</f>
        <v>-4.6366816591704328E-3</v>
      </c>
      <c r="Y16">
        <f>AVERAGE('bitter expt'!AJ14:BO14)</f>
        <v>-0.28967230670379107</v>
      </c>
      <c r="Z16">
        <f>AVERAGE('sugar+bitter expt'!AJ14:BO14)</f>
        <v>-0.25914066776135741</v>
      </c>
      <c r="AB16">
        <f>STDEV('sugar expt'!AJ14:BO14)/SQRT(COUNT('sugar expt'!AJ14:BO14))</f>
        <v>4.7519118143287006E-2</v>
      </c>
      <c r="AC16">
        <f>STDEV('bitter expt'!AJ14:BO14)/SQRT(COUNT('bitter expt'!AJ14:BO14))</f>
        <v>5.2145194766938532E-2</v>
      </c>
      <c r="AD16">
        <f>STDEV('sugar+bitter expt'!AJ14:BO14)/SQRT(COUNT('sugar+bitter expt'!AJ14:BO14))</f>
        <v>6.9743736122281394E-2</v>
      </c>
      <c r="AF16">
        <f>AVERAGE('sugar expt'!BQ14:CV14)</f>
        <v>-0.15323914965594132</v>
      </c>
      <c r="AG16">
        <f>AVERAGE('bitter expt'!BQ14:CV14)</f>
        <v>-0.14307408109132258</v>
      </c>
      <c r="AH16">
        <f>AVERAGE('sugar+bitter expt'!BQ14:CV14)</f>
        <v>-0.26204931722173097</v>
      </c>
      <c r="AJ16">
        <f>STDEV('sugar expt'!BQ14:CV14)/SQRT(COUNT('sugar expt'!BQ14:CV14))</f>
        <v>3.762869450263135E-2</v>
      </c>
      <c r="AK16">
        <f>STDEV('bitter expt'!BQ14:CV14)/SQRT(COUNT('bitter expt'!BQ14:CV14))</f>
        <v>5.1492445179586892E-2</v>
      </c>
      <c r="AL16">
        <f>STDEV('sugar+bitter expt'!BQ14:CV14)/SQRT(COUNT('sugar+bitter expt'!BQ14:CV14))</f>
        <v>6.3087136549400707E-2</v>
      </c>
    </row>
    <row r="17" spans="15:38" x14ac:dyDescent="0.2">
      <c r="O17">
        <v>14</v>
      </c>
      <c r="P17">
        <f>AVERAGE('sugar expt'!C15:AH15)</f>
        <v>0.37246852764094135</v>
      </c>
      <c r="Q17">
        <f>AVERAGE('bitter expt'!C15:AH15)</f>
        <v>-0.5278879683534855</v>
      </c>
      <c r="R17">
        <f>AVERAGE('sugar+bitter expt'!C15:AH15)</f>
        <v>-0.6250221043324492</v>
      </c>
      <c r="T17">
        <f>STDEV('sugar expt'!C15:AH15)/SQRT(COUNT('sugar expt'!C15:AH15))</f>
        <v>5.0320817075278176E-2</v>
      </c>
      <c r="U17">
        <f>STDEV('bitter expt'!C15:AH15)/SQRT(COUNT('bitter expt'!C15:AH15))</f>
        <v>8.6608438090086601E-2</v>
      </c>
      <c r="V17">
        <f>STDEV('sugar+bitter expt'!C15:AH15)/SQRT(COUNT('sugar+bitter expt'!C15:AH15))</f>
        <v>5.6226766977862504E-2</v>
      </c>
      <c r="X17">
        <f>AVERAGE('sugar expt'!AJ15:BO15)</f>
        <v>-1.8801676085034396E-2</v>
      </c>
      <c r="Y17">
        <f>AVERAGE('bitter expt'!AJ15:BO15)</f>
        <v>-0.31603162704362103</v>
      </c>
      <c r="Z17">
        <f>AVERAGE('sugar+bitter expt'!AJ15:BO15)</f>
        <v>-0.28228425469804785</v>
      </c>
      <c r="AB17">
        <f>STDEV('sugar expt'!AJ15:BO15)/SQRT(COUNT('sugar expt'!AJ15:BO15))</f>
        <v>4.8644019656296854E-2</v>
      </c>
      <c r="AC17">
        <f>STDEV('bitter expt'!AJ15:BO15)/SQRT(COUNT('bitter expt'!AJ15:BO15))</f>
        <v>5.1463686494099846E-2</v>
      </c>
      <c r="AD17">
        <f>STDEV('sugar+bitter expt'!AJ15:BO15)/SQRT(COUNT('sugar+bitter expt'!AJ15:BO15))</f>
        <v>6.8944813502096525E-2</v>
      </c>
      <c r="AF17">
        <f>AVERAGE('sugar expt'!BQ15:CV15)</f>
        <v>-0.16165878599161959</v>
      </c>
      <c r="AG17">
        <f>AVERAGE('bitter expt'!BQ15:CV15)</f>
        <v>-0.16510989010989019</v>
      </c>
      <c r="AH17">
        <f>AVERAGE('sugar+bitter expt'!BQ15:CV15)</f>
        <v>-0.29263188918361327</v>
      </c>
      <c r="AJ17">
        <f>STDEV('sugar expt'!BQ15:CV15)/SQRT(COUNT('sugar expt'!BQ15:CV15))</f>
        <v>4.144330996120775E-2</v>
      </c>
      <c r="AK17">
        <f>STDEV('bitter expt'!BQ15:CV15)/SQRT(COUNT('bitter expt'!BQ15:CV15))</f>
        <v>4.9911976483016249E-2</v>
      </c>
      <c r="AL17">
        <f>STDEV('sugar+bitter expt'!BQ15:CV15)/SQRT(COUNT('sugar+bitter expt'!BQ15:CV15))</f>
        <v>6.1873708664482822E-2</v>
      </c>
    </row>
    <row r="18" spans="15:38" x14ac:dyDescent="0.2">
      <c r="O18">
        <v>15</v>
      </c>
      <c r="P18">
        <f>AVERAGE('sugar expt'!C16:AH16)</f>
        <v>0.39173368138885384</v>
      </c>
      <c r="Q18">
        <f>AVERAGE('bitter expt'!C16:AH16)</f>
        <v>-0.57145118674429018</v>
      </c>
      <c r="R18">
        <f>AVERAGE('sugar+bitter expt'!C16:AH16)</f>
        <v>-0.65247077316042823</v>
      </c>
      <c r="T18">
        <f>STDEV('sugar expt'!C16:AH16)/SQRT(COUNT('sugar expt'!C16:AH16))</f>
        <v>4.2096498731428518E-2</v>
      </c>
      <c r="U18">
        <f>STDEV('bitter expt'!C16:AH16)/SQRT(COUNT('bitter expt'!C16:AH16))</f>
        <v>8.0174833713524865E-2</v>
      </c>
      <c r="V18">
        <f>STDEV('sugar+bitter expt'!C16:AH16)/SQRT(COUNT('sugar+bitter expt'!C16:AH16))</f>
        <v>5.4550962734622947E-2</v>
      </c>
      <c r="X18">
        <f>AVERAGE('sugar expt'!AJ16:BO16)</f>
        <v>-6.1125975473801629E-2</v>
      </c>
      <c r="Y18">
        <f>AVERAGE('bitter expt'!AJ16:BO16)</f>
        <v>-0.35625026772328128</v>
      </c>
      <c r="Z18">
        <f>AVERAGE('sugar+bitter expt'!AJ16:BO16)</f>
        <v>-0.3088578726509762</v>
      </c>
      <c r="AB18">
        <f>STDEV('sugar expt'!AJ16:BO16)/SQRT(COUNT('sugar expt'!AJ16:BO16))</f>
        <v>4.403949125747196E-2</v>
      </c>
      <c r="AC18">
        <f>STDEV('bitter expt'!AJ16:BO16)/SQRT(COUNT('bitter expt'!AJ16:BO16))</f>
        <v>5.1693979708580202E-2</v>
      </c>
      <c r="AD18">
        <f>STDEV('sugar+bitter expt'!AJ16:BO16)/SQRT(COUNT('sugar+bitter expt'!AJ16:BO16))</f>
        <v>6.6479902227718171E-2</v>
      </c>
      <c r="AF18">
        <f>AVERAGE('sugar expt'!BQ16:CV16)</f>
        <v>-0.21742782454926374</v>
      </c>
      <c r="AG18">
        <f>AVERAGE('bitter expt'!BQ16:CV16)</f>
        <v>-0.17815207780725031</v>
      </c>
      <c r="AH18">
        <f>AVERAGE('sugar+bitter expt'!BQ16:CV16)</f>
        <v>-0.2961489340799684</v>
      </c>
      <c r="AJ18">
        <f>STDEV('sugar expt'!BQ16:CV16)/SQRT(COUNT('sugar expt'!BQ16:CV16))</f>
        <v>4.3994485531308559E-2</v>
      </c>
      <c r="AK18">
        <f>STDEV('bitter expt'!BQ16:CV16)/SQRT(COUNT('bitter expt'!BQ16:CV16))</f>
        <v>5.4052163293438857E-2</v>
      </c>
      <c r="AL18">
        <f>STDEV('sugar+bitter expt'!BQ16:CV16)/SQRT(COUNT('sugar+bitter expt'!BQ16:CV16))</f>
        <v>5.9597379919723761E-2</v>
      </c>
    </row>
    <row r="19" spans="15:38" x14ac:dyDescent="0.2">
      <c r="O19">
        <v>16</v>
      </c>
      <c r="P19">
        <f>AVERAGE('sugar expt'!C17:AH17)</f>
        <v>0.37880734846252079</v>
      </c>
      <c r="Q19">
        <f>AVERAGE('bitter expt'!C17:AH17)</f>
        <v>-0.59000619495447082</v>
      </c>
      <c r="R19">
        <f>AVERAGE('sugar+bitter expt'!C17:AH17)</f>
        <v>-0.68758227723744958</v>
      </c>
      <c r="T19">
        <f>STDEV('sugar expt'!C17:AH17)/SQRT(COUNT('sugar expt'!C17:AH17))</f>
        <v>4.6274609906519611E-2</v>
      </c>
      <c r="U19">
        <f>STDEV('bitter expt'!C17:AH17)/SQRT(COUNT('bitter expt'!C17:AH17))</f>
        <v>7.7761895098413761E-2</v>
      </c>
      <c r="V19">
        <f>STDEV('sugar+bitter expt'!C17:AH17)/SQRT(COUNT('sugar+bitter expt'!C17:AH17))</f>
        <v>5.9125338468626776E-2</v>
      </c>
      <c r="X19">
        <f>AVERAGE('sugar expt'!AJ17:BO17)</f>
        <v>-5.6666205358859044E-2</v>
      </c>
      <c r="Y19">
        <f>AVERAGE('bitter expt'!AJ17:BO17)</f>
        <v>-0.37492021846219759</v>
      </c>
      <c r="Z19">
        <f>AVERAGE('sugar+bitter expt'!AJ17:BO17)</f>
        <v>-0.33146323663565053</v>
      </c>
      <c r="AB19">
        <f>STDEV('sugar expt'!AJ17:BO17)/SQRT(COUNT('sugar expt'!AJ17:BO17))</f>
        <v>4.5373899886646279E-2</v>
      </c>
      <c r="AC19">
        <f>STDEV('bitter expt'!AJ17:BO17)/SQRT(COUNT('bitter expt'!AJ17:BO17))</f>
        <v>5.4805076736695033E-2</v>
      </c>
      <c r="AD19">
        <f>STDEV('sugar+bitter expt'!AJ17:BO17)/SQRT(COUNT('sugar+bitter expt'!AJ17:BO17))</f>
        <v>6.7690567010479541E-2</v>
      </c>
      <c r="AF19">
        <f>AVERAGE('sugar expt'!BQ17:CV17)</f>
        <v>-0.24463383692769006</v>
      </c>
      <c r="AG19">
        <f>AVERAGE('bitter expt'!BQ17:CV17)</f>
        <v>-0.20015125678918796</v>
      </c>
      <c r="AH19">
        <f>AVERAGE('sugar+bitter expt'!BQ17:CV17)</f>
        <v>-0.34633068081343943</v>
      </c>
      <c r="AJ19">
        <f>STDEV('sugar expt'!BQ17:CV17)/SQRT(COUNT('sugar expt'!BQ17:CV17))</f>
        <v>4.3871183846185852E-2</v>
      </c>
      <c r="AK19">
        <f>STDEV('bitter expt'!BQ17:CV17)/SQRT(COUNT('bitter expt'!BQ17:CV17))</f>
        <v>5.3257206791612784E-2</v>
      </c>
      <c r="AL19">
        <f>STDEV('sugar+bitter expt'!BQ17:CV17)/SQRT(COUNT('sugar+bitter expt'!BQ17:CV17))</f>
        <v>6.2553553170408699E-2</v>
      </c>
    </row>
    <row r="20" spans="15:38" x14ac:dyDescent="0.2">
      <c r="O20">
        <v>17</v>
      </c>
      <c r="P20">
        <f>AVERAGE('sugar expt'!C18:AH18)</f>
        <v>0.34054257364602181</v>
      </c>
      <c r="Q20">
        <f>AVERAGE('bitter expt'!C18:AH18)</f>
        <v>-0.60190274667860866</v>
      </c>
      <c r="R20">
        <f>AVERAGE('sugar+bitter expt'!C18:AH18)</f>
        <v>-0.7329796640141466</v>
      </c>
      <c r="T20">
        <f>STDEV('sugar expt'!C18:AH18)/SQRT(COUNT('sugar expt'!C18:AH18))</f>
        <v>4.6563495309261044E-2</v>
      </c>
      <c r="U20">
        <f>STDEV('bitter expt'!C18:AH18)/SQRT(COUNT('bitter expt'!C18:AH18))</f>
        <v>8.5701668067928533E-2</v>
      </c>
      <c r="V20">
        <f>STDEV('sugar+bitter expt'!C18:AH18)/SQRT(COUNT('sugar+bitter expt'!C18:AH18))</f>
        <v>5.7475380582772663E-2</v>
      </c>
      <c r="X20">
        <f>AVERAGE('sugar expt'!AJ18:BO18)</f>
        <v>-6.0358513051166761E-2</v>
      </c>
      <c r="Y20">
        <f>AVERAGE('bitter expt'!AJ18:BO18)</f>
        <v>-0.40205486542443064</v>
      </c>
      <c r="Z20">
        <f>AVERAGE('sugar+bitter expt'!AJ18:BO18)</f>
        <v>-0.35790914066776147</v>
      </c>
      <c r="AB20">
        <f>STDEV('sugar expt'!AJ18:BO18)/SQRT(COUNT('sugar expt'!AJ18:BO18))</f>
        <v>4.3218172746695011E-2</v>
      </c>
      <c r="AC20">
        <f>STDEV('bitter expt'!AJ18:BO18)/SQRT(COUNT('bitter expt'!AJ18:BO18))</f>
        <v>5.0051659023036016E-2</v>
      </c>
      <c r="AD20">
        <f>STDEV('sugar+bitter expt'!AJ18:BO18)/SQRT(COUNT('sugar+bitter expt'!AJ18:BO18))</f>
        <v>7.3758359803282769E-2</v>
      </c>
      <c r="AF20">
        <f>AVERAGE('sugar expt'!BQ18:CV18)</f>
        <v>-0.27136662438011772</v>
      </c>
      <c r="AG20">
        <f>AVERAGE('bitter expt'!BQ18:CV18)</f>
        <v>-0.22382941770872811</v>
      </c>
      <c r="AH20">
        <f>AVERAGE('sugar+bitter expt'!BQ18:CV18)</f>
        <v>-0.36197072403968961</v>
      </c>
      <c r="AJ20">
        <f>STDEV('sugar expt'!BQ18:CV18)/SQRT(COUNT('sugar expt'!BQ18:CV18))</f>
        <v>4.4809537691953859E-2</v>
      </c>
      <c r="AK20">
        <f>STDEV('bitter expt'!BQ18:CV18)/SQRT(COUNT('bitter expt'!BQ18:CV18))</f>
        <v>5.2856835248532061E-2</v>
      </c>
      <c r="AL20">
        <f>STDEV('sugar+bitter expt'!BQ18:CV18)/SQRT(COUNT('sugar+bitter expt'!BQ18:CV18))</f>
        <v>5.9660547714152468E-2</v>
      </c>
    </row>
    <row r="21" spans="15:38" x14ac:dyDescent="0.2">
      <c r="O21">
        <v>18</v>
      </c>
      <c r="P21">
        <f>AVERAGE('sugar expt'!C19:AH19)</f>
        <v>0.32528005838350665</v>
      </c>
      <c r="Q21">
        <f>AVERAGE('bitter expt'!C19:AH19)</f>
        <v>-0.63212442155545612</v>
      </c>
      <c r="R21">
        <f>AVERAGE('sugar+bitter expt'!C19:AH19)</f>
        <v>-0.74082915807053729</v>
      </c>
      <c r="T21">
        <f>STDEV('sugar expt'!C19:AH19)/SQRT(COUNT('sugar expt'!C19:AH19))</f>
        <v>4.7426451480712471E-2</v>
      </c>
      <c r="U21">
        <f>STDEV('bitter expt'!C19:AH19)/SQRT(COUNT('bitter expt'!C19:AH19))</f>
        <v>8.2129741077320684E-2</v>
      </c>
      <c r="V21">
        <f>STDEV('sugar+bitter expt'!C19:AH19)/SQRT(COUNT('sugar+bitter expt'!C19:AH19))</f>
        <v>5.5061037231999059E-2</v>
      </c>
      <c r="X21">
        <f>AVERAGE('sugar expt'!AJ19:BO19)</f>
        <v>-0.10273355629877372</v>
      </c>
      <c r="Y21">
        <f>AVERAGE('bitter expt'!AJ19:BO19)</f>
        <v>-0.43704665524380681</v>
      </c>
      <c r="Z21">
        <f>AVERAGE('sugar+bitter expt'!AJ19:BO19)</f>
        <v>-0.36162196679438074</v>
      </c>
      <c r="AB21">
        <f>STDEV('sugar expt'!AJ19:BO19)/SQRT(COUNT('sugar expt'!AJ19:BO19))</f>
        <v>4.3271122430394493E-2</v>
      </c>
      <c r="AC21">
        <f>STDEV('bitter expt'!AJ19:BO19)/SQRT(COUNT('bitter expt'!AJ19:BO19))</f>
        <v>5.4185501929460637E-2</v>
      </c>
      <c r="AD21">
        <f>STDEV('sugar+bitter expt'!AJ19:BO19)/SQRT(COUNT('sugar+bitter expt'!AJ19:BO19))</f>
        <v>7.084651066628668E-2</v>
      </c>
      <c r="AF21">
        <f>AVERAGE('sugar expt'!BQ19:CV19)</f>
        <v>-0.29171145196632453</v>
      </c>
      <c r="AG21">
        <f>AVERAGE('bitter expt'!BQ19:CV19)</f>
        <v>-0.25611153214601495</v>
      </c>
      <c r="AH21">
        <f>AVERAGE('sugar+bitter expt'!BQ19:CV19)</f>
        <v>-0.39907653011101285</v>
      </c>
      <c r="AJ21">
        <f>STDEV('sugar expt'!BQ19:CV19)/SQRT(COUNT('sugar expt'!BQ19:CV19))</f>
        <v>4.5116058906144417E-2</v>
      </c>
      <c r="AK21">
        <f>STDEV('bitter expt'!BQ19:CV19)/SQRT(COUNT('bitter expt'!BQ19:CV19))</f>
        <v>6.199818256243881E-2</v>
      </c>
      <c r="AL21">
        <f>STDEV('sugar+bitter expt'!BQ19:CV19)/SQRT(COUNT('sugar+bitter expt'!BQ19:CV19))</f>
        <v>5.9090063337326831E-2</v>
      </c>
    </row>
    <row r="22" spans="15:38" x14ac:dyDescent="0.2">
      <c r="O22">
        <v>19</v>
      </c>
      <c r="P22">
        <f>AVERAGE('sugar expt'!C20:AH20)</f>
        <v>0.31953419505143643</v>
      </c>
      <c r="Q22">
        <f>AVERAGE('bitter expt'!C20:AH20)</f>
        <v>-0.63568763994626054</v>
      </c>
      <c r="R22">
        <f>AVERAGE('sugar+bitter expt'!C20:AH20)</f>
        <v>-0.75194026918164836</v>
      </c>
      <c r="T22">
        <f>STDEV('sugar expt'!C20:AH20)/SQRT(COUNT('sugar expt'!C20:AH20))</f>
        <v>4.7684359361499062E-2</v>
      </c>
      <c r="U22">
        <f>STDEV('bitter expt'!C20:AH20)/SQRT(COUNT('bitter expt'!C20:AH20))</f>
        <v>8.2498947202111567E-2</v>
      </c>
      <c r="V22">
        <f>STDEV('sugar+bitter expt'!C20:AH20)/SQRT(COUNT('sugar+bitter expt'!C20:AH20))</f>
        <v>5.1877791335699731E-2</v>
      </c>
      <c r="X22">
        <f>AVERAGE('sugar expt'!AJ20:BO20)</f>
        <v>-0.11829500634298243</v>
      </c>
      <c r="Y22">
        <f>AVERAGE('bitter expt'!AJ20:BO20)</f>
        <v>-0.45966159777254234</v>
      </c>
      <c r="Z22">
        <f>AVERAGE('sugar+bitter expt'!AJ20:BO20)</f>
        <v>-0.37669220945083021</v>
      </c>
      <c r="AB22">
        <f>STDEV('sugar expt'!AJ20:BO20)/SQRT(COUNT('sugar expt'!AJ20:BO20))</f>
        <v>4.0815125683238904E-2</v>
      </c>
      <c r="AC22">
        <f>STDEV('bitter expt'!AJ20:BO20)/SQRT(COUNT('bitter expt'!AJ20:BO20))</f>
        <v>5.5556677934007273E-2</v>
      </c>
      <c r="AD22">
        <f>STDEV('sugar+bitter expt'!AJ20:BO20)/SQRT(COUNT('sugar+bitter expt'!AJ20:BO20))</f>
        <v>7.1014310624734123E-2</v>
      </c>
      <c r="AF22">
        <f>AVERAGE('sugar expt'!BQ20:CV20)</f>
        <v>-0.31659439511013726</v>
      </c>
      <c r="AG22">
        <f>AVERAGE('bitter expt'!BQ20:CV20)</f>
        <v>-0.27892383478590388</v>
      </c>
      <c r="AH22">
        <f>AVERAGE('sugar+bitter expt'!BQ20:CV20)</f>
        <v>-0.39537282640730909</v>
      </c>
      <c r="AJ22">
        <f>STDEV('sugar expt'!BQ20:CV20)/SQRT(COUNT('sugar expt'!BQ20:CV20))</f>
        <v>4.307192229994046E-2</v>
      </c>
      <c r="AK22">
        <f>STDEV('bitter expt'!BQ20:CV20)/SQRT(COUNT('bitter expt'!BQ20:CV20))</f>
        <v>5.8113155351966234E-2</v>
      </c>
      <c r="AL22">
        <f>STDEV('sugar+bitter expt'!BQ20:CV20)/SQRT(COUNT('sugar+bitter expt'!BQ20:CV20))</f>
        <v>5.682646778394556E-2</v>
      </c>
    </row>
    <row r="23" spans="15:38" x14ac:dyDescent="0.2">
      <c r="O23">
        <v>20</v>
      </c>
      <c r="P23">
        <f>AVERAGE('sugar expt'!C21:AH21)</f>
        <v>0.32252466562811388</v>
      </c>
      <c r="Q23">
        <f>AVERAGE('bitter expt'!C21:AH21)</f>
        <v>-0.65269913419913395</v>
      </c>
      <c r="R23">
        <f>AVERAGE('sugar+bitter expt'!C21:AH21)</f>
        <v>-0.75947539050987323</v>
      </c>
      <c r="T23">
        <f>STDEV('sugar expt'!C21:AH21)/SQRT(COUNT('sugar expt'!C21:AH21))</f>
        <v>5.5272732617988499E-2</v>
      </c>
      <c r="U23">
        <f>STDEV('bitter expt'!C21:AH21)/SQRT(COUNT('bitter expt'!C21:AH21))</f>
        <v>8.3195056281356192E-2</v>
      </c>
      <c r="V23">
        <f>STDEV('sugar+bitter expt'!C21:AH21)/SQRT(COUNT('sugar+bitter expt'!C21:AH21))</f>
        <v>5.1030712851475965E-2</v>
      </c>
      <c r="X23">
        <f>AVERAGE('sugar expt'!AJ21:BO21)</f>
        <v>-9.2680505900895743E-2</v>
      </c>
      <c r="Y23">
        <f>AVERAGE('bitter expt'!AJ21:BO21)</f>
        <v>-0.46109016920111356</v>
      </c>
      <c r="Z23">
        <f>AVERAGE('sugar+bitter expt'!AJ21:BO21)</f>
        <v>-0.37669220945083026</v>
      </c>
      <c r="AB23">
        <f>STDEV('sugar expt'!AJ21:BO21)/SQRT(COUNT('sugar expt'!AJ21:BO21))</f>
        <v>4.2590969790741014E-2</v>
      </c>
      <c r="AC23">
        <f>STDEV('bitter expt'!AJ21:BO21)/SQRT(COUNT('bitter expt'!AJ21:BO21))</f>
        <v>5.3870736987232506E-2</v>
      </c>
      <c r="AD23">
        <f>STDEV('sugar+bitter expt'!AJ21:BO21)/SQRT(COUNT('sugar+bitter expt'!AJ21:BO21))</f>
        <v>7.0398056393676911E-2</v>
      </c>
      <c r="AF23">
        <f>AVERAGE('sugar expt'!BQ21:CV21)</f>
        <v>-0.34494983277591984</v>
      </c>
      <c r="AG23">
        <f>AVERAGE('bitter expt'!BQ21:CV21)</f>
        <v>-0.33439970948591652</v>
      </c>
      <c r="AH23">
        <f>AVERAGE('sugar+bitter expt'!BQ21:CV21)</f>
        <v>-0.40186549650151188</v>
      </c>
      <c r="AJ23">
        <f>STDEV('sugar expt'!BQ21:CV21)/SQRT(COUNT('sugar expt'!BQ21:CV21))</f>
        <v>4.2281047601408897E-2</v>
      </c>
      <c r="AK23">
        <f>STDEV('bitter expt'!BQ21:CV21)/SQRT(COUNT('bitter expt'!BQ21:CV21))</f>
        <v>6.5729795491266507E-2</v>
      </c>
      <c r="AL23">
        <f>STDEV('sugar+bitter expt'!BQ21:CV21)/SQRT(COUNT('sugar+bitter expt'!BQ21:CV21))</f>
        <v>6.2984810533677021E-2</v>
      </c>
    </row>
    <row r="24" spans="15:38" x14ac:dyDescent="0.2">
      <c r="O24">
        <v>21</v>
      </c>
      <c r="P24">
        <f>AVERAGE('sugar expt'!C22:AH22)</f>
        <v>0.31309053653881236</v>
      </c>
      <c r="Q24">
        <f>AVERAGE('bitter expt'!C22:AH22)</f>
        <v>-0.67908941633079556</v>
      </c>
      <c r="R24">
        <f>AVERAGE('sugar+bitter expt'!C22:AH22)</f>
        <v>-0.77869142351900966</v>
      </c>
      <c r="T24">
        <f>STDEV('sugar expt'!C22:AH22)/SQRT(COUNT('sugar expt'!C22:AH22))</f>
        <v>5.1250686584040389E-2</v>
      </c>
      <c r="U24">
        <f>STDEV('bitter expt'!C22:AH22)/SQRT(COUNT('bitter expt'!C22:AH22))</f>
        <v>7.8746166650937185E-2</v>
      </c>
      <c r="V24">
        <f>STDEV('sugar+bitter expt'!C22:AH22)/SQRT(COUNT('sugar+bitter expt'!C22:AH22))</f>
        <v>5.1842455453406412E-2</v>
      </c>
      <c r="X24">
        <f>AVERAGE('sugar expt'!AJ22:BO22)</f>
        <v>-0.13029500634298238</v>
      </c>
      <c r="Y24">
        <f>AVERAGE('bitter expt'!AJ22:BO22)</f>
        <v>-0.48186246162632962</v>
      </c>
      <c r="Z24">
        <f>AVERAGE('sugar+bitter expt'!AJ22:BO22)</f>
        <v>-0.40353037766830879</v>
      </c>
      <c r="AB24">
        <f>STDEV('sugar expt'!AJ22:BO22)/SQRT(COUNT('sugar expt'!AJ22:BO22))</f>
        <v>4.6036983106013861E-2</v>
      </c>
      <c r="AC24">
        <f>STDEV('bitter expt'!AJ22:BO22)/SQRT(COUNT('bitter expt'!AJ22:BO22))</f>
        <v>5.3020894809112686E-2</v>
      </c>
      <c r="AD24">
        <f>STDEV('sugar+bitter expt'!AJ22:BO22)/SQRT(COUNT('sugar+bitter expt'!AJ22:BO22))</f>
        <v>6.3298749812223165E-2</v>
      </c>
      <c r="AF24">
        <f>AVERAGE('sugar expt'!BQ22:CV22)</f>
        <v>-0.33215584515434604</v>
      </c>
      <c r="AG24">
        <f>AVERAGE('bitter expt'!BQ22:CV22)</f>
        <v>-0.35716622458001779</v>
      </c>
      <c r="AH24">
        <f>AVERAGE('sugar+bitter expt'!BQ22:CV22)</f>
        <v>-0.44011090371243644</v>
      </c>
      <c r="AJ24">
        <f>STDEV('sugar expt'!BQ22:CV22)/SQRT(COUNT('sugar expt'!BQ22:CV22))</f>
        <v>4.6327277721355323E-2</v>
      </c>
      <c r="AK24">
        <f>STDEV('bitter expt'!BQ22:CV22)/SQRT(COUNT('bitter expt'!BQ22:CV22))</f>
        <v>6.5788187415580943E-2</v>
      </c>
      <c r="AL24">
        <f>STDEV('sugar+bitter expt'!BQ22:CV22)/SQRT(COUNT('sugar+bitter expt'!BQ22:CV22))</f>
        <v>6.5751980469111834E-2</v>
      </c>
    </row>
    <row r="25" spans="15:38" x14ac:dyDescent="0.2">
      <c r="O25">
        <v>22</v>
      </c>
      <c r="P25">
        <f>AVERAGE('sugar expt'!C23:AH23)</f>
        <v>0.28908558236144455</v>
      </c>
      <c r="Q25">
        <f>AVERAGE('bitter expt'!C23:AH23)</f>
        <v>-0.69170435885953108</v>
      </c>
      <c r="R25">
        <f>AVERAGE('sugar+bitter expt'!C23:AH23)</f>
        <v>-0.77001670105118381</v>
      </c>
      <c r="T25">
        <f>STDEV('sugar expt'!C23:AH23)/SQRT(COUNT('sugar expt'!C23:AH23))</f>
        <v>4.629668579033501E-2</v>
      </c>
      <c r="U25">
        <f>STDEV('bitter expt'!C23:AH23)/SQRT(COUNT('bitter expt'!C23:AH23))</f>
        <v>8.2669735696408675E-2</v>
      </c>
      <c r="V25">
        <f>STDEV('sugar+bitter expt'!C23:AH23)/SQRT(COUNT('sugar+bitter expt'!C23:AH23))</f>
        <v>5.4833054212578079E-2</v>
      </c>
      <c r="X25">
        <f>AVERAGE('sugar expt'!AJ23:BO23)</f>
        <v>-0.1450778456925384</v>
      </c>
      <c r="Y25">
        <f>AVERAGE('bitter expt'!AJ23:BO23)</f>
        <v>-0.5179051545655744</v>
      </c>
      <c r="Z25">
        <f>AVERAGE('sugar+bitter expt'!AJ23:BO23)</f>
        <v>-0.42639116949461786</v>
      </c>
      <c r="AB25">
        <f>STDEV('sugar expt'!AJ23:BO23)/SQRT(COUNT('sugar expt'!AJ23:BO23))</f>
        <v>5.2046629371069165E-2</v>
      </c>
      <c r="AC25">
        <f>STDEV('bitter expt'!AJ23:BO23)/SQRT(COUNT('bitter expt'!AJ23:BO23))</f>
        <v>5.4902084641792338E-2</v>
      </c>
      <c r="AD25">
        <f>STDEV('sugar+bitter expt'!AJ23:BO23)/SQRT(COUNT('sugar+bitter expt'!AJ23:BO23))</f>
        <v>6.3357268176934892E-2</v>
      </c>
      <c r="AF25">
        <f>AVERAGE('sugar expt'!BQ23:CV23)</f>
        <v>-0.33706954215200102</v>
      </c>
      <c r="AG25">
        <f>AVERAGE('bitter expt'!BQ23:CV23)</f>
        <v>-0.39655046103321967</v>
      </c>
      <c r="AH25">
        <f>AVERAGE('sugar+bitter expt'!BQ23:CV23)</f>
        <v>-0.46660663020816284</v>
      </c>
      <c r="AJ25">
        <f>STDEV('sugar expt'!BQ23:CV23)/SQRT(COUNT('sugar expt'!BQ23:CV23))</f>
        <v>3.425845144832778E-2</v>
      </c>
      <c r="AK25">
        <f>STDEV('bitter expt'!BQ23:CV23)/SQRT(COUNT('bitter expt'!BQ23:CV23))</f>
        <v>6.5312875929873018E-2</v>
      </c>
      <c r="AL25">
        <f>STDEV('sugar+bitter expt'!BQ23:CV23)/SQRT(COUNT('sugar+bitter expt'!BQ23:CV23))</f>
        <v>6.3003627530442446E-2</v>
      </c>
    </row>
    <row r="26" spans="15:38" x14ac:dyDescent="0.2">
      <c r="O26">
        <v>23</v>
      </c>
      <c r="P26">
        <f>AVERAGE('sugar expt'!C24:AH24)</f>
        <v>0.28729983298948819</v>
      </c>
      <c r="Q26">
        <f>AVERAGE('bitter expt'!C24:AH24)</f>
        <v>-0.69587102552619806</v>
      </c>
      <c r="R26">
        <f>AVERAGE('sugar+bitter expt'!C24:AH24)</f>
        <v>-0.78106886727576397</v>
      </c>
      <c r="T26">
        <f>STDEV('sugar expt'!C24:AH24)/SQRT(COUNT('sugar expt'!C24:AH24))</f>
        <v>4.6453633357332325E-2</v>
      </c>
      <c r="U26">
        <f>STDEV('bitter expt'!C24:AH24)/SQRT(COUNT('bitter expt'!C24:AH24))</f>
        <v>7.8852259290927415E-2</v>
      </c>
      <c r="V26">
        <f>STDEV('sugar+bitter expt'!C24:AH24)/SQRT(COUNT('sugar+bitter expt'!C24:AH24))</f>
        <v>5.4417749093300535E-2</v>
      </c>
      <c r="X26">
        <f>AVERAGE('sugar expt'!AJ24:BO24)</f>
        <v>-0.14973036558643765</v>
      </c>
      <c r="Y26">
        <f>AVERAGE('bitter expt'!AJ24:BO24)</f>
        <v>-0.5205945241664881</v>
      </c>
      <c r="Z26">
        <f>AVERAGE('sugar+bitter expt'!AJ24:BO24)</f>
        <v>-0.45666849115124974</v>
      </c>
      <c r="AB26">
        <f>STDEV('sugar expt'!AJ24:BO24)/SQRT(COUNT('sugar expt'!AJ24:BO24))</f>
        <v>4.7872080035633306E-2</v>
      </c>
      <c r="AC26">
        <f>STDEV('bitter expt'!AJ24:BO24)/SQRT(COUNT('bitter expt'!AJ24:BO24))</f>
        <v>5.2061623383333158E-2</v>
      </c>
      <c r="AD26">
        <f>STDEV('sugar+bitter expt'!AJ24:BO24)/SQRT(COUNT('sugar+bitter expt'!AJ24:BO24))</f>
        <v>6.0654492774985878E-2</v>
      </c>
      <c r="AF26">
        <f>AVERAGE('sugar expt'!BQ24:CV24)</f>
        <v>-0.36346442163533615</v>
      </c>
      <c r="AG26">
        <f>AVERAGE('bitter expt'!BQ24:CV24)</f>
        <v>-0.41178034609069092</v>
      </c>
      <c r="AH26">
        <f>AVERAGE('sugar+bitter expt'!BQ24:CV24)</f>
        <v>-0.45964130944973847</v>
      </c>
      <c r="AJ26">
        <f>STDEV('sugar expt'!BQ24:CV24)/SQRT(COUNT('sugar expt'!BQ24:CV24))</f>
        <v>4.0204284478824188E-2</v>
      </c>
      <c r="AK26">
        <f>STDEV('bitter expt'!BQ24:CV24)/SQRT(COUNT('bitter expt'!BQ24:CV24))</f>
        <v>6.7002020609109092E-2</v>
      </c>
      <c r="AL26">
        <f>STDEV('sugar+bitter expt'!BQ24:CV24)/SQRT(COUNT('sugar+bitter expt'!BQ24:CV24))</f>
        <v>6.0844059597868205E-2</v>
      </c>
    </row>
    <row r="27" spans="15:38" x14ac:dyDescent="0.2">
      <c r="O27">
        <v>24</v>
      </c>
      <c r="P27">
        <f>AVERAGE('sugar expt'!C25:AH25)</f>
        <v>0.23221745049331263</v>
      </c>
      <c r="Q27">
        <f>AVERAGE('bitter expt'!C25:AH25)</f>
        <v>-0.68980780713539314</v>
      </c>
      <c r="R27">
        <f>AVERAGE('sugar+bitter expt'!C25:AH25)</f>
        <v>-0.79300520679831032</v>
      </c>
      <c r="T27">
        <f>STDEV('sugar expt'!C25:AH25)/SQRT(COUNT('sugar expt'!C25:AH25))</f>
        <v>3.1963710787000006E-2</v>
      </c>
      <c r="U27">
        <f>STDEV('bitter expt'!C25:AH25)/SQRT(COUNT('bitter expt'!C25:AH25))</f>
        <v>8.1380033067317573E-2</v>
      </c>
      <c r="V27">
        <f>STDEV('sugar+bitter expt'!C25:AH25)/SQRT(COUNT('sugar+bitter expt'!C25:AH25))</f>
        <v>5.1923636274503505E-2</v>
      </c>
      <c r="X27">
        <f>AVERAGE('sugar expt'!AJ25:BO25)</f>
        <v>-0.16538676815438433</v>
      </c>
      <c r="Y27">
        <f>AVERAGE('bitter expt'!AJ25:BO25)</f>
        <v>-0.52214624830441914</v>
      </c>
      <c r="Z27">
        <f>AVERAGE('sugar+bitter expt'!AJ25:BO25)</f>
        <v>-0.47583470169677067</v>
      </c>
      <c r="AB27">
        <f>STDEV('sugar expt'!AJ25:BO25)/SQRT(COUNT('sugar expt'!AJ25:BO25))</f>
        <v>4.9076690941199617E-2</v>
      </c>
      <c r="AC27">
        <f>STDEV('bitter expt'!AJ25:BO25)/SQRT(COUNT('bitter expt'!AJ25:BO25))</f>
        <v>5.1218868656548289E-2</v>
      </c>
      <c r="AD27">
        <f>STDEV('sugar+bitter expt'!AJ25:BO25)/SQRT(COUNT('sugar+bitter expt'!AJ25:BO25))</f>
        <v>5.9946198212507761E-2</v>
      </c>
      <c r="AF27">
        <f>AVERAGE('sugar expt'!BQ25:CV25)</f>
        <v>-0.40110367892976601</v>
      </c>
      <c r="AG27">
        <f>AVERAGE('bitter expt'!BQ25:CV25)</f>
        <v>-0.42949791587722635</v>
      </c>
      <c r="AH27">
        <f>AVERAGE('sugar+bitter expt'!BQ25:CV25)</f>
        <v>-0.45992511816266585</v>
      </c>
      <c r="AJ27">
        <f>STDEV('sugar expt'!BQ25:CV25)/SQRT(COUNT('sugar expt'!BQ25:CV25))</f>
        <v>4.2082461559426722E-2</v>
      </c>
      <c r="AK27">
        <f>STDEV('bitter expt'!BQ25:CV25)/SQRT(COUNT('bitter expt'!BQ25:CV25))</f>
        <v>6.6144643385401602E-2</v>
      </c>
      <c r="AL27">
        <f>STDEV('sugar+bitter expt'!BQ25:CV25)/SQRT(COUNT('sugar+bitter expt'!BQ25:CV25))</f>
        <v>6.2215242887232715E-2</v>
      </c>
    </row>
    <row r="28" spans="15:38" x14ac:dyDescent="0.2">
      <c r="O28">
        <v>25</v>
      </c>
      <c r="P28">
        <f>AVERAGE('sugar expt'!C26:AH26)</f>
        <v>0.19802541647369237</v>
      </c>
      <c r="Q28">
        <f>AVERAGE('bitter expt'!C26:AH26)</f>
        <v>-0.71953142260038794</v>
      </c>
      <c r="R28">
        <f>AVERAGE('sugar+bitter expt'!C26:AH26)</f>
        <v>-0.79997052755673448</v>
      </c>
      <c r="T28">
        <f>STDEV('sugar expt'!C26:AH26)/SQRT(COUNT('sugar expt'!C26:AH26))</f>
        <v>3.7716497955247404E-2</v>
      </c>
      <c r="U28">
        <f>STDEV('bitter expt'!C26:AH26)/SQRT(COUNT('bitter expt'!C26:AH26))</f>
        <v>7.9272633104895379E-2</v>
      </c>
      <c r="V28">
        <f>STDEV('sugar+bitter expt'!C26:AH26)/SQRT(COUNT('sugar+bitter expt'!C26:AH26))</f>
        <v>5.2147335386990241E-2</v>
      </c>
      <c r="X28">
        <f>AVERAGE('sugar expt'!AJ26:BO26)</f>
        <v>-0.16064106408334297</v>
      </c>
      <c r="Y28">
        <f>AVERAGE('bitter expt'!AJ26:BO26)</f>
        <v>-0.55081619904333545</v>
      </c>
      <c r="Z28">
        <f>AVERAGE('sugar+bitter expt'!AJ26:BO26)</f>
        <v>-0.4829866812625434</v>
      </c>
      <c r="AB28">
        <f>STDEV('sugar expt'!AJ26:BO26)/SQRT(COUNT('sugar expt'!AJ26:BO26))</f>
        <v>4.4435587192319194E-2</v>
      </c>
      <c r="AC28">
        <f>STDEV('bitter expt'!AJ26:BO26)/SQRT(COUNT('bitter expt'!AJ26:BO26))</f>
        <v>4.930027743290763E-2</v>
      </c>
      <c r="AD28">
        <f>STDEV('sugar+bitter expt'!AJ26:BO26)/SQRT(COUNT('sugar+bitter expt'!AJ26:BO26))</f>
        <v>6.223398202799027E-2</v>
      </c>
      <c r="AF28">
        <f>AVERAGE('sugar expt'!BQ26:CV26)</f>
        <v>-0.42286087725368082</v>
      </c>
      <c r="AG28">
        <f>AVERAGE('bitter expt'!BQ26:CV26)</f>
        <v>-0.44986326891499318</v>
      </c>
      <c r="AH28">
        <f>AVERAGE('sugar+bitter expt'!BQ26:CV26)</f>
        <v>-0.47556516138891591</v>
      </c>
      <c r="AJ28">
        <f>STDEV('sugar expt'!BQ26:CV26)/SQRT(COUNT('sugar expt'!BQ26:CV26))</f>
        <v>4.685456013359203E-2</v>
      </c>
      <c r="AK28">
        <f>STDEV('bitter expt'!BQ26:CV26)/SQRT(COUNT('bitter expt'!BQ26:CV26))</f>
        <v>6.2917825420617385E-2</v>
      </c>
      <c r="AL28">
        <f>STDEV('sugar+bitter expt'!BQ26:CV26)/SQRT(COUNT('sugar+bitter expt'!BQ26:CV26))</f>
        <v>5.6569541304196426E-2</v>
      </c>
    </row>
    <row r="29" spans="15:38" x14ac:dyDescent="0.2">
      <c r="O29">
        <v>26</v>
      </c>
      <c r="P29">
        <f>AVERAGE('sugar expt'!C27:AH27)</f>
        <v>0.21885660954626468</v>
      </c>
      <c r="Q29">
        <f>AVERAGE('bitter expt'!C27:AH27)</f>
        <v>-0.71686475593372123</v>
      </c>
      <c r="R29">
        <f>AVERAGE('sugar+bitter expt'!C27:AH27)</f>
        <v>-0.81190686707928095</v>
      </c>
      <c r="T29">
        <f>STDEV('sugar expt'!C27:AH27)/SQRT(COUNT('sugar expt'!C27:AH27))</f>
        <v>3.8364566465237143E-2</v>
      </c>
      <c r="U29">
        <f>STDEV('bitter expt'!C27:AH27)/SQRT(COUNT('bitter expt'!C27:AH27))</f>
        <v>7.9388933585678015E-2</v>
      </c>
      <c r="V29">
        <f>STDEV('sugar+bitter expt'!C27:AH27)/SQRT(COUNT('sugar+bitter expt'!C27:AH27))</f>
        <v>5.1524804720840013E-2</v>
      </c>
      <c r="X29">
        <f>AVERAGE('sugar expt'!AJ27:BO27)</f>
        <v>-0.18065398070195673</v>
      </c>
      <c r="Y29">
        <f>AVERAGE('bitter expt'!AJ27:BO27)</f>
        <v>-0.56259780823873762</v>
      </c>
      <c r="Z29">
        <f>AVERAGE('sugar+bitter expt'!AJ27:BO27)</f>
        <v>-0.50201605546433126</v>
      </c>
      <c r="AB29">
        <f>STDEV('sugar expt'!AJ27:BO27)/SQRT(COUNT('sugar expt'!AJ27:BO27))</f>
        <v>5.5661557115870022E-2</v>
      </c>
      <c r="AC29">
        <f>STDEV('bitter expt'!AJ27:BO27)/SQRT(COUNT('bitter expt'!AJ27:BO27))</f>
        <v>4.9130590743615393E-2</v>
      </c>
      <c r="AD29">
        <f>STDEV('sugar+bitter expt'!AJ27:BO27)/SQRT(COUNT('sugar+bitter expt'!AJ27:BO27))</f>
        <v>6.0514962857273327E-2</v>
      </c>
      <c r="AF29">
        <f>AVERAGE('sugar expt'!BQ27:CV27)</f>
        <v>-0.4462783992619076</v>
      </c>
      <c r="AG29">
        <f>AVERAGE('bitter expt'!BQ27:CV27)</f>
        <v>-0.46402172540103581</v>
      </c>
      <c r="AH29">
        <f>AVERAGE('sugar+bitter expt'!BQ27:CV27)</f>
        <v>-0.45697787383611144</v>
      </c>
      <c r="AJ29">
        <f>STDEV('sugar expt'!BQ27:CV27)/SQRT(COUNT('sugar expt'!BQ27:CV27))</f>
        <v>4.0153873149578696E-2</v>
      </c>
      <c r="AK29">
        <f>STDEV('bitter expt'!BQ27:CV27)/SQRT(COUNT('bitter expt'!BQ27:CV27))</f>
        <v>6.2729224751914031E-2</v>
      </c>
      <c r="AL29">
        <f>STDEV('sugar+bitter expt'!BQ27:CV27)/SQRT(COUNT('sugar+bitter expt'!BQ27:CV27))</f>
        <v>5.1105470052785727E-2</v>
      </c>
    </row>
    <row r="30" spans="15:38" x14ac:dyDescent="0.2">
      <c r="O30">
        <v>27</v>
      </c>
      <c r="P30">
        <f>AVERAGE('sugar expt'!C28:AH28)</f>
        <v>0.1741577196749611</v>
      </c>
      <c r="Q30">
        <f>AVERAGE('bitter expt'!C28:AH28)</f>
        <v>-0.71291453948350481</v>
      </c>
      <c r="R30">
        <f>AVERAGE('sugar+bitter expt'!C28:AH28)</f>
        <v>-0.81592494351115041</v>
      </c>
      <c r="T30">
        <f>STDEV('sugar expt'!C28:AH28)/SQRT(COUNT('sugar expt'!C28:AH28))</f>
        <v>4.6696915393179828E-2</v>
      </c>
      <c r="U30">
        <f>STDEV('bitter expt'!C28:AH28)/SQRT(COUNT('bitter expt'!C28:AH28))</f>
        <v>8.3337586928542845E-2</v>
      </c>
      <c r="V30">
        <f>STDEV('sugar+bitter expt'!C28:AH28)/SQRT(COUNT('sugar+bitter expt'!C28:AH28))</f>
        <v>4.8580508814793151E-2</v>
      </c>
      <c r="X30">
        <f>AVERAGE('sugar expt'!AJ28:BO28)</f>
        <v>-0.14560604313228001</v>
      </c>
      <c r="Y30">
        <f>AVERAGE('bitter expt'!AJ28:BO28)</f>
        <v>-0.56355429428143078</v>
      </c>
      <c r="Z30">
        <f>AVERAGE('sugar+bitter expt'!AJ28:BO28)</f>
        <v>-0.536517058930852</v>
      </c>
      <c r="AB30">
        <f>STDEV('sugar expt'!AJ28:BO28)/SQRT(COUNT('sugar expt'!AJ28:BO28))</f>
        <v>5.5275307255535748E-2</v>
      </c>
      <c r="AC30">
        <f>STDEV('bitter expt'!AJ28:BO28)/SQRT(COUNT('bitter expt'!AJ28:BO28))</f>
        <v>4.8820013966996235E-2</v>
      </c>
      <c r="AD30">
        <f>STDEV('sugar+bitter expt'!AJ28:BO28)/SQRT(COUNT('sugar+bitter expt'!AJ28:BO28))</f>
        <v>5.4954981461869577E-2</v>
      </c>
      <c r="AF30">
        <f>AVERAGE('sugar expt'!BQ28:CV28)</f>
        <v>-0.45565486487525464</v>
      </c>
      <c r="AG30">
        <f>AVERAGE('bitter expt'!BQ28:CV28)</f>
        <v>-0.46938297334849055</v>
      </c>
      <c r="AH30">
        <f>AVERAGE('sugar+bitter expt'!BQ28:CV28)</f>
        <v>-0.47914115117180234</v>
      </c>
      <c r="AJ30">
        <f>STDEV('sugar expt'!BQ28:CV28)/SQRT(COUNT('sugar expt'!BQ28:CV28))</f>
        <v>3.7130848971912371E-2</v>
      </c>
      <c r="AK30">
        <f>STDEV('bitter expt'!BQ28:CV28)/SQRT(COUNT('bitter expt'!BQ28:CV28))</f>
        <v>5.9047348140685831E-2</v>
      </c>
      <c r="AL30">
        <f>STDEV('sugar+bitter expt'!BQ28:CV28)/SQRT(COUNT('sugar+bitter expt'!BQ28:CV28))</f>
        <v>5.9854171909170507E-2</v>
      </c>
    </row>
    <row r="31" spans="15:38" x14ac:dyDescent="0.2">
      <c r="O31">
        <v>28</v>
      </c>
      <c r="P31">
        <f>AVERAGE('sugar expt'!C29:AH29)</f>
        <v>0.16674729485074308</v>
      </c>
      <c r="Q31">
        <f>AVERAGE('bitter expt'!C29:AH29)</f>
        <v>-0.72067838483355717</v>
      </c>
      <c r="R31">
        <f>AVERAGE('sugar+bitter expt'!C29:AH29)</f>
        <v>-0.81988407505648897</v>
      </c>
      <c r="T31">
        <f>STDEV('sugar expt'!C29:AH29)/SQRT(COUNT('sugar expt'!C29:AH29))</f>
        <v>4.9454363225127723E-2</v>
      </c>
      <c r="U31">
        <f>STDEV('bitter expt'!C29:AH29)/SQRT(COUNT('bitter expt'!C29:AH29))</f>
        <v>8.3015652457246653E-2</v>
      </c>
      <c r="V31">
        <f>STDEV('sugar+bitter expt'!C29:AH29)/SQRT(COUNT('sugar+bitter expt'!C29:AH29))</f>
        <v>4.6352358174973803E-2</v>
      </c>
      <c r="X31">
        <f>AVERAGE('sugar expt'!AJ29:BO29)</f>
        <v>-0.18169745896282624</v>
      </c>
      <c r="Y31">
        <f>AVERAGE('bitter expt'!AJ29:BO29)</f>
        <v>-0.57862051117298496</v>
      </c>
      <c r="Z31">
        <f>AVERAGE('sugar+bitter expt'!AJ29:BO29)</f>
        <v>-0.54814814814814805</v>
      </c>
      <c r="AB31">
        <f>STDEV('sugar expt'!AJ29:BO29)/SQRT(COUNT('sugar expt'!AJ29:BO29))</f>
        <v>5.8295922220607206E-2</v>
      </c>
      <c r="AC31">
        <f>STDEV('bitter expt'!AJ29:BO29)/SQRT(COUNT('bitter expt'!AJ29:BO29))</f>
        <v>4.9203122731718424E-2</v>
      </c>
      <c r="AD31">
        <f>STDEV('sugar+bitter expt'!AJ29:BO29)/SQRT(COUNT('sugar+bitter expt'!AJ29:BO29))</f>
        <v>5.0205526538757747E-2</v>
      </c>
      <c r="AF31">
        <f>AVERAGE('sugar expt'!BQ29:CV29)</f>
        <v>-0.44780571252835133</v>
      </c>
      <c r="AG31">
        <f>AVERAGE('bitter expt'!BQ29:CV29)</f>
        <v>-0.47731842869773911</v>
      </c>
      <c r="AH31">
        <f>AVERAGE('sugar+bitter expt'!BQ29:CV29)</f>
        <v>-0.49009616749080337</v>
      </c>
      <c r="AJ31">
        <f>STDEV('sugar expt'!BQ29:CV29)/SQRT(COUNT('sugar expt'!BQ29:CV29))</f>
        <v>3.7102092403584086E-2</v>
      </c>
      <c r="AK31">
        <f>STDEV('bitter expt'!BQ29:CV29)/SQRT(COUNT('bitter expt'!BQ29:CV29))</f>
        <v>6.0773895693890925E-2</v>
      </c>
      <c r="AL31">
        <f>STDEV('sugar+bitter expt'!BQ29:CV29)/SQRT(COUNT('sugar+bitter expt'!BQ29:CV29))</f>
        <v>6.1831655891069481E-2</v>
      </c>
    </row>
    <row r="32" spans="15:38" x14ac:dyDescent="0.2">
      <c r="O32">
        <v>29</v>
      </c>
      <c r="P32">
        <f>AVERAGE('sugar expt'!C30:AH30)</f>
        <v>0.20351058902783054</v>
      </c>
      <c r="Q32">
        <f>AVERAGE('bitter expt'!C30:AH30)</f>
        <v>-0.71258314673831902</v>
      </c>
      <c r="R32">
        <f>AVERAGE('sugar+bitter expt'!C30:AH30)</f>
        <v>-0.81649474408095102</v>
      </c>
      <c r="T32">
        <f>STDEV('sugar expt'!C30:AH30)/SQRT(COUNT('sugar expt'!C30:AH30))</f>
        <v>4.6118767900452398E-2</v>
      </c>
      <c r="U32">
        <f>STDEV('bitter expt'!C30:AH30)/SQRT(COUNT('bitter expt'!C30:AH30))</f>
        <v>8.305086221652451E-2</v>
      </c>
      <c r="V32">
        <f>STDEV('sugar+bitter expt'!C30:AH30)/SQRT(COUNT('sugar+bitter expt'!C30:AH30))</f>
        <v>4.9906087525882659E-2</v>
      </c>
      <c r="X32">
        <f>AVERAGE('sugar expt'!AJ30:BO30)</f>
        <v>-0.20918287010340997</v>
      </c>
      <c r="Y32">
        <f>AVERAGE('bitter expt'!AJ30:BO30)</f>
        <v>-0.61866620261297911</v>
      </c>
      <c r="Z32">
        <f>AVERAGE('sugar+bitter expt'!AJ30:BO30)</f>
        <v>-0.53665389527458496</v>
      </c>
      <c r="AB32">
        <f>STDEV('sugar expt'!AJ30:BO30)/SQRT(COUNT('sugar expt'!AJ30:BO30))</f>
        <v>6.2026657905807386E-2</v>
      </c>
      <c r="AC32">
        <f>STDEV('bitter expt'!AJ30:BO30)/SQRT(COUNT('bitter expt'!AJ30:BO30))</f>
        <v>5.1180368477051957E-2</v>
      </c>
      <c r="AD32">
        <f>STDEV('sugar+bitter expt'!AJ30:BO30)/SQRT(COUNT('sugar+bitter expt'!AJ30:BO30))</f>
        <v>5.0161131923119891E-2</v>
      </c>
      <c r="AF32">
        <f>AVERAGE('sugar expt'!BQ30:CV30)</f>
        <v>-0.47125398839042021</v>
      </c>
      <c r="AG32">
        <f>AVERAGE('bitter expt'!BQ30:CV30)</f>
        <v>-0.49128773525325248</v>
      </c>
      <c r="AH32">
        <f>AVERAGE('sugar+bitter expt'!BQ30:CV30)</f>
        <v>-0.51270153147547781</v>
      </c>
      <c r="AJ32">
        <f>STDEV('sugar expt'!BQ30:CV30)/SQRT(COUNT('sugar expt'!BQ30:CV30))</f>
        <v>3.4460682037836754E-2</v>
      </c>
      <c r="AK32">
        <f>STDEV('bitter expt'!BQ30:CV30)/SQRT(COUNT('bitter expt'!BQ30:CV30))</f>
        <v>6.0807514235001192E-2</v>
      </c>
      <c r="AL32">
        <f>STDEV('sugar+bitter expt'!BQ30:CV30)/SQRT(COUNT('sugar+bitter expt'!BQ30:CV30))</f>
        <v>6.0544683328636432E-2</v>
      </c>
    </row>
    <row r="33" spans="15:38" x14ac:dyDescent="0.2">
      <c r="O33">
        <v>30</v>
      </c>
      <c r="P33">
        <f>AVERAGE('sugar expt'!C31:AH31)</f>
        <v>0.1711184090494437</v>
      </c>
      <c r="Q33">
        <f>AVERAGE('bitter expt'!C31:AH31)</f>
        <v>-0.71936475593372129</v>
      </c>
      <c r="R33">
        <f>AVERAGE('sugar+bitter expt'!C31:AH31)</f>
        <v>-0.82346006483937517</v>
      </c>
      <c r="T33">
        <f>STDEV('sugar expt'!C31:AH31)/SQRT(COUNT('sugar expt'!C31:AH31))</f>
        <v>4.6167314195083305E-2</v>
      </c>
      <c r="U33">
        <f>STDEV('bitter expt'!C31:AH31)/SQRT(COUNT('bitter expt'!C31:AH31))</f>
        <v>8.4306485067947357E-2</v>
      </c>
      <c r="V33">
        <f>STDEV('sugar+bitter expt'!C31:AH31)/SQRT(COUNT('sugar+bitter expt'!C31:AH31))</f>
        <v>4.9292016477648748E-2</v>
      </c>
      <c r="X33">
        <f>AVERAGE('sugar expt'!AJ31:BO31)</f>
        <v>-0.23816960750394034</v>
      </c>
      <c r="Y33">
        <f>AVERAGE('bitter expt'!AJ31:BO31)</f>
        <v>-0.60223763118440765</v>
      </c>
      <c r="Z33">
        <f>AVERAGE('sugar+bitter expt'!AJ31:BO31)</f>
        <v>-0.54816639299397929</v>
      </c>
      <c r="AB33">
        <f>STDEV('sugar expt'!AJ31:BO31)/SQRT(COUNT('sugar expt'!AJ31:BO31))</f>
        <v>5.2461499804262263E-2</v>
      </c>
      <c r="AC33">
        <f>STDEV('bitter expt'!AJ31:BO31)/SQRT(COUNT('bitter expt'!AJ31:BO31))</f>
        <v>5.4970889719887346E-2</v>
      </c>
      <c r="AD33">
        <f>STDEV('sugar+bitter expt'!AJ31:BO31)/SQRT(COUNT('sugar+bitter expt'!AJ31:BO31))</f>
        <v>5.3231730897601491E-2</v>
      </c>
      <c r="AF33">
        <f>AVERAGE('sugar expt'!BQ31:CV31)</f>
        <v>-0.48441932879713995</v>
      </c>
      <c r="AG33">
        <f>AVERAGE('bitter expt'!BQ31:CV31)</f>
        <v>-0.49751484148035879</v>
      </c>
      <c r="AH33">
        <f>AVERAGE('sugar+bitter expt'!BQ31:CV31)</f>
        <v>-0.5320452784054317</v>
      </c>
      <c r="AJ33">
        <f>STDEV('sugar expt'!BQ31:CV31)/SQRT(COUNT('sugar expt'!BQ31:CV31))</f>
        <v>3.6399978430388044E-2</v>
      </c>
      <c r="AK33">
        <f>STDEV('bitter expt'!BQ31:CV31)/SQRT(COUNT('bitter expt'!BQ31:CV31))</f>
        <v>6.382870063419456E-2</v>
      </c>
      <c r="AL33">
        <f>STDEV('sugar+bitter expt'!BQ31:CV31)/SQRT(COUNT('sugar+bitter expt'!BQ31:CV31))</f>
        <v>5.7747426871839841E-2</v>
      </c>
    </row>
    <row r="34" spans="15:38" x14ac:dyDescent="0.2">
      <c r="O34">
        <v>31</v>
      </c>
      <c r="P34">
        <f>AVERAGE('sugar expt'!C32:AH32)</f>
        <v>0.13783405610991811</v>
      </c>
      <c r="Q34">
        <f>AVERAGE('bitter expt'!C32:AH32)</f>
        <v>-0.73780482161516614</v>
      </c>
      <c r="R34">
        <f>AVERAGE('sugar+bitter expt'!C32:AH32)</f>
        <v>-0.81139601139601136</v>
      </c>
      <c r="T34">
        <f>STDEV('sugar expt'!C32:AH32)/SQRT(COUNT('sugar expt'!C32:AH32))</f>
        <v>6.2855968175900528E-2</v>
      </c>
      <c r="U34">
        <f>STDEV('bitter expt'!C32:AH32)/SQRT(COUNT('bitter expt'!C32:AH32))</f>
        <v>8.3810055629478616E-2</v>
      </c>
      <c r="V34">
        <f>STDEV('sugar+bitter expt'!C32:AH32)/SQRT(COUNT('sugar+bitter expt'!C32:AH32))</f>
        <v>4.6116412466672467E-2</v>
      </c>
      <c r="X34">
        <f>AVERAGE('sugar expt'!AJ32:BO32)</f>
        <v>-0.22479614039134285</v>
      </c>
      <c r="Y34">
        <f>AVERAGE('bitter expt'!AJ32:BO32)</f>
        <v>-0.64352662954237172</v>
      </c>
      <c r="Z34">
        <f>AVERAGE('sugar+bitter expt'!AJ32:BO32)</f>
        <v>-0.56362889983579645</v>
      </c>
      <c r="AB34">
        <f>STDEV('sugar expt'!AJ32:BO32)/SQRT(COUNT('sugar expt'!AJ32:BO32))</f>
        <v>5.0538948537718731E-2</v>
      </c>
      <c r="AC34">
        <f>STDEV('bitter expt'!AJ32:BO32)/SQRT(COUNT('bitter expt'!AJ32:BO32))</f>
        <v>4.9032567489605682E-2</v>
      </c>
      <c r="AD34">
        <f>STDEV('sugar+bitter expt'!AJ32:BO32)/SQRT(COUNT('sugar+bitter expt'!AJ32:BO32))</f>
        <v>5.2552705346068422E-2</v>
      </c>
      <c r="AF34">
        <f>AVERAGE('sugar expt'!BQ32:CV32)</f>
        <v>-0.48520393649329174</v>
      </c>
      <c r="AG34">
        <f>AVERAGE('bitter expt'!BQ32:CV32)</f>
        <v>-0.50999021093848673</v>
      </c>
      <c r="AH34">
        <f>AVERAGE('sugar+bitter expt'!BQ32:CV32)</f>
        <v>-0.55110303347851231</v>
      </c>
      <c r="AJ34">
        <f>STDEV('sugar expt'!BQ32:CV32)/SQRT(COUNT('sugar expt'!BQ32:CV32))</f>
        <v>3.8518273606233069E-2</v>
      </c>
      <c r="AK34">
        <f>STDEV('bitter expt'!BQ32:CV32)/SQRT(COUNT('bitter expt'!BQ32:CV32))</f>
        <v>6.2876860634426435E-2</v>
      </c>
      <c r="AL34">
        <f>STDEV('sugar+bitter expt'!BQ32:CV32)/SQRT(COUNT('sugar+bitter expt'!BQ32:CV32))</f>
        <v>5.6611358586339651E-2</v>
      </c>
    </row>
    <row r="35" spans="15:38" x14ac:dyDescent="0.2">
      <c r="O35">
        <v>32</v>
      </c>
      <c r="P35">
        <f>AVERAGE('sugar expt'!C33:AH33)</f>
        <v>0.16459342062790339</v>
      </c>
      <c r="Q35">
        <f>AVERAGE('bitter expt'!C33:AH33)</f>
        <v>-0.73387625018659475</v>
      </c>
      <c r="R35">
        <f>AVERAGE('sugar+bitter expt'!C33:AH33)</f>
        <v>-0.82333235091855772</v>
      </c>
      <c r="T35">
        <f>STDEV('sugar expt'!C33:AH33)/SQRT(COUNT('sugar expt'!C33:AH33))</f>
        <v>5.1940795817235645E-2</v>
      </c>
      <c r="U35">
        <f>STDEV('bitter expt'!C33:AH33)/SQRT(COUNT('bitter expt'!C33:AH33))</f>
        <v>8.0382565839913725E-2</v>
      </c>
      <c r="V35">
        <f>STDEV('sugar+bitter expt'!C33:AH33)/SQRT(COUNT('sugar+bitter expt'!C33:AH33))</f>
        <v>4.3947915396503681E-2</v>
      </c>
      <c r="X35">
        <f>AVERAGE('sugar expt'!AJ33:BO33)</f>
        <v>-0.20523292200053816</v>
      </c>
      <c r="Y35">
        <f>AVERAGE('bitter expt'!AJ33:BO33)</f>
        <v>-0.65454112229599481</v>
      </c>
      <c r="Z35">
        <f>AVERAGE('sugar+bitter expt'!AJ33:BO33)</f>
        <v>-0.57869914249224597</v>
      </c>
      <c r="AB35">
        <f>STDEV('sugar expt'!AJ33:BO33)/SQRT(COUNT('sugar expt'!AJ33:BO33))</f>
        <v>5.5519733221970714E-2</v>
      </c>
      <c r="AC35">
        <f>STDEV('bitter expt'!AJ33:BO33)/SQRT(COUNT('bitter expt'!AJ33:BO33))</f>
        <v>4.5032910766039894E-2</v>
      </c>
      <c r="AD35">
        <f>STDEV('sugar+bitter expt'!AJ33:BO33)/SQRT(COUNT('sugar+bitter expt'!AJ33:BO33))</f>
        <v>5.3869182086661846E-2</v>
      </c>
      <c r="AF35">
        <f>AVERAGE('sugar expt'!BQ33:CV33)</f>
        <v>-0.47608810979125815</v>
      </c>
      <c r="AG35">
        <f>AVERAGE('bitter expt'!BQ33:CV33)</f>
        <v>-0.54712485790071985</v>
      </c>
      <c r="AH35">
        <f>AVERAGE('sugar+bitter expt'!BQ33:CV33)</f>
        <v>-0.55902129656918909</v>
      </c>
      <c r="AJ35">
        <f>STDEV('sugar expt'!BQ33:CV33)/SQRT(COUNT('sugar expt'!BQ33:CV33))</f>
        <v>4.5338784607764367E-2</v>
      </c>
      <c r="AK35">
        <f>STDEV('bitter expt'!BQ33:CV33)/SQRT(COUNT('bitter expt'!BQ33:CV33))</f>
        <v>5.9387977125441235E-2</v>
      </c>
      <c r="AL35">
        <f>STDEV('sugar+bitter expt'!BQ33:CV33)/SQRT(COUNT('sugar+bitter expt'!BQ33:CV33))</f>
        <v>5.9663349489473744E-2</v>
      </c>
    </row>
    <row r="36" spans="15:38" x14ac:dyDescent="0.2">
      <c r="O36">
        <v>33</v>
      </c>
      <c r="P36">
        <f>AVERAGE('sugar expt'!C34:AH34)</f>
        <v>0.2009935020279848</v>
      </c>
      <c r="Q36">
        <f>AVERAGE('bitter expt'!C34:AH34)</f>
        <v>-0.74590826989102843</v>
      </c>
      <c r="R36">
        <f>AVERAGE('sugar+bitter expt'!C34:AH34)</f>
        <v>-0.81975636113567141</v>
      </c>
      <c r="T36">
        <f>STDEV('sugar expt'!C34:AH34)/SQRT(COUNT('sugar expt'!C34:AH34))</f>
        <v>4.8484085114806889E-2</v>
      </c>
      <c r="U36">
        <f>STDEV('bitter expt'!C34:AH34)/SQRT(COUNT('bitter expt'!C34:AH34))</f>
        <v>7.4779111341714846E-2</v>
      </c>
      <c r="V36">
        <f>STDEV('sugar+bitter expt'!C34:AH34)/SQRT(COUNT('sugar+bitter expt'!C34:AH34))</f>
        <v>4.280942982263803E-2</v>
      </c>
      <c r="X36">
        <f>AVERAGE('sugar expt'!AJ34:BO34)</f>
        <v>-0.20325821704532351</v>
      </c>
      <c r="Y36">
        <f>AVERAGE('bitter expt'!AJ34:BO34)</f>
        <v>-0.64595737845363022</v>
      </c>
      <c r="Z36">
        <f>AVERAGE('sugar+bitter expt'!AJ34:BO34)</f>
        <v>-0.60155993431855503</v>
      </c>
      <c r="AB36">
        <f>STDEV('sugar expt'!AJ34:BO34)/SQRT(COUNT('sugar expt'!AJ34:BO34))</f>
        <v>4.872852852518908E-2</v>
      </c>
      <c r="AC36">
        <f>STDEV('bitter expt'!AJ34:BO34)/SQRT(COUNT('bitter expt'!AJ34:BO34))</f>
        <v>4.2248013082931649E-2</v>
      </c>
      <c r="AD36">
        <f>STDEV('sugar+bitter expt'!AJ34:BO34)/SQRT(COUNT('sugar+bitter expt'!AJ34:BO34))</f>
        <v>5.2036263511336174E-2</v>
      </c>
      <c r="AF36">
        <f>AVERAGE('sugar expt'!BQ34:CV34)</f>
        <v>-0.46392188521124061</v>
      </c>
      <c r="AG36">
        <f>AVERAGE('bitter expt'!BQ34:CV34)</f>
        <v>-0.53421876973601112</v>
      </c>
      <c r="AH36">
        <f>AVERAGE('sugar+bitter expt'!BQ34:CV34)</f>
        <v>-0.57070220825010098</v>
      </c>
      <c r="AJ36">
        <f>STDEV('sugar expt'!BQ34:CV34)/SQRT(COUNT('sugar expt'!BQ34:CV34))</f>
        <v>4.9884861588214202E-2</v>
      </c>
      <c r="AK36">
        <f>STDEV('bitter expt'!BQ34:CV34)/SQRT(COUNT('bitter expt'!BQ34:CV34))</f>
        <v>6.2722423212782319E-2</v>
      </c>
      <c r="AL36">
        <f>STDEV('sugar+bitter expt'!BQ34:CV34)/SQRT(COUNT('sugar+bitter expt'!BQ34:CV34))</f>
        <v>5.2157694793422277E-2</v>
      </c>
    </row>
    <row r="37" spans="15:38" x14ac:dyDescent="0.2">
      <c r="O37">
        <v>34</v>
      </c>
      <c r="P37">
        <f>AVERAGE('sugar expt'!C35:AH35)</f>
        <v>0.16471552075000351</v>
      </c>
      <c r="Q37">
        <f>AVERAGE('bitter expt'!C35:AH35)</f>
        <v>-0.76375309747723519</v>
      </c>
      <c r="R37">
        <f>AVERAGE('sugar+bitter expt'!C35:AH35)</f>
        <v>-0.83552411828273887</v>
      </c>
      <c r="T37">
        <f>STDEV('sugar expt'!C35:AH35)/SQRT(COUNT('sugar expt'!C35:AH35))</f>
        <v>5.1419905426820928E-2</v>
      </c>
      <c r="U37">
        <f>STDEV('bitter expt'!C35:AH35)/SQRT(COUNT('bitter expt'!C35:AH35))</f>
        <v>7.0945030634944242E-2</v>
      </c>
      <c r="V37">
        <f>STDEV('sugar+bitter expt'!C35:AH35)/SQRT(COUNT('sugar+bitter expt'!C35:AH35))</f>
        <v>4.1090161864543777E-2</v>
      </c>
      <c r="X37">
        <f>AVERAGE('sugar expt'!AJ35:BO35)</f>
        <v>-0.19109199246530589</v>
      </c>
      <c r="Y37">
        <f>AVERAGE('bitter expt'!AJ35:BO35)</f>
        <v>-0.64060434068679928</v>
      </c>
      <c r="Z37">
        <f>AVERAGE('sugar+bitter expt'!AJ35:BO35)</f>
        <v>-0.60564677978471082</v>
      </c>
      <c r="AB37">
        <f>STDEV('sugar expt'!AJ35:BO35)/SQRT(COUNT('sugar expt'!AJ35:BO35))</f>
        <v>4.9563058105529412E-2</v>
      </c>
      <c r="AC37">
        <f>STDEV('bitter expt'!AJ35:BO35)/SQRT(COUNT('bitter expt'!AJ35:BO35))</f>
        <v>4.2200555222848518E-2</v>
      </c>
      <c r="AD37">
        <f>STDEV('sugar+bitter expt'!AJ35:BO35)/SQRT(COUNT('sugar+bitter expt'!AJ35:BO35))</f>
        <v>4.9370212179377711E-2</v>
      </c>
      <c r="AF37">
        <f>AVERAGE('sugar expt'!BQ35:CV35)</f>
        <v>-0.46366547495483035</v>
      </c>
      <c r="AG37">
        <f>AVERAGE('bitter expt'!BQ35:CV35)</f>
        <v>-0.53258873310597432</v>
      </c>
      <c r="AH37">
        <f>AVERAGE('sugar+bitter expt'!BQ35:CV35)</f>
        <v>-0.5781096156575084</v>
      </c>
      <c r="AJ37">
        <f>STDEV('sugar expt'!BQ35:CV35)/SQRT(COUNT('sugar expt'!BQ35:CV35))</f>
        <v>3.8291418071589395E-2</v>
      </c>
      <c r="AK37">
        <f>STDEV('bitter expt'!BQ35:CV35)/SQRT(COUNT('bitter expt'!BQ35:CV35))</f>
        <v>6.0926554004782821E-2</v>
      </c>
      <c r="AL37">
        <f>STDEV('sugar+bitter expt'!BQ35:CV35)/SQRT(COUNT('sugar+bitter expt'!BQ35:CV35))</f>
        <v>5.5617902842129155E-2</v>
      </c>
    </row>
    <row r="38" spans="15:38" x14ac:dyDescent="0.2">
      <c r="O38">
        <v>35</v>
      </c>
      <c r="P38">
        <f>AVERAGE('sugar expt'!C36:AH36)</f>
        <v>0.13767651888341537</v>
      </c>
      <c r="Q38">
        <f>AVERAGE('bitter expt'!C36:AH36)</f>
        <v>-0.76513815494849957</v>
      </c>
      <c r="R38">
        <f>AVERAGE('sugar+bitter expt'!C36:AH36)</f>
        <v>-0.83935553590725998</v>
      </c>
      <c r="T38">
        <f>STDEV('sugar expt'!C36:AH36)/SQRT(COUNT('sugar expt'!C36:AH36))</f>
        <v>5.1072068645617343E-2</v>
      </c>
      <c r="U38">
        <f>STDEV('bitter expt'!C36:AH36)/SQRT(COUNT('bitter expt'!C36:AH36))</f>
        <v>6.7390733906628461E-2</v>
      </c>
      <c r="V38">
        <f>STDEV('sugar+bitter expt'!C36:AH36)/SQRT(COUNT('sugar+bitter expt'!C36:AH36))</f>
        <v>4.1762363948555321E-2</v>
      </c>
      <c r="X38">
        <f>AVERAGE('sugar expt'!AJ36:BO36)</f>
        <v>-0.16571160573559371</v>
      </c>
      <c r="Y38">
        <f>AVERAGE('bitter expt'!AJ36:BO36)</f>
        <v>-0.65536624544870403</v>
      </c>
      <c r="Z38">
        <f>AVERAGE('sugar+bitter expt'!AJ36:BO36)</f>
        <v>-0.59785623061485138</v>
      </c>
      <c r="AB38">
        <f>STDEV('sugar expt'!AJ36:BO36)/SQRT(COUNT('sugar expt'!AJ36:BO36))</f>
        <v>5.1143507456026097E-2</v>
      </c>
      <c r="AC38">
        <f>STDEV('bitter expt'!AJ36:BO36)/SQRT(COUNT('bitter expt'!AJ36:BO36))</f>
        <v>4.0983161767112877E-2</v>
      </c>
      <c r="AD38">
        <f>STDEV('sugar+bitter expt'!AJ36:BO36)/SQRT(COUNT('sugar+bitter expt'!AJ36:BO36))</f>
        <v>4.7297065288941953E-2</v>
      </c>
      <c r="AF38">
        <f>AVERAGE('sugar expt'!BQ36:CV36)</f>
        <v>-0.48893514781071001</v>
      </c>
      <c r="AG38">
        <f>AVERAGE('bitter expt'!BQ36:CV36)</f>
        <v>-0.54176771504357701</v>
      </c>
      <c r="AH38">
        <f>AVERAGE('sugar+bitter expt'!BQ36:CV36)</f>
        <v>-0.58181331936121194</v>
      </c>
      <c r="AJ38">
        <f>STDEV('sugar expt'!BQ36:CV36)/SQRT(COUNT('sugar expt'!BQ36:CV36))</f>
        <v>3.6543191712877919E-2</v>
      </c>
      <c r="AK38">
        <f>STDEV('bitter expt'!BQ36:CV36)/SQRT(COUNT('bitter expt'!BQ36:CV36))</f>
        <v>5.9101050871135881E-2</v>
      </c>
      <c r="AL38">
        <f>STDEV('sugar+bitter expt'!BQ36:CV36)/SQRT(COUNT('sugar+bitter expt'!BQ36:CV36))</f>
        <v>5.3918016908178289E-2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F843-7D20-5845-A0D4-BBC9819B116B}">
  <dimension ref="A1:X12"/>
  <sheetViews>
    <sheetView workbookViewId="0">
      <selection activeCell="D5" sqref="D5"/>
    </sheetView>
  </sheetViews>
  <sheetFormatPr baseColWidth="10" defaultRowHeight="16" x14ac:dyDescent="0.2"/>
  <sheetData>
    <row r="1" spans="1:24" x14ac:dyDescent="0.2">
      <c r="A1" s="1" t="s">
        <v>8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4</v>
      </c>
      <c r="F2" t="s">
        <v>5</v>
      </c>
      <c r="J2" t="s">
        <v>4</v>
      </c>
      <c r="N2" t="s">
        <v>5</v>
      </c>
      <c r="R2" t="s">
        <v>4</v>
      </c>
      <c r="V2" t="s">
        <v>5</v>
      </c>
    </row>
    <row r="3" spans="1:24" x14ac:dyDescent="0.2">
      <c r="B3" t="s">
        <v>14</v>
      </c>
      <c r="C3" t="s">
        <v>15</v>
      </c>
      <c r="D3" t="s">
        <v>13</v>
      </c>
      <c r="F3" t="s">
        <v>14</v>
      </c>
      <c r="G3" t="s">
        <v>15</v>
      </c>
      <c r="H3" t="s">
        <v>13</v>
      </c>
      <c r="J3" s="2" t="s">
        <v>14</v>
      </c>
      <c r="K3" s="2" t="s">
        <v>15</v>
      </c>
      <c r="L3" s="2" t="s">
        <v>13</v>
      </c>
      <c r="N3" s="2" t="s">
        <v>14</v>
      </c>
      <c r="O3" s="2" t="s">
        <v>15</v>
      </c>
      <c r="P3" s="2" t="s">
        <v>13</v>
      </c>
      <c r="R3" s="2" t="s">
        <v>14</v>
      </c>
      <c r="S3" s="2" t="s">
        <v>15</v>
      </c>
      <c r="T3" s="2" t="s">
        <v>13</v>
      </c>
      <c r="V3" s="2" t="s">
        <v>14</v>
      </c>
      <c r="W3" s="2" t="s">
        <v>15</v>
      </c>
      <c r="X3" s="2" t="s">
        <v>13</v>
      </c>
    </row>
    <row r="4" spans="1:24" x14ac:dyDescent="0.2">
      <c r="A4" t="s">
        <v>6</v>
      </c>
      <c r="B4">
        <f>AVERAGE('sugar expt'!C39:AH39)</f>
        <v>-4.4976351872903601E-3</v>
      </c>
      <c r="C4">
        <f>AVERAGE('bitter expt'!C39:AH39)</f>
        <v>0.22722227198089273</v>
      </c>
      <c r="D4">
        <f>AVERAGE('sugar+bitter expt'!C39:AH39)</f>
        <v>6.5031928480204323E-2</v>
      </c>
      <c r="F4">
        <f>STDEV('sugar expt'!C39:AH39)/SQRT(COUNT('sugar expt'!C39:AH39))</f>
        <v>5.0627357079653774E-2</v>
      </c>
      <c r="G4">
        <f>STDEV('bitter expt'!C39:AH39)/SQRT(COUNT('bitter expt'!C39:AH39))</f>
        <v>6.9179620007660883E-2</v>
      </c>
      <c r="H4">
        <f>STDEV('sugar+bitter expt'!C39:AH39)/SQRT(COUNT('sugar+bitter expt'!C39:AH39))</f>
        <v>5.9104422275280691E-2</v>
      </c>
      <c r="J4">
        <f>AVERAGE('sugar expt'!AJ39:BO39)</f>
        <v>2.4788221273978412E-2</v>
      </c>
      <c r="K4">
        <f>AVERAGE('bitter expt'!AJ39:BO39)</f>
        <v>0.38131959020489753</v>
      </c>
      <c r="L4">
        <f>AVERAGE('sugar+bitter expt'!AJ39:BO39)</f>
        <v>0.35880313811348302</v>
      </c>
      <c r="N4">
        <f>STDEV('sugar expt'!AJ39:BO39)/SQRT(COUNT('sugar expt'!AJ39:BO39))</f>
        <v>4.1385338767259708E-2</v>
      </c>
      <c r="O4">
        <f>STDEV('bitter expt'!AJ39:BO39)/SQRT(COUNT('bitter expt'!AJ39:BO39))</f>
        <v>7.1928013498500837E-2</v>
      </c>
      <c r="P4">
        <f>STDEV('sugar+bitter expt'!AJ39:BO39)/SQRT(COUNT('sugar+bitter expt'!AJ39:BO39))</f>
        <v>5.7667334370301478E-2</v>
      </c>
      <c r="R4">
        <f>AVERAGE('sugar expt'!BQ39:CV39)</f>
        <v>0.11886195363856536</v>
      </c>
      <c r="S4">
        <f>AVERAGE('bitter expt'!BQ39:CV39)</f>
        <v>0.45252684097511686</v>
      </c>
      <c r="T4">
        <f>AVERAGE('sugar+bitter expt'!BQ39:CV39)</f>
        <v>0.36856491032736238</v>
      </c>
      <c r="V4">
        <f>STDEV('sugar expt'!BQ39:CV39)/SQRT(COUNT('sugar expt'!BQ39:CV39))</f>
        <v>4.7669645875044242E-2</v>
      </c>
      <c r="W4">
        <f>STDEV('bitter expt'!BQ39:CV39)/SQRT(COUNT('bitter expt'!BQ39:CV39))</f>
        <v>4.1452090623778429E-2</v>
      </c>
      <c r="X4">
        <f>STDEV('sugar+bitter expt'!BQ39:CV39)/SQRT(COUNT('sugar+bitter expt'!BQ39:CV39))</f>
        <v>5.8306843952578097E-2</v>
      </c>
    </row>
    <row r="5" spans="1:24" x14ac:dyDescent="0.2">
      <c r="A5" t="s">
        <v>7</v>
      </c>
      <c r="B5">
        <f>AVERAGE('sugar expt'!C40:AH40)</f>
        <v>0.16116260367984506</v>
      </c>
      <c r="C5">
        <f>AVERAGE('bitter expt'!C40:AH40)</f>
        <v>-0.74929611882370495</v>
      </c>
      <c r="D5">
        <f>AVERAGE('sugar+bitter expt'!C40:AH40)</f>
        <v>-0.82587287552804778</v>
      </c>
      <c r="F5">
        <f>STDEV('sugar expt'!C40:AH40)/SQRT(COUNT('sugar expt'!C40:AH40))</f>
        <v>4.8693125741142589E-2</v>
      </c>
      <c r="G5">
        <f>STDEV('bitter expt'!C40:AH40)/SQRT(COUNT('bitter expt'!C40:AH40))</f>
        <v>7.5249888495366013E-2</v>
      </c>
      <c r="H5">
        <f>STDEV('sugar+bitter expt'!C40:AH40)/SQRT(COUNT('sugar+bitter expt'!C40:AH40))</f>
        <v>4.2497060498651748E-2</v>
      </c>
      <c r="J5">
        <f>AVERAGE('sugar expt'!AJ40:BO40)</f>
        <v>-0.19801817552762083</v>
      </c>
      <c r="K5">
        <f>AVERAGE('bitter expt'!AJ40:BO40)</f>
        <v>-0.64799914328550012</v>
      </c>
      <c r="L5">
        <f>AVERAGE('sugar+bitter expt'!AJ40:BO40)</f>
        <v>-0.58947819740923191</v>
      </c>
      <c r="N5">
        <f>STDEV('sugar expt'!AJ40:BO40)/SQRT(COUNT('sugar expt'!AJ40:BO40))</f>
        <v>4.8467987875487714E-2</v>
      </c>
      <c r="O5">
        <f>STDEV('bitter expt'!AJ40:BO40)/SQRT(COUNT('bitter expt'!AJ40:BO40))</f>
        <v>4.2875739504984599E-2</v>
      </c>
      <c r="P5">
        <f>STDEV('sugar+bitter expt'!AJ40:BO40)/SQRT(COUNT('sugar+bitter expt'!AJ40:BO40))</f>
        <v>5.0109974295687684E-2</v>
      </c>
      <c r="R5">
        <f>AVERAGE('sugar expt'!BQ40:CV40)</f>
        <v>-0.47556291085226621</v>
      </c>
      <c r="S5">
        <f>AVERAGE('bitter expt'!BQ40:CV40)</f>
        <v>-0.53313805734495379</v>
      </c>
      <c r="T5">
        <f>AVERAGE('sugar+bitter expt'!BQ40:CV40)</f>
        <v>-0.56814989466330468</v>
      </c>
      <c r="V5">
        <f>STDEV('sugar expt'!BQ40:CV40)/SQRT(COUNT('sugar expt'!BQ40:CV40))</f>
        <v>3.9889158264670828E-2</v>
      </c>
      <c r="W5">
        <f>STDEV('bitter expt'!BQ40:CV40)/SQRT(COUNT('bitter expt'!BQ40:CV40))</f>
        <v>5.9794867313035037E-2</v>
      </c>
      <c r="X5">
        <f>STDEV('sugar+bitter expt'!BQ40:CV40)/SQRT(COUNT('sugar+bitter expt'!BQ40:CV40))</f>
        <v>5.4683631571083323E-2</v>
      </c>
    </row>
    <row r="8" spans="1:24" x14ac:dyDescent="0.2">
      <c r="A8" t="s">
        <v>7</v>
      </c>
      <c r="B8" t="s">
        <v>4</v>
      </c>
      <c r="F8" t="s">
        <v>5</v>
      </c>
    </row>
    <row r="9" spans="1:24" x14ac:dyDescent="0.2">
      <c r="B9" s="2" t="s">
        <v>14</v>
      </c>
      <c r="C9" s="2" t="s">
        <v>15</v>
      </c>
      <c r="D9" s="2" t="s">
        <v>13</v>
      </c>
      <c r="F9" s="2" t="s">
        <v>14</v>
      </c>
      <c r="G9" s="2" t="s">
        <v>15</v>
      </c>
      <c r="H9" s="2" t="s">
        <v>13</v>
      </c>
      <c r="J9" s="1" t="s">
        <v>11</v>
      </c>
      <c r="L9" t="s">
        <v>12</v>
      </c>
      <c r="M9" t="s">
        <v>4</v>
      </c>
    </row>
    <row r="10" spans="1:24" x14ac:dyDescent="0.2">
      <c r="A10" t="s">
        <v>0</v>
      </c>
      <c r="B10">
        <f>B5</f>
        <v>0.16116260367984506</v>
      </c>
      <c r="C10">
        <f t="shared" ref="C10:D10" si="0">C5</f>
        <v>-0.74929611882370495</v>
      </c>
      <c r="D10">
        <f t="shared" si="0"/>
        <v>-0.82587287552804778</v>
      </c>
      <c r="F10">
        <f>F5</f>
        <v>4.8693125741142589E-2</v>
      </c>
      <c r="G10">
        <f t="shared" ref="G10:H10" si="1">G5</f>
        <v>7.5249888495366013E-2</v>
      </c>
      <c r="H10">
        <f t="shared" si="1"/>
        <v>4.2497060498651748E-2</v>
      </c>
      <c r="J10" t="s">
        <v>0</v>
      </c>
      <c r="K10">
        <f>MIN(ABS(O10),ABS(P10))</f>
        <v>7.657675670434283E-2</v>
      </c>
      <c r="L10">
        <f>MAX(K10:K12)</f>
        <v>7.657675670434283E-2</v>
      </c>
      <c r="M10">
        <f>AVERAGE(K10:K12)</f>
        <v>5.6703179966320648E-2</v>
      </c>
      <c r="O10">
        <f>D10-C10</f>
        <v>-7.657675670434283E-2</v>
      </c>
      <c r="P10">
        <f>D10-B10</f>
        <v>-0.98703547920789281</v>
      </c>
    </row>
    <row r="11" spans="1:24" x14ac:dyDescent="0.2">
      <c r="A11" t="s">
        <v>2</v>
      </c>
      <c r="B11">
        <f>J5</f>
        <v>-0.19801817552762083</v>
      </c>
      <c r="C11">
        <f t="shared" ref="C11:D11" si="2">K5</f>
        <v>-0.64799914328550012</v>
      </c>
      <c r="D11">
        <f t="shared" si="2"/>
        <v>-0.58947819740923191</v>
      </c>
      <c r="F11">
        <f>N5</f>
        <v>4.8467987875487714E-2</v>
      </c>
      <c r="G11">
        <f t="shared" ref="G11:H11" si="3">O5</f>
        <v>4.2875739504984599E-2</v>
      </c>
      <c r="H11">
        <f t="shared" si="3"/>
        <v>5.0109974295687684E-2</v>
      </c>
      <c r="J11" t="s">
        <v>2</v>
      </c>
      <c r="K11">
        <f t="shared" ref="K11:K12" si="4">MIN(ABS(O11),ABS(P11))</f>
        <v>5.8520945876268216E-2</v>
      </c>
      <c r="O11">
        <f>D11-C11</f>
        <v>5.8520945876268216E-2</v>
      </c>
      <c r="P11">
        <f>D11-B11</f>
        <v>-0.39146002188161111</v>
      </c>
    </row>
    <row r="12" spans="1:24" x14ac:dyDescent="0.2">
      <c r="A12" t="s">
        <v>3</v>
      </c>
      <c r="B12">
        <f>R5</f>
        <v>-0.47556291085226621</v>
      </c>
      <c r="C12">
        <f t="shared" ref="C12:D12" si="5">S5</f>
        <v>-0.53313805734495379</v>
      </c>
      <c r="D12">
        <f t="shared" si="5"/>
        <v>-0.56814989466330468</v>
      </c>
      <c r="F12">
        <f>V5</f>
        <v>3.9889158264670828E-2</v>
      </c>
      <c r="G12">
        <f t="shared" ref="G12:H12" si="6">W5</f>
        <v>5.9794867313035037E-2</v>
      </c>
      <c r="H12">
        <f t="shared" si="6"/>
        <v>5.4683631571083323E-2</v>
      </c>
      <c r="J12" t="s">
        <v>3</v>
      </c>
      <c r="K12">
        <f t="shared" si="4"/>
        <v>3.5011837318350891E-2</v>
      </c>
      <c r="O12">
        <f>D12-C12</f>
        <v>-3.5011837318350891E-2</v>
      </c>
      <c r="P12">
        <f>D12-B12</f>
        <v>-9.258698381103847E-2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9C0B-8AE9-1E45-A441-78374ED72DB3}">
  <dimension ref="A1:G6"/>
  <sheetViews>
    <sheetView workbookViewId="0">
      <selection activeCell="C4" sqref="C4"/>
    </sheetView>
  </sheetViews>
  <sheetFormatPr baseColWidth="10" defaultRowHeight="16" x14ac:dyDescent="0.2"/>
  <sheetData>
    <row r="1" spans="1:7" x14ac:dyDescent="0.2">
      <c r="A1" t="s">
        <v>7</v>
      </c>
      <c r="B1" t="s">
        <v>4</v>
      </c>
      <c r="F1" t="s">
        <v>5</v>
      </c>
    </row>
    <row r="2" spans="1:7" x14ac:dyDescent="0.2">
      <c r="B2" t="s">
        <v>16</v>
      </c>
    </row>
    <row r="3" spans="1:7" x14ac:dyDescent="0.2">
      <c r="B3" t="s">
        <v>9</v>
      </c>
      <c r="C3" t="s">
        <v>10</v>
      </c>
      <c r="F3" t="s">
        <v>9</v>
      </c>
      <c r="G3" t="s">
        <v>10</v>
      </c>
    </row>
    <row r="4" spans="1:7" x14ac:dyDescent="0.2">
      <c r="A4" t="s">
        <v>0</v>
      </c>
      <c r="B4">
        <v>-0.83087356321839079</v>
      </c>
      <c r="C4">
        <v>-0.82587287552804778</v>
      </c>
      <c r="F4">
        <v>2.6313392579858461E-2</v>
      </c>
      <c r="G4">
        <v>4.2497060498651748E-2</v>
      </c>
    </row>
    <row r="5" spans="1:7" x14ac:dyDescent="0.2">
      <c r="A5" t="s">
        <v>2</v>
      </c>
      <c r="B5">
        <v>-0.67211494252873549</v>
      </c>
      <c r="C5">
        <v>-0.58947819740923191</v>
      </c>
      <c r="F5">
        <v>3.0606368449302909E-2</v>
      </c>
      <c r="G5">
        <v>5.0109974295687684E-2</v>
      </c>
    </row>
    <row r="6" spans="1:7" x14ac:dyDescent="0.2">
      <c r="A6" t="s">
        <v>3</v>
      </c>
      <c r="B6">
        <v>-0.64377011494252867</v>
      </c>
      <c r="C6">
        <v>-0.56814989466330468</v>
      </c>
      <c r="F6">
        <v>5.1651180380601673E-2</v>
      </c>
      <c r="G6">
        <v>5.4683631571083323E-2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sugar expt</vt:lpstr>
      <vt:lpstr>bitter expt</vt:lpstr>
      <vt:lpstr>sugar+bitter expt</vt:lpstr>
      <vt:lpstr>pooled</vt:lpstr>
      <vt:lpstr>pooled2</vt:lpstr>
      <vt:lpstr>fed vs starved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2021-11-27T02:57:46Z</dcterms:modified>
</cp:coreProperties>
</file>