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cmscomputersindia-my.sharepoint.com/personal/avdhoot_rao_cms_co_in/Documents/D Drive/streamlit_dashboard/data/"/>
    </mc:Choice>
  </mc:AlternateContent>
  <xr:revisionPtr revIDLastSave="0" documentId="8_{5257CDF4-88D5-4196-B04A-9E84A492826E}" xr6:coauthVersionLast="47" xr6:coauthVersionMax="47" xr10:uidLastSave="{00000000-0000-0000-0000-000000000000}"/>
  <bookViews>
    <workbookView xWindow="-120" yWindow="-120" windowWidth="20730" windowHeight="11160" xr2:uid="{2BDF7EB7-7350-4F4F-B9F7-4004486DF2B7}"/>
  </bookViews>
  <sheets>
    <sheet name="Data_summary"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<sst xmlns="http://schemas.openxmlformats.org/spreadsheetml/2006/main" count="397" uniqueCount="291">
  <si>
    <t>SN</t>
  </si>
  <si>
    <t>Project</t>
  </si>
  <si>
    <t>search_db</t>
  </si>
  <si>
    <t>Project1</t>
  </si>
  <si>
    <t>Region</t>
  </si>
  <si>
    <t>Type</t>
  </si>
  <si>
    <t>Total PO Amt</t>
  </si>
  <si>
    <t>Billed Till Date</t>
  </si>
  <si>
    <t>Accrual</t>
  </si>
  <si>
    <t>Total Revenue</t>
  </si>
  <si>
    <t>Open AR</t>
  </si>
  <si>
    <t>Open Billing</t>
  </si>
  <si>
    <t>Billed YTD_FY25-26</t>
  </si>
  <si>
    <t>Current Month Billing</t>
  </si>
  <si>
    <t>Project Duration</t>
  </si>
  <si>
    <t>Billed</t>
  </si>
  <si>
    <t>Billing Milestone</t>
  </si>
  <si>
    <t>Project Dates</t>
  </si>
  <si>
    <t>Resource</t>
  </si>
  <si>
    <t>Milestone billing amount</t>
  </si>
  <si>
    <t>Scope</t>
  </si>
  <si>
    <t>Overall Progress</t>
  </si>
  <si>
    <t>Weekly Plan</t>
  </si>
  <si>
    <t>Technology / tools</t>
  </si>
  <si>
    <t>Challenges / Risks</t>
  </si>
  <si>
    <t>Update Date</t>
  </si>
  <si>
    <t>Profit_YTD MIS</t>
  </si>
  <si>
    <t>Profit_FY24-25_MIS</t>
  </si>
  <si>
    <t>search_db1</t>
  </si>
  <si>
    <t>Project Manager / Lead</t>
  </si>
  <si>
    <t>INVEST INDIA</t>
  </si>
  <si>
    <t>PMG INVEST INDIA</t>
  </si>
  <si>
    <t>North</t>
  </si>
  <si>
    <t>Application Maintenance</t>
  </si>
  <si>
    <t>36 Months</t>
  </si>
  <si>
    <t>Monthly</t>
  </si>
  <si>
    <t>Start Date (PO) : 17-Jul-23 :: End Date (PO) : 16-Jul-26</t>
  </si>
  <si>
    <t>14</t>
  </si>
  <si>
    <t>23.34 L</t>
  </si>
  <si>
    <t>Hiring of Professionals for --
Application Development and Maintenance – 36 months 
Front End and Back End developer – 8 Resources
Full Stack developer, Solution Architect, QA Engineer, UI/UX designer, business analyst, QA automation tester, Project Manager – 1 resource each</t>
  </si>
  <si>
    <t>Billing Done till Aug-25
Payment received till Jun-25
Released on production- 374
UAT- 2
Testing- 10
InProgress- 13
To-Do - 17
Designing- 3
Estimation- 10</t>
  </si>
  <si>
    <t>1- Task deployed on 23/09
2- Task planned to deploy</t>
  </si>
  <si>
    <t>NodeJS , HTML5/CSS , JS , React , Springboot Elastic, PostGreSQL , MySQL , MongoDB, Postman, API &amp; SSO integration</t>
  </si>
  <si>
    <t>One Resources Need to deploy</t>
  </si>
  <si>
    <t>Amit K</t>
  </si>
  <si>
    <t>SBM-U</t>
  </si>
  <si>
    <t>SWACHH BHARAT MISSION - SBM URBAN</t>
  </si>
  <si>
    <t>SWACHH BHARAT MISSION - SBM</t>
  </si>
  <si>
    <t>Start Date (PO) : 10-Jan-24 :: End Date (PO) : 09-Jan-27</t>
  </si>
  <si>
    <t>20 (7+13)</t>
  </si>
  <si>
    <t>36.26 L</t>
  </si>
  <si>
    <t>Development, Maintenance and operations of an Integrated Portal for SBM used by the MoHUA
Update and maintain the various modules and functionalities developed as a part of the “Integrated Swachhatam” portal
update and maintain all mobile applications developed
Resolve all the bugs, issues and queries raised for these developed functionalities</t>
  </si>
  <si>
    <t xml:space="preserve">20 resources on-boarded. (13 resources from GAIA – Tech Partner)
Payment received till May’25. Invoicing done for Aug’25.
2 resources onboarded for SS. Hiring ongoing for 3 resources from GAIA.
DWR mobile app: changes ongoing for dumpsite. 
New SBM Dashboard ver2.0 (Legacy waste &amp; Toilets): testing ongoing
New SSJ page created for City pairing on website.
UWM Action Plan: additional points added from CPEEHO: Dev Ongoing
API written for Prayas, under testing. GFC-I4 Indicator logic understanding and automation ongoing. Engineer App: Geo location enabled in iOS/Android. Implementation of Media Service in Java-Ongoing.
Bulk upload parser under implementation. Website updates ongoing.
Migration of SBMurban.org domain from Cloud Flare to Cloud Front.
</t>
  </si>
  <si>
    <t xml:space="preserve">Maintenance activities: Daily ULB support, Website changes ongoing.
New SBM Dashboard 2.0 development: legacy waste &amp; Toilets: testing ongoing. Updates in SSJ page. 
DWR Mobile App pilot planned in Oct’25. Enable DWR for Dumpsite.
SS Handover with IPSOS ongoing.
</t>
  </si>
  <si>
    <t>Angular, AWS Cloud, mySQl, Posgresql, NodeJS, Java, MongoDB, RESTAPI, HTML, PHP, MicroService, Quicksight,CSS, Flutter</t>
  </si>
  <si>
    <t xml:space="preserve">Major Challenges:
1. Need 3 developers (1 Angular + 1 NodeJS + 1 Power BI) from GAIA
2. DS has asked team whole team to work from SBM office. Majority of team members are working remotely. 
3. No WiFi at New location
</t>
  </si>
  <si>
    <t>Anoop K</t>
  </si>
  <si>
    <t>ORGI</t>
  </si>
  <si>
    <t>orgi OFFICE OF REGISTRAR GENERAL OF INDIA - CRS</t>
  </si>
  <si>
    <t>OFFICE OF REGISTRAR GENERAL OF INDIA - CRS</t>
  </si>
  <si>
    <t>2 Years</t>
  </si>
  <si>
    <t>Start Date (PO) : 02-Apr-24 :: End Date (PO) : 01-Apr-26</t>
  </si>
  <si>
    <t>26</t>
  </si>
  <si>
    <t>35.2 L</t>
  </si>
  <si>
    <t>Maintenance, operations &amp; enhancement of ORGI CRS Web and Mobile Application(s) including migration of legacy data from State CRS applications to ORGI CRS and vice-versa through APIs.
Resources for 2 years as below –
Data Analytics, Database Administrator, Mobile App. Developer Android, Mobile App. Developer iOS, System Admin, Team Lead/Technical Project Manager, Training and Change Management Engineer, UI / Web Designer - 1 resource each.
API Developers, Quality Assurance/ Test Engineer, Senior Application Developers – 2 resource each
Application Developers, Technical Support (helpdesk) – 6 resource each</t>
  </si>
  <si>
    <t xml:space="preserve">1. 26 Resource deployed.
2. Development of new Module is under process as per CRS requirement.
3. DB and System performance and monitoring continue above 99.6 % availability.
4. State onboard is on going.
5. Receive Data from Non CRS State through API.
6. AADHAR , TRANSLITRATION and Payment Integrations. </t>
  </si>
  <si>
    <t>1. June Payment under process from .
2. July Document approval pending from RGI.
3. August document verification under processing.
4. Deployment of GP Can extract Certificate, Application Flow Correction for Puducherry, 
Handling death events for where deceased’s permanent residence is outside India, Notification via SMS &amp; Email for Contact Details Update on Registrar Profile and Including Date of reporting in Acknowledgement slip  .
5. ORISSA DATA Mapping On Going.
6. Meeting with RGI is Scheduled on 26-Sep</t>
  </si>
  <si>
    <t>Node JS, Android, iOS, ORACLE database , REST, API design, HTML, CSS, JavaScript, JSON, IIS/ Apache, Linux, Aadhaar Vault, NSDL PayGov, C-DAC</t>
  </si>
  <si>
    <t>1. Indore IMC Zonal register creation
2. Puducherry states will join CRS portal from 1st Oct with three regional Languages.
3. WSO2 to NAPIX Shifting.
4. Extension Approval Submitted.
5. Approval for Kalyan, Gaurang, and Roopali is pending. August attendance will be verified after approval.</t>
  </si>
  <si>
    <t>Dhananjay J</t>
  </si>
  <si>
    <t>ECCS NEW</t>
  </si>
  <si>
    <t>EXPRESS CARGO CLEARANCE SYSTEM – ECCS NEW 2.0</t>
  </si>
  <si>
    <t>EXPRESS CARGO CLEARANCE SYSTEM – ECCS 2.0</t>
  </si>
  <si>
    <t>West</t>
  </si>
  <si>
    <t>2 years (incl. 3 month HOTO)</t>
  </si>
  <si>
    <t>Quarterly</t>
  </si>
  <si>
    <t>Start Date (PO) : 26-Sep-24 :: End Date (PO) : 25-Sep-26</t>
  </si>
  <si>
    <t>68</t>
  </si>
  <si>
    <t>287.27 L</t>
  </si>
  <si>
    <t>Application Support, Onsite support Helpdesk Operations and Maintenance Services and upkeep of the ECCS Application
Manage and deliver current and proposed CRs  
Deployment of Project Management  software tools as per RFP
Technological Upgradation of ECCS application The vendor is responsible for ECCS application technological upgrade.
Application Upgrade       
Version Upgrade
Architecture Upgrade
User Interface Upgrade</t>
  </si>
  <si>
    <t xml:space="preserve">JF 20% Payment received.
1 out of 4 saddhit item released. 
The remaining tasks are in progress and planned for production deployment.
All AMJ individual approvals received. </t>
  </si>
  <si>
    <t>Provide different format of Attendance in Summary Sheet required by MA Team.
Consolidated approvals proceeding.
MIS resource closing.
DBE interview proceeding. 
Getting July and Aug Attendance.</t>
  </si>
  <si>
    <t>Java Struts, For upgrade - TBD</t>
  </si>
  <si>
    <t>Productivity challenges observed among a few employees. 
Certain SLA parameters are challenging to achieve.
Attendance marking on the CBIC portal for overlapping period of employee. 
RCA is in progress by WZU for full attendance marking on the CBIC portal by CMS for the past months.- Few verifications questions has given to study and answer. - July attendance approval raised by wzu.</t>
  </si>
  <si>
    <t>Rahul S / Asmita S</t>
  </si>
  <si>
    <t>PFRDA</t>
  </si>
  <si>
    <t>PENSION FUND REGULATORY AND DEVELOPMENT AUTHORITY - PFRDA</t>
  </si>
  <si>
    <t>Software Development</t>
  </si>
  <si>
    <t>1 yr Proj + 1 Yr Warr + 4 Yr AMC</t>
  </si>
  <si>
    <t xml:space="preserve">10% SRS ( 2m), 10% UAT( 7m), 10% VAPT/Audit  ( 8m), 50% Implementation (9m), 10% training( 10m), 10% final Go-live ( 12m) for Solution cost of 622 L </t>
  </si>
  <si>
    <t>Start Date (PO) : 18-Dec-23 :: End Date (PO) : 17-Dec-29</t>
  </si>
  <si>
    <t>23</t>
  </si>
  <si>
    <t>As per achievment</t>
  </si>
  <si>
    <t>Design, development, implementation and maintenance of PFRDA intranet portal(PINTRA) - internal digitalization (HRMS and finance) along with mobile app for HRMS
Modules – HRMS, Finance, Admin, Legal, IT Management System
9 months Go-Live + 3 months Stabilisation + 1 Year Warranty + 4 Years AMC
Payment Milestone : 10% SRS ( 2m), 10% UAT( 7m), 10% VAPT/Audit  ( 8m), 50% Implementation (9m), 10% training( 10m), 10% final Go-live ( 12m) for Solution cost of 622 L 
Quarterly Payment for below;
FMS during Warranty – 0.5 L / Qtr for 4 Qtr = 2 L
MeitY empanelled GCC / VPC – 13.5 L/Qtr for 20 Qtr = 271 L
Support Payment for Operations – 17.6 L/Qtr for 20 Qtr = 354 L
CR – 17 L as &amp; when required</t>
  </si>
  <si>
    <t>→ Bug fixes &amp; service support (UAT Feedbacks resolved : Admin - 0 out of 41, Legal- 21 out of 25, IT-10 out of 19, HRMS-529 out of 585, F&amp;A-35 out of 50).
→ Daily stand-up meetings started which includes PM; Also 7 key resource should seat at PFRDA for 1 month — requested by PFRDA as per meeting on 23rd July between CMS &amp; PFRDA leadership - the same is in process.
→ VAPT to be done - VAPT environment created &amp; shared with AKS IT for further process.
→ Payment collection for implementation milestone.
→ Billing for remaining milestones.</t>
  </si>
  <si>
    <t xml:space="preserve">VAPT Certificate,11 Pending Points From HRMS, </t>
  </si>
  <si>
    <t>Spring Boot, Odoo, React JS, Apache, PostgreSQL, Postman, Moodle, Figma, Ubuntu, AWS Cloud, Flutter, React, Node JS</t>
  </si>
  <si>
    <t/>
  </si>
  <si>
    <t>Dharmendra J</t>
  </si>
  <si>
    <t>DIC NHAI</t>
  </si>
  <si>
    <t>DIGITAL INDIA CORPORATION - NATIONAL HIGHWAY AUTHORITY OF INDIA DIC NHAI</t>
  </si>
  <si>
    <t>DIGITAL INDIA CORP - NATIONAL HIGHWAY AUTHORITY OF INDIA</t>
  </si>
  <si>
    <t>3 Years</t>
  </si>
  <si>
    <t>Track 1 (2m) - 10%, Track 2 (4m) – 20%, Track 3 (6m) – 20%, 8m – 50%</t>
  </si>
  <si>
    <t>Start Date (PO) : 13-Nov-24 :: End Date (PO) : 12-Nov-27</t>
  </si>
  <si>
    <t>38</t>
  </si>
  <si>
    <t>As per achievment, Phase 1 - 321 L</t>
  </si>
  <si>
    <t>Developing and Maintaining a state-of-the-art Application to support transaction-based business processes covering entire lifecycle of National Highway projects of NHAI – Data Lake 2.0 upgradation.
Payment Phase &amp; milestone wise
Track 1 (2m) - 10%, Track 2 (4m) – 20%, Track 3 (6m) – 20%, Track 4 (8m) – 50%
Every phase of 6 months.
Deployment of proposed 33 resources. (+5 in phase 2)</t>
  </si>
  <si>
    <t>-&gt; Phase 1 all 4 tracks billing completed
-&gt; Payment received till Track 3 for Phase 1.
-&gt; All Nine modules of Phase I development done. 
-&gt; 7 in production 2 in UAT. 
-&gt; Drone moved to Phase II
-&gt; Phase II requirement gathering done for BICRS, Road Closure, and Payments
-&gt; Development started on BICRS module, Road Closure.</t>
  </si>
  <si>
    <t>-&gt; Deployment of RSA, TM, BICRS and Team Structure on production.
-&gt; Development of Road closure. 
-&gt; Requirement gather for other modules of phase II - CO Division (Onboarding, Toll Master), Schedule digitization (G, H &amp; M), correspondence module, Document Library, Payment for AE. Employee Directory</t>
  </si>
  <si>
    <t>No-SQL, Ruby, Python, Java, HTML, CSS, JavaScript, Angular, React, GIS/ML, Cloud - TBD, Node JS, Rest API</t>
  </si>
  <si>
    <t>Phase ll timelines are tight given the volume of work and current resources.</t>
  </si>
  <si>
    <t>Mukul K / Agam V</t>
  </si>
  <si>
    <t>DAnFW</t>
  </si>
  <si>
    <t>DEPARTMENT OF AGRICULTURE CORPORATION AND FARMER WELFARE DIVISION MINISTRY MAOFW DANFW DACFW dept of agri.</t>
  </si>
  <si>
    <t>DEPT OF AGRICULTURE CORP &amp; FARMER WELFARE</t>
  </si>
  <si>
    <t>Start Date (PO) : 05-Dec-24 :: End Date (PO) : 04-Dec-26</t>
  </si>
  <si>
    <t>52+2</t>
  </si>
  <si>
    <t>67.88 L</t>
  </si>
  <si>
    <t>Deployment of technical resources for application development, customization and maintenance for ‘digital agriculture division, DA&amp;FW’
Deployment of required 34 resources.
1 resource each – Team Lead, Sr Mobile Developer, tester, BA, content management expert.
2 resource each – Full stack/Sr Developer, UI/UX, API developer, mobile developer, dashboard expert, e-office support.
3 resource each – Sr Front end developer, VC support
5 resource – Full stack developer (&gt;6 to &lt;10 yrs.)
6 resource – Full stack developer (&gt;3 to &lt;6 yrs.)
Deployment of 16 resources on need basis.</t>
  </si>
  <si>
    <t>1] Krishi MApper –
Telangana State API for NMEO-OP : meeting schedule
Optimizing current GIS Dashboard
KM Dashboard new layout is in progress
NBM/PKVY/oil seed assets : scheme to onboard by 30th.
2] Natural Farming :
Fixing users highlighted issue
3] NFSM – Agristack data pushing on live(hold as discussed in meeting) . Fetch data directly from Agristack API
4] NMEO-OP – VGP module is in Progress
5] NMEO-OS- Working on changes request
6] MIDH-APP – Added 8 new components in mobile app online mode/Offline mode  and deployed on play store
7] Krishi Unnati – Master data/Annual Action plan/budget head wise data is done and showed to client. History version is going. Discussion for MIS report scheduled.</t>
  </si>
  <si>
    <t>1] NBM/PKVY/oil seed assets : scheme to onboard by 30th.
2] PDMC/AMI/other API : push data on user management/GIS dashboard/survey data count
3] AIKOSH API  : development of metadata API for all existing scheme.
4] DCS dashboard : Data duplicity check with 3rd party and show data over dashboard</t>
  </si>
  <si>
    <t>C#, ASP.NET, MVC, .NET Core, Visual Studio, HTML5, CSS3, RESTful API, MERN, flutter, react Native, MS SQL, e-Office</t>
  </si>
  <si>
    <t>Database Developer require for SP, DB, API optimization due to heavy load of data.</t>
  </si>
  <si>
    <t>Sourav M / Ravi R</t>
  </si>
  <si>
    <t>GWALIOR SC ICCC</t>
  </si>
  <si>
    <t>Smart City</t>
  </si>
  <si>
    <t>62 month (incl. 2 mnth HOTO)</t>
  </si>
  <si>
    <t>FMS – 11 L + Taxes (monthly billing)
O&amp;M – 13 L + Taxes (quarterly billing)
Audit – 8 L + Taxes (yearly billing for 1st Year)
Upgradation – 324 L + Taxes (60% - 194 L)</t>
  </si>
  <si>
    <t>Start Date (PO) : 30-Aug-24 :: End Date (PO) : 31-Oct-29</t>
  </si>
  <si>
    <t>32</t>
  </si>
  <si>
    <t>As per milestone</t>
  </si>
  <si>
    <t>ICCC &amp; DC upgradation with 5 years comprehensive AMC – 60% on SITC &amp; 2% every Quarter with O&amp;M payment
CAMC of existing IT &amp; non-IT infra -  quarterly payment
Manpower services: 39+1(non-billable) – monthly payment 
ICCC certifications – Yearly payment
Provision – as &amp; when required.</t>
  </si>
  <si>
    <t>Q3 Billing done and payment in progress.
ISO Work in progress
Minimum wages letter submit to operators with clarification.
Remaining manpower approval letter submit to client for approval as per BOQ.</t>
  </si>
  <si>
    <t xml:space="preserve">Q3 Payment file reach to accounts for payment
ISO audit documents reviewed by clients.
AMCs pending for server, tapes, switches and San switch from Management and Purchase team. 
</t>
  </si>
  <si>
    <t>NA</t>
  </si>
  <si>
    <t>ISO Audit related discussion required sales team to client.
AMCs required IT , this is critical
1st Floor 20no's AC AMC required ASAP.</t>
  </si>
  <si>
    <t>Sachin S</t>
  </si>
  <si>
    <t>Kanpur SC O&amp;M</t>
  </si>
  <si>
    <t>Kanpur SC O&amp;M tech mahindra TECHM</t>
  </si>
  <si>
    <t>42 month</t>
  </si>
  <si>
    <t>Start Date (PO) : 01-Jan-23 :: End Date (PO) : 25-Jun-26</t>
  </si>
  <si>
    <t>46</t>
  </si>
  <si>
    <t>381 L</t>
  </si>
  <si>
    <t>O&amp;M support, AMC of all BOQ. Maintenance of Hardware, Network, Software, ICT Infrastructure, L1 , L2, L3 &amp; OEM Support of all field solutions, DC &amp; DR and applications for 42 months ( 50 junctions )
BG for 762 L to be submitted, advance payment of 2 Qtrs will be released  after signing SOW. BG would be returned back to CMS after 4 Qtrs.
PBG of 3% of balance of TCV (137 L) to be submitted at end of Qtr 4.</t>
  </si>
  <si>
    <t>Jan 23 to Mar 25 (Total 9 quarters payment released-75%).
24 July meeting scheduled with commissioner to discuss issues related to ICCC critical issues &amp; withold payment — KSCL will not pay to TechM (re-imbursement) &amp; has to be paid by TechM to CMS.
Billing done for OND24 &amp; JFM25 Qtr.
Neat-Park application demonstration to client is carried out on 23rd Oct 2024; Client has suggested few points, Team has incorporated the same - Payment integration is in progress (Bank details awaited from client - will share after VAPT) — VAPT completed &amp; feedback points also closed on 28-Aug-25.
EMS OEM onboarding done - OEM Team repairing work in progress.
Collected ~ 632 L till JFM-25.</t>
  </si>
  <si>
    <t>ATCS work scope of fully operationalising 23 locations in progress
Consolidation of inventory for metro route chunni ganj to Naya ganj for sharing it with Metro vendor for imdeninification of lost or damaged material 
VMSB to be made functional by repairing card SMPS or fcr cable damages 
Reimbursement of recurring charges from TechM.
Release of 25% retention/withheld amount — In progress.</t>
  </si>
  <si>
    <t xml:space="preserve">Many software/application licenses have expired with OEM and needs renewal </t>
  </si>
  <si>
    <t>Saleel H</t>
  </si>
  <si>
    <t>NMPT</t>
  </si>
  <si>
    <t>NEW MANGALORE PORT TRUST - NMPT</t>
  </si>
  <si>
    <t>South</t>
  </si>
  <si>
    <t>CRP</t>
  </si>
  <si>
    <t>5 years</t>
  </si>
  <si>
    <t>Start Date (PO) : 01-Jul-24 :: End Date (PO) : 01-Jul-29</t>
  </si>
  <si>
    <t>15</t>
  </si>
  <si>
    <t>7.3 L</t>
  </si>
  <si>
    <t>Operation and Comprehensive annual Maintenance Contract (CAMC) of the RFID System for a Period of 5 years at NMPA.
FMS – 12 data entry operators, 2 Technician, 1 Service Engineer
Replacement of existing Infrastructure in 1st year. – 197 L (inc. KK &amp; Cruise gate augmentation).
Payment within 15 days after SITC of replacement. 
Integration with existing system.</t>
  </si>
  <si>
    <t xml:space="preserve">1. Hardware installation is in progress at KK gate and Cruise gate 
2. March\April 2025 CAMC bill in progress by NMPA finance dept.
3. Turnstile should be rectified, awaiting inputs from purchase team to issue PO to turnstile OEM.
4. Material procurement is in progress for Visual alarm system at NMPA.
</t>
  </si>
  <si>
    <t>1. Completing installation of KK gate cruise gate.
2. Handover the site to NMPA</t>
  </si>
  <si>
    <t>Turnstile vendor PO not yet released</t>
  </si>
  <si>
    <t>Prashant P</t>
  </si>
  <si>
    <t>Vadodara Traffic</t>
  </si>
  <si>
    <t>VADODARA VMC TRAFFIC</t>
  </si>
  <si>
    <t>SITC 4 Mths  &amp;  O&amp;M -  5 Yrs</t>
  </si>
  <si>
    <t>After SITC</t>
  </si>
  <si>
    <t>Start Date (PO) : 26-Feb-24 :: End Date (PO) : 25-Jun-29</t>
  </si>
  <si>
    <t xml:space="preserve">shared resources </t>
  </si>
  <si>
    <t>full</t>
  </si>
  <si>
    <t>Design, supply, Erection testing &amp; commissioning of traffic signal at various 28 junction.
Upgradation of old traffic signal at 44 Junction.
Integration with existing system.
5 year comprehensive maintenance service.
Payment 100% after successful installation.</t>
  </si>
  <si>
    <t xml:space="preserve">O &amp; M work is going on.
302 new traffic light under procurement. </t>
  </si>
  <si>
    <t xml:space="preserve">O &amp; M activity </t>
  </si>
  <si>
    <t xml:space="preserve">302 light deliveries pending. </t>
  </si>
  <si>
    <t>Sachin R</t>
  </si>
  <si>
    <t>VADODARA ICCC</t>
  </si>
  <si>
    <t>VADODARA ICCC vadodara</t>
  </si>
  <si>
    <t>Start Date (PO) : 01-Aug-24 :: End Date (PO) : 31-Jul-29</t>
  </si>
  <si>
    <t>17</t>
  </si>
  <si>
    <t>100.99 L</t>
  </si>
  <si>
    <t>O&amp;M support, AMC of all BOQ. Maintenance of Hardware, Network, Software, ICT Infrastructure, L1 , L2, L3 &amp; OEM Support of all field solutions, DC &amp; DR and applications for 60 months
Deployment of manpower : Project Manager (1), Technical Expert (4) [Network and Security, Video management, server-storage, CCC software], Electrician (4), Field staff (8)  
PBG of 3%</t>
  </si>
  <si>
    <t xml:space="preserve">O &amp; M continue in second year first quarter </t>
  </si>
  <si>
    <t xml:space="preserve">O &amp; M activity.
All Projects Inclusive : ( ICCC , C1 ,C2 , VMC-Amrut ,VMC-P4 , VMC-CCTV )
All sever project are Under O &amp; M 
First year Fourt quarter invoice we will submit this week --- ICCC
Last Two quarter invoice are under process --- ICCC
302 Traffic light under procurement --- VMC ATCS
C1 &amp; C2 last quarter o &amp; m invoice under process 
</t>
  </si>
  <si>
    <t xml:space="preserve">
20 no CDT and 5 no of DC controller spare material procurement pending since long time
VMD application testing done but controller replacement activity pending. New controller under procurement --- ICCC 
11 no of VMD LED tile have issue. Need to purchase new module - ICCC
22 no of UCON 10 controller we needs to replace. - ICCC 
300 faulty module given to OEM for replace material  --- VMC-P4 LED 
Two VMD module need under procurement- Gandhinagar 
40 no location battery stolen. Insurance under process 
17 no ups under repairing </t>
  </si>
  <si>
    <t>ISCDL</t>
  </si>
  <si>
    <t>INDORE SMART CITY ISCDL</t>
  </si>
  <si>
    <t>INDORE SMART CITY</t>
  </si>
  <si>
    <t>SITC – 9 M, O&amp;M – 5 Yr</t>
  </si>
  <si>
    <t>Start Date (PO) : 01-Nov-22 :: End Date (PO) : 31-Aug-29</t>
  </si>
  <si>
    <t>6</t>
  </si>
  <si>
    <t xml:space="preserve">43.3 L + Taxes (O&amp;M) </t>
  </si>
  <si>
    <t>Implementation of (ITMS) for 50 Junctions with Centralised Monitoring + 50 additional services
Payment Milestone wise
5% Inception Report, 10% requirement Study, 30% material delivery &amp; commissioning of 1 corridor ( 15 Junctions ) , 30% remaining delivery ( 35 junctions + 20 SVD + 20 ATCC and 10 TVD ) &amp; commissioning, 25% Go Live.
O &amp; M : 5 Years
CAPEX ~20.37 Cr   &amp; OPEX ~ 8.66 Cr</t>
  </si>
  <si>
    <t>1] Hold 11 ATCS and 9 ITMS junction work letter received.
2] Hold 3 TVDS, 3 SVDS, 19 PTZ location letter received.
3] Hold junction CAPEX cost approval and Billing mail received.
4] Submitted invoices for completed work including other recurring cost are under verification by CDO sir and ISCDL team. As per ISCDL CEO Sir confirmation, partial payment of 50 Lakh will be released by upcoming week.
5] Dt:- 26-09-2025, Note sheet will be reached at CEO sir table for signing.</t>
  </si>
  <si>
    <t>1] New junction work of one no. 3 Arm ATCS-ITMS approval will be received from ISCDL.
2] As per CDO sir, Go-Live note sheet are preparing and will be released in upcoming week.</t>
  </si>
  <si>
    <t xml:space="preserve">1] Work approval required from HO for the execution of ISCDL letter for 11 ATCS junction, 9 ITMS junctions, 3 TVDS and 3 SVDS.
2] Material approval including dispatching required as per site consumption report.
</t>
  </si>
  <si>
    <t>Akash K</t>
  </si>
  <si>
    <t>IREL</t>
  </si>
  <si>
    <t>INDIAN RARE EARTHS LIMITED - IREL</t>
  </si>
  <si>
    <t>SITC –  12 Months , O&amp;M -  4 Yrs</t>
  </si>
  <si>
    <t>Milestonewise</t>
  </si>
  <si>
    <t>Start Date (PO) : 29-Oct-18 :: End Date (PO) : 30-Sep-25</t>
  </si>
  <si>
    <t>As per Achievement</t>
  </si>
  <si>
    <t>Development of  Integrated ERP System (IITS) (326 L) 
FMS including support &amp; maintenance (147 L)
Cloud Services (574 L)
Change Request (63 K)</t>
  </si>
  <si>
    <t xml:space="preserve">Finance:
1.Internal Management Reporting
2.Cross-Functional support in HRMS and Material
3.Bug fixing in progress
4.Error identification due to database updation in MM
HRMS:
1. Verified and checked data for issues raised during the 3rd September demo, including:
· Income tax calculation
· Perquisite tax calculation for various perquisite values
· View break-up functionality
· Raising tickets and discussing solutions with developers
2. Met with the IREL HR team at HO Office and discussed:
· Attendance report issues (fixed and moved into production)
· Workflow-related issues
· Attendance data of retired employees and missing date attendance
· Shared resolutions with their HR team - Additionally, based on the points shared by Anil with Jena Sir:
· Held discussions to understand the issues in detail
· Suggested possible resolutions
· Shared updates internally to ensure appropriate action is taken to meet expectations
</t>
  </si>
  <si>
    <t>Finance:
1.Operational Modules optimization
2.Response and bug fixing of the Chavara Unit Email 
HRMS:
1. Demo with Jena Sir &amp; Jyoti
· Provide a demo on the points raised in the previous demo
· Execute payroll runs for April, May, and June with updated logic
2. Ongoing Client Support &amp; Coordination
· Continue addressing daily payroll-related queries
· Provide support for payroll operations
· Assist clients in streamlining payroll processes to improve efficiency</t>
  </si>
  <si>
    <t>Core Java, BIRD tool, postgre, ESDS cloud</t>
  </si>
  <si>
    <t>Payment release</t>
  </si>
  <si>
    <t>Priya R</t>
  </si>
  <si>
    <t>Guwahati SC</t>
  </si>
  <si>
    <t>Guwahati SC Honeywell Automation India Limited</t>
  </si>
  <si>
    <t>East</t>
  </si>
  <si>
    <t>1 Year + O&amp;M</t>
  </si>
  <si>
    <t>10% of capex - Submission of Survey report, built report, project deployment plan.
50% - supply of material on pro-rata basis
15% - installation of material on pro-rata basis
15% - commissioning on pro-rata basis
5% - Go-live on pro-rata basis for individual system
5% - Overall Go-live of complete project.</t>
  </si>
  <si>
    <t>Start Date (PO) : 10-Feb-25 :: End Date (PO) : 09-Feb-26</t>
  </si>
  <si>
    <t>2</t>
  </si>
  <si>
    <t>SITC for --.
1] 20 ECB.
2] 20 PA.
3] 10 ENV SENSOR.
4] 10 VMD.
5] 1 GIS Software.
-- 5 years O&amp;M after Go-live for supplied BOQ.</t>
  </si>
  <si>
    <t xml:space="preserve">1] EVS- 10/10 EVS poles installed. Equipment installation pending due to power and network not available from Honeywell.
2] 6/10 VMD pole foundations done. Poles installation pending due to poles are not delivered till date. Rest foundation will be started after Durga Puja. 
3] PA installation pending due to power and network not available from Honeywell. 
4] ECB enclosure delivered at site on 23/09/25. Works will be started after Durga Puja. 
5] GIS testing server is working. Main server still not provided by Honeywell. </t>
  </si>
  <si>
    <t xml:space="preserve">For this week upto 21/10/25 works has been suspended by GSCL/ Nagarnigam. </t>
  </si>
  <si>
    <t xml:space="preserve">1] VMD poles delivery issues. 
2] Vendor cable laying order still not done. 
3] Approved VMD controller still not sell delivered.
4] Accessories still not delivered. </t>
  </si>
  <si>
    <t>Arindam R</t>
  </si>
  <si>
    <t>MCS - L&amp;T</t>
  </si>
  <si>
    <t xml:space="preserve">Mumbai city surveillance larsen and toubro mcs </t>
  </si>
  <si>
    <t>Mumbai City Surveillance</t>
  </si>
  <si>
    <t>6 months</t>
  </si>
  <si>
    <t>Start Date (PO) : 01-Mar-25 :: End Date (PO) : 31-Aug-25</t>
  </si>
  <si>
    <t>223</t>
  </si>
  <si>
    <t>72.86 L</t>
  </si>
  <si>
    <t>Viewing Manpower in 4 shifts including backup to cover 203 shifts daily.</t>
  </si>
  <si>
    <t>MCS Project Updates 
1) August-2025 month invoice has been submitted to Customer
2) Q32 Quarterly Report has been published and submitted
3) Doing follow-up with L&amp;T for Next work Order</t>
  </si>
  <si>
    <t xml:space="preserve">'1) Interview planned for 10 Candidates
2) User ID deletion from Customer Active Directory for resigned employees
3) Client and Operators List for Diwali Gift
4) Salary Attendance and Salary Sheet preparation  </t>
  </si>
  <si>
    <t>1) Awaiting for Work Order for MCS Project
2) New Recruitment of CCTV Viewing Officers
3) AR Collection for due Invoices</t>
  </si>
  <si>
    <t>Jaywant P</t>
  </si>
  <si>
    <t>JNPA</t>
  </si>
  <si>
    <t>Jawaharlal Nehru Port Authority JNPA jnpt</t>
  </si>
  <si>
    <t>Jawaharlal Nehru Port Authority</t>
  </si>
  <si>
    <t>EMS</t>
  </si>
  <si>
    <t>6 months + 5 Yr CAMC</t>
  </si>
  <si>
    <t>Product Cost Payable on Product Delivery - 70%
ICT Charges - 30%</t>
  </si>
  <si>
    <t>Start Date (PO) : 07-Apr-25 :: End Date (PO) : 04-Oct-25</t>
  </si>
  <si>
    <t>131.78 L</t>
  </si>
  <si>
    <t>Primary &amp; Backup Servers – Fully configured, tested, and installed. Ready for operation from 15-09-2025.
Substations 1, 2 &amp; 3 (MFM Meters) – Network setup completed. Awaiting switch rack installation by JNPA to enable data communication.
ABT Meters – Installed and panel placed. Awaiting base installation, MSETCL testing, and switch installation for data connectivity.
RMU Panel Communication – Survey and planning complete. Awaiting JNPA support for switch and OFC connectivity. Work can begin on RMUs currently offline.
Water Flow Meters – 62 delivered, 3 installed. Awaiting infra readiness (valves, ducts, etc.) from Water Dept. for ~30 more installations. Larger meter installation delayed due to location finalization.</t>
  </si>
  <si>
    <t>Software integration and deployment to client side</t>
  </si>
  <si>
    <t>PostgreSQL, DLMS, MODBUS, GPRS, Python, DotNet MVC</t>
  </si>
  <si>
    <t>Network Delays:
Delay in switch installation and OFC connectivity by JNPA is holding up data retrieval across substations, ABT meters, and RMUs.
Infrastructure Readiness:
Water meter installations delayed due to pending civil and plumbing works (valves, ducts, power) from Water Dept.
Coordination with Multiple Teams:
Dependencies on JNPA Network, Water, and SCADA teams are causing bottlenecks in parallel progress.
SCADA Integration Uncertainty:
Lack of API or clear approval for EMS data retrieval via SCADA is stalling server-side integration.</t>
  </si>
  <si>
    <t>Brayan F</t>
  </si>
  <si>
    <t>DIC ROB</t>
  </si>
  <si>
    <t>DIGITAL INDIA CORP -PRD RAILWAY &amp; ROB GIRDER INSPECTION PORTAL DIGITAL INDIA CORP -PRD RAILWAY &amp; ROB GIRDER INSPECTION PORTAL  DIC ROB</t>
  </si>
  <si>
    <t>DIGITAL INDIA CORP - PRD RAILWAY &amp; ROB GIRDER INSPECTION PORTAL</t>
  </si>
  <si>
    <t>4 months + O&amp;M</t>
  </si>
  <si>
    <t>Track 1 - 10%, Track 2 – 20%, Track 3 – 20%, 8m – 50%</t>
  </si>
  <si>
    <t>Start Date (PO) : 09-Jun-25 :: End Date (PO) : 08-Oct-25</t>
  </si>
  <si>
    <t>12</t>
  </si>
  <si>
    <t>As per achievment.</t>
  </si>
  <si>
    <t>Developing and Maintaining a state-of-the-art Application to used for handling the process related to constructing a railway girder over the roads/highways including various stages of requests, inspection and approval process involving different stakeholders/users.
Need to automate &amp; manage the process through web-based portal which is currently handled manually/paper-based.
In Phase -1, The process related to Quality Assurance Plan (QAP) and  Welding Procedure Specification Sheet (WPSS) will be automated.
In Phase-2, rest of the processes to be automated.
Payment Phase &amp; milestone wise
Track 1 - 10%, Track 2 – 20%, Track 3 – 20%, Track 4 – 50%
Deployment of proposed resources for total 80 Man-months.</t>
  </si>
  <si>
    <t xml:space="preserve">1] WPSS  and QAP  ui completed and API integration done testing
2] WPQR UI completed API integration done
3] RAW Material ui done api integration in progress
4] Plate Layout ui completed api integration in progress
</t>
  </si>
  <si>
    <t>1] WPQR process completion
2] RAW material Completion
3] Plate Layout API integration
4] Cutting Edge UI completion</t>
  </si>
  <si>
    <t>JAVA 17, Springboot, PostgreSql, React, AWS Cloud, Microservices, NodeJS, Postman, Apache Tomcat webserver, SSL, Oauth, AWS ECS</t>
  </si>
  <si>
    <t xml:space="preserve">Continue changes in requirements. </t>
  </si>
  <si>
    <t>DIC NOC</t>
  </si>
  <si>
    <t>DIGITAL INDIA CORP - NOC</t>
  </si>
  <si>
    <t>Start Date (PO) : 03-Jul-25 :: End Date (PO) : Order to log</t>
  </si>
  <si>
    <t>11</t>
  </si>
  <si>
    <t>Development, deployment, and support of NOC Portal with modules for Login, User Registration, Application Submission, and Approval workflows.
Implementation of Registration &amp; Validation including Mobile OTP, GST validation, Aadhaar integration, and User Authorization.
Enable Application Submission with GIS data pickup, document upload, affidavit submission, e-sign, payment gateway, and Q&amp;A module.
Workflow automation for Right of Way (ROW) applications with end-to-end submission tracking.</t>
  </si>
  <si>
    <t>Total 9 modules (functionalities to be developed in this project.
Completed - 4
In progress - 3
Pending (dependencies from Client) - 2
-&gt; Module-wise Status with remarks as below; 
1] UIDAI Aadhaar Integration - Pending -Awaiting initiation and final approvals.
2] CDAC E-Sign Integration - Completed - Fully integrated and tested.
3] Bharatkosh Payment Integration - Completed - Live and functional.
4] GIS Data Cleaning - In Progress - Data refinement activities underway.
5] GIS Data (Geo Server Setup) - Pending - Geo Server establishment blocked due to Docker image support issue; Shridhar is investigating. MoRTH confirmation is still awaited.
6] PA/CA/AE/IE User Data Cleaning - In Progress - User data validation and cleaning ongoing.
7] Amenity Listing - Completed - Finalized and ready for use.
8] Utility Listing -In Progress - Listing and validation activities ongoing.
9] Compliance Questions - Completed - Reviewed and approved.</t>
  </si>
  <si>
    <t>1] Work Order / LOI to be received.
2] Expedite resolution of Geo Server/Docker issue.
3] Obtain MoRTH confirmation for GIS data provisioning.
4] Initiate UIDAI Aadhaar integration post prerequisites.</t>
  </si>
  <si>
    <t>●	GIS Data / Geo Server: Docker image issue hindering setup; pending MoRTH confirmation.
●	UIDAI Aadhaar Integration: Implementation to begin after receiving required approvals and environment setup.
●	Template creation for Provisional License and Final License.</t>
  </si>
  <si>
    <t>Pradeep N</t>
  </si>
  <si>
    <t>NeGD ITPO</t>
  </si>
  <si>
    <t>NATIONAL E-GOVERNANCE DIV - ITPO BHARAT MANDAPAM NATIONAL E-GOVERNANCE DIV - ITPO BHARAT MANDAPAM NeGD ITPO</t>
  </si>
  <si>
    <t>NATIONAL E-GOVERNANCE DIVISION - ITPO BHARAT MANDAPAM</t>
  </si>
  <si>
    <t>2 Years &amp; extendable for 1 yr</t>
  </si>
  <si>
    <t>Start Date (PO) : 25-Aug-25 :: End Date (PO) : 24-Aug-27</t>
  </si>
  <si>
    <t>4</t>
  </si>
  <si>
    <t>21.25 L</t>
  </si>
  <si>
    <t>Hiring of 14 Professionals to --
Handle the software project development, support &amp; rollout services of DIC-NeGD projects.
Primarily the services would range from core project development, implementation to management support in carrying out regular operational activities on a day-to-day basis
– For 24 months extendable upto 1 Yr.
Front End and Back End developer – 8 Resources (Including 1 senior developer each)
Mobile App Developer – 2 resources
Quality Analyst, DevOps, Project Manager cum Business Analyst, Data Entry Analyst (Platform Management) - 1 resource each</t>
  </si>
  <si>
    <t xml:space="preserve">ITPO new website development is in progress. We have been developed 11 pages till date along with mobile resposiveness. 
Accessibility feature on the website has been developed. 
For UAT purpose we have been deployed on Staging environment. 
The development of the new ITPO website is currently underway. We have developed 11 static pages so far, ensuring mobile responsiveness across all pages. Additionally, the website now includes an accessibility feature.
For UAT, the site has been deployed to the Staging environment. </t>
  </si>
  <si>
    <t>Following pages are planned to develop by next week-
- Events (5 pages)
- Visitors (3 Pages)
- Explore Venues (2 pages)
- Financial Results (2 Pages)
- Activity &amp; Services 
- Brouchures
- Career at ITPO
- Admin Panel</t>
  </si>
  <si>
    <t>- Backend: Node.js (Java script- Nest.Js Framework)
- Frontend: Angular
- DB: MySQL</t>
  </si>
  <si>
    <t>- One of our team members, Bhawesh Bhanu, is currently hospitalized. NeGD wants to ensure that there is no disruption in deliveries and that Bhawesh can actively engage in the upcoming KT sessions with the existing vendor.
- NeGD has raised concerns about potential billing issues due to this situation.
- NeGD has requested that if Bhawesh requires additional time for recovery, CMS Computers should deploy a senior backend resource (12-13 Years experience) with expertise in Node.js (Nest.js framework) to ensure continuity.</t>
  </si>
  <si>
    <t>Raghavendra P</t>
  </si>
  <si>
    <t>MMRDA BTRS</t>
  </si>
  <si>
    <t>MMRDA - BALASAHEB THAKRE RASHTRIYA SMARAK MMRDA - BALASAHEB THAKRE RASHTRIYA SMARAK MMRDA BTRS</t>
  </si>
  <si>
    <t>MMRDA - BALASAHEB THAKRE RASHTRIYA SMARAK</t>
  </si>
  <si>
    <t>18 months</t>
  </si>
  <si>
    <t>Start Date (PO) : Yet to log Order :: End Date (PO) : .</t>
  </si>
  <si>
    <t>0 L</t>
  </si>
  <si>
    <t>EPC  providing immersive experience in Gallery and Museum design with fit out and SITC of end-to-end solutions of technologies including existing systems, MEPF and O&amp;M for 1 Year
CMS Scope ( As Partner to EPC Contractor) 
SITC  of BLE5 MESH NETWORK VISITOR MANGEMENT
SITC  of ICCC PLATFORM WITH LIDAR AND BI TOOLS
SITC  of VIDEO WALL &amp; ASSOCIATED CONTROLLERS, CABLES &amp; ACCESSORIES
SITC  of COMMAND &amp; CONTROL ROOM INCLUDING CIVIL, INTERIORS, MEP SERVICES
SITC  of NETWORK, SECURITY MONITORING AND MANAGEMENT
SITC  of  SERVERS , DESKTOPS AND ASSOCIATED INFRASTRUCTURE</t>
  </si>
  <si>
    <t>We have still  not received the order and SO is not generated, as per sales - Mr. Parag the final signature is awaited from customer side.</t>
  </si>
  <si>
    <t>Once the Order is generated in our system we will ask Purchase to start taking the quotes and do negotiations along with Meeting with All identified vendors as per scope at site.</t>
  </si>
  <si>
    <t>Crisp delivery timeliness and multiple vendors to deliver the entire solution makes it complex and timely follow-up and push is needed.</t>
  </si>
  <si>
    <t>Vinod S</t>
  </si>
  <si>
    <t>Design, Supply, Installation, Testing and Commissioning of web based enterprise energy and utility Management system with five years of Comprehensive Annual Maintenance Contract (CAMC)
a) Complete built in energy monitoring system including power distribution monitoring of electrical &amp; utility energy &amp; consumption monitoring viz boundary level, process level and specific identified key areas.
b) Demand management system that covers demand forecasting, scheduling and deviation monitoring w.r.t the schedule drawl
c) Energy billing system that coverers consumer’s energy monitoring and billing
-&gt;&gt;Functional Requirements/ Deliverables :  DATA ACQUISITION SYSTEM // DATA MANAGEMENT SYSTEM // DEMAND FORECASTING MODULE // Deviation Settlement Mechanism Module //Demand Management Module // Utility Billing Module – Electricity, Water &amp; Rental
-&gt;&gt;Infrastructure Requirements: Server // Cloud Service (IaaS) // OS // DB // Networking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</si>
</sst>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_ &quot;₹&quot;\ * #,##0_ ;_ &quot;₹&quot;\ * \-#,##0_ ;_ &quot;₹&quot;\ * &quot;-&quot;??_ ;_ @_ "/>
    <numFmt numFmtId="165" formatCode="[$-409]dd/mmm/yy;@"/>
  </numFmts>
  <fonts count="5" x14ac:knownFonts="1">
    <font>
      <sz val="11"/>
      <color theme="1"/>
      <name val="Aptos Narrow"/>
      <family val="2"/>
      <scheme val="minor"/>
    </font>
    <font>
      <sz val="11"/>
      <color theme="1"/>
      <name val="Aptos Narrow"/>
      <family val="2"/>
      <scheme val="minor"/>
    </font>
    <font>
      <b/>
      <sz val="11"/>
      <color theme="0"/>
      <name val="Aptos Narrow"/>
      <family val="2"/>
      <scheme val="minor"/>
    </font>
    <font>
      <u/>
      <sz val="11"/>
      <color theme="10"/>
      <name val="Aptos Narrow"/>
      <family val="2"/>
      <scheme val="minor"/>
    </font>
    <font>
      <sz val="11"/>
      <color rgb="FF000000"/>
      <name val="Aptos Narrow"/>
      <family val="2"/>
    </font>
  </fonts>
  <fills count="3">
    <fill>
      <patternFill patternType="none"/>
    </fill>
    <fill>
      <patternFill patternType="gray125"/>
    </fill>
    <fill>
      <patternFill patternType="solid">
        <fgColor theme="6"/>
        <bgColor theme="6"/>
      </patternFill>
    </fill>
  </fills>
  <borders count="7">
    <border>
      <left/>
      <right/>
      <top/>
      <bottom/>
      <diagonal/>
    </border>
    <border>
      <left style="thin">
        <color theme="6"/>
      </left>
      <right/>
      <top style="thin">
        <color theme="6"/>
      </top>
      <bottom/>
      <diagonal/>
    </border>
    <border>
      <left/>
      <right/>
      <top style="thin">
        <color theme="6"/>
      </top>
      <bottom/>
      <diagonal/>
    </border>
    <border>
      <left/>
      <right style="thin">
        <color theme="6"/>
      </right>
      <top style="thin">
        <color theme="6"/>
      </top>
      <bottom/>
      <diagonal/>
    </border>
    <border>
      <left style="thin">
        <color theme="6"/>
      </left>
      <right/>
      <top style="thin">
        <color theme="6"/>
      </top>
      <bottom style="thin">
        <color theme="6"/>
      </bottom>
      <diagonal/>
    </border>
    <border>
      <left/>
      <right/>
      <top style="thin">
        <color theme="6"/>
      </top>
      <bottom style="thin">
        <color theme="6"/>
      </bottom>
      <diagonal/>
    </border>
    <border>
      <left/>
      <right style="thin">
        <color theme="6"/>
      </right>
      <top style="thin">
        <color theme="6"/>
      </top>
      <bottom style="thin">
        <color theme="6"/>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cellStyleXfs>
  <cellXfs count="30">
    <xf numFmtId="0" fontId="0" fillId="0" borderId="0" xfId="0"/>
    <xf numFmtId="0" fontId="2" fillId="2" borderId="1" xfId="0" applyFont="1" applyFill="1" applyBorder="1"/>
    <xf numFmtId="0" fontId="2" fillId="2" borderId="2" xfId="0" applyFont="1" applyFill="1" applyBorder="1"/>
    <xf numFmtId="164" fontId="2" fillId="2" borderId="2" xfId="1" applyNumberFormat="1" applyFont="1" applyFill="1" applyBorder="1"/>
    <xf numFmtId="0" fontId="2" fillId="2" borderId="3" xfId="0" applyFont="1" applyFill="1" applyBorder="1"/>
    <xf numFmtId="0" fontId="0" fillId="0" borderId="1" xfId="0" applyBorder="1"/>
    <xf numFmtId="0" fontId="3" fillId="0" borderId="2" xfId="3" applyBorder="1"/>
    <xf numFmtId="0" fontId="0" fillId="0" borderId="2" xfId="0" applyBorder="1"/>
    <xf numFmtId="164" fontId="0" fillId="0" borderId="2" xfId="1" applyNumberFormat="1" applyFont="1" applyBorder="1"/>
    <xf numFmtId="164" fontId="0" fillId="0" borderId="2" xfId="0" applyNumberFormat="1" applyBorder="1"/>
    <xf numFmtId="9" fontId="0" fillId="0" borderId="2" xfId="2" applyFont="1" applyBorder="1"/>
    <xf numFmtId="0" fontId="4" fillId="0" borderId="2" xfId="1" applyNumberFormat="1" applyFont="1" applyBorder="1"/>
    <xf numFmtId="165" fontId="4" fillId="0" borderId="2" xfId="1" applyNumberFormat="1" applyFont="1" applyBorder="1"/>
    <xf numFmtId="9" fontId="4" fillId="0" borderId="2" xfId="2" applyFont="1" applyBorder="1"/>
    <xf numFmtId="44" fontId="4" fillId="0" borderId="2" xfId="1" applyFont="1" applyBorder="1"/>
    <xf numFmtId="44" fontId="4" fillId="0" borderId="3" xfId="1" applyFont="1" applyBorder="1"/>
    <xf numFmtId="0" fontId="4" fillId="0" borderId="2" xfId="1" applyNumberFormat="1" applyFont="1" applyBorder="1" applyAlignment="1"/>
    <xf numFmtId="0" fontId="0" fillId="0" borderId="2" xfId="1" applyNumberFormat="1" applyFont="1" applyBorder="1"/>
    <xf numFmtId="0" fontId="0" fillId="0" borderId="4" xfId="0" applyBorder="1"/>
    <xf numFmtId="0" fontId="3" fillId="0" borderId="5" xfId="3" applyBorder="1"/>
    <xf numFmtId="0" fontId="0" fillId="0" borderId="5" xfId="0" applyBorder="1"/>
    <xf numFmtId="164" fontId="0" fillId="0" borderId="5" xfId="1" applyNumberFormat="1" applyFont="1" applyBorder="1"/>
    <xf numFmtId="164" fontId="0" fillId="0" borderId="5" xfId="0" applyNumberFormat="1" applyBorder="1"/>
    <xf numFmtId="9" fontId="0" fillId="0" borderId="5" xfId="2" applyFont="1" applyBorder="1"/>
    <xf numFmtId="0" fontId="4" fillId="0" borderId="5" xfId="1" applyNumberFormat="1" applyFont="1" applyBorder="1"/>
    <xf numFmtId="165" fontId="4" fillId="0" borderId="5" xfId="1" applyNumberFormat="1" applyFont="1" applyBorder="1"/>
    <xf numFmtId="9" fontId="4" fillId="0" borderId="5" xfId="2" applyFont="1" applyBorder="1"/>
    <xf numFmtId="44" fontId="4" fillId="0" borderId="5" xfId="1" applyFont="1" applyBorder="1"/>
    <xf numFmtId="44" fontId="4" fillId="0" borderId="6" xfId="1" applyFont="1" applyBorder="1"/>
    <xf numFmtId="0" fontId="4" fillId="0" borderId="2" xfId="1" applyNumberFormat="1" applyFont="1" applyBorder="1" applyAlignment="1">
      <alignment wrapText="1"/>
    </xf>
  </cellXfs>
  <cellStyles count="4">
    <cellStyle name="Currency" xfId="1" builtinId="4"/>
    <cellStyle name="Hyperlink" xfId="3" builtinId="8"/>
    <cellStyle name="Normal" xfId="0" builtinId="0"/>
    <cellStyle name="Percent" xfId="2" builtinId="5"/>
  </cellStyles>
  <dxfs count="0"/>
  <tableStyles count="1" defaultTableStyle="TableStyleMedium2" defaultPivotStyle="PivotStyleLight16">
    <tableStyle name="Invisible" pivot="0" table="0" count="0" xr9:uid="{F68AB73C-C9A6-4D6C-A615-D1A81782F3F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96AAF-B905-4709-96E8-B3ADDD243F9E}">
  <dimension ref="A1:AD22"/>
  <sheetViews>
    <sheetView tabSelected="1" workbookViewId="0">
      <selection sqref="A1:AD22"/>
    </sheetView>
  </sheetViews>
  <sheetFormatPr defaultRowHeight="15" x14ac:dyDescent="0.25"/>
  <sheetData>
    <row r="1" spans="1:30" x14ac:dyDescent="0.25">
      <c r="A1" s="1" t="s">
        <v>0</v>
      </c>
      <c r="B1" s="2" t="s">
        <v>1</v>
      </c>
      <c r="C1" s="2" t="s">
        <v>2</v>
      </c>
      <c r="D1" s="2" t="s">
        <v>3</v>
      </c>
      <c r="E1" s="2" t="s">
        <v>4</v>
      </c>
      <c r="F1" s="2" t="s">
        <v>5</v>
      </c>
      <c r="G1" s="3"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4" t="s">
        <v>29</v>
      </c>
    </row>
    <row r="2" spans="1:30" x14ac:dyDescent="0.25">
      <c r="A2" s="5">
        <v>1</v>
      </c>
      <c r="B2" s="6" t="s">
        <v>30</v>
      </c>
      <c r="C2" s="7" t="s">
        <v>31</v>
      </c>
      <c r="D2" s="7" t="s">
        <v>30</v>
      </c>
      <c r="E2" s="7" t="s">
        <v>32</v>
      </c>
      <c r="F2" s="7" t="s">
        <v>33</v>
      </c>
      <c r="G2" s="8">
        <v>840.24454680000008</v>
      </c>
      <c r="H2" s="8">
        <v>587.44015300000058</v>
      </c>
      <c r="I2" s="8">
        <v>23</v>
      </c>
      <c r="J2" s="8">
        <v>610.44015300000058</v>
      </c>
      <c r="K2" s="8">
        <v>110.00000000000001</v>
      </c>
      <c r="L2" s="9">
        <v>252.8043937999995</v>
      </c>
      <c r="M2" s="8">
        <v>140.04075780000014</v>
      </c>
      <c r="N2" s="8">
        <v>23.340126300000005</v>
      </c>
      <c r="O2" s="8" t="s">
        <v>34</v>
      </c>
      <c r="P2" s="10">
        <v>0.69912997976269697</v>
      </c>
      <c r="Q2" s="11" t="s">
        <v>35</v>
      </c>
      <c r="R2" s="11" t="s">
        <v>36</v>
      </c>
      <c r="S2" s="11" t="s">
        <v>37</v>
      </c>
      <c r="T2" s="11" t="s">
        <v>38</v>
      </c>
      <c r="U2" s="11" t="s">
        <v>39</v>
      </c>
      <c r="V2" s="11" t="s">
        <v>40</v>
      </c>
      <c r="W2" s="11" t="s">
        <v>41</v>
      </c>
      <c r="X2" s="11" t="s">
        <v>42</v>
      </c>
      <c r="Y2" s="11" t="s">
        <v>43</v>
      </c>
      <c r="Z2" s="12">
        <v>45924</v>
      </c>
      <c r="AA2" s="13">
        <v>0.54846740318532206</v>
      </c>
      <c r="AB2" s="13">
        <v>0.4323402397342212</v>
      </c>
      <c r="AC2" s="14" t="s">
        <v>31</v>
      </c>
      <c r="AD2" s="15" t="s">
        <v>44</v>
      </c>
    </row>
    <row r="3" spans="1:30" x14ac:dyDescent="0.25">
      <c r="A3" s="5">
        <v>2</v>
      </c>
      <c r="B3" s="6" t="s">
        <v>45</v>
      </c>
      <c r="C3" s="7" t="s">
        <v>46</v>
      </c>
      <c r="D3" s="7" t="s">
        <v>47</v>
      </c>
      <c r="E3" s="7" t="s">
        <v>32</v>
      </c>
      <c r="F3" s="7" t="s">
        <v>33</v>
      </c>
      <c r="G3" s="8">
        <v>1305.45</v>
      </c>
      <c r="H3" s="8">
        <v>717.0616940000001</v>
      </c>
      <c r="I3" s="8">
        <v>36</v>
      </c>
      <c r="J3" s="8">
        <v>753.0616940000001</v>
      </c>
      <c r="K3" s="8">
        <v>92</v>
      </c>
      <c r="L3" s="9">
        <v>588.38830599999994</v>
      </c>
      <c r="M3" s="8">
        <v>217.57499999999999</v>
      </c>
      <c r="N3" s="8">
        <v>36.262500000000003</v>
      </c>
      <c r="O3" s="8" t="s">
        <v>34</v>
      </c>
      <c r="P3" s="10">
        <v>0.54928315446780807</v>
      </c>
      <c r="Q3" s="11" t="s">
        <v>35</v>
      </c>
      <c r="R3" s="11" t="s">
        <v>48</v>
      </c>
      <c r="S3" s="11" t="s">
        <v>49</v>
      </c>
      <c r="T3" s="11" t="s">
        <v>50</v>
      </c>
      <c r="U3" s="11" t="s">
        <v>51</v>
      </c>
      <c r="V3" s="11" t="s">
        <v>52</v>
      </c>
      <c r="W3" s="11" t="s">
        <v>53</v>
      </c>
      <c r="X3" s="11" t="s">
        <v>54</v>
      </c>
      <c r="Y3" s="11" t="s">
        <v>55</v>
      </c>
      <c r="Z3" s="12">
        <v>45925</v>
      </c>
      <c r="AA3" s="13">
        <v>0.20395380903136873</v>
      </c>
      <c r="AB3" s="13">
        <v>0.19000000008625473</v>
      </c>
      <c r="AC3" s="14" t="s">
        <v>46</v>
      </c>
      <c r="AD3" s="15" t="s">
        <v>56</v>
      </c>
    </row>
    <row r="4" spans="1:30" x14ac:dyDescent="0.25">
      <c r="A4" s="5">
        <v>3</v>
      </c>
      <c r="B4" s="6" t="s">
        <v>57</v>
      </c>
      <c r="C4" s="7" t="s">
        <v>58</v>
      </c>
      <c r="D4" s="7" t="s">
        <v>59</v>
      </c>
      <c r="E4" s="7" t="s">
        <v>32</v>
      </c>
      <c r="F4" s="7" t="s">
        <v>33</v>
      </c>
      <c r="G4" s="8">
        <v>849.8214484745763</v>
      </c>
      <c r="H4" s="8">
        <v>401.10391100000004</v>
      </c>
      <c r="I4" s="8">
        <v>67</v>
      </c>
      <c r="J4" s="8">
        <v>468.10391100000004</v>
      </c>
      <c r="K4" s="8">
        <v>33</v>
      </c>
      <c r="L4" s="9">
        <v>448.71753747457626</v>
      </c>
      <c r="M4" s="8">
        <v>147.58935879999993</v>
      </c>
      <c r="N4" s="8">
        <v>32.649080000000005</v>
      </c>
      <c r="O4" s="8" t="s">
        <v>60</v>
      </c>
      <c r="P4" s="10">
        <v>0.47198609980952921</v>
      </c>
      <c r="Q4" s="11" t="s">
        <v>35</v>
      </c>
      <c r="R4" s="11" t="s">
        <v>61</v>
      </c>
      <c r="S4" s="11" t="s">
        <v>62</v>
      </c>
      <c r="T4" s="11" t="s">
        <v>63</v>
      </c>
      <c r="U4" s="11" t="s">
        <v>64</v>
      </c>
      <c r="V4" s="11" t="s">
        <v>65</v>
      </c>
      <c r="W4" s="11" t="s">
        <v>66</v>
      </c>
      <c r="X4" s="11" t="s">
        <v>67</v>
      </c>
      <c r="Y4" s="11" t="s">
        <v>68</v>
      </c>
      <c r="Z4" s="12">
        <v>45925</v>
      </c>
      <c r="AA4" s="13">
        <v>0.22115225934161375</v>
      </c>
      <c r="AB4" s="13">
        <v>0.11942473989981339</v>
      </c>
      <c r="AC4" s="14" t="s">
        <v>58</v>
      </c>
      <c r="AD4" s="15" t="s">
        <v>69</v>
      </c>
    </row>
    <row r="5" spans="1:30" x14ac:dyDescent="0.25">
      <c r="A5" s="5">
        <v>4</v>
      </c>
      <c r="B5" s="6" t="s">
        <v>70</v>
      </c>
      <c r="C5" s="7" t="s">
        <v>71</v>
      </c>
      <c r="D5" s="7" t="s">
        <v>72</v>
      </c>
      <c r="E5" s="7" t="s">
        <v>73</v>
      </c>
      <c r="F5" s="7" t="s">
        <v>33</v>
      </c>
      <c r="G5" s="8">
        <v>2413.0259999999998</v>
      </c>
      <c r="H5" s="8">
        <v>399.26925</v>
      </c>
      <c r="I5" s="8">
        <v>182</v>
      </c>
      <c r="J5" s="8">
        <v>581.26925000000006</v>
      </c>
      <c r="K5" s="8">
        <v>471</v>
      </c>
      <c r="L5" s="9">
        <v>2013.7567499999998</v>
      </c>
      <c r="M5" s="8">
        <v>399.26925</v>
      </c>
      <c r="N5" s="8">
        <v>0</v>
      </c>
      <c r="O5" s="8" t="s">
        <v>74</v>
      </c>
      <c r="P5" s="10">
        <v>0.16546413092938081</v>
      </c>
      <c r="Q5" s="11" t="s">
        <v>75</v>
      </c>
      <c r="R5" s="11" t="s">
        <v>76</v>
      </c>
      <c r="S5" s="11" t="s">
        <v>77</v>
      </c>
      <c r="T5" s="11" t="s">
        <v>78</v>
      </c>
      <c r="U5" s="11" t="s">
        <v>79</v>
      </c>
      <c r="V5" s="11" t="s">
        <v>80</v>
      </c>
      <c r="W5" s="11" t="s">
        <v>81</v>
      </c>
      <c r="X5" s="11" t="s">
        <v>82</v>
      </c>
      <c r="Y5" s="11" t="s">
        <v>83</v>
      </c>
      <c r="Z5" s="12">
        <v>45925</v>
      </c>
      <c r="AA5" s="13">
        <v>0.37262974390444603</v>
      </c>
      <c r="AB5" s="13">
        <v>0.33027289323308273</v>
      </c>
      <c r="AC5" s="14" t="s">
        <v>71</v>
      </c>
      <c r="AD5" s="15" t="s">
        <v>84</v>
      </c>
    </row>
    <row r="6" spans="1:30" x14ac:dyDescent="0.25">
      <c r="A6" s="5">
        <v>5</v>
      </c>
      <c r="B6" s="6" t="s">
        <v>85</v>
      </c>
      <c r="C6" s="7" t="s">
        <v>86</v>
      </c>
      <c r="D6" s="7" t="s">
        <v>86</v>
      </c>
      <c r="E6" s="7" t="s">
        <v>32</v>
      </c>
      <c r="F6" s="7" t="s">
        <v>87</v>
      </c>
      <c r="G6" s="8">
        <v>1265.69472</v>
      </c>
      <c r="H6" s="8">
        <v>435.46562499999999</v>
      </c>
      <c r="I6" s="8">
        <v>0</v>
      </c>
      <c r="J6" s="8">
        <v>435.46562499999999</v>
      </c>
      <c r="K6" s="8">
        <v>367</v>
      </c>
      <c r="L6" s="9">
        <v>830.22909499999992</v>
      </c>
      <c r="M6" s="8">
        <v>0</v>
      </c>
      <c r="N6" s="8">
        <v>0</v>
      </c>
      <c r="O6" s="8" t="s">
        <v>88</v>
      </c>
      <c r="P6" s="10">
        <v>0.34405265196966295</v>
      </c>
      <c r="Q6" s="11" t="s">
        <v>89</v>
      </c>
      <c r="R6" s="11" t="s">
        <v>90</v>
      </c>
      <c r="S6" s="11" t="s">
        <v>91</v>
      </c>
      <c r="T6" s="11" t="s">
        <v>92</v>
      </c>
      <c r="U6" s="11" t="s">
        <v>93</v>
      </c>
      <c r="V6" s="11" t="s">
        <v>94</v>
      </c>
      <c r="W6" s="11" t="s">
        <v>95</v>
      </c>
      <c r="X6" s="11" t="s">
        <v>96</v>
      </c>
      <c r="Y6" s="11">
        <v>0</v>
      </c>
      <c r="Z6" s="12">
        <v>45925</v>
      </c>
      <c r="AA6" s="13" t="s">
        <v>97</v>
      </c>
      <c r="AB6" s="13" t="s">
        <v>97</v>
      </c>
      <c r="AC6" s="14" t="s">
        <v>86</v>
      </c>
      <c r="AD6" s="15" t="s">
        <v>98</v>
      </c>
    </row>
    <row r="7" spans="1:30" x14ac:dyDescent="0.25">
      <c r="A7" s="5">
        <v>6</v>
      </c>
      <c r="B7" s="6" t="s">
        <v>99</v>
      </c>
      <c r="C7" s="7" t="s">
        <v>100</v>
      </c>
      <c r="D7" s="7" t="s">
        <v>101</v>
      </c>
      <c r="E7" s="7" t="s">
        <v>32</v>
      </c>
      <c r="F7" s="7" t="s">
        <v>87</v>
      </c>
      <c r="G7" s="8">
        <v>2186.2800000000002</v>
      </c>
      <c r="H7" s="8">
        <v>325.5</v>
      </c>
      <c r="I7" s="8">
        <v>245.00000000000003</v>
      </c>
      <c r="J7" s="8">
        <v>570.5</v>
      </c>
      <c r="K7" s="8">
        <v>77</v>
      </c>
      <c r="L7" s="9">
        <v>1860.7800000000002</v>
      </c>
      <c r="M7" s="8">
        <v>325.5</v>
      </c>
      <c r="N7" s="8">
        <v>162.75</v>
      </c>
      <c r="O7" s="8" t="s">
        <v>102</v>
      </c>
      <c r="P7" s="10">
        <v>0.14888303419507107</v>
      </c>
      <c r="Q7" s="11" t="s">
        <v>103</v>
      </c>
      <c r="R7" s="11" t="s">
        <v>104</v>
      </c>
      <c r="S7" s="11" t="s">
        <v>105</v>
      </c>
      <c r="T7" s="11" t="s">
        <v>106</v>
      </c>
      <c r="U7" s="11" t="s">
        <v>107</v>
      </c>
      <c r="V7" s="11" t="s">
        <v>108</v>
      </c>
      <c r="W7" s="11" t="s">
        <v>109</v>
      </c>
      <c r="X7" s="11" t="s">
        <v>110</v>
      </c>
      <c r="Y7" s="11" t="s">
        <v>111</v>
      </c>
      <c r="Z7" s="12">
        <v>45925</v>
      </c>
      <c r="AA7" s="13">
        <v>0.21406871945813666</v>
      </c>
      <c r="AB7" s="13">
        <v>0.32590705634920647</v>
      </c>
      <c r="AC7" s="14" t="s">
        <v>100</v>
      </c>
      <c r="AD7" s="15" t="s">
        <v>112</v>
      </c>
    </row>
    <row r="8" spans="1:30" x14ac:dyDescent="0.25">
      <c r="A8" s="5">
        <v>7</v>
      </c>
      <c r="B8" s="6" t="s">
        <v>113</v>
      </c>
      <c r="C8" s="7" t="s">
        <v>114</v>
      </c>
      <c r="D8" s="7" t="s">
        <v>115</v>
      </c>
      <c r="E8" s="7" t="s">
        <v>32</v>
      </c>
      <c r="F8" s="7" t="s">
        <v>33</v>
      </c>
      <c r="G8" s="8">
        <v>1606.08</v>
      </c>
      <c r="H8" s="8">
        <v>497.14593049999996</v>
      </c>
      <c r="I8" s="8">
        <v>68</v>
      </c>
      <c r="J8" s="8">
        <v>565.14593049999996</v>
      </c>
      <c r="K8" s="8">
        <v>99</v>
      </c>
      <c r="L8" s="9">
        <v>1108.9340695000001</v>
      </c>
      <c r="M8" s="8">
        <v>385.62032499999998</v>
      </c>
      <c r="N8" s="8">
        <v>67.878</v>
      </c>
      <c r="O8" s="8" t="s">
        <v>60</v>
      </c>
      <c r="P8" s="10">
        <v>0.30953995473450885</v>
      </c>
      <c r="Q8" s="11" t="s">
        <v>35</v>
      </c>
      <c r="R8" s="11" t="s">
        <v>116</v>
      </c>
      <c r="S8" s="11" t="s">
        <v>117</v>
      </c>
      <c r="T8" s="11" t="s">
        <v>118</v>
      </c>
      <c r="U8" s="11" t="s">
        <v>119</v>
      </c>
      <c r="V8" s="11" t="s">
        <v>120</v>
      </c>
      <c r="W8" s="11" t="s">
        <v>121</v>
      </c>
      <c r="X8" s="11" t="s">
        <v>122</v>
      </c>
      <c r="Y8" s="11" t="s">
        <v>123</v>
      </c>
      <c r="Z8" s="12">
        <v>45925</v>
      </c>
      <c r="AA8" s="13">
        <v>0.10999999984936704</v>
      </c>
      <c r="AB8" s="13">
        <v>0.10999999996973608</v>
      </c>
      <c r="AC8" s="14" t="s">
        <v>114</v>
      </c>
      <c r="AD8" s="15" t="s">
        <v>124</v>
      </c>
    </row>
    <row r="9" spans="1:30" x14ac:dyDescent="0.25">
      <c r="A9" s="5">
        <v>8</v>
      </c>
      <c r="B9" s="6" t="s">
        <v>125</v>
      </c>
      <c r="C9" s="7" t="s">
        <v>125</v>
      </c>
      <c r="D9" s="7" t="s">
        <v>125</v>
      </c>
      <c r="E9" s="7" t="s">
        <v>73</v>
      </c>
      <c r="F9" s="7" t="s">
        <v>126</v>
      </c>
      <c r="G9" s="8">
        <v>1372.5805700000001</v>
      </c>
      <c r="H9" s="8">
        <v>430.5498189000001</v>
      </c>
      <c r="I9" s="8">
        <v>46</v>
      </c>
      <c r="J9" s="8">
        <v>476.5498189000001</v>
      </c>
      <c r="K9" s="8">
        <v>204</v>
      </c>
      <c r="L9" s="9">
        <v>942.03075109999997</v>
      </c>
      <c r="M9" s="8">
        <v>74.732390099999975</v>
      </c>
      <c r="N9" s="8">
        <v>33.449428699999999</v>
      </c>
      <c r="O9" s="8" t="s">
        <v>127</v>
      </c>
      <c r="P9" s="10">
        <v>0.31367908617561158</v>
      </c>
      <c r="Q9" s="11" t="s">
        <v>128</v>
      </c>
      <c r="R9" s="11" t="s">
        <v>129</v>
      </c>
      <c r="S9" s="11" t="s">
        <v>130</v>
      </c>
      <c r="T9" s="11" t="s">
        <v>131</v>
      </c>
      <c r="U9" s="11" t="s">
        <v>132</v>
      </c>
      <c r="V9" s="11" t="s">
        <v>133</v>
      </c>
      <c r="W9" s="11" t="s">
        <v>134</v>
      </c>
      <c r="X9" s="11" t="s">
        <v>135</v>
      </c>
      <c r="Y9" s="11" t="s">
        <v>136</v>
      </c>
      <c r="Z9" s="12">
        <v>45925</v>
      </c>
      <c r="AA9" s="13">
        <v>0.1954000003408819</v>
      </c>
      <c r="AB9" s="13">
        <v>0.11441806775377272</v>
      </c>
      <c r="AC9" s="14" t="s">
        <v>125</v>
      </c>
      <c r="AD9" s="15" t="s">
        <v>137</v>
      </c>
    </row>
    <row r="10" spans="1:30" x14ac:dyDescent="0.25">
      <c r="A10" s="5">
        <v>9</v>
      </c>
      <c r="B10" s="6" t="s">
        <v>138</v>
      </c>
      <c r="C10" s="7" t="s">
        <v>139</v>
      </c>
      <c r="D10" s="7" t="s">
        <v>138</v>
      </c>
      <c r="E10" s="7" t="s">
        <v>32</v>
      </c>
      <c r="F10" s="7" t="s">
        <v>126</v>
      </c>
      <c r="G10" s="8">
        <v>5337.5</v>
      </c>
      <c r="H10" s="8">
        <v>3431.25</v>
      </c>
      <c r="I10" s="8">
        <v>635</v>
      </c>
      <c r="J10" s="8">
        <v>4066.25</v>
      </c>
      <c r="K10" s="8">
        <v>916</v>
      </c>
      <c r="L10" s="9">
        <v>1906.25</v>
      </c>
      <c r="M10" s="8">
        <v>762.5</v>
      </c>
      <c r="N10" s="8">
        <v>0</v>
      </c>
      <c r="O10" s="8" t="s">
        <v>140</v>
      </c>
      <c r="P10" s="10">
        <v>0.6428571428571429</v>
      </c>
      <c r="Q10" s="11" t="s">
        <v>75</v>
      </c>
      <c r="R10" s="11" t="s">
        <v>141</v>
      </c>
      <c r="S10" s="11" t="s">
        <v>142</v>
      </c>
      <c r="T10" s="11" t="s">
        <v>143</v>
      </c>
      <c r="U10" s="11" t="s">
        <v>144</v>
      </c>
      <c r="V10" s="11" t="s">
        <v>145</v>
      </c>
      <c r="W10" s="11" t="s">
        <v>146</v>
      </c>
      <c r="X10" s="11" t="s">
        <v>135</v>
      </c>
      <c r="Y10" s="11" t="s">
        <v>147</v>
      </c>
      <c r="Z10" s="12">
        <v>45925</v>
      </c>
      <c r="AA10" s="13">
        <v>0.25</v>
      </c>
      <c r="AB10" s="13">
        <v>0.51229508024724535</v>
      </c>
      <c r="AC10" s="14" t="s">
        <v>139</v>
      </c>
      <c r="AD10" s="15" t="s">
        <v>148</v>
      </c>
    </row>
    <row r="11" spans="1:30" x14ac:dyDescent="0.25">
      <c r="A11" s="5">
        <v>10</v>
      </c>
      <c r="B11" s="6" t="s">
        <v>149</v>
      </c>
      <c r="C11" s="7" t="s">
        <v>150</v>
      </c>
      <c r="D11" s="7" t="s">
        <v>150</v>
      </c>
      <c r="E11" s="7" t="s">
        <v>151</v>
      </c>
      <c r="F11" s="7" t="s">
        <v>152</v>
      </c>
      <c r="G11" s="8">
        <v>680.69294500000001</v>
      </c>
      <c r="H11" s="8">
        <v>225.4923498</v>
      </c>
      <c r="I11" s="8">
        <v>22</v>
      </c>
      <c r="J11" s="8">
        <v>247.4923498</v>
      </c>
      <c r="K11" s="8">
        <v>50</v>
      </c>
      <c r="L11" s="9">
        <v>455.20059520000001</v>
      </c>
      <c r="M11" s="8">
        <v>6.3876246000000023</v>
      </c>
      <c r="N11" s="8">
        <v>-14.359203600000001</v>
      </c>
      <c r="O11" s="8" t="s">
        <v>153</v>
      </c>
      <c r="P11" s="10">
        <v>0.33126882165643717</v>
      </c>
      <c r="Q11" s="11" t="s">
        <v>35</v>
      </c>
      <c r="R11" s="11" t="s">
        <v>154</v>
      </c>
      <c r="S11" s="11" t="s">
        <v>155</v>
      </c>
      <c r="T11" s="11" t="s">
        <v>156</v>
      </c>
      <c r="U11" s="11" t="s">
        <v>157</v>
      </c>
      <c r="V11" s="11" t="s">
        <v>158</v>
      </c>
      <c r="W11" s="11" t="s">
        <v>159</v>
      </c>
      <c r="X11" s="11" t="s">
        <v>135</v>
      </c>
      <c r="Y11" s="11" t="s">
        <v>160</v>
      </c>
      <c r="Z11" s="12">
        <v>45925</v>
      </c>
      <c r="AA11" s="13">
        <v>-0.23918662882570962</v>
      </c>
      <c r="AB11" s="13">
        <v>0.12040585230689282</v>
      </c>
      <c r="AC11" s="14" t="s">
        <v>150</v>
      </c>
      <c r="AD11" s="15" t="s">
        <v>161</v>
      </c>
    </row>
    <row r="12" spans="1:30" x14ac:dyDescent="0.25">
      <c r="A12" s="5">
        <v>11</v>
      </c>
      <c r="B12" s="6" t="s">
        <v>162</v>
      </c>
      <c r="C12" s="7" t="s">
        <v>163</v>
      </c>
      <c r="D12" s="7" t="s">
        <v>163</v>
      </c>
      <c r="E12" s="7" t="s">
        <v>73</v>
      </c>
      <c r="F12" s="7" t="s">
        <v>126</v>
      </c>
      <c r="G12" s="8">
        <v>1045.762712</v>
      </c>
      <c r="H12" s="8">
        <v>709.40253320000011</v>
      </c>
      <c r="I12" s="8">
        <v>0</v>
      </c>
      <c r="J12" s="8">
        <v>709.40253320000011</v>
      </c>
      <c r="K12" s="8">
        <v>0</v>
      </c>
      <c r="L12" s="9">
        <v>336.36017879999986</v>
      </c>
      <c r="M12" s="8">
        <v>-0.59409959999999995</v>
      </c>
      <c r="N12" s="8">
        <v>0</v>
      </c>
      <c r="O12" s="8" t="s">
        <v>164</v>
      </c>
      <c r="P12" s="10">
        <v>0.6783589862783328</v>
      </c>
      <c r="Q12" s="11" t="s">
        <v>165</v>
      </c>
      <c r="R12" s="11" t="s">
        <v>166</v>
      </c>
      <c r="S12" s="11" t="s">
        <v>167</v>
      </c>
      <c r="T12" s="11" t="s">
        <v>168</v>
      </c>
      <c r="U12" s="11" t="s">
        <v>169</v>
      </c>
      <c r="V12" s="11" t="s">
        <v>170</v>
      </c>
      <c r="W12" s="11" t="s">
        <v>171</v>
      </c>
      <c r="X12" s="11" t="s">
        <v>135</v>
      </c>
      <c r="Y12" s="11" t="s">
        <v>172</v>
      </c>
      <c r="Z12" s="12">
        <v>45926</v>
      </c>
      <c r="AA12" s="13" t="s">
        <v>97</v>
      </c>
      <c r="AB12" s="13">
        <v>0.18000000439604424</v>
      </c>
      <c r="AC12" s="14" t="s">
        <v>163</v>
      </c>
      <c r="AD12" s="15" t="s">
        <v>173</v>
      </c>
    </row>
    <row r="13" spans="1:30" x14ac:dyDescent="0.25">
      <c r="A13" s="5">
        <v>12</v>
      </c>
      <c r="B13" s="6" t="s">
        <v>174</v>
      </c>
      <c r="C13" s="7" t="s">
        <v>175</v>
      </c>
      <c r="D13" s="7" t="s">
        <v>174</v>
      </c>
      <c r="E13" s="7" t="s">
        <v>73</v>
      </c>
      <c r="F13" s="7" t="s">
        <v>126</v>
      </c>
      <c r="G13" s="8">
        <v>2019.8763390000001</v>
      </c>
      <c r="H13" s="8">
        <v>331.99717679999998</v>
      </c>
      <c r="I13" s="8">
        <v>0</v>
      </c>
      <c r="J13" s="8">
        <v>331.99717679999998</v>
      </c>
      <c r="K13" s="8">
        <v>0</v>
      </c>
      <c r="L13" s="9">
        <v>1687.8791622000001</v>
      </c>
      <c r="M13" s="8">
        <v>171.16043740000003</v>
      </c>
      <c r="N13" s="8">
        <v>0</v>
      </c>
      <c r="O13" s="8" t="s">
        <v>153</v>
      </c>
      <c r="P13" s="10">
        <v>0.1643651001745805</v>
      </c>
      <c r="Q13" s="11" t="s">
        <v>75</v>
      </c>
      <c r="R13" s="11" t="s">
        <v>176</v>
      </c>
      <c r="S13" s="11" t="s">
        <v>177</v>
      </c>
      <c r="T13" s="11" t="s">
        <v>178</v>
      </c>
      <c r="U13" s="11" t="s">
        <v>179</v>
      </c>
      <c r="V13" s="11" t="s">
        <v>180</v>
      </c>
      <c r="W13" s="11" t="s">
        <v>181</v>
      </c>
      <c r="X13" s="11" t="s">
        <v>135</v>
      </c>
      <c r="Y13" s="11" t="s">
        <v>182</v>
      </c>
      <c r="Z13" s="12">
        <v>45926</v>
      </c>
      <c r="AA13" s="13">
        <v>0.2171250438887713</v>
      </c>
      <c r="AB13" s="13">
        <v>0.2046391013686556</v>
      </c>
      <c r="AC13" s="14" t="s">
        <v>175</v>
      </c>
      <c r="AD13" s="15" t="s">
        <v>173</v>
      </c>
    </row>
    <row r="14" spans="1:30" x14ac:dyDescent="0.25">
      <c r="A14" s="5">
        <v>13</v>
      </c>
      <c r="B14" s="6" t="s">
        <v>183</v>
      </c>
      <c r="C14" s="7" t="s">
        <v>184</v>
      </c>
      <c r="D14" s="7" t="s">
        <v>185</v>
      </c>
      <c r="E14" s="7" t="s">
        <v>73</v>
      </c>
      <c r="F14" s="7" t="s">
        <v>126</v>
      </c>
      <c r="G14" s="8">
        <v>2903.04126</v>
      </c>
      <c r="H14" s="8">
        <v>1722.0305597000006</v>
      </c>
      <c r="I14" s="8">
        <v>0</v>
      </c>
      <c r="J14" s="8">
        <v>1722.0305597000006</v>
      </c>
      <c r="K14" s="8">
        <v>977</v>
      </c>
      <c r="L14" s="9">
        <v>1181.0107002999994</v>
      </c>
      <c r="M14" s="8">
        <v>54.821240000000003</v>
      </c>
      <c r="N14" s="8">
        <v>0</v>
      </c>
      <c r="O14" s="8" t="s">
        <v>186</v>
      </c>
      <c r="P14" s="10">
        <v>0.59318156563162339</v>
      </c>
      <c r="Q14" s="11" t="s">
        <v>75</v>
      </c>
      <c r="R14" s="11" t="s">
        <v>187</v>
      </c>
      <c r="S14" s="11" t="s">
        <v>188</v>
      </c>
      <c r="T14" s="11" t="s">
        <v>189</v>
      </c>
      <c r="U14" s="11" t="s">
        <v>190</v>
      </c>
      <c r="V14" s="11" t="s">
        <v>191</v>
      </c>
      <c r="W14" s="11" t="s">
        <v>192</v>
      </c>
      <c r="X14" s="11" t="s">
        <v>135</v>
      </c>
      <c r="Y14" s="11" t="s">
        <v>193</v>
      </c>
      <c r="Z14" s="12">
        <v>45926</v>
      </c>
      <c r="AA14" s="13">
        <v>-5.273871039764888E-2</v>
      </c>
      <c r="AB14" s="13">
        <v>-0.204144834903355</v>
      </c>
      <c r="AC14" s="14" t="s">
        <v>184</v>
      </c>
      <c r="AD14" s="15" t="s">
        <v>194</v>
      </c>
    </row>
    <row r="15" spans="1:30" x14ac:dyDescent="0.25">
      <c r="A15" s="5">
        <v>14</v>
      </c>
      <c r="B15" s="6" t="s">
        <v>195</v>
      </c>
      <c r="C15" s="7" t="s">
        <v>196</v>
      </c>
      <c r="D15" s="7" t="s">
        <v>196</v>
      </c>
      <c r="E15" s="7" t="s">
        <v>73</v>
      </c>
      <c r="F15" s="7" t="s">
        <v>87</v>
      </c>
      <c r="G15" s="8">
        <v>1047.3630700000001</v>
      </c>
      <c r="H15" s="8">
        <v>162.96677500000001</v>
      </c>
      <c r="I15" s="8">
        <v>0</v>
      </c>
      <c r="J15" s="8">
        <v>162.96677500000001</v>
      </c>
      <c r="K15" s="8">
        <v>114.99999999999999</v>
      </c>
      <c r="L15" s="9">
        <v>884.39629500000012</v>
      </c>
      <c r="M15" s="8">
        <v>0</v>
      </c>
      <c r="N15" s="8">
        <v>0</v>
      </c>
      <c r="O15" s="8" t="s">
        <v>197</v>
      </c>
      <c r="P15" s="10">
        <v>0.15559721329490833</v>
      </c>
      <c r="Q15" s="11" t="s">
        <v>198</v>
      </c>
      <c r="R15" s="11" t="s">
        <v>199</v>
      </c>
      <c r="S15" s="11" t="s">
        <v>91</v>
      </c>
      <c r="T15" s="11" t="s">
        <v>200</v>
      </c>
      <c r="U15" s="11" t="s">
        <v>201</v>
      </c>
      <c r="V15" s="11" t="s">
        <v>202</v>
      </c>
      <c r="W15" s="11" t="s">
        <v>203</v>
      </c>
      <c r="X15" s="11" t="s">
        <v>204</v>
      </c>
      <c r="Y15" s="11" t="s">
        <v>205</v>
      </c>
      <c r="Z15" s="12">
        <v>45915</v>
      </c>
      <c r="AA15" s="13" t="s">
        <v>97</v>
      </c>
      <c r="AB15" s="13">
        <v>-9.5509698226650848</v>
      </c>
      <c r="AC15" s="14" t="s">
        <v>196</v>
      </c>
      <c r="AD15" s="15" t="s">
        <v>206</v>
      </c>
    </row>
    <row r="16" spans="1:30" x14ac:dyDescent="0.25">
      <c r="A16" s="5">
        <v>15</v>
      </c>
      <c r="B16" s="6" t="s">
        <v>207</v>
      </c>
      <c r="C16" s="7" t="s">
        <v>208</v>
      </c>
      <c r="D16" s="7" t="s">
        <v>207</v>
      </c>
      <c r="E16" s="7" t="s">
        <v>209</v>
      </c>
      <c r="F16" s="7" t="s">
        <v>126</v>
      </c>
      <c r="G16" s="8">
        <v>669.18430290000003</v>
      </c>
      <c r="H16" s="8">
        <v>650.51515290000009</v>
      </c>
      <c r="I16" s="8">
        <v>0</v>
      </c>
      <c r="J16" s="8">
        <v>650.51515290000009</v>
      </c>
      <c r="K16" s="8">
        <v>325</v>
      </c>
      <c r="L16" s="9">
        <v>18.669149999999945</v>
      </c>
      <c r="M16" s="8">
        <v>335.36077999999998</v>
      </c>
      <c r="N16" s="8">
        <v>72.849829999999997</v>
      </c>
      <c r="O16" s="8" t="s">
        <v>210</v>
      </c>
      <c r="P16" s="10">
        <v>0.97210163191351817</v>
      </c>
      <c r="Q16" s="16" t="s">
        <v>211</v>
      </c>
      <c r="R16" s="11" t="s">
        <v>212</v>
      </c>
      <c r="S16" s="11" t="s">
        <v>213</v>
      </c>
      <c r="T16" s="11" t="s">
        <v>200</v>
      </c>
      <c r="U16" s="11" t="s">
        <v>214</v>
      </c>
      <c r="V16" s="11" t="s">
        <v>215</v>
      </c>
      <c r="W16" s="11" t="s">
        <v>216</v>
      </c>
      <c r="X16" s="11" t="s">
        <v>135</v>
      </c>
      <c r="Y16" s="11" t="s">
        <v>217</v>
      </c>
      <c r="Z16" s="12">
        <v>45925</v>
      </c>
      <c r="AA16" s="13">
        <v>0.36662132665084957</v>
      </c>
      <c r="AB16" s="13">
        <v>0.20000000003501683</v>
      </c>
      <c r="AC16" s="14" t="s">
        <v>208</v>
      </c>
      <c r="AD16" s="15" t="s">
        <v>218</v>
      </c>
    </row>
    <row r="17" spans="1:30" x14ac:dyDescent="0.25">
      <c r="A17" s="5">
        <v>16</v>
      </c>
      <c r="B17" s="6" t="s">
        <v>219</v>
      </c>
      <c r="C17" s="7" t="s">
        <v>220</v>
      </c>
      <c r="D17" s="7" t="s">
        <v>221</v>
      </c>
      <c r="E17" s="7" t="s">
        <v>73</v>
      </c>
      <c r="F17" s="7" t="s">
        <v>126</v>
      </c>
      <c r="G17" s="8">
        <v>437.16408000000001</v>
      </c>
      <c r="H17" s="8">
        <v>433.08388200000002</v>
      </c>
      <c r="I17" s="8">
        <v>73</v>
      </c>
      <c r="J17" s="8">
        <v>506.08388200000002</v>
      </c>
      <c r="K17" s="8">
        <v>257</v>
      </c>
      <c r="L17" s="9">
        <v>4.0801979999999958</v>
      </c>
      <c r="M17" s="8">
        <v>433.08388200000002</v>
      </c>
      <c r="N17" s="8">
        <v>72.059212500000001</v>
      </c>
      <c r="O17" s="8" t="s">
        <v>222</v>
      </c>
      <c r="P17" s="10">
        <v>0.99066666684966431</v>
      </c>
      <c r="Q17" s="11" t="s">
        <v>35</v>
      </c>
      <c r="R17" s="11" t="s">
        <v>223</v>
      </c>
      <c r="S17" s="11" t="s">
        <v>224</v>
      </c>
      <c r="T17" s="11" t="s">
        <v>225</v>
      </c>
      <c r="U17" s="11" t="s">
        <v>226</v>
      </c>
      <c r="V17" s="11" t="s">
        <v>227</v>
      </c>
      <c r="W17" s="11" t="s">
        <v>228</v>
      </c>
      <c r="X17" s="11" t="s">
        <v>135</v>
      </c>
      <c r="Y17" s="11" t="s">
        <v>229</v>
      </c>
      <c r="Z17" s="12">
        <v>45925</v>
      </c>
      <c r="AA17" s="13">
        <v>0.61442879884363322</v>
      </c>
      <c r="AB17" s="13" t="s">
        <v>97</v>
      </c>
      <c r="AC17" s="14" t="s">
        <v>220</v>
      </c>
      <c r="AD17" s="15" t="s">
        <v>230</v>
      </c>
    </row>
    <row r="18" spans="1:30" x14ac:dyDescent="0.25">
      <c r="A18" s="5">
        <v>17</v>
      </c>
      <c r="B18" s="6" t="s">
        <v>231</v>
      </c>
      <c r="C18" s="7" t="s">
        <v>232</v>
      </c>
      <c r="D18" s="7" t="s">
        <v>233</v>
      </c>
      <c r="E18" s="7" t="s">
        <v>73</v>
      </c>
      <c r="F18" s="7" t="s">
        <v>234</v>
      </c>
      <c r="G18" s="8">
        <v>171.31355932203391</v>
      </c>
      <c r="H18" s="8">
        <v>131.779661</v>
      </c>
      <c r="I18" s="8">
        <v>0</v>
      </c>
      <c r="J18" s="8">
        <v>131.779661</v>
      </c>
      <c r="K18" s="8">
        <v>0</v>
      </c>
      <c r="L18" s="9">
        <v>39.533898322033906</v>
      </c>
      <c r="M18" s="8">
        <v>131.779661</v>
      </c>
      <c r="N18" s="8">
        <v>131.779661</v>
      </c>
      <c r="O18" s="8" t="s">
        <v>235</v>
      </c>
      <c r="P18" s="10">
        <v>0.76923076913183275</v>
      </c>
      <c r="Q18" s="11" t="s">
        <v>236</v>
      </c>
      <c r="R18" s="11" t="s">
        <v>237</v>
      </c>
      <c r="S18" s="11" t="s">
        <v>213</v>
      </c>
      <c r="T18" s="11" t="s">
        <v>238</v>
      </c>
      <c r="U18" s="29" t="s">
        <v>290</v>
      </c>
      <c r="V18" s="11" t="s">
        <v>239</v>
      </c>
      <c r="W18" s="11" t="s">
        <v>240</v>
      </c>
      <c r="X18" s="11" t="s">
        <v>241</v>
      </c>
      <c r="Y18" s="11" t="s">
        <v>242</v>
      </c>
      <c r="Z18" s="12">
        <v>45925</v>
      </c>
      <c r="AA18" s="13" t="s">
        <v>97</v>
      </c>
      <c r="AB18" s="13" t="s">
        <v>97</v>
      </c>
      <c r="AC18" s="14" t="s">
        <v>232</v>
      </c>
      <c r="AD18" s="15" t="s">
        <v>243</v>
      </c>
    </row>
    <row r="19" spans="1:30" x14ac:dyDescent="0.25">
      <c r="A19" s="5">
        <v>18</v>
      </c>
      <c r="B19" s="6" t="s">
        <v>244</v>
      </c>
      <c r="C19" s="7" t="s">
        <v>245</v>
      </c>
      <c r="D19" s="7" t="s">
        <v>246</v>
      </c>
      <c r="E19" s="7" t="s">
        <v>32</v>
      </c>
      <c r="F19" s="7" t="s">
        <v>87</v>
      </c>
      <c r="G19" s="8">
        <v>111.36</v>
      </c>
      <c r="H19" s="8">
        <v>11.135999999999999</v>
      </c>
      <c r="I19" s="8">
        <v>0</v>
      </c>
      <c r="J19" s="8">
        <v>11.135999999999999</v>
      </c>
      <c r="K19" s="8">
        <v>0</v>
      </c>
      <c r="L19" s="9">
        <v>100.224</v>
      </c>
      <c r="M19" s="8">
        <v>11.135999999999999</v>
      </c>
      <c r="N19" s="8">
        <v>11.135999999999999</v>
      </c>
      <c r="O19" s="8" t="s">
        <v>247</v>
      </c>
      <c r="P19" s="10">
        <v>9.9999999999999992E-2</v>
      </c>
      <c r="Q19" s="11" t="s">
        <v>248</v>
      </c>
      <c r="R19" s="11" t="s">
        <v>249</v>
      </c>
      <c r="S19" s="11" t="s">
        <v>250</v>
      </c>
      <c r="T19" s="11" t="s">
        <v>251</v>
      </c>
      <c r="U19" s="11" t="s">
        <v>252</v>
      </c>
      <c r="V19" s="11" t="s">
        <v>253</v>
      </c>
      <c r="W19" s="11" t="s">
        <v>254</v>
      </c>
      <c r="X19" s="11" t="s">
        <v>255</v>
      </c>
      <c r="Y19" s="11" t="s">
        <v>256</v>
      </c>
      <c r="Z19" s="12">
        <v>45926</v>
      </c>
      <c r="AA19" s="13" t="s">
        <v>97</v>
      </c>
      <c r="AB19" s="13" t="s">
        <v>97</v>
      </c>
      <c r="AC19" s="14" t="s">
        <v>245</v>
      </c>
      <c r="AD19" s="15" t="s">
        <v>98</v>
      </c>
    </row>
    <row r="20" spans="1:30" x14ac:dyDescent="0.25">
      <c r="A20" s="5">
        <v>19</v>
      </c>
      <c r="B20" s="6" t="s">
        <v>257</v>
      </c>
      <c r="C20" s="7" t="s">
        <v>257</v>
      </c>
      <c r="D20" s="7" t="s">
        <v>258</v>
      </c>
      <c r="E20" s="7" t="s">
        <v>32</v>
      </c>
      <c r="F20" s="7" t="s">
        <v>87</v>
      </c>
      <c r="G20" s="8">
        <v>0</v>
      </c>
      <c r="H20" s="8">
        <v>0</v>
      </c>
      <c r="I20" s="8">
        <v>0</v>
      </c>
      <c r="J20" s="8">
        <v>0</v>
      </c>
      <c r="K20" s="8">
        <v>0</v>
      </c>
      <c r="L20" s="9">
        <v>0</v>
      </c>
      <c r="M20" s="8">
        <v>0</v>
      </c>
      <c r="N20" s="8">
        <v>0</v>
      </c>
      <c r="O20" s="17">
        <v>0</v>
      </c>
      <c r="P20" s="10">
        <v>0</v>
      </c>
      <c r="Q20" s="11" t="s">
        <v>135</v>
      </c>
      <c r="R20" s="11" t="s">
        <v>259</v>
      </c>
      <c r="S20" s="11" t="s">
        <v>260</v>
      </c>
      <c r="T20" s="11" t="s">
        <v>135</v>
      </c>
      <c r="U20" s="11" t="s">
        <v>261</v>
      </c>
      <c r="V20" s="11" t="s">
        <v>262</v>
      </c>
      <c r="W20" s="11" t="s">
        <v>263</v>
      </c>
      <c r="X20" s="11">
        <v>0</v>
      </c>
      <c r="Y20" s="11" t="s">
        <v>264</v>
      </c>
      <c r="Z20" s="12">
        <v>45919</v>
      </c>
      <c r="AA20" s="13" t="s">
        <v>97</v>
      </c>
      <c r="AB20" s="13" t="s">
        <v>97</v>
      </c>
      <c r="AC20" s="14" t="s">
        <v>257</v>
      </c>
      <c r="AD20" s="15" t="s">
        <v>265</v>
      </c>
    </row>
    <row r="21" spans="1:30" x14ac:dyDescent="0.25">
      <c r="A21" s="5">
        <v>20</v>
      </c>
      <c r="B21" s="6" t="s">
        <v>266</v>
      </c>
      <c r="C21" s="7" t="s">
        <v>267</v>
      </c>
      <c r="D21" s="7" t="s">
        <v>268</v>
      </c>
      <c r="E21" s="7" t="s">
        <v>32</v>
      </c>
      <c r="F21" s="7" t="s">
        <v>33</v>
      </c>
      <c r="G21" s="8">
        <v>509.88</v>
      </c>
      <c r="H21" s="8">
        <v>0</v>
      </c>
      <c r="I21" s="8">
        <v>0</v>
      </c>
      <c r="J21" s="8">
        <v>0</v>
      </c>
      <c r="K21" s="8">
        <v>0</v>
      </c>
      <c r="L21" s="9">
        <v>509.88</v>
      </c>
      <c r="M21" s="8">
        <v>0</v>
      </c>
      <c r="N21" s="8">
        <v>0</v>
      </c>
      <c r="O21" s="8" t="s">
        <v>269</v>
      </c>
      <c r="P21" s="10">
        <v>0</v>
      </c>
      <c r="Q21" s="11" t="s">
        <v>35</v>
      </c>
      <c r="R21" s="11" t="s">
        <v>270</v>
      </c>
      <c r="S21" s="11" t="s">
        <v>271</v>
      </c>
      <c r="T21" s="11" t="s">
        <v>272</v>
      </c>
      <c r="U21" s="11" t="s">
        <v>273</v>
      </c>
      <c r="V21" s="11" t="s">
        <v>274</v>
      </c>
      <c r="W21" s="11" t="s">
        <v>275</v>
      </c>
      <c r="X21" s="11" t="s">
        <v>276</v>
      </c>
      <c r="Y21" s="11" t="s">
        <v>277</v>
      </c>
      <c r="Z21" s="12">
        <v>45924</v>
      </c>
      <c r="AA21" s="13" t="s">
        <v>97</v>
      </c>
      <c r="AB21" s="13" t="s">
        <v>97</v>
      </c>
      <c r="AC21" s="14" t="s">
        <v>267</v>
      </c>
      <c r="AD21" s="15" t="s">
        <v>278</v>
      </c>
    </row>
    <row r="22" spans="1:30" x14ac:dyDescent="0.25">
      <c r="A22" s="18">
        <v>21</v>
      </c>
      <c r="B22" s="19" t="s">
        <v>279</v>
      </c>
      <c r="C22" s="20" t="s">
        <v>280</v>
      </c>
      <c r="D22" s="20" t="s">
        <v>281</v>
      </c>
      <c r="E22" s="20" t="s">
        <v>73</v>
      </c>
      <c r="F22" s="20"/>
      <c r="G22" s="21">
        <v>0</v>
      </c>
      <c r="H22" s="21">
        <v>0</v>
      </c>
      <c r="I22" s="21">
        <v>0</v>
      </c>
      <c r="J22" s="21">
        <v>0</v>
      </c>
      <c r="K22" s="21">
        <v>0</v>
      </c>
      <c r="L22" s="22">
        <v>0</v>
      </c>
      <c r="M22" s="21">
        <v>0</v>
      </c>
      <c r="N22" s="21">
        <v>0</v>
      </c>
      <c r="O22" s="21" t="s">
        <v>282</v>
      </c>
      <c r="P22" s="23">
        <v>0</v>
      </c>
      <c r="Q22" s="24">
        <v>0</v>
      </c>
      <c r="R22" s="24" t="s">
        <v>283</v>
      </c>
      <c r="S22" s="24" t="s">
        <v>135</v>
      </c>
      <c r="T22" s="24" t="s">
        <v>284</v>
      </c>
      <c r="U22" s="24" t="s">
        <v>285</v>
      </c>
      <c r="V22" s="24" t="s">
        <v>286</v>
      </c>
      <c r="W22" s="24" t="s">
        <v>287</v>
      </c>
      <c r="X22" s="24" t="s">
        <v>135</v>
      </c>
      <c r="Y22" s="24" t="s">
        <v>288</v>
      </c>
      <c r="Z22" s="25">
        <v>45925</v>
      </c>
      <c r="AA22" s="26" t="s">
        <v>97</v>
      </c>
      <c r="AB22" s="26" t="s">
        <v>97</v>
      </c>
      <c r="AC22" s="27" t="s">
        <v>280</v>
      </c>
      <c r="AD22" s="28" t="s">
        <v>289</v>
      </c>
    </row>
  </sheetData>
  <conditionalFormatting sqref="T2:Y22 P2:R22">
    <cfRule type="dataBar" priority="1">
      <dataBar>
        <cfvo type="num" val="0"/>
        <cfvo type="num" val="1"/>
        <color rgb="FF008AEF"/>
      </dataBar>
      <extLst>
        <ext xmlns:x14="http://schemas.microsoft.com/office/spreadsheetml/2009/9/main" uri="{B025F937-C7B1-47D3-B67F-A62EFF666E3E}">
          <x14:id>{BE45DCD1-BE7B-4B37-AF13-05B02D705017}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BE45DCD1-BE7B-4B37-AF13-05B02D705017}">
            <x14:dataBar minLength="0" maxLength="100" border="1" negativeBarBorderColorSameAsPositive="0">
              <x14:cfvo type="num">
                <xm:f>0</xm:f>
              </x14:cfvo>
              <x14:cfvo type="num">
                <xm:f>1</xm:f>
              </x14:cfvo>
              <x14:borderColor rgb="FF008AEF"/>
              <x14:negativeFillColor rgb="FFFF0000"/>
              <x14:negativeBorderColor rgb="FFFF0000"/>
              <x14:axisColor rgb="FF000000"/>
            </x14:dataBar>
          </x14:cfRule>
          <xm:sqref>T2:Y22 P2:R22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Data_summary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AVDHOOT RAO</dc:creator>
  <cp:lastModifiedBy>AVDHOOT RAO</cp:lastModifiedBy>
  <dcterms:created xsi:type="dcterms:W3CDTF">2025-09-29T06:07:55Z</dcterms:created>
  <dcterms:modified xsi:type="dcterms:W3CDTF">2025-09-29T06:07:57Z</dcterms:modified>
</cp:coreProperties>
</file>