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https://cmscomputersindia-my.sharepoint.com/personal/avdhoot_rao_cms_co_in/Documents/D Drive/streamlit_dashboard/data/"/>
    </mc:Choice>
  </mc:AlternateContent>
  <xr:revisionPtr revIDLastSave="0" documentId="8_{49813AEC-0685-4FC5-AB74-62B3B811A563}" xr6:coauthVersionLast="47" xr6:coauthVersionMax="47" xr10:uidLastSave="{00000000-0000-0000-0000-000000000000}"/>
  <bookViews>
    <workbookView xWindow="-120" yWindow="-120" windowWidth="20730" windowHeight="11160" xr2:uid="{64A706E5-F75D-488E-85DF-87B0BC7C89BD}"/>
  </bookViews>
  <sheets>
    <sheet name="Data_summary"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<sst xmlns="http://schemas.openxmlformats.org/spreadsheetml/2006/main" count="389" uniqueCount="288">
  <si>
    <t>SN</t>
  </si>
  <si>
    <t>Project</t>
  </si>
  <si>
    <t>search_db</t>
  </si>
  <si>
    <t>Project1</t>
  </si>
  <si>
    <t>Region</t>
  </si>
  <si>
    <t>Type</t>
  </si>
  <si>
    <t>Total PO Amt</t>
  </si>
  <si>
    <t>Billed Till Date</t>
  </si>
  <si>
    <t>Accrual</t>
  </si>
  <si>
    <t>Total Revenue</t>
  </si>
  <si>
    <t>Open AR</t>
  </si>
  <si>
    <t>Open Billing</t>
  </si>
  <si>
    <t>Billed YTD_FY25-26</t>
  </si>
  <si>
    <t>Current Month Billing</t>
  </si>
  <si>
    <t>Project Duration</t>
  </si>
  <si>
    <t>Billed</t>
  </si>
  <si>
    <t>Billing Milestone</t>
  </si>
  <si>
    <t>Project Dates</t>
  </si>
  <si>
    <t>Resource</t>
  </si>
  <si>
    <t>Milestone billing amount</t>
  </si>
  <si>
    <t>Scope</t>
  </si>
  <si>
    <t>Overall Progress</t>
  </si>
  <si>
    <t>Weekly Plan</t>
  </si>
  <si>
    <t>Technology / tools</t>
  </si>
  <si>
    <t>Challenges / Risks</t>
  </si>
  <si>
    <t>Update Date</t>
  </si>
  <si>
    <t>Profit_YTD MIS</t>
  </si>
  <si>
    <t>Profit_FY24-25_MIS</t>
  </si>
  <si>
    <t>search_db1</t>
  </si>
  <si>
    <t>Project Manager / Lead</t>
  </si>
  <si>
    <t>INVEST INDIA</t>
  </si>
  <si>
    <t>PMG INVEST INDIA</t>
  </si>
  <si>
    <t>North</t>
  </si>
  <si>
    <t>Application Maintenance</t>
  </si>
  <si>
    <t>36 Months</t>
  </si>
  <si>
    <t>Monthly</t>
  </si>
  <si>
    <t>Start Date (PO) : 17-Jul-23 :: End Date (PO) : 16-Jul-26</t>
  </si>
  <si>
    <t>14</t>
  </si>
  <si>
    <t>23.34 L</t>
  </si>
  <si>
    <t>Hiring of Professionals for --
Application Development and Maintenance – 36 months 
Front End and Back End developer – 8 Resources
Full Stack developer, Solution Architect, QA Engineer, UI/UX designer, business analyst, QA automation tester, Project Manager – 1 resource each</t>
  </si>
  <si>
    <t>→ Monthly billing from Jul-23 to Aug-25 done.
→ Application maintenance and regular CR deployment.
→ 371 tasks out of 423 tasks are in production as on date.
→ Pragati meetings module is developed by CMS - These meetings are being chaired by Prime Minister of India.
→ AWS Optimization has been done on all PMG environments as instructed by PMG team.
→ Security Audit was done &amp; agency has raised total 26 points, out of which 7 high priority tasks are completed &amp; awaiting further action from Auditor.
→ Customer wants AI module to be integrated, pitching our AI solution &amp; will get additional order if selected.</t>
  </si>
  <si>
    <t xml:space="preserve">Maintenance activities :
→ 16 Tasks In progress (+ 9 Tasks in QA Testing, +4 in designing, +11 under estimation &amp; + 12 Tasks in to do).
→ Deployment of 0 task — on UAT.
→ Due payment collection (May to Aug 25).
→ Replacement of Bimal Kalsa &amp; Raghavendra Pratap on priority.
</t>
  </si>
  <si>
    <t>NodeJS , HTML5/CSS , JS , React , Springboot Elastic, PostGreSQL , MySQL , MongoDB, Postman, API &amp; SSO integration</t>
  </si>
  <si>
    <t xml:space="preserve">Replacement for Bimal Kalsa (Back-end Developer + Elastic) pending for 5 Months. </t>
  </si>
  <si>
    <t>Amit K</t>
  </si>
  <si>
    <t>SBM-U</t>
  </si>
  <si>
    <t>SWACHH BHARAT MISSION - SBM URBAN</t>
  </si>
  <si>
    <t>SWACHH BHARAT MISSION - SBM</t>
  </si>
  <si>
    <t>Start Date (PO) : 10-Jan-24 :: End Date (PO) : 09-Jan-27</t>
  </si>
  <si>
    <t>20 (7+13)</t>
  </si>
  <si>
    <t>36.26 L</t>
  </si>
  <si>
    <t>Development, Maintenance and operations of an Integrated Portal for SBM used by the MoHUA
Update and maintain the various modules and functionalities developed as a part of the “Integrated Swachhatam” portal
update and maintain all mobile applications developed
Resolve all the bugs, issues and queries raised for these developed functionalities</t>
  </si>
  <si>
    <t xml:space="preserve">20 resources on-boarded. (13 resources from GAIA – Tech Partner)
Payment received till May’25. Invoicing done for Aug’25.
2 resources onboarded for SS. 3 resources will be from GAIA.
DWR mobile app: changes ongoing for dumpsite. 
New SBM Dashboard ver2.0 (Legacy waste &amp; Toilets): testing ongoing
New SSJ page created for City pairing on website.
UWM Action Plan: addition of FSTP plant &amp; SOAK (ULB): Bug fixing ongoing. 8 RI’ renewed in AWS for 1 year.
API modified for SHS portal, under testing. UK ULB created. 
Bulk upload parser under implementation. Website updates ongoing.
</t>
  </si>
  <si>
    <t xml:space="preserve">Maintenance activities: Daily ULB support, Website changes ongoing.
New SBM Dashboard 2.0 development: legacy waste &amp; Toilets: testing ongoing. Updates in SSJ page. 
DWR Mobile App pilot to be planned. Enable DWR for Dumpsite.
SS Handover with IPSOS planned to start on 19th Sep,25.
</t>
  </si>
  <si>
    <t>Angular, AWS Cloud, mySQl, Posgresql, NodeJS, Java, MongoDB, RESTAPI, HTML, PHP, MicroService, Quicksight,CSS, Flutter</t>
  </si>
  <si>
    <t xml:space="preserve">1. DS has asked everyone should be working from office within 1 month.
2. Need 3 developers (1 Angular + 1 NodeJS + 1 Power BI) from GAIA
3. Majority of team members working remotely. 
4. No WiFi at New location
</t>
  </si>
  <si>
    <t>Anoop K</t>
  </si>
  <si>
    <t>ORGI</t>
  </si>
  <si>
    <t>orgi OFFICE OF REGISTRAR GENERAL OF INDIA - CRS</t>
  </si>
  <si>
    <t>OFFICE OF REGISTRAR GENERAL OF INDIA - CRS</t>
  </si>
  <si>
    <t>2 Years</t>
  </si>
  <si>
    <t>Start Date (PO) : 02-Apr-24 :: End Date (PO) : 01-Apr-26</t>
  </si>
  <si>
    <t>35.2 L</t>
  </si>
  <si>
    <t>Maintenance, operations &amp; enhancement of ORGI CRS Web and Mobile Application(s) including migration of legacy data from State CRS applications to ORGI CRS and vice-versa through APIs.
Resources for 2 years as below –
Data Analytics, Database Administrator, Mobile App. Developer Android, Mobile App. Developer iOS, System Admin, Team Lead/Technical Project Manager, Training and Change Management Engineer, UI / Web Designer - 1 resource each.
API Developers, Quality Assurance/ Test Engineer, Senior Application Developers – 2 resource each
Application Developers, Technical Support (helpdesk) – 6 resource each</t>
  </si>
  <si>
    <t>26 Resource deployed.
Development of new Module is under process as per CRS requirement.
DB and System performance and monitoring continue above 99.6 % availability.
State onboard is on going.    
WSO2 server issues.</t>
  </si>
  <si>
    <t xml:space="preserve">June Payment  under process from .
July Document approval pending from RGI.
August document verification under processing
1 Tech support resource Joined.
GP Can extract Certificate .
Gujarat Onboarding field issue resolution.
Committee formed for Extension.
</t>
  </si>
  <si>
    <t>Node JS, Android, iOS, ORACLE database , REST, API design, HTML, CSS, JavaScript, JSON, IIS/ Apache, Linux, Aadhaar Vault, NSDL PayGov, C-DAC</t>
  </si>
  <si>
    <t xml:space="preserve">Indore IMC Zonal register creation
Puducherry  states will join CRS portal from 1st Oct 
WSO2 to NAPIX Shifting.
Extension Approval Submitted.
Kalyan and Roopali Approval Pending </t>
  </si>
  <si>
    <t>Dhananjay J</t>
  </si>
  <si>
    <t>ECCS NEW</t>
  </si>
  <si>
    <t>EXPRESS CARGO CLEARANCE SYSTEM – ECCS NEW 2.0</t>
  </si>
  <si>
    <t>EXPRESS CARGO CLEARANCE SYSTEM – ECCS 2.0</t>
  </si>
  <si>
    <t>West</t>
  </si>
  <si>
    <t>2 years (incl. 3 month HOTO)</t>
  </si>
  <si>
    <t>Quarterly</t>
  </si>
  <si>
    <t>Start Date (PO) : 26-Sep-24 :: End Date (PO) : 25-Sep-26</t>
  </si>
  <si>
    <t>68</t>
  </si>
  <si>
    <t>287.27 L</t>
  </si>
  <si>
    <t>Application Support, Onsite support Helpdesk Operations and Maintenance Services and upkeep of the ECCS Application
Manage and deliver current and proposed CRs  
Deployment of Project Management  software tools as per RFP
Technological Upgradation of ECCS application The vendor is responsible for ECCS application technological upgrade.
Application Upgrade       
Version Upgrade
Architecture Upgrade
User Interface Upgrade</t>
  </si>
  <si>
    <t>FM 20% Payment processed is with accounts team
Additional approval has been provided for AMJ.
AMJ 80% is in final calculations with Admin team.
4 out of 10 Saadhit Plan tasks have been delivered. The remaining tasks are in progress and planned for production deployment.
Shared 1st Draft of Technology Upgrade documentation with WZU as its was part of this Quarter Delivery.</t>
  </si>
  <si>
    <t xml:space="preserve">4 to 5 out of 6 Saadhit Plan tasks are in progress and planned for production deployment by the quarter end.
Getting Approval on Application Uptime SLA 6.1
Getting Approval on AMJ from ADG Sir
Close MIS Developer Position.
Getting TAT for JF20% payment.
Meeting between CMS Management &amp; WZU for technology Upgrade.
SLA Methodology Finalization meeting along with Technology Upgrade.
Approval for Consolidated  SLA Letters : 4.1_4.9 / 5.1_5.3 / 8.1_8.3 /  7.1_/ 7.3  and 6.1 for the period 15th February 2025 to 31st March 2025. </t>
  </si>
  <si>
    <t>Java Struts, For upgrade - TBD</t>
  </si>
  <si>
    <t>SOP and process changes are required for each approval, as WZU has recently revised the approval procedure.
Productivity challenges have been observed among a few employees; recruitment for two positions needs to be initiated.
Certain SLA parameters continue to be challenging to achieve.
Attendance marking issues have been noted on the CBIC portal for overlapping employee periods.
WZU is conducting an RCA regarding full attendance marking on the CBIC portal by CMS for the past months. A few verification questions have been shared for review and response.
Attendance approval for July has been raised by WZU.</t>
  </si>
  <si>
    <t>Rahul S / Asmita S</t>
  </si>
  <si>
    <t>PFRDA</t>
  </si>
  <si>
    <t>PENSION FUND REGULATORY AND DEVELOPMENT AUTHORITY - PFRDA</t>
  </si>
  <si>
    <t>Software Development</t>
  </si>
  <si>
    <t>1 yr Proj + 1 Yr Warr + 4 Yr AMC</t>
  </si>
  <si>
    <t xml:space="preserve">10% SRS ( 2m), 10% UAT( 7m), 10% VAPT/Audit  ( 8m), 50% Implementation (9m), 10% training( 10m), 10% final Go-live ( 12m) for Solution cost of 622 L </t>
  </si>
  <si>
    <t>Start Date (PO) : 18-Dec-23 :: End Date (PO) : 17-Dec-29</t>
  </si>
  <si>
    <t>25</t>
  </si>
  <si>
    <t>As per achievment</t>
  </si>
  <si>
    <t>Design, development, implementation and maintenance of PFRDA intranet portal(PINTRA) - internal digitalization (HRMS and finance) along with mobile app for HRMS
Modules – HRMS, Finance, Admin, Legal, IT Management System
9 months Go-Live + 3 months Stabilisation + 1 Year Warranty + 4 Years AMC
Payment Milestone : 10% SRS ( 2m), 10% UAT( 7m), 10% VAPT/Audit  ( 8m), 50% Implementation (9m), 10% training( 10m), 10% final Go-live ( 12m) for Solution cost of 622 L 
Quarterly Payment for below;
FMS during Warranty – 0.5 L / Qtr for 4 Qtr = 2 L
MeitY empanelled GCC / VPC – 13.5 L/Qtr for 20 Qtr = 271 L
Support Payment for Operations – 17.6 L/Qtr for 20 Qtr = 354 L
CR – 17 L as &amp; when required</t>
  </si>
  <si>
    <t xml:space="preserve">Section 1
1. Print option to include the header of subject – List of Holidays observed during the calendar year ….. (Done)
2. Movement, sent to, sent from, purpose, status is not covered. (Done ) 
Note: For Movement -""Sent to"", ""Sent from"" should correctly shown on action perform)
3. Maker Checker to be covered (Done )
4.On approval, calendar all over ERP to highlight RH, Public holidays, Saturday, Sundays in different colour. (On Dashboard Calender Description of  holiday name is required when user click on particular date of Holiday)-Done
5.Leave rules/business logic should also consider the RH, Public holiday, Saturday, Sundays while calculating no. of days based on logics set.(Done)
Section 2
1. Applying for multiple types of leave is not covered. Leave Type – Multi-selection of leave option as per business rules (CMS: New Feature)
2. Reason – Drop down to be available along with any other option. (CMS: Client already removed this requirement, now the client again wants this requirement)
3. Station leave period is different from leave applied period, therefore, after you want to apply for station leave, from and to date of station leave to be get captured. (CMS: Resolved)
4. Do you want to apply for station leave – ‘also’ after station leave word to be added (CMS: Not to Implemented, a separate leave type STNL is added instead).
5. Contact no. while of leave - Check box to select contact as available in office records / update different contact no. (CMS: Resolved)
6. Option to add multiple station leave to be available.(CMS: New Feature)
7. The slot is to be opened only upon selection of casual leave. Except for casual leave, no half day is allowed for any other type of leave.  (CMS: Resolved)
8. After selection of from &amp; to date and slot selection – no. of days leave applied to be viewed. (CMS: Resolved)
9. Related document – view option to be available . (CMS: As per Discussion – View Detail screen is already present)
10.Before submission, message pop up before final submission. (CMS: As per Discussion –Not to be Implement).
11. While selecting date from calendar RH, Public holidays, Saturday, Sundays are to be shown in different colour. (CMS: Provision is already implemented)
12. Leave rules/business logic should also consider the RH, Public holiday, Saturday, Sundays while calculating no. of days based on logics set. (CMS: Resolved)
13. On selection of from and to date- no. of days to get auto-calculated considering RH, Public holiday, Saturday, Sundays, and applicable business logics. (CMS: Resolved)
14. How to apply only for station leave is not clear. CMS: Leave Type for Station Leave is already implemented
Notification on leave submission/ approval/ return to be shown under dashboard, e-mail, message is not covered. (CMS: New Feature, not feasible)
15. Applying for station leave only is not allowed in the given UAT. Error is shown. (CMS: Resolved)
16. In case of dual reporting, how leave to be get approved or to whom it will sent is not clear. Information of leave to be available with both the reporting officers. (CMS: Approval flow is already implemented; not feasible at this moment)
17. In case of reporting officer is on leave, pull option is available with officer to send leave to alternate reporting office / next higher authority by searching name of the officer and send option.  (CMS: Approval flow is already implemented; not feasible at this moment)
</t>
  </si>
  <si>
    <t>Mobile Application – Apple iOS
UAT observations of IT, Admin and Legal modules
Go live compliance documentation in line with the RFP
VAPT to be done - VAPT environment created &amp; shared with AKS IT for further process.</t>
  </si>
  <si>
    <t>Spring Boot, Odoo, React JS, Apache, PostgreSQL, Postman, Moodle, Figma, Ubuntu, AWS Cloud, Flutter, React, Node JS</t>
  </si>
  <si>
    <t>ODOO resources for completion of pending tasks</t>
  </si>
  <si>
    <t/>
  </si>
  <si>
    <t>Dharmendra J</t>
  </si>
  <si>
    <t>DIC NHAI</t>
  </si>
  <si>
    <t>DIGITAL INDIA CORPORATION - NATIONAL HIGHWAY AUTHORITY OF INDIA DIC NHAI</t>
  </si>
  <si>
    <t>DIGITAL INDIA CORP - NATIONAL HIGHWAY AUTHORITY OF INDIA</t>
  </si>
  <si>
    <t>3 Years</t>
  </si>
  <si>
    <t>Track 1 (2m) - 10%, Track 2 (4m) – 20%, Track 3 (6m) – 20%, 8m – 50%</t>
  </si>
  <si>
    <t>Start Date (PO) : 13-Nov-24 :: End Date (PO) : 12-Nov-27</t>
  </si>
  <si>
    <t>38</t>
  </si>
  <si>
    <t>As per achievment, Phase 1 - 321 L</t>
  </si>
  <si>
    <t>Developing and Maintaining a state-of-the-art Application to support transaction-based business processes covering entire lifecycle of National Highway projects of NHAI – Data Lake 2.0 upgradation.
Payment Phase &amp; milestone wise
Track 1 (2m) - 10%, Track 2 (4m) – 20%, Track 3 (6m) – 20%, Track 4 (8m) – 50%
Every phase of 6 months.
Deployment of proposed 33 resources. (+5 in phase 2)</t>
  </si>
  <si>
    <t>Phase 1
----------
7 out of 9 modules deployed on production. Rest two modules are planned for production deployment in this week. (15Sept - 20Sept)
Phase 2
--------
Development started working on Bircs. 
Requirement gathering for 4 modules done with Payments partially done.
-&gt; Billing done for phase 1 track 4
-&gt; Payment received till track 3</t>
  </si>
  <si>
    <t>→ Production deployment of remaining 2 modules - Road Safety Audit &amp; toilet Maintenance.
→ Next Part-2 modules decision — requirement analysis in progress for 7 modules; yet to start for employee directory &amp; drone module.
→ Development started on BICRS</t>
  </si>
  <si>
    <t>No-SQL, Ruby, Python, Java, HTML, CSS, JavaScript, Angular, React, GIS/ML, Cloud - TBD, Node JS, Rest API</t>
  </si>
  <si>
    <t xml:space="preserve">BIRCS to be completed by end of 30th Sept due to previous agency contract expiring on 30th.
Multiple resources on notice period and some new resources just joined the team who need to deliver from day one as per expectations.
Due to delay in phase one Phase module completion time is very tight. </t>
  </si>
  <si>
    <t>Mukul K / Agam V</t>
  </si>
  <si>
    <t>DAnFW</t>
  </si>
  <si>
    <t>DEPARTMENT OF AGRICULTURE CORPORATION AND FARMER WELFARE DIVISION MINISTRY MAOFW DANFW DACFW dept of agri.</t>
  </si>
  <si>
    <t>DEPT OF AGRICULTURE CORP &amp; FARMER WELFARE</t>
  </si>
  <si>
    <t>Start Date (PO) : 05-Dec-24 :: End Date (PO) : 04-Dec-26</t>
  </si>
  <si>
    <t>52+2</t>
  </si>
  <si>
    <t>67.88 L</t>
  </si>
  <si>
    <t>Deployment of technical resources for application development, customization and maintenance for ‘digital agriculture division, DA&amp;FW’
Deployment of required 34 resources.
1 resource each – Team Lead, Sr Mobile Developer, tester, BA, content management expert.
2 resource each – Full stack/Sr Developer, UI/UX, API developer, mobile developer, dashboard expert, e-office support.
3 resource each – Sr Front end developer, VC support
5 resource – Full stack developer (&gt;6 to &lt;10 yrs.)
6 resource – Full stack developer (&gt;3 to &lt;6 yrs.)
Deployment of 16 resources on need basis.</t>
  </si>
  <si>
    <t xml:space="preserve">1.Krishi MApper –
Applying Scheduler on Telangana State API for NMEO-OP
New API applied on 12 schemes on GIS
Optimizing current GIS Dashboard
GIS – Cluster has been applied till District level 
KM Dashboard new layout is in progress
Aligned meeting with Maha DBT team for API discussion
2.Natural Farming :
Fixing users highlighted issue
3.NFSM – Agristack data pushing on live
4.NMEO-OP – VGP module is in Progress
5.NMEO-OS- Working on changes request 
6.MIDH-APP – Added 8 new components in mobile app online mode and deployed on play store 
Working on Offline mode.
7. Krishi Unnati – Master data/Annual Action plan/budget head wise data is done and showed to client. History version is on going.
</t>
  </si>
  <si>
    <t xml:space="preserve">1.Krishi MApper –
GIS google map with optimized API will push on Live
PDMC data will push on Live
NBM/PKVY/oil seed assets to be complete by 30th. 
UM – Optimizing the counts records
Onboard consumed API’s data on KM
</t>
  </si>
  <si>
    <t>C#, ASP.NET, MVC, .NET Core, Visual Studio, HTML5, CSS3, RESTful API, MERN, flutter, react Native, MS SQL, e-Office</t>
  </si>
  <si>
    <t>Sourav M / Ravi R</t>
  </si>
  <si>
    <t>GWALIOR SC ICCC</t>
  </si>
  <si>
    <t>Smart City</t>
  </si>
  <si>
    <t>62 month (incl. 2 mnth HOTO)</t>
  </si>
  <si>
    <t>FMS – 11 L + Taxes (monthly billing)
O&amp;M – 13 L + Taxes (quarterly billing)
Audit – 8 L + Taxes (yearly billing for 1st Year)
Upgradation – 324 L + Taxes (60% - 194 L)</t>
  </si>
  <si>
    <t>Start Date (PO) : 30-Aug-24 :: End Date (PO) : 31-Oct-29</t>
  </si>
  <si>
    <t>32</t>
  </si>
  <si>
    <t>As per milestone</t>
  </si>
  <si>
    <t>ICCC &amp; DC upgradation with 5 years comprehensive AMC – 60% on SITC &amp; 2% every Quarter with O&amp;M payment
CAMC of existing IT &amp; non-IT infra -  quarterly payment
Manpower services: 39+1(non-billable) – monthly payment 
ICCC certifications – Yearly payment
Provision – as &amp; when required.</t>
  </si>
  <si>
    <t xml:space="preserve">2nd Quarter manpower &amp; O&amp;M billing done and Payment received.
Capex 60% Payment received.
Data center upgradation work done.
2% New BOQ O&amp;M Bill submit for payment to client.
3rd Quarter O&amp;M and Manpower bill submit to client for payment.
Today our File for final SLA calculation from consultant side, tomorrow or Monday submit to client for payment process.
ISO certification work in progress.
WLD display work complete.
</t>
  </si>
  <si>
    <t>Payment file process from client to accounts.
ISO Certificate work in progress
UI/UX Developer joining approval pending from client end.
Vertiv and Sudhir sales vendor payment pending from our Purchase team.</t>
  </si>
  <si>
    <t>NA</t>
  </si>
  <si>
    <t>Tape Library HDD not functional , already  inform to HO and purchase team.
San storage management console access required. already  inform to HO and purchase team.
Switch Required but client end approval not received.
Old Server AMC required. already  inform to HO and purchase team
SAN Switch AMC Required. already  inform to HO and purchase team
UI/UX Manpower Joining pending.
Minimum Wages issue not resolved from HR end.ISO 27001 Certificate pending dependencies from client end.</t>
  </si>
  <si>
    <t>Sachin S</t>
  </si>
  <si>
    <t>Kanpur SC O&amp;M</t>
  </si>
  <si>
    <t>Kanpur SC O&amp;M tech mahindra TECHM</t>
  </si>
  <si>
    <t>42 month</t>
  </si>
  <si>
    <t>Start Date (PO) : 01-Jan-23 :: End Date (PO) : 25-Jun-26</t>
  </si>
  <si>
    <t>31 + 2 + 14(TP)</t>
  </si>
  <si>
    <t>381 L</t>
  </si>
  <si>
    <t>O&amp;M support, AMC of all BOQ. Maintenance of Hardware, Network, Software, ICT Infrastructure, L1 , L2, L3 &amp; OEM Support of all field solutions, DC &amp; DR and applications for 42 months ( 50 junctions )
BG for 762 L to be submitted, advance payment of 2 Qtrs will be released  after signing SOW. BG would be returned back to CMS after 4 Qtrs.
PBG of 3% of balance of TCV (137 L) to be submitted at end of Qtr 4.</t>
  </si>
  <si>
    <t>Jan 23 to Mar 25 (Total 9 quarters payment released-75%).
24 July meeting scheduled with commissioner to discuss issues related to ICCC critical issues &amp; withold payment -- KSCL will not pay to TechM (re-imbursement) &amp; has to be paid by TechM to CMS.
Billing done for OND24 &amp; JFM25 Qtr.
Neat-Park application demonstration to client is carried out on 23rd Oct 2024; Client has suggested few points, Team has incorporated the same - Payment integration is in progress (Bank details awaited from client - will share after VAPT) -- VAPT completed &amp; feedback points also closed on 28-Aug-25.
EMS OEM onboarding done - OEM Team repairing work in progress.
Collected ~ 632 L till JFM-25.</t>
  </si>
  <si>
    <t>Smart Parking- Payment integration is in progress (bank details awaited) --  VAPT done &amp; feedback points closed on 28-Aug-25.
Reimbursement of recurring charges from TechM.
Release of 25% retention/withheld amount -- In progress.</t>
  </si>
  <si>
    <t>Delay in release of withheld amount (25%), recurring charges reimbursement.</t>
  </si>
  <si>
    <t>Saleel H</t>
  </si>
  <si>
    <t>NMPT</t>
  </si>
  <si>
    <t>NEW MANGALORE PORT TRUST - NMPT</t>
  </si>
  <si>
    <t>South</t>
  </si>
  <si>
    <t>CRP</t>
  </si>
  <si>
    <t>5 years</t>
  </si>
  <si>
    <t>Start Date (PO) : 01-Jul-24 :: End Date (PO) : 01-Jul-29</t>
  </si>
  <si>
    <t>15</t>
  </si>
  <si>
    <t>7.3 L</t>
  </si>
  <si>
    <t>Operation and Comprehensive annual Maintenance Contract (CAMC) of the RFID System for a Period of 5 years at NMPA.
FMS – 12 data entry operators, 2 Technician, 1 Service Engineer
Replacement of existing Infrastructure in 1st year. – 197 L (inc. KK &amp; Cruise gate augmentation).
Payment within 15 days after SITC of replacement. 
Integration with existing system.</t>
  </si>
  <si>
    <t xml:space="preserve">1. KK Gate and Cruise gate installation work is in progress.
2. Turnstile rectification should be done at the earliest to avoid penalties. 
3. Awaiting materials from purchase team to complete the installation of visual alarm for each camera @ NMPA
</t>
  </si>
  <si>
    <t>1. completion of KK gate and Cruise gate RFID\FRS system installation.
2. Turnstile issue rectification
3. CAMC Bill submission</t>
  </si>
  <si>
    <t>Prashant P</t>
  </si>
  <si>
    <t>Vadodara Traffic</t>
  </si>
  <si>
    <t>VADODARA VMC TRAFFIC</t>
  </si>
  <si>
    <t>SITC 4 Mths  &amp;  O&amp;M -  5 Yrs</t>
  </si>
  <si>
    <t>After SITC</t>
  </si>
  <si>
    <t>Start Date (PO) : 26-Feb-24 :: End Date (PO) : 25-Jun-29</t>
  </si>
  <si>
    <t xml:space="preserve">shared resources </t>
  </si>
  <si>
    <t>full</t>
  </si>
  <si>
    <t>Design, supply, Erection testing &amp; commissioning of traffic signal at various 28 junction.
Upgradation of old traffic signal at 44 Junction.
Integration with existing system.
5 year comprehensive maintenance service.
Payment 100% after successful installation.</t>
  </si>
  <si>
    <t>90</t>
  </si>
  <si>
    <t xml:space="preserve">302 traffic light material delivery and installation. </t>
  </si>
  <si>
    <t xml:space="preserve">302 traffic light delivery </t>
  </si>
  <si>
    <t>Sachin R</t>
  </si>
  <si>
    <t>VADODARA ICCC</t>
  </si>
  <si>
    <t>VADODARA ICCC vadodara</t>
  </si>
  <si>
    <t>Start Date (PO) : 01-Aug-24 :: End Date (PO) : 31-Jul-29</t>
  </si>
  <si>
    <t>17</t>
  </si>
  <si>
    <t>100.99 L</t>
  </si>
  <si>
    <t>O&amp;M support, AMC of all BOQ. Maintenance of Hardware, Network, Software, ICT Infrastructure, L1 , L2, L3 &amp; OEM Support of all field solutions, DC &amp; DR and applications for 60 months
Deployment of manpower : Project Manager (1), Technical Expert (4) [Network and Security, Video management, server-storage, CCC software], Electrician (4), Field staff (8)  
PBG of 3%</t>
  </si>
  <si>
    <t xml:space="preserve">O &amp; M continue
VMD module request but approval pending 
ATCS controller procurement pending from last 2 month
</t>
  </si>
  <si>
    <t xml:space="preserve">O &amp; M activity continue 
Last quarter invoice submission </t>
  </si>
  <si>
    <t>VMD module request but approval pending - If not supply timely client impose penalty.
ATCS controller procurement pending from last 2 month.
New VMD controller and VMD application deployment pending from last one year.</t>
  </si>
  <si>
    <t>ISCDL</t>
  </si>
  <si>
    <t>INDORE SMART CITY ISCDL</t>
  </si>
  <si>
    <t>INDORE SMART CITY</t>
  </si>
  <si>
    <t>SITC – 9 M, O&amp;M – 5 Yr</t>
  </si>
  <si>
    <t>Start Date (PO) : 01-Nov-22 :: End Date (PO) : 31-Aug-29</t>
  </si>
  <si>
    <t>6</t>
  </si>
  <si>
    <t xml:space="preserve">43.3 L + Taxes (O&amp;M) </t>
  </si>
  <si>
    <t>Implementation of (ITMS) for 50 Junctions with Centralised Monitoring + 50 additional services
Payment Milestone wise
5% Inception Report, 10% requirement Study, 30% material delivery &amp; commissioning of 1 corridor ( 15 Junctions ) , 30% remaining delivery ( 35 junctions + 20 SVD + 20 ATCC and 10 TVD ) &amp; commissioning, 25% Go Live.
O &amp; M : 5 Years
CAPEX ~20.37 Cr   &amp; OPEX ~ 8.66 Cr</t>
  </si>
  <si>
    <t xml:space="preserve">1. 39 ATCS out of 50, 19 ITMS out of 28, 17 SVDS out of 20, 7 TVDS out of 10, 20 Entry-Exit Junction and Location completed.
2. Hold 11 ATCS and 9 ITMS junction work letter received from ISCDL.
3. Hold 3 TVDS, 3 SVDS, 19 PTZ location letter received from ISCDL.
4. Hold junction CAPEX cost submitted at ISCDL for cost approval and Billing.
5. Submitted invoices for completed work including other recurring cost are under verification by CDO sir and ISCDL team. As per ISCDL CEO Sir confirmation, partial payment of 50 Lakh will be released by upcoming week.
</t>
  </si>
  <si>
    <t>1. Hold junction CAPEX cost approval verified by ISCDL team and will received approval on Monday dt:- 22-09-2025.
2. Payment of 50 Lakh will be released by upcoming week.
3. New junction work of one no. 3 Arm ATCS-ITMS approval will be received from ISCDL.
4. As per CDO sir, Go-Live note will be carried on Tuesday, post they will released the Go-live letter in week.</t>
  </si>
  <si>
    <t xml:space="preserve">1. Post the ISCDL cost approval, Work approval required from HO for the execution of ISCDL letter for 11 ATCS junction, 9 ITMS junctions, 3 TVDS and 3 SVDS.
</t>
  </si>
  <si>
    <t>Akash K</t>
  </si>
  <si>
    <t>IREL</t>
  </si>
  <si>
    <t>INDIAN RARE EARTHS LIMITED - IREL</t>
  </si>
  <si>
    <t>SITC –  12 Months , O&amp;M -  4 Yrs</t>
  </si>
  <si>
    <t>Milestonewise</t>
  </si>
  <si>
    <t>Start Date (PO) : 29-Oct-18 :: End Date (PO) : 30-Sep-25</t>
  </si>
  <si>
    <t>23</t>
  </si>
  <si>
    <t>As per Achievement</t>
  </si>
  <si>
    <t>Development of  Integrated ERP System (IITS) (326 L) 
FMS including support &amp; maintenance (147 L)
Cloud Services (574 L)
Change Request (63 K)</t>
  </si>
  <si>
    <t xml:space="preserve">Finance:
1.Internal Management Reporting
2.Cross-Functional support in HRMS and Material
3.Bug fixing in progress
4.Error identification due to database updation in MM
HRMS:
1. Verified and checked data for issues raised during the 3rd September demo, including:
· Income tax calculation
· Perquisite tax calculation for various perquisite values
· View break-up functionality
· Raising tickets and discussing solutions with developers
2. Met with the IREL HR team at HO Office and discussed:
· Attendance report issues (fixed and moved into production)
· Workflow-related issues
· Attendance data of retired employees and missing date attendance
· Shared resolutions with their HR team - Additionally, based on the points shared by Anil with Jena Sir:
· Held discussions to understand the issues in detail
· Suggested possible resolutions
· Shared updates internally to ensure appropriate action is taken to meet expectations
</t>
  </si>
  <si>
    <t>Finance:
1.Operational Modules optimization
2.Response and bug fixing of the Chavara Unit Email 
HRMS:
1. Demo with Jena Sir &amp; Jyoti
· Provide a demo on the points raised in the previous demo
· Execute payroll runs for April, May, and June with updated logic
2. Ongoing Client Support &amp; Coordination
· Continue addressing daily payroll-related queries
· Provide support for payroll operations
· Assist clients in streamlining payroll processes to improve efficiency</t>
  </si>
  <si>
    <t>Core Java, BIRD tool, postgre, ESDS cloud</t>
  </si>
  <si>
    <t>Payment release</t>
  </si>
  <si>
    <t>Priya R</t>
  </si>
  <si>
    <t>Guwahati SC</t>
  </si>
  <si>
    <t>Guwahati SC Honeywell Automation India Limited</t>
  </si>
  <si>
    <t>East</t>
  </si>
  <si>
    <t>1 Year + O&amp;M</t>
  </si>
  <si>
    <t>10% of capex - Submission of Survey report, built report, project deployment plan.
50% - supply of material on pro-rata basis
15% - installation of material on pro-rata basis
15% - commissioning on pro-rata basis
5% - Go-live on pro-rata basis for individual system
5% - Overall Go-live of complete project.</t>
  </si>
  <si>
    <t>Start Date (PO) : 10-Feb-25 :: End Date (PO) : 09-Feb-26</t>
  </si>
  <si>
    <t>2</t>
  </si>
  <si>
    <t>SITC for --.
1] 20 ECB.
2] 20 PA.
3] 10 ENV SENSOR.
4] 10 VMD.
5] 1 GIS Software.
-- 5 years O&amp;M after Go-live for supplied BOQ.</t>
  </si>
  <si>
    <t xml:space="preserve">All SRS , FRS and UAT documents submitted and approved by PMC team. 
6 Nos. VMD poles foundation done. Rest of the locations marking done by PMC on 18/09/2025. </t>
  </si>
  <si>
    <t>4 Nos.VMD foundation to be done.
ECB enclosure foundation to be started.</t>
  </si>
  <si>
    <t>VMD poles delivery 
ECB enclosure delivery.</t>
  </si>
  <si>
    <t>Arindam R</t>
  </si>
  <si>
    <t>MCS - L&amp;T</t>
  </si>
  <si>
    <t xml:space="preserve">Mumbai city surveillance larsen and toubro mcs </t>
  </si>
  <si>
    <t>Mumbai City Surveillance</t>
  </si>
  <si>
    <t>6 months</t>
  </si>
  <si>
    <t>Start Date (PO) : 01-Mar-25 :: End Date (PO) : 31-Aug-25</t>
  </si>
  <si>
    <t>223</t>
  </si>
  <si>
    <t>72.86 L</t>
  </si>
  <si>
    <t>Viewing Manpower in 4 shifts including backup to cover 203 shifts daily.</t>
  </si>
  <si>
    <t xml:space="preserve">5 new candidates selected through interview, trained and deployed in the project. </t>
  </si>
  <si>
    <t>The invoice for August 2025 will be submitted at L&amp;T’s Mallet Bunder (MB) Office on Monday, 22nd September 2025.</t>
  </si>
  <si>
    <t xml:space="preserve">The Mandays Report and In-Out Time Report for August 2025 have not yet been signed by the Police CRO. Due to this pending approval, the submission of the August 2025 invoice has been delayed.
</t>
  </si>
  <si>
    <t>Jaywant P</t>
  </si>
  <si>
    <t>JNPA</t>
  </si>
  <si>
    <t>Jawaharlal Nehru Port Authority JNPA jnpt</t>
  </si>
  <si>
    <t>Jawaharlal Nehru Port Authority</t>
  </si>
  <si>
    <t>EMS</t>
  </si>
  <si>
    <t>6 months + 5 Yr CAMC</t>
  </si>
  <si>
    <t>Product Cost Payable on Product Delivery - 70%
ICT Charges - 30%</t>
  </si>
  <si>
    <t>Start Date (PO) : 07-Apr-25 :: End Date (PO) : 04-Oct-25</t>
  </si>
  <si>
    <t>131.78 L</t>
  </si>
  <si>
    <t xml:space="preserve">	Primary &amp; Backup Servers – Fully configured, tested, delivered, and installed; ready for use. Powered up and activity in progress.
	Substations 1, 2 &amp; 3 (MFM Meter Communication) – Network setup completed; pending switch rack installation by JNPA vendor with switch availabilty. Meter-to-server communication to be established post port enablement.
	ABT Meters – Two meters installed in custom-designed panel; pending series connection with incomers and CAT-6 cabling. Coordination with MSETCL and Secutech required for completion.
	RMU Panel Meter Communication – Survey completed; converter/cabling finalized. Pending OFC network support from JNPA vendor. This has been under doscuusion and is taken up by JNPA for clearing pendency’s from their end.Pnce this is cleared, we may start the communication setup work .
	Water Flow Meters – 62 meters delivered. Installation of ~30 (40 mm) meters planned, subject to infra readiness by JNPA Water Dept. Larger meter installation pending location finalization.
</t>
  </si>
  <si>
    <t xml:space="preserve">	Servers: Power-up and final validation of Primary &amp; Backup Servers.
	Substations: Coordinate with JNPA vendor (Secutech) to enable one port in switch rack; once available, establish converter-to-switch connections.
	ABT Meters: Finalize panel base installation; invite MSETCL testing team schedule for series connection.
	RMU Panels: Begin setup of communication network (converter &amp; adapter in sintex box) for 1st RMU.
	Water Flow Meters: Follow up with Water Dept. for confirmation of infra works (valves, ducts, power supply).
</t>
  </si>
  <si>
    <t>PostgreSQL, DLMS, MODBUS, GPRS, Python, DotNet MVC</t>
  </si>
  <si>
    <t xml:space="preserve">	Vendor Delays – Switch port enablement &amp; OFC network pending from JNPA vendors.
	External Coordination – MSETCL team scheduling and Water Dept. infra readiness may delay tasks.
	Infra Constraints – Cabling, ducting, and larger water meter installations may need extra time from water dept,JNPA.
	RMU OFC connectivity -OFC connectivity is not yet available and further under discussion from JNPA, hence this task is not yet started.
</t>
  </si>
  <si>
    <t>Brayan F</t>
  </si>
  <si>
    <t>DIC ROB</t>
  </si>
  <si>
    <t>DIGITAL INDIA CORP -PRD RAILWAY &amp; ROB GIRDER INSPECTION PORTAL DIGITAL INDIA CORP -PRD RAILWAY &amp; ROB GIRDER INSPECTION PORTAL  DIC ROB</t>
  </si>
  <si>
    <t>DIGITAL INDIA CORP - PRD RAILWAY &amp; ROB GIRDER INSPECTION PORTAL</t>
  </si>
  <si>
    <t>4 months + O&amp;M</t>
  </si>
  <si>
    <t>Track 1 - 10%, Track 2 – 20%, Track 3 – 20%, 8m – 50%</t>
  </si>
  <si>
    <t>Start Date (PO) : 09-Jun-25 :: End Date (PO) : 08-Oct-25</t>
  </si>
  <si>
    <t>12</t>
  </si>
  <si>
    <t>As per achievment.</t>
  </si>
  <si>
    <t>Developing and Maintaining a state-of-the-art Application to used for handling the process related to constructing a railway girder over the roads/highways including various stages of requests, inspection and approval process involving different stakeholders/users.
Need to automate &amp; manage the process through web-based portal which is currently handled manually/paper-based.
In Phase -1, The process related to Quality Assurance Plan (QAP) and  Welding Procedure Specification Sheet (WPSS) will be automated.
In Phase-2, rest of the processes to be automated.
Payment Phase &amp; milestone wise
Track 1 - 10%, Track 2 – 20%, Track 3 – 20%, Track 4 – 50%
Deployment of proposed resources for total 80 Man-months.</t>
  </si>
  <si>
    <t>Module End Date Work Status Environment
Authentication 4-July Done Production
Landing Page 24-June Done Production
Agency Selection 4-July Done Production
View Girder Assign. 14-July Done Production
WPSS &amp; QAP Submission 19-June Done Production
Approver 10-July Done Production
Module Integration 29-June Done Production
Inter Service Communication 29-June Done Production
View Download GAD 20-June Done Production
Add New Girder &amp; Contractor 02-Aug Done Production
Data Migration 28-June Done Production
Agency Selection Module 30-July 29-Aug Done
GAD Management Module 30-July 11-Aug Done
Stake Holder &amp; Employee Onboarding 12-Aug 8-Sep Done</t>
  </si>
  <si>
    <t xml:space="preserve">Girder Fabrication &amp; Raw Material
Approval Process 
Email Integration 
Dashboard &amp; Listing Management
WPQR Preparation &amp; Submission
(Welding Procedure Qualification
Record)
</t>
  </si>
  <si>
    <t>JAVA 17, Springboot, PostgreSql, React, AWS Cloud, Microservices, NodeJS, Postman, Apache Tomcat webserver, SSL, Oauth, AWS ECS</t>
  </si>
  <si>
    <t>Frequently requirements changes from clients</t>
  </si>
  <si>
    <t>DIC NOC</t>
  </si>
  <si>
    <t>DIGITAL INDIA CORP - NOC</t>
  </si>
  <si>
    <t>Start Date (PO) : 03-Jul-25 :: End Date (PO) : 00-Jan-00</t>
  </si>
  <si>
    <t>11</t>
  </si>
  <si>
    <t>Development, deployment, and support of NOC Portal with modules for Login, User Registration, Application Submission, and Approval workflows.
Implementation of Registration &amp; Validation including Mobile OTP, GST validation, Aadhaar integration, and User Authorization.
Enable Application Submission with GIS data pickup, document upload, affidavit submission, e-sign, payment gateway, and Q&amp;A module.
Workflow automation for Right of Way (ROW) applications with end-to-end submission tracking.</t>
  </si>
  <si>
    <t>Total 9 modules (functionalities to be developed in this project.
Completed - 4
In progress - 3
Pending (dependencies from Client) - 2
-&gt; Module-wise Status with remarks as below; 
1] UIDAI Aadhaar Integration - Pending -Awaiting initiation and final approvals.
2] CDAC E-Sign Integration - Completed - Fully integrated and tested.
3] Bharatkosh Payment Integration - Completed - Live and functional.
4] GIS Data Cleaning - In Progress - Data refinement activities underway.
5] GIS Data (Geo Server Setup) - Pending - Geo Server establishment blocked due to Docker image support issue; Shridhar is investigating. MoRTH confirmation is still awaited.
6] PA/CA/AE/IE User Data Cleaning - In Progress - User data validation and cleaning ongoing.
7] Amenity Listing - Completed - Finalized and ready for use.
8] Utility Listing -In Progress - Listing and validation activities ongoing.
9] Compliance Questions - Completed - Reviewed and approved.</t>
  </si>
  <si>
    <t>1] Work Order / LOI to be received.
2] Expedite resolution of Geo Server/Docker issue.
3] Obtain MoRTH confirmation for GIS data provisioning.
4] Initiate UIDAI Aadhaar integration post prerequisites.</t>
  </si>
  <si>
    <t>●	GIS Data / Geo Server: Docker image issue hindering setup; pending MoRTH confirmation.
●	UIDAI Aadhaar Integration: Implementation to begin after receiving required approvals and environment setup.
●	Template creation for Provisional License and Final License.</t>
  </si>
  <si>
    <t>Pradeep N</t>
  </si>
  <si>
    <t>NeGD ITPO</t>
  </si>
  <si>
    <t>NATIONAL E-GOVERNANCE DIV - ITPO BHARAT MANDAPAM NATIONAL E-GOVERNANCE DIV - ITPO BHARAT MANDAPAM NeGD ITPO</t>
  </si>
  <si>
    <t>NATIONAL E-GOVERNANCE DIVISION - ITPO BHARAT MANDAPAM</t>
  </si>
  <si>
    <t>2 Years &amp; extendable for 1 yr</t>
  </si>
  <si>
    <t>Start Date (PO) : 25-Aug-25 :: End Date (PO) : 24-Aug-27</t>
  </si>
  <si>
    <t>5</t>
  </si>
  <si>
    <t>21.25 L</t>
  </si>
  <si>
    <t>Hiring of 14 Professionals to --
Handle the software project development, support &amp; rollout services of DIC-NeGD projects.
Primarily the services would range from core project development, implementation to management support in carrying out regular operational activities on a day-to-day basis
– For 24 months extendable upto 1 Yr.
Front End and Back End developer – 8 Resources (Including 1 senior developer each)
Mobile App Developer – 2 resources
Quality Analyst, DevOps, Project Manager cum Business Analyst, Data Entry Analyst (Platform Management) - 1 resource each</t>
  </si>
  <si>
    <t xml:space="preserve">Currently Deployed Resources-
1- Bhavesh Chandra Bhanu (Backend Developer) --&gt; Joining Date: 09-09-2025
2- Ashutosh Pandey (Backend Developer)            --&gt; Joining Date: 09-09-2025
3- Mudassar Tousif (Full stack Developer)             --&gt; Joining Date: 09-09-2025
4- Bharat Veer (Frontend Developer)                    --&gt; Joining Date: 11-09-2025
5- Raghvendra Pratap (Project Manager)              --&gt; Joining Date: 09-09-2025
The work we have started since 11-09-2025, which includes:
- Development environment setup (Frontend &amp; Backend)
- Landing Page development
We successfully developed the Landing Page and set up the environment in just 2 days, in alignment with the target to present it during our first weekly review meeting with the client (ITPO).
I am pleased to share that the ITPO higher officials (Shri Premjit Lal, ITS (Executive Director), and Shri Rakesh Chandra Sharma, IAS (General Manager)) appreciated the progress we have made so far, and NeGD also expressed satisfaction with our work.
</t>
  </si>
  <si>
    <t xml:space="preserve">1- Develop Admin Panel for Content Management of ITPO Corporate Website
2- Develop Static Pages of ITPO main website (Corporate Website)
3- Develop dynamic contact us page </t>
  </si>
  <si>
    <t>I would like to highlight the following points regarding the current status of resource allocation for the ITPO – Bharat Mandapam project:
- One of my team members, Mudassar Tousif, has been appointed exclusively for the ITPO project.
- However, he is currently being shared across three projects — ITPO, PFRDA, and DIC-ROB.
- At this initial and critical stage of the ITPO project, this resource sharing may impact our ability to meet the weekly delivery targets.
- One another resource (Rewatiraman) from ORGI is also aligned with us in ITPO project dedicated for daily 4 hours for few days.
Billing Related- 
- As per my understanding, NeGD has approved only 3 resources for the project (2 Frontend Developers and 1 Backend Developer).
- However, we currently have 5 resources deployed, including myself.
- I am raising this concern in advance for billing purposes, to ensure transparency and proper planning.
Request:
Kindly review the current resource allocation and advise on how we should proceed to align both delivery and billing expectations.</t>
  </si>
  <si>
    <t>Raghavendra P</t>
  </si>
  <si>
    <t>MMRDA BTRS</t>
  </si>
  <si>
    <t>MMRDA - BALASAHEB THAKRE RASHTRIYA SMARAK MMRDA - BALASAHEB THAKRE RASHTRIYA SMARAK MMRDA BTRS</t>
  </si>
  <si>
    <t>MMRDA - BALASAHEB THAKRE RASHTRIYA SMARAK</t>
  </si>
  <si>
    <t>18 months</t>
  </si>
  <si>
    <t>Start Date (PO) : 00-Jan-00 :: End Date (PO) : 00-Jan-00</t>
  </si>
  <si>
    <t>0 L</t>
  </si>
  <si>
    <t>EPC  providing immersive experience in Gallery and Museum design with fit out and SITC of end-to-end solutions of technologies including existing systems, MEPF and O&amp;M for 1 Year
CMS Scope ( As Partner to EPC Contractor) 
SITC  of BLE5 MESH NETWORK VISITOR MANGEMENT
SITC  of ICCC PLATFORM WITH LIDAR AND BI TOOLS
SITC  of VIDEO WALL &amp; ASSOCIATED CONTROLLERS, CABLES &amp; ACCESSORIES
SITC  of COMMAND &amp; CONTROL ROOM INCLUDING CIVIL, INTERIORS, MEP SERVICES
SITC  of NETWORK, SECURITY MONITORING AND MANAGEMENT
SITC  of  SERVERS , DESKTOPS AND ASSOCIATED INFRASTRUCTURE</t>
  </si>
  <si>
    <t>LOI is expected from MSI
Pre-TAT activities done 
Project initiation activities under progress
BOQ is being finalized
Discussion with OEM to be initiated post receiving of LOI</t>
  </si>
  <si>
    <t>Discussion with OEM to be initiated post receiving of LOI</t>
  </si>
  <si>
    <t>Vinod S</t>
  </si>
  <si>
    <t>Design, Supply, Installation, Testing and Commissioning of web based enterprise energy and utility Management system with five years of Comprehensive Annual Maintenance Contract (CAMC)
a) Complete built in energy monitoring system including power distribution monitoring of electrical &amp; utility energy &amp; consumption monitoring viz boundary level, process level and specific identified key areas.
b) Demand management system that covers demand forecasting, scheduling and deviation monitoring w.r.t the schedule drawl
c) Energy billing system that coverers consumer’s energy monitoring and billing
-&gt;&gt;Functional Requirements/ Deliverables :  DATA ACQUISITION SYSTEM // DATA MANAGEMENT SYSTEM // DEMAND FORECASTING MODULE // Deviation Settlement Mechanism Module //Demand Management Module // Utility Billing Module – Electricity, Water &amp; Rental
-&gt;&gt;Infrastructure Requirements: Server // Cloud Service (IaaS) // OS // DB // Networking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</si>
</sst>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_ &quot;₹&quot;\ * #,##0_ ;_ &quot;₹&quot;\ * \-#,##0_ ;_ &quot;₹&quot;\ * &quot;-&quot;??_ ;_ @_ "/>
    <numFmt numFmtId="165" formatCode="[$-409]dd/mmm/yy;@"/>
  </numFmts>
  <fonts count="5" x14ac:knownFonts="1">
    <font>
      <sz val="11"/>
      <color theme="1"/>
      <name val="Aptos Narrow"/>
      <family val="2"/>
      <scheme val="minor"/>
    </font>
    <font>
      <sz val="11"/>
      <color theme="1"/>
      <name val="Aptos Narrow"/>
      <family val="2"/>
      <scheme val="minor"/>
    </font>
    <font>
      <b/>
      <sz val="11"/>
      <color theme="0"/>
      <name val="Aptos Narrow"/>
      <family val="2"/>
      <scheme val="minor"/>
    </font>
    <font>
      <u/>
      <sz val="11"/>
      <color theme="10"/>
      <name val="Aptos Narrow"/>
      <family val="2"/>
      <scheme val="minor"/>
    </font>
    <font>
      <sz val="11"/>
      <color rgb="FF000000"/>
      <name val="Aptos Narrow"/>
      <family val="2"/>
    </font>
  </fonts>
  <fills count="3">
    <fill>
      <patternFill patternType="none"/>
    </fill>
    <fill>
      <patternFill patternType="gray125"/>
    </fill>
    <fill>
      <patternFill patternType="solid">
        <fgColor theme="6"/>
        <bgColor theme="6"/>
      </patternFill>
    </fill>
  </fills>
  <borders count="7">
    <border>
      <left/>
      <right/>
      <top/>
      <bottom/>
      <diagonal/>
    </border>
    <border>
      <left style="thin">
        <color theme="6"/>
      </left>
      <right/>
      <top style="thin">
        <color theme="6"/>
      </top>
      <bottom/>
      <diagonal/>
    </border>
    <border>
      <left/>
      <right/>
      <top style="thin">
        <color theme="6"/>
      </top>
      <bottom/>
      <diagonal/>
    </border>
    <border>
      <left/>
      <right style="thin">
        <color theme="6"/>
      </right>
      <top style="thin">
        <color theme="6"/>
      </top>
      <bottom/>
      <diagonal/>
    </border>
    <border>
      <left style="thin">
        <color theme="6"/>
      </left>
      <right/>
      <top style="thin">
        <color theme="6"/>
      </top>
      <bottom style="thin">
        <color theme="6"/>
      </bottom>
      <diagonal/>
    </border>
    <border>
      <left/>
      <right/>
      <top style="thin">
        <color theme="6"/>
      </top>
      <bottom style="thin">
        <color theme="6"/>
      </bottom>
      <diagonal/>
    </border>
    <border>
      <left/>
      <right style="thin">
        <color theme="6"/>
      </right>
      <top style="thin">
        <color theme="6"/>
      </top>
      <bottom style="thin">
        <color theme="6"/>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cellStyleXfs>
  <cellXfs count="29">
    <xf numFmtId="0" fontId="0" fillId="0" borderId="0" xfId="0"/>
    <xf numFmtId="0" fontId="2" fillId="2" borderId="1" xfId="0" applyFont="1" applyFill="1" applyBorder="1"/>
    <xf numFmtId="0" fontId="2" fillId="2" borderId="2" xfId="0" applyFont="1" applyFill="1" applyBorder="1"/>
    <xf numFmtId="164" fontId="2" fillId="2" borderId="2" xfId="1" applyNumberFormat="1" applyFont="1" applyFill="1" applyBorder="1"/>
    <xf numFmtId="0" fontId="2" fillId="2" borderId="3" xfId="0" applyFont="1" applyFill="1" applyBorder="1"/>
    <xf numFmtId="0" fontId="0" fillId="0" borderId="1" xfId="0" applyBorder="1"/>
    <xf numFmtId="0" fontId="3" fillId="0" borderId="2" xfId="3" applyBorder="1"/>
    <xf numFmtId="0" fontId="0" fillId="0" borderId="2" xfId="0" applyBorder="1"/>
    <xf numFmtId="164" fontId="0" fillId="0" borderId="2" xfId="1" applyNumberFormat="1" applyFont="1" applyBorder="1"/>
    <xf numFmtId="164" fontId="0" fillId="0" borderId="2" xfId="0" applyNumberFormat="1" applyBorder="1"/>
    <xf numFmtId="9" fontId="0" fillId="0" borderId="2" xfId="2" applyFont="1" applyBorder="1"/>
    <xf numFmtId="0" fontId="4" fillId="0" borderId="2" xfId="1" applyNumberFormat="1" applyFont="1" applyBorder="1"/>
    <xf numFmtId="165" fontId="4" fillId="0" borderId="2" xfId="1" applyNumberFormat="1" applyFont="1" applyBorder="1"/>
    <xf numFmtId="9" fontId="4" fillId="0" borderId="2" xfId="2" applyFont="1" applyBorder="1"/>
    <xf numFmtId="44" fontId="4" fillId="0" borderId="2" xfId="1" applyFont="1" applyBorder="1"/>
    <xf numFmtId="44" fontId="4" fillId="0" borderId="3" xfId="1" applyFont="1" applyBorder="1"/>
    <xf numFmtId="0" fontId="4" fillId="0" borderId="2" xfId="1" applyNumberFormat="1" applyFont="1" applyBorder="1" applyAlignment="1"/>
    <xf numFmtId="0" fontId="0" fillId="0" borderId="4" xfId="0" applyBorder="1"/>
    <xf numFmtId="0" fontId="3" fillId="0" borderId="5" xfId="3" applyBorder="1"/>
    <xf numFmtId="0" fontId="0" fillId="0" borderId="5" xfId="0" applyBorder="1"/>
    <xf numFmtId="164" fontId="0" fillId="0" borderId="5" xfId="1" applyNumberFormat="1" applyFont="1" applyBorder="1"/>
    <xf numFmtId="164" fontId="0" fillId="0" borderId="5" xfId="0" applyNumberFormat="1" applyBorder="1"/>
    <xf numFmtId="9" fontId="0" fillId="0" borderId="5" xfId="2" applyFont="1" applyBorder="1"/>
    <xf numFmtId="0" fontId="4" fillId="0" borderId="5" xfId="1" applyNumberFormat="1" applyFont="1" applyBorder="1"/>
    <xf numFmtId="165" fontId="4" fillId="0" borderId="5" xfId="1" applyNumberFormat="1" applyFont="1" applyBorder="1"/>
    <xf numFmtId="9" fontId="4" fillId="0" borderId="5" xfId="2" applyFont="1" applyBorder="1"/>
    <xf numFmtId="44" fontId="4" fillId="0" borderId="5" xfId="1" applyFont="1" applyBorder="1"/>
    <xf numFmtId="44" fontId="4" fillId="0" borderId="6" xfId="1" applyFont="1" applyBorder="1"/>
    <xf numFmtId="0" fontId="4" fillId="0" borderId="2" xfId="1" applyNumberFormat="1" applyFont="1" applyBorder="1" applyAlignment="1">
      <alignment wrapText="1"/>
    </xf>
  </cellXfs>
  <cellStyles count="4">
    <cellStyle name="Currency" xfId="1" builtinId="4"/>
    <cellStyle name="Hyperlink" xfId="3" builtinId="8"/>
    <cellStyle name="Normal" xfId="0" builtinId="0"/>
    <cellStyle name="Percent" xfId="2" builtinId="5"/>
  </cellStyles>
  <dxfs count="0"/>
  <tableStyles count="1" defaultTableStyle="TableStyleMedium2" defaultPivotStyle="PivotStyleLight16">
    <tableStyle name="Invisible" pivot="0" table="0" count="0" xr9:uid="{779135D4-2FE2-436F-A9DE-AA21F33A348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135A5-EB32-473D-93F8-43F9FF0B57E7}">
  <dimension ref="A1:AD22"/>
  <sheetViews>
    <sheetView tabSelected="1" workbookViewId="0">
      <selection sqref="A1:AD22"/>
    </sheetView>
  </sheetViews>
  <sheetFormatPr defaultRowHeight="15" x14ac:dyDescent="0.25"/>
  <sheetData>
    <row r="1" spans="1:30" x14ac:dyDescent="0.25">
      <c r="A1" s="1" t="s">
        <v>0</v>
      </c>
      <c r="B1" s="2" t="s">
        <v>1</v>
      </c>
      <c r="C1" s="2" t="s">
        <v>2</v>
      </c>
      <c r="D1" s="2" t="s">
        <v>3</v>
      </c>
      <c r="E1" s="2" t="s">
        <v>4</v>
      </c>
      <c r="F1" s="2" t="s">
        <v>5</v>
      </c>
      <c r="G1" s="3"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4" t="s">
        <v>29</v>
      </c>
    </row>
    <row r="2" spans="1:30" x14ac:dyDescent="0.25">
      <c r="A2" s="5">
        <v>1</v>
      </c>
      <c r="B2" s="6" t="s">
        <v>30</v>
      </c>
      <c r="C2" s="7" t="s">
        <v>31</v>
      </c>
      <c r="D2" s="7" t="s">
        <v>30</v>
      </c>
      <c r="E2" s="7" t="s">
        <v>32</v>
      </c>
      <c r="F2" s="7" t="s">
        <v>33</v>
      </c>
      <c r="G2" s="8">
        <v>840.24454680000008</v>
      </c>
      <c r="H2" s="8">
        <v>587.44015300000058</v>
      </c>
      <c r="I2" s="8">
        <v>23</v>
      </c>
      <c r="J2" s="8">
        <v>610.44015300000058</v>
      </c>
      <c r="K2" s="8">
        <v>110.00000000000001</v>
      </c>
      <c r="L2" s="9">
        <v>252.8043937999995</v>
      </c>
      <c r="M2" s="8">
        <v>140.04075780000008</v>
      </c>
      <c r="N2" s="8">
        <v>23.340126300000005</v>
      </c>
      <c r="O2" s="8" t="s">
        <v>34</v>
      </c>
      <c r="P2" s="10">
        <v>0.69912997976269697</v>
      </c>
      <c r="Q2" s="11" t="s">
        <v>35</v>
      </c>
      <c r="R2" s="11" t="s">
        <v>36</v>
      </c>
      <c r="S2" s="11" t="s">
        <v>37</v>
      </c>
      <c r="T2" s="11" t="s">
        <v>38</v>
      </c>
      <c r="U2" s="11" t="s">
        <v>39</v>
      </c>
      <c r="V2" s="11" t="s">
        <v>40</v>
      </c>
      <c r="W2" s="11" t="s">
        <v>41</v>
      </c>
      <c r="X2" s="11" t="s">
        <v>42</v>
      </c>
      <c r="Y2" s="11" t="s">
        <v>43</v>
      </c>
      <c r="Z2" s="12">
        <v>45918</v>
      </c>
      <c r="AA2" s="13">
        <v>0.54846740318532206</v>
      </c>
      <c r="AB2" s="13">
        <v>0.4323402397342212</v>
      </c>
      <c r="AC2" s="14" t="s">
        <v>31</v>
      </c>
      <c r="AD2" s="15" t="s">
        <v>44</v>
      </c>
    </row>
    <row r="3" spans="1:30" x14ac:dyDescent="0.25">
      <c r="A3" s="5">
        <v>2</v>
      </c>
      <c r="B3" s="6" t="s">
        <v>45</v>
      </c>
      <c r="C3" s="7" t="s">
        <v>46</v>
      </c>
      <c r="D3" s="7" t="s">
        <v>47</v>
      </c>
      <c r="E3" s="7" t="s">
        <v>32</v>
      </c>
      <c r="F3" s="7" t="s">
        <v>33</v>
      </c>
      <c r="G3" s="8">
        <v>1305.45</v>
      </c>
      <c r="H3" s="8">
        <v>717.0616940000001</v>
      </c>
      <c r="I3" s="8">
        <v>36</v>
      </c>
      <c r="J3" s="8">
        <v>753.0616940000001</v>
      </c>
      <c r="K3" s="8">
        <v>92</v>
      </c>
      <c r="L3" s="9">
        <v>588.38830599999994</v>
      </c>
      <c r="M3" s="8">
        <v>217.57499999999999</v>
      </c>
      <c r="N3" s="8">
        <v>36.262500000000003</v>
      </c>
      <c r="O3" s="8" t="s">
        <v>34</v>
      </c>
      <c r="P3" s="10">
        <v>0.54928315446780807</v>
      </c>
      <c r="Q3" s="11" t="s">
        <v>35</v>
      </c>
      <c r="R3" s="11" t="s">
        <v>48</v>
      </c>
      <c r="S3" s="11" t="s">
        <v>49</v>
      </c>
      <c r="T3" s="11" t="s">
        <v>50</v>
      </c>
      <c r="U3" s="11" t="s">
        <v>51</v>
      </c>
      <c r="V3" s="11" t="s">
        <v>52</v>
      </c>
      <c r="W3" s="11" t="s">
        <v>53</v>
      </c>
      <c r="X3" s="11" t="s">
        <v>54</v>
      </c>
      <c r="Y3" s="11" t="s">
        <v>55</v>
      </c>
      <c r="Z3" s="12">
        <v>45918</v>
      </c>
      <c r="AA3" s="13">
        <v>0.20395380903136873</v>
      </c>
      <c r="AB3" s="13">
        <v>0.19000000008625473</v>
      </c>
      <c r="AC3" s="14" t="s">
        <v>46</v>
      </c>
      <c r="AD3" s="15" t="s">
        <v>56</v>
      </c>
    </row>
    <row r="4" spans="1:30" x14ac:dyDescent="0.25">
      <c r="A4" s="5">
        <v>3</v>
      </c>
      <c r="B4" s="6" t="s">
        <v>57</v>
      </c>
      <c r="C4" s="7" t="s">
        <v>58</v>
      </c>
      <c r="D4" s="7" t="s">
        <v>59</v>
      </c>
      <c r="E4" s="7" t="s">
        <v>32</v>
      </c>
      <c r="F4" s="7" t="s">
        <v>33</v>
      </c>
      <c r="G4" s="8">
        <v>849.8214484745763</v>
      </c>
      <c r="H4" s="8">
        <v>402.06583000000001</v>
      </c>
      <c r="I4" s="8">
        <v>67</v>
      </c>
      <c r="J4" s="8">
        <v>469.06583000000001</v>
      </c>
      <c r="K4" s="8">
        <v>33</v>
      </c>
      <c r="L4" s="9">
        <v>447.75561847457629</v>
      </c>
      <c r="M4" s="8">
        <v>148.55127779999995</v>
      </c>
      <c r="N4" s="8">
        <v>33.610999000000007</v>
      </c>
      <c r="O4" s="8" t="s">
        <v>60</v>
      </c>
      <c r="P4" s="10">
        <v>0.47311800699041595</v>
      </c>
      <c r="Q4" s="11" t="s">
        <v>35</v>
      </c>
      <c r="R4" s="11" t="s">
        <v>61</v>
      </c>
      <c r="S4" s="11">
        <v>0</v>
      </c>
      <c r="T4" s="11" t="s">
        <v>62</v>
      </c>
      <c r="U4" s="11" t="s">
        <v>63</v>
      </c>
      <c r="V4" s="11" t="s">
        <v>64</v>
      </c>
      <c r="W4" s="11" t="s">
        <v>65</v>
      </c>
      <c r="X4" s="11" t="s">
        <v>66</v>
      </c>
      <c r="Y4" s="11" t="s">
        <v>67</v>
      </c>
      <c r="Z4" s="12">
        <v>45919</v>
      </c>
      <c r="AA4" s="13">
        <v>0.22115225934161375</v>
      </c>
      <c r="AB4" s="13">
        <v>0.11942473989981339</v>
      </c>
      <c r="AC4" s="14" t="s">
        <v>58</v>
      </c>
      <c r="AD4" s="15" t="s">
        <v>68</v>
      </c>
    </row>
    <row r="5" spans="1:30" x14ac:dyDescent="0.25">
      <c r="A5" s="5">
        <v>4</v>
      </c>
      <c r="B5" s="6" t="s">
        <v>69</v>
      </c>
      <c r="C5" s="7" t="s">
        <v>70</v>
      </c>
      <c r="D5" s="7" t="s">
        <v>71</v>
      </c>
      <c r="E5" s="7" t="s">
        <v>72</v>
      </c>
      <c r="F5" s="7" t="s">
        <v>33</v>
      </c>
      <c r="G5" s="8">
        <v>2413.0259999999998</v>
      </c>
      <c r="H5" s="8">
        <v>399.26925</v>
      </c>
      <c r="I5" s="8">
        <v>182</v>
      </c>
      <c r="J5" s="8">
        <v>581.26925000000006</v>
      </c>
      <c r="K5" s="8">
        <v>471</v>
      </c>
      <c r="L5" s="9">
        <v>2013.7567499999998</v>
      </c>
      <c r="M5" s="8">
        <v>399.26925</v>
      </c>
      <c r="N5" s="8">
        <v>0</v>
      </c>
      <c r="O5" s="8" t="s">
        <v>73</v>
      </c>
      <c r="P5" s="10">
        <v>0.16546413092938081</v>
      </c>
      <c r="Q5" s="11" t="s">
        <v>74</v>
      </c>
      <c r="R5" s="11" t="s">
        <v>75</v>
      </c>
      <c r="S5" s="11" t="s">
        <v>76</v>
      </c>
      <c r="T5" s="11" t="s">
        <v>77</v>
      </c>
      <c r="U5" s="11" t="s">
        <v>78</v>
      </c>
      <c r="V5" s="11" t="s">
        <v>79</v>
      </c>
      <c r="W5" s="11" t="s">
        <v>80</v>
      </c>
      <c r="X5" s="11" t="s">
        <v>81</v>
      </c>
      <c r="Y5" s="11" t="s">
        <v>82</v>
      </c>
      <c r="Z5" s="12">
        <v>45919</v>
      </c>
      <c r="AA5" s="13">
        <v>0.37262974390444603</v>
      </c>
      <c r="AB5" s="13">
        <v>0.33027289323308273</v>
      </c>
      <c r="AC5" s="14" t="s">
        <v>70</v>
      </c>
      <c r="AD5" s="15" t="s">
        <v>83</v>
      </c>
    </row>
    <row r="6" spans="1:30" x14ac:dyDescent="0.25">
      <c r="A6" s="5">
        <v>5</v>
      </c>
      <c r="B6" s="6" t="s">
        <v>84</v>
      </c>
      <c r="C6" s="7" t="s">
        <v>85</v>
      </c>
      <c r="D6" s="7" t="s">
        <v>85</v>
      </c>
      <c r="E6" s="7" t="s">
        <v>32</v>
      </c>
      <c r="F6" s="7" t="s">
        <v>86</v>
      </c>
      <c r="G6" s="8">
        <v>1265.69472</v>
      </c>
      <c r="H6" s="8">
        <v>435.46562499999999</v>
      </c>
      <c r="I6" s="8">
        <v>0</v>
      </c>
      <c r="J6" s="8">
        <v>435.46562499999999</v>
      </c>
      <c r="K6" s="8">
        <v>367</v>
      </c>
      <c r="L6" s="9">
        <v>830.22909499999992</v>
      </c>
      <c r="M6" s="8">
        <v>0</v>
      </c>
      <c r="N6" s="8">
        <v>0</v>
      </c>
      <c r="O6" s="8" t="s">
        <v>87</v>
      </c>
      <c r="P6" s="10">
        <v>0.34405265196966295</v>
      </c>
      <c r="Q6" s="11" t="s">
        <v>88</v>
      </c>
      <c r="R6" s="11" t="s">
        <v>89</v>
      </c>
      <c r="S6" s="11" t="s">
        <v>90</v>
      </c>
      <c r="T6" s="11" t="s">
        <v>91</v>
      </c>
      <c r="U6" s="11" t="s">
        <v>92</v>
      </c>
      <c r="V6" s="11" t="s">
        <v>93</v>
      </c>
      <c r="W6" s="11" t="s">
        <v>94</v>
      </c>
      <c r="X6" s="11" t="s">
        <v>95</v>
      </c>
      <c r="Y6" s="11" t="s">
        <v>96</v>
      </c>
      <c r="Z6" s="12">
        <v>45918</v>
      </c>
      <c r="AA6" s="13" t="s">
        <v>97</v>
      </c>
      <c r="AB6" s="13" t="s">
        <v>97</v>
      </c>
      <c r="AC6" s="14" t="s">
        <v>85</v>
      </c>
      <c r="AD6" s="15" t="s">
        <v>98</v>
      </c>
    </row>
    <row r="7" spans="1:30" x14ac:dyDescent="0.25">
      <c r="A7" s="5">
        <v>6</v>
      </c>
      <c r="B7" s="6" t="s">
        <v>99</v>
      </c>
      <c r="C7" s="7" t="s">
        <v>100</v>
      </c>
      <c r="D7" s="7" t="s">
        <v>101</v>
      </c>
      <c r="E7" s="7" t="s">
        <v>32</v>
      </c>
      <c r="F7" s="7" t="s">
        <v>86</v>
      </c>
      <c r="G7" s="8">
        <v>2186.2800000000002</v>
      </c>
      <c r="H7" s="8">
        <v>325.5</v>
      </c>
      <c r="I7" s="8">
        <v>245.00000000000003</v>
      </c>
      <c r="J7" s="8">
        <v>570.5</v>
      </c>
      <c r="K7" s="8">
        <v>77</v>
      </c>
      <c r="L7" s="9">
        <v>1860.7800000000002</v>
      </c>
      <c r="M7" s="8">
        <v>325.5</v>
      </c>
      <c r="N7" s="8">
        <v>162.75</v>
      </c>
      <c r="O7" s="8" t="s">
        <v>102</v>
      </c>
      <c r="P7" s="10">
        <v>0.14888303419507107</v>
      </c>
      <c r="Q7" s="11" t="s">
        <v>103</v>
      </c>
      <c r="R7" s="11" t="s">
        <v>104</v>
      </c>
      <c r="S7" s="11" t="s">
        <v>105</v>
      </c>
      <c r="T7" s="11" t="s">
        <v>106</v>
      </c>
      <c r="U7" s="11" t="s">
        <v>107</v>
      </c>
      <c r="V7" s="11" t="s">
        <v>108</v>
      </c>
      <c r="W7" s="11" t="s">
        <v>109</v>
      </c>
      <c r="X7" s="11" t="s">
        <v>110</v>
      </c>
      <c r="Y7" s="11" t="s">
        <v>111</v>
      </c>
      <c r="Z7" s="12">
        <v>45917</v>
      </c>
      <c r="AA7" s="13">
        <v>0.21406871945813666</v>
      </c>
      <c r="AB7" s="13">
        <v>0.32590705634920647</v>
      </c>
      <c r="AC7" s="14" t="s">
        <v>100</v>
      </c>
      <c r="AD7" s="15" t="s">
        <v>112</v>
      </c>
    </row>
    <row r="8" spans="1:30" x14ac:dyDescent="0.25">
      <c r="A8" s="5">
        <v>7</v>
      </c>
      <c r="B8" s="6" t="s">
        <v>113</v>
      </c>
      <c r="C8" s="7" t="s">
        <v>114</v>
      </c>
      <c r="D8" s="7" t="s">
        <v>115</v>
      </c>
      <c r="E8" s="7" t="s">
        <v>32</v>
      </c>
      <c r="F8" s="7" t="s">
        <v>33</v>
      </c>
      <c r="G8" s="8">
        <v>1606.08</v>
      </c>
      <c r="H8" s="8">
        <v>497.14593049999996</v>
      </c>
      <c r="I8" s="8">
        <v>68</v>
      </c>
      <c r="J8" s="8">
        <v>565.14593049999996</v>
      </c>
      <c r="K8" s="8">
        <v>99</v>
      </c>
      <c r="L8" s="9">
        <v>1108.9340695000001</v>
      </c>
      <c r="M8" s="8">
        <v>385.62032499999998</v>
      </c>
      <c r="N8" s="8">
        <v>67.878</v>
      </c>
      <c r="O8" s="8" t="s">
        <v>60</v>
      </c>
      <c r="P8" s="10">
        <v>0.30953995473450885</v>
      </c>
      <c r="Q8" s="11" t="s">
        <v>35</v>
      </c>
      <c r="R8" s="11" t="s">
        <v>116</v>
      </c>
      <c r="S8" s="11" t="s">
        <v>117</v>
      </c>
      <c r="T8" s="11" t="s">
        <v>118</v>
      </c>
      <c r="U8" s="11" t="s">
        <v>119</v>
      </c>
      <c r="V8" s="11" t="s">
        <v>120</v>
      </c>
      <c r="W8" s="11" t="s">
        <v>121</v>
      </c>
      <c r="X8" s="11" t="s">
        <v>122</v>
      </c>
      <c r="Y8" s="11">
        <v>0</v>
      </c>
      <c r="Z8" s="12">
        <v>45918</v>
      </c>
      <c r="AA8" s="13">
        <v>0.10999999984936704</v>
      </c>
      <c r="AB8" s="13">
        <v>0.10999999996973608</v>
      </c>
      <c r="AC8" s="14" t="s">
        <v>114</v>
      </c>
      <c r="AD8" s="15" t="s">
        <v>123</v>
      </c>
    </row>
    <row r="9" spans="1:30" x14ac:dyDescent="0.25">
      <c r="A9" s="5">
        <v>8</v>
      </c>
      <c r="B9" s="6" t="s">
        <v>124</v>
      </c>
      <c r="C9" s="7" t="s">
        <v>124</v>
      </c>
      <c r="D9" s="7" t="s">
        <v>124</v>
      </c>
      <c r="E9" s="7" t="s">
        <v>72</v>
      </c>
      <c r="F9" s="7" t="s">
        <v>125</v>
      </c>
      <c r="G9" s="8">
        <v>1372.5805700000001</v>
      </c>
      <c r="H9" s="8">
        <v>430.5498189000001</v>
      </c>
      <c r="I9" s="8">
        <v>46</v>
      </c>
      <c r="J9" s="8">
        <v>476.5498189000001</v>
      </c>
      <c r="K9" s="8">
        <v>204</v>
      </c>
      <c r="L9" s="9">
        <v>942.03075109999997</v>
      </c>
      <c r="M9" s="8">
        <v>74.732390099999975</v>
      </c>
      <c r="N9" s="8">
        <v>33.449428699999999</v>
      </c>
      <c r="O9" s="8" t="s">
        <v>126</v>
      </c>
      <c r="P9" s="10">
        <v>0.31367908617561158</v>
      </c>
      <c r="Q9" s="11" t="s">
        <v>127</v>
      </c>
      <c r="R9" s="11" t="s">
        <v>128</v>
      </c>
      <c r="S9" s="11" t="s">
        <v>129</v>
      </c>
      <c r="T9" s="11" t="s">
        <v>130</v>
      </c>
      <c r="U9" s="11" t="s">
        <v>131</v>
      </c>
      <c r="V9" s="11" t="s">
        <v>132</v>
      </c>
      <c r="W9" s="11" t="s">
        <v>133</v>
      </c>
      <c r="X9" s="11" t="s">
        <v>134</v>
      </c>
      <c r="Y9" s="11" t="s">
        <v>135</v>
      </c>
      <c r="Z9" s="12">
        <v>45919</v>
      </c>
      <c r="AA9" s="13">
        <v>0.1954000003408819</v>
      </c>
      <c r="AB9" s="13">
        <v>0.11441806775377272</v>
      </c>
      <c r="AC9" s="14" t="s">
        <v>124</v>
      </c>
      <c r="AD9" s="15" t="s">
        <v>136</v>
      </c>
    </row>
    <row r="10" spans="1:30" x14ac:dyDescent="0.25">
      <c r="A10" s="5">
        <v>9</v>
      </c>
      <c r="B10" s="6" t="s">
        <v>137</v>
      </c>
      <c r="C10" s="7" t="s">
        <v>138</v>
      </c>
      <c r="D10" s="7" t="s">
        <v>137</v>
      </c>
      <c r="E10" s="7" t="s">
        <v>32</v>
      </c>
      <c r="F10" s="7" t="s">
        <v>125</v>
      </c>
      <c r="G10" s="8">
        <v>5337.5</v>
      </c>
      <c r="H10" s="8">
        <v>3431.25</v>
      </c>
      <c r="I10" s="8">
        <v>635</v>
      </c>
      <c r="J10" s="8">
        <v>4066.25</v>
      </c>
      <c r="K10" s="8">
        <v>916</v>
      </c>
      <c r="L10" s="9">
        <v>1906.25</v>
      </c>
      <c r="M10" s="8">
        <v>762.5</v>
      </c>
      <c r="N10" s="8">
        <v>0</v>
      </c>
      <c r="O10" s="8" t="s">
        <v>139</v>
      </c>
      <c r="P10" s="10">
        <v>0.6428571428571429</v>
      </c>
      <c r="Q10" s="11" t="s">
        <v>74</v>
      </c>
      <c r="R10" s="11" t="s">
        <v>140</v>
      </c>
      <c r="S10" s="11" t="s">
        <v>141</v>
      </c>
      <c r="T10" s="11" t="s">
        <v>142</v>
      </c>
      <c r="U10" s="11" t="s">
        <v>143</v>
      </c>
      <c r="V10" s="11" t="s">
        <v>144</v>
      </c>
      <c r="W10" s="11" t="s">
        <v>145</v>
      </c>
      <c r="X10" s="11" t="s">
        <v>134</v>
      </c>
      <c r="Y10" s="11" t="s">
        <v>146</v>
      </c>
      <c r="Z10" s="12">
        <v>45897</v>
      </c>
      <c r="AA10" s="13">
        <v>0.25</v>
      </c>
      <c r="AB10" s="13">
        <v>0.51229508024724535</v>
      </c>
      <c r="AC10" s="14" t="s">
        <v>138</v>
      </c>
      <c r="AD10" s="15" t="s">
        <v>147</v>
      </c>
    </row>
    <row r="11" spans="1:30" x14ac:dyDescent="0.25">
      <c r="A11" s="5">
        <v>10</v>
      </c>
      <c r="B11" s="6" t="s">
        <v>148</v>
      </c>
      <c r="C11" s="7" t="s">
        <v>149</v>
      </c>
      <c r="D11" s="7" t="s">
        <v>149</v>
      </c>
      <c r="E11" s="7" t="s">
        <v>150</v>
      </c>
      <c r="F11" s="7" t="s">
        <v>151</v>
      </c>
      <c r="G11" s="8">
        <v>680.69294500000001</v>
      </c>
      <c r="H11" s="8">
        <v>225.4923498</v>
      </c>
      <c r="I11" s="8">
        <v>22</v>
      </c>
      <c r="J11" s="8">
        <v>247.4923498</v>
      </c>
      <c r="K11" s="8">
        <v>50</v>
      </c>
      <c r="L11" s="9">
        <v>455.20059520000001</v>
      </c>
      <c r="M11" s="8">
        <v>6.3876246000000023</v>
      </c>
      <c r="N11" s="8">
        <v>-14.359203600000001</v>
      </c>
      <c r="O11" s="8" t="s">
        <v>152</v>
      </c>
      <c r="P11" s="10">
        <v>0.33126882165643717</v>
      </c>
      <c r="Q11" s="11" t="s">
        <v>35</v>
      </c>
      <c r="R11" s="11" t="s">
        <v>153</v>
      </c>
      <c r="S11" s="11" t="s">
        <v>154</v>
      </c>
      <c r="T11" s="11" t="s">
        <v>155</v>
      </c>
      <c r="U11" s="11" t="s">
        <v>156</v>
      </c>
      <c r="V11" s="11" t="s">
        <v>157</v>
      </c>
      <c r="W11" s="11" t="s">
        <v>158</v>
      </c>
      <c r="X11" s="11" t="s">
        <v>134</v>
      </c>
      <c r="Y11" s="11">
        <v>0</v>
      </c>
      <c r="Z11" s="12">
        <v>45919</v>
      </c>
      <c r="AA11" s="13">
        <v>-0.23918662882570962</v>
      </c>
      <c r="AB11" s="13">
        <v>0.12040585230689282</v>
      </c>
      <c r="AC11" s="14" t="s">
        <v>149</v>
      </c>
      <c r="AD11" s="15" t="s">
        <v>159</v>
      </c>
    </row>
    <row r="12" spans="1:30" x14ac:dyDescent="0.25">
      <c r="A12" s="5">
        <v>11</v>
      </c>
      <c r="B12" s="6" t="s">
        <v>160</v>
      </c>
      <c r="C12" s="7" t="s">
        <v>161</v>
      </c>
      <c r="D12" s="7" t="s">
        <v>161</v>
      </c>
      <c r="E12" s="7" t="s">
        <v>72</v>
      </c>
      <c r="F12" s="7" t="s">
        <v>125</v>
      </c>
      <c r="G12" s="8">
        <v>1045.762712</v>
      </c>
      <c r="H12" s="8">
        <v>709.40253320000011</v>
      </c>
      <c r="I12" s="8">
        <v>0</v>
      </c>
      <c r="J12" s="8">
        <v>709.40253320000011</v>
      </c>
      <c r="K12" s="8">
        <v>0</v>
      </c>
      <c r="L12" s="9">
        <v>336.36017879999986</v>
      </c>
      <c r="M12" s="8">
        <v>-0.59409959999999995</v>
      </c>
      <c r="N12" s="8">
        <v>0</v>
      </c>
      <c r="O12" s="8" t="s">
        <v>162</v>
      </c>
      <c r="P12" s="10">
        <v>0.6783589862783328</v>
      </c>
      <c r="Q12" s="11" t="s">
        <v>163</v>
      </c>
      <c r="R12" s="11" t="s">
        <v>164</v>
      </c>
      <c r="S12" s="11" t="s">
        <v>165</v>
      </c>
      <c r="T12" s="11" t="s">
        <v>166</v>
      </c>
      <c r="U12" s="11" t="s">
        <v>167</v>
      </c>
      <c r="V12" s="11" t="s">
        <v>168</v>
      </c>
      <c r="W12" s="11" t="s">
        <v>169</v>
      </c>
      <c r="X12" s="11" t="s">
        <v>134</v>
      </c>
      <c r="Y12" s="11" t="s">
        <v>170</v>
      </c>
      <c r="Z12" s="12">
        <v>45915</v>
      </c>
      <c r="AA12" s="13" t="s">
        <v>97</v>
      </c>
      <c r="AB12" s="13">
        <v>0.18000000439604424</v>
      </c>
      <c r="AC12" s="14" t="s">
        <v>161</v>
      </c>
      <c r="AD12" s="15" t="s">
        <v>171</v>
      </c>
    </row>
    <row r="13" spans="1:30" x14ac:dyDescent="0.25">
      <c r="A13" s="5">
        <v>12</v>
      </c>
      <c r="B13" s="6" t="s">
        <v>172</v>
      </c>
      <c r="C13" s="7" t="s">
        <v>173</v>
      </c>
      <c r="D13" s="7" t="s">
        <v>172</v>
      </c>
      <c r="E13" s="7" t="s">
        <v>72</v>
      </c>
      <c r="F13" s="7" t="s">
        <v>125</v>
      </c>
      <c r="G13" s="8">
        <v>2019.8763390000001</v>
      </c>
      <c r="H13" s="8">
        <v>331.99717679999998</v>
      </c>
      <c r="I13" s="8">
        <v>0</v>
      </c>
      <c r="J13" s="8">
        <v>331.99717679999998</v>
      </c>
      <c r="K13" s="8">
        <v>0</v>
      </c>
      <c r="L13" s="9">
        <v>1687.8791622000001</v>
      </c>
      <c r="M13" s="8">
        <v>171.16043740000003</v>
      </c>
      <c r="N13" s="8">
        <v>0</v>
      </c>
      <c r="O13" s="8" t="s">
        <v>152</v>
      </c>
      <c r="P13" s="10">
        <v>0.1643651001745805</v>
      </c>
      <c r="Q13" s="11" t="s">
        <v>74</v>
      </c>
      <c r="R13" s="11" t="s">
        <v>174</v>
      </c>
      <c r="S13" s="11" t="s">
        <v>175</v>
      </c>
      <c r="T13" s="11" t="s">
        <v>176</v>
      </c>
      <c r="U13" s="11" t="s">
        <v>177</v>
      </c>
      <c r="V13" s="11" t="s">
        <v>178</v>
      </c>
      <c r="W13" s="11" t="s">
        <v>179</v>
      </c>
      <c r="X13" s="11" t="s">
        <v>134</v>
      </c>
      <c r="Y13" s="11" t="s">
        <v>180</v>
      </c>
      <c r="Z13" s="12">
        <v>45915</v>
      </c>
      <c r="AA13" s="13">
        <v>0.2171250438887713</v>
      </c>
      <c r="AB13" s="13">
        <v>0.2046391013686556</v>
      </c>
      <c r="AC13" s="14" t="s">
        <v>173</v>
      </c>
      <c r="AD13" s="15" t="s">
        <v>171</v>
      </c>
    </row>
    <row r="14" spans="1:30" x14ac:dyDescent="0.25">
      <c r="A14" s="5">
        <v>13</v>
      </c>
      <c r="B14" s="6" t="s">
        <v>181</v>
      </c>
      <c r="C14" s="7" t="s">
        <v>182</v>
      </c>
      <c r="D14" s="7" t="s">
        <v>183</v>
      </c>
      <c r="E14" s="7" t="s">
        <v>72</v>
      </c>
      <c r="F14" s="7" t="s">
        <v>125</v>
      </c>
      <c r="G14" s="8">
        <v>2903.04126</v>
      </c>
      <c r="H14" s="8">
        <v>1722.0305597000006</v>
      </c>
      <c r="I14" s="8">
        <v>0</v>
      </c>
      <c r="J14" s="8">
        <v>1722.0305597000006</v>
      </c>
      <c r="K14" s="8">
        <v>977</v>
      </c>
      <c r="L14" s="9">
        <v>1181.0107002999994</v>
      </c>
      <c r="M14" s="8">
        <v>54.821240000000003</v>
      </c>
      <c r="N14" s="8">
        <v>0</v>
      </c>
      <c r="O14" s="8" t="s">
        <v>184</v>
      </c>
      <c r="P14" s="10">
        <v>0.59318156563162339</v>
      </c>
      <c r="Q14" s="11" t="s">
        <v>74</v>
      </c>
      <c r="R14" s="11" t="s">
        <v>185</v>
      </c>
      <c r="S14" s="11" t="s">
        <v>186</v>
      </c>
      <c r="T14" s="11" t="s">
        <v>187</v>
      </c>
      <c r="U14" s="11" t="s">
        <v>188</v>
      </c>
      <c r="V14" s="11" t="s">
        <v>189</v>
      </c>
      <c r="W14" s="11" t="s">
        <v>190</v>
      </c>
      <c r="X14" s="11" t="s">
        <v>134</v>
      </c>
      <c r="Y14" s="11" t="s">
        <v>191</v>
      </c>
      <c r="Z14" s="12">
        <v>45919</v>
      </c>
      <c r="AA14" s="13">
        <v>-5.273871039764888E-2</v>
      </c>
      <c r="AB14" s="13">
        <v>-0.204144834903355</v>
      </c>
      <c r="AC14" s="14" t="s">
        <v>182</v>
      </c>
      <c r="AD14" s="15" t="s">
        <v>192</v>
      </c>
    </row>
    <row r="15" spans="1:30" x14ac:dyDescent="0.25">
      <c r="A15" s="5">
        <v>14</v>
      </c>
      <c r="B15" s="6" t="s">
        <v>193</v>
      </c>
      <c r="C15" s="7" t="s">
        <v>194</v>
      </c>
      <c r="D15" s="7" t="s">
        <v>194</v>
      </c>
      <c r="E15" s="7" t="s">
        <v>72</v>
      </c>
      <c r="F15" s="7" t="s">
        <v>86</v>
      </c>
      <c r="G15" s="8">
        <v>1047.3630700000001</v>
      </c>
      <c r="H15" s="8">
        <v>162.96677500000001</v>
      </c>
      <c r="I15" s="8">
        <v>0</v>
      </c>
      <c r="J15" s="8">
        <v>162.96677500000001</v>
      </c>
      <c r="K15" s="8">
        <v>114.99999999999999</v>
      </c>
      <c r="L15" s="9">
        <v>884.39629500000012</v>
      </c>
      <c r="M15" s="8">
        <v>0</v>
      </c>
      <c r="N15" s="8">
        <v>0</v>
      </c>
      <c r="O15" s="8" t="s">
        <v>195</v>
      </c>
      <c r="P15" s="10">
        <v>0.15559721329490833</v>
      </c>
      <c r="Q15" s="11" t="s">
        <v>196</v>
      </c>
      <c r="R15" s="11" t="s">
        <v>197</v>
      </c>
      <c r="S15" s="11" t="s">
        <v>198</v>
      </c>
      <c r="T15" s="11" t="s">
        <v>199</v>
      </c>
      <c r="U15" s="11" t="s">
        <v>200</v>
      </c>
      <c r="V15" s="11" t="s">
        <v>201</v>
      </c>
      <c r="W15" s="11" t="s">
        <v>202</v>
      </c>
      <c r="X15" s="11" t="s">
        <v>203</v>
      </c>
      <c r="Y15" s="11" t="s">
        <v>204</v>
      </c>
      <c r="Z15" s="12">
        <v>45915</v>
      </c>
      <c r="AA15" s="13" t="s">
        <v>97</v>
      </c>
      <c r="AB15" s="13">
        <v>-9.5509698226650848</v>
      </c>
      <c r="AC15" s="14" t="s">
        <v>194</v>
      </c>
      <c r="AD15" s="15" t="s">
        <v>205</v>
      </c>
    </row>
    <row r="16" spans="1:30" x14ac:dyDescent="0.25">
      <c r="A16" s="5">
        <v>15</v>
      </c>
      <c r="B16" s="6" t="s">
        <v>206</v>
      </c>
      <c r="C16" s="7" t="s">
        <v>207</v>
      </c>
      <c r="D16" s="7" t="s">
        <v>206</v>
      </c>
      <c r="E16" s="7" t="s">
        <v>208</v>
      </c>
      <c r="F16" s="7" t="s">
        <v>125</v>
      </c>
      <c r="G16" s="8">
        <v>669.18430290000003</v>
      </c>
      <c r="H16" s="8">
        <v>583.88837290000015</v>
      </c>
      <c r="I16" s="8">
        <v>0</v>
      </c>
      <c r="J16" s="8">
        <v>583.88837290000015</v>
      </c>
      <c r="K16" s="8">
        <v>325</v>
      </c>
      <c r="L16" s="9">
        <v>85.295929999999885</v>
      </c>
      <c r="M16" s="8">
        <v>268.73399999999998</v>
      </c>
      <c r="N16" s="8">
        <v>6.2230499999999997</v>
      </c>
      <c r="O16" s="8" t="s">
        <v>209</v>
      </c>
      <c r="P16" s="10">
        <v>0.8725374614581386</v>
      </c>
      <c r="Q16" s="16" t="s">
        <v>210</v>
      </c>
      <c r="R16" s="11" t="s">
        <v>211</v>
      </c>
      <c r="S16" s="11" t="s">
        <v>212</v>
      </c>
      <c r="T16" s="11" t="s">
        <v>199</v>
      </c>
      <c r="U16" s="11" t="s">
        <v>213</v>
      </c>
      <c r="V16" s="11" t="s">
        <v>214</v>
      </c>
      <c r="W16" s="11" t="s">
        <v>215</v>
      </c>
      <c r="X16" s="11">
        <v>0</v>
      </c>
      <c r="Y16" s="11" t="s">
        <v>216</v>
      </c>
      <c r="Z16" s="12">
        <v>45918</v>
      </c>
      <c r="AA16" s="13">
        <v>0.36662132665084957</v>
      </c>
      <c r="AB16" s="13">
        <v>0.20000000003501683</v>
      </c>
      <c r="AC16" s="14" t="s">
        <v>207</v>
      </c>
      <c r="AD16" s="15" t="s">
        <v>217</v>
      </c>
    </row>
    <row r="17" spans="1:30" x14ac:dyDescent="0.25">
      <c r="A17" s="5">
        <v>16</v>
      </c>
      <c r="B17" s="6" t="s">
        <v>218</v>
      </c>
      <c r="C17" s="7" t="s">
        <v>219</v>
      </c>
      <c r="D17" s="7" t="s">
        <v>220</v>
      </c>
      <c r="E17" s="7" t="s">
        <v>72</v>
      </c>
      <c r="F17" s="7" t="s">
        <v>125</v>
      </c>
      <c r="G17" s="8">
        <v>437.16408000000001</v>
      </c>
      <c r="H17" s="8">
        <v>433.08388200000002</v>
      </c>
      <c r="I17" s="8">
        <v>73</v>
      </c>
      <c r="J17" s="8">
        <v>506.08388200000002</v>
      </c>
      <c r="K17" s="8">
        <v>257</v>
      </c>
      <c r="L17" s="9">
        <v>4.0801979999999958</v>
      </c>
      <c r="M17" s="8">
        <v>433.08388200000002</v>
      </c>
      <c r="N17" s="8">
        <v>72.059212500000001</v>
      </c>
      <c r="O17" s="8" t="s">
        <v>221</v>
      </c>
      <c r="P17" s="10">
        <v>0.99066666684966431</v>
      </c>
      <c r="Q17" s="11" t="s">
        <v>35</v>
      </c>
      <c r="R17" s="11" t="s">
        <v>222</v>
      </c>
      <c r="S17" s="11" t="s">
        <v>223</v>
      </c>
      <c r="T17" s="11" t="s">
        <v>224</v>
      </c>
      <c r="U17" s="11" t="s">
        <v>225</v>
      </c>
      <c r="V17" s="11" t="s">
        <v>226</v>
      </c>
      <c r="W17" s="11" t="s">
        <v>227</v>
      </c>
      <c r="X17" s="11">
        <v>0</v>
      </c>
      <c r="Y17" s="11" t="s">
        <v>228</v>
      </c>
      <c r="Z17" s="12">
        <v>45919</v>
      </c>
      <c r="AA17" s="13">
        <v>0.61442879884363322</v>
      </c>
      <c r="AB17" s="13" t="s">
        <v>97</v>
      </c>
      <c r="AC17" s="14" t="s">
        <v>219</v>
      </c>
      <c r="AD17" s="15" t="s">
        <v>229</v>
      </c>
    </row>
    <row r="18" spans="1:30" x14ac:dyDescent="0.25">
      <c r="A18" s="5">
        <v>17</v>
      </c>
      <c r="B18" s="6" t="s">
        <v>230</v>
      </c>
      <c r="C18" s="7" t="s">
        <v>231</v>
      </c>
      <c r="D18" s="7" t="s">
        <v>232</v>
      </c>
      <c r="E18" s="7" t="s">
        <v>72</v>
      </c>
      <c r="F18" s="7" t="s">
        <v>233</v>
      </c>
      <c r="G18" s="8">
        <v>171.31355932203391</v>
      </c>
      <c r="H18" s="8">
        <v>155.5</v>
      </c>
      <c r="I18" s="8">
        <v>0</v>
      </c>
      <c r="J18" s="8">
        <v>155.5</v>
      </c>
      <c r="K18" s="8">
        <v>0</v>
      </c>
      <c r="L18" s="9">
        <v>15.81355932203391</v>
      </c>
      <c r="M18" s="8">
        <v>155.5</v>
      </c>
      <c r="N18" s="8">
        <v>155.5</v>
      </c>
      <c r="O18" s="8" t="s">
        <v>234</v>
      </c>
      <c r="P18" s="10">
        <v>0.90769230769230758</v>
      </c>
      <c r="Q18" s="11" t="s">
        <v>235</v>
      </c>
      <c r="R18" s="11" t="s">
        <v>236</v>
      </c>
      <c r="S18" s="11" t="s">
        <v>212</v>
      </c>
      <c r="T18" s="11" t="s">
        <v>237</v>
      </c>
      <c r="U18" s="28" t="s">
        <v>287</v>
      </c>
      <c r="V18" s="11" t="s">
        <v>238</v>
      </c>
      <c r="W18" s="11" t="s">
        <v>239</v>
      </c>
      <c r="X18" s="11" t="s">
        <v>240</v>
      </c>
      <c r="Y18" s="11" t="s">
        <v>241</v>
      </c>
      <c r="Z18" s="12">
        <v>45917</v>
      </c>
      <c r="AA18" s="13" t="s">
        <v>97</v>
      </c>
      <c r="AB18" s="13" t="s">
        <v>97</v>
      </c>
      <c r="AC18" s="14" t="s">
        <v>231</v>
      </c>
      <c r="AD18" s="15" t="s">
        <v>242</v>
      </c>
    </row>
    <row r="19" spans="1:30" x14ac:dyDescent="0.25">
      <c r="A19" s="5">
        <v>18</v>
      </c>
      <c r="B19" s="6" t="s">
        <v>243</v>
      </c>
      <c r="C19" s="7" t="s">
        <v>244</v>
      </c>
      <c r="D19" s="7" t="s">
        <v>245</v>
      </c>
      <c r="E19" s="7" t="s">
        <v>32</v>
      </c>
      <c r="F19" s="7" t="s">
        <v>86</v>
      </c>
      <c r="G19" s="8">
        <v>111.36</v>
      </c>
      <c r="H19" s="8">
        <v>11.135999999999999</v>
      </c>
      <c r="I19" s="8">
        <v>0</v>
      </c>
      <c r="J19" s="8">
        <v>11.135999999999999</v>
      </c>
      <c r="K19" s="8">
        <v>0</v>
      </c>
      <c r="L19" s="9">
        <v>100.224</v>
      </c>
      <c r="M19" s="8">
        <v>11.135999999999999</v>
      </c>
      <c r="N19" s="8">
        <v>11.135999999999999</v>
      </c>
      <c r="O19" s="8" t="s">
        <v>246</v>
      </c>
      <c r="P19" s="10">
        <v>9.9999999999999992E-2</v>
      </c>
      <c r="Q19" s="11" t="s">
        <v>247</v>
      </c>
      <c r="R19" s="11" t="s">
        <v>248</v>
      </c>
      <c r="S19" s="11" t="s">
        <v>249</v>
      </c>
      <c r="T19" s="11" t="s">
        <v>250</v>
      </c>
      <c r="U19" s="11" t="s">
        <v>251</v>
      </c>
      <c r="V19" s="11" t="s">
        <v>252</v>
      </c>
      <c r="W19" s="11" t="s">
        <v>253</v>
      </c>
      <c r="X19" s="11" t="s">
        <v>254</v>
      </c>
      <c r="Y19" s="11" t="s">
        <v>255</v>
      </c>
      <c r="Z19" s="12">
        <v>45917</v>
      </c>
      <c r="AA19" s="13" t="s">
        <v>97</v>
      </c>
      <c r="AB19" s="13" t="s">
        <v>97</v>
      </c>
      <c r="AC19" s="14" t="s">
        <v>244</v>
      </c>
      <c r="AD19" s="15" t="s">
        <v>98</v>
      </c>
    </row>
    <row r="20" spans="1:30" x14ac:dyDescent="0.25">
      <c r="A20" s="5">
        <v>19</v>
      </c>
      <c r="B20" s="6" t="s">
        <v>256</v>
      </c>
      <c r="C20" s="7" t="s">
        <v>256</v>
      </c>
      <c r="D20" s="7" t="s">
        <v>257</v>
      </c>
      <c r="E20" s="7" t="s">
        <v>32</v>
      </c>
      <c r="F20" s="7" t="s">
        <v>86</v>
      </c>
      <c r="G20" s="8">
        <v>0</v>
      </c>
      <c r="H20" s="8">
        <v>0</v>
      </c>
      <c r="I20" s="8">
        <v>0</v>
      </c>
      <c r="J20" s="8">
        <v>0</v>
      </c>
      <c r="K20" s="8">
        <v>0</v>
      </c>
      <c r="L20" s="9">
        <v>0</v>
      </c>
      <c r="M20" s="8">
        <v>0</v>
      </c>
      <c r="N20" s="8">
        <v>0</v>
      </c>
      <c r="O20" s="8">
        <v>0</v>
      </c>
      <c r="P20" s="10">
        <v>0</v>
      </c>
      <c r="Q20" s="11" t="s">
        <v>134</v>
      </c>
      <c r="R20" s="11" t="s">
        <v>258</v>
      </c>
      <c r="S20" s="11" t="s">
        <v>259</v>
      </c>
      <c r="T20" s="11" t="s">
        <v>134</v>
      </c>
      <c r="U20" s="11" t="s">
        <v>260</v>
      </c>
      <c r="V20" s="11" t="s">
        <v>261</v>
      </c>
      <c r="W20" s="11" t="s">
        <v>262</v>
      </c>
      <c r="X20" s="11">
        <v>0</v>
      </c>
      <c r="Y20" s="11" t="s">
        <v>263</v>
      </c>
      <c r="Z20" s="12">
        <v>45919</v>
      </c>
      <c r="AA20" s="13" t="s">
        <v>97</v>
      </c>
      <c r="AB20" s="13" t="s">
        <v>97</v>
      </c>
      <c r="AC20" s="14" t="s">
        <v>256</v>
      </c>
      <c r="AD20" s="15" t="s">
        <v>264</v>
      </c>
    </row>
    <row r="21" spans="1:30" x14ac:dyDescent="0.25">
      <c r="A21" s="5">
        <v>20</v>
      </c>
      <c r="B21" s="6" t="s">
        <v>265</v>
      </c>
      <c r="C21" s="7" t="s">
        <v>266</v>
      </c>
      <c r="D21" s="7" t="s">
        <v>267</v>
      </c>
      <c r="E21" s="7" t="s">
        <v>32</v>
      </c>
      <c r="F21" s="7" t="s">
        <v>33</v>
      </c>
      <c r="G21" s="8">
        <v>509.88</v>
      </c>
      <c r="H21" s="8">
        <v>0</v>
      </c>
      <c r="I21" s="8">
        <v>0</v>
      </c>
      <c r="J21" s="8">
        <v>0</v>
      </c>
      <c r="K21" s="8">
        <v>0</v>
      </c>
      <c r="L21" s="9">
        <v>509.88</v>
      </c>
      <c r="M21" s="8">
        <v>0</v>
      </c>
      <c r="N21" s="8">
        <v>0</v>
      </c>
      <c r="O21" s="8" t="s">
        <v>268</v>
      </c>
      <c r="P21" s="10">
        <v>0</v>
      </c>
      <c r="Q21" s="11" t="s">
        <v>35</v>
      </c>
      <c r="R21" s="11" t="s">
        <v>269</v>
      </c>
      <c r="S21" s="11" t="s">
        <v>270</v>
      </c>
      <c r="T21" s="11" t="s">
        <v>271</v>
      </c>
      <c r="U21" s="11" t="s">
        <v>272</v>
      </c>
      <c r="V21" s="11" t="s">
        <v>273</v>
      </c>
      <c r="W21" s="11" t="s">
        <v>274</v>
      </c>
      <c r="X21" s="11">
        <v>0</v>
      </c>
      <c r="Y21" s="11" t="s">
        <v>275</v>
      </c>
      <c r="Z21" s="12">
        <v>45916</v>
      </c>
      <c r="AA21" s="13" t="s">
        <v>97</v>
      </c>
      <c r="AB21" s="13" t="s">
        <v>97</v>
      </c>
      <c r="AC21" s="14" t="s">
        <v>266</v>
      </c>
      <c r="AD21" s="15" t="s">
        <v>276</v>
      </c>
    </row>
    <row r="22" spans="1:30" x14ac:dyDescent="0.25">
      <c r="A22" s="17">
        <v>21</v>
      </c>
      <c r="B22" s="18" t="s">
        <v>277</v>
      </c>
      <c r="C22" s="19" t="s">
        <v>278</v>
      </c>
      <c r="D22" s="19" t="s">
        <v>279</v>
      </c>
      <c r="E22" s="19" t="s">
        <v>72</v>
      </c>
      <c r="F22" s="19"/>
      <c r="G22" s="20">
        <v>0</v>
      </c>
      <c r="H22" s="20">
        <v>0</v>
      </c>
      <c r="I22" s="20">
        <v>0</v>
      </c>
      <c r="J22" s="20">
        <v>0</v>
      </c>
      <c r="K22" s="20">
        <v>0</v>
      </c>
      <c r="L22" s="21">
        <v>0</v>
      </c>
      <c r="M22" s="20">
        <v>0</v>
      </c>
      <c r="N22" s="20">
        <v>0</v>
      </c>
      <c r="O22" s="20" t="s">
        <v>280</v>
      </c>
      <c r="P22" s="22">
        <v>0</v>
      </c>
      <c r="Q22" s="23">
        <v>0</v>
      </c>
      <c r="R22" s="23" t="s">
        <v>281</v>
      </c>
      <c r="S22" s="23">
        <v>0</v>
      </c>
      <c r="T22" s="23" t="s">
        <v>282</v>
      </c>
      <c r="U22" s="23" t="s">
        <v>283</v>
      </c>
      <c r="V22" s="23" t="s">
        <v>284</v>
      </c>
      <c r="W22" s="23" t="s">
        <v>285</v>
      </c>
      <c r="X22" s="23">
        <v>0</v>
      </c>
      <c r="Y22" s="23">
        <v>0</v>
      </c>
      <c r="Z22" s="24">
        <v>45910</v>
      </c>
      <c r="AA22" s="25" t="s">
        <v>97</v>
      </c>
      <c r="AB22" s="25" t="s">
        <v>97</v>
      </c>
      <c r="AC22" s="26" t="s">
        <v>278</v>
      </c>
      <c r="AD22" s="27" t="s">
        <v>286</v>
      </c>
    </row>
  </sheetData>
  <conditionalFormatting sqref="T2:Y22 P2:R22">
    <cfRule type="dataBar" priority="1">
      <dataBar>
        <cfvo type="num" val="0"/>
        <cfvo type="num" val="1"/>
        <color rgb="FF008AEF"/>
      </dataBar>
      <extLst>
        <ext xmlns:x14="http://schemas.microsoft.com/office/spreadsheetml/2009/9/main" uri="{B025F937-C7B1-47D3-B67F-A62EFF666E3E}">
          <x14:id>{2669846D-9413-4AA5-A8B3-287E68A060FD}</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2669846D-9413-4AA5-A8B3-287E68A060FD}">
            <x14:dataBar minLength="0" maxLength="100" border="1" negativeBarBorderColorSameAsPositive="0">
              <x14:cfvo type="num">
                <xm:f>0</xm:f>
              </x14:cfvo>
              <x14:cfvo type="num">
                <xm:f>1</xm:f>
              </x14:cfvo>
              <x14:borderColor rgb="FF008AEF"/>
              <x14:negativeFillColor rgb="FFFF0000"/>
              <x14:negativeBorderColor rgb="FFFF0000"/>
              <x14:axisColor rgb="FF000000"/>
            </x14:dataBar>
          </x14:cfRule>
          <xm:sqref>T2:Y22 P2:R22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Data_summary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AVDHOOT RAO</dc:creator>
  <cp:lastModifiedBy>AVDHOOT RAO</cp:lastModifiedBy>
  <dcterms:created xsi:type="dcterms:W3CDTF">2025-09-23T08:09:00Z</dcterms:created>
  <dcterms:modified xsi:type="dcterms:W3CDTF">2025-09-23T08:09:03Z</dcterms:modified>
</cp:coreProperties>
</file>