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https://cmscomputersindia-my.sharepoint.com/personal/avdhoot_rao_cms_co_in/Documents/D Drive/streamlit_dashboard/data/"/>
    </mc:Choice>
  </mc:AlternateContent>
  <xr:revisionPtr revIDLastSave="0" documentId="8_{0D9B5D94-E231-43D5-9B69-59D48B94C9D5}" xr6:coauthVersionLast="47" xr6:coauthVersionMax="47" xr10:uidLastSave="{00000000-0000-0000-0000-000000000000}"/>
  <bookViews>
    <workbookView xWindow="-120" yWindow="-120" windowWidth="20730" windowHeight="11160" xr2:uid="{4C178E71-15CB-4793-84EE-1CD12EE6B183}"/>
  </bookViews>
  <sheets>
    <sheet name="Data_summar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<sst xmlns="http://schemas.openxmlformats.org/spreadsheetml/2006/main" count="392" uniqueCount="289">
  <si>
    <t>SN</t>
  </si>
  <si>
    <t>Project</t>
  </si>
  <si>
    <t>search_db</t>
  </si>
  <si>
    <t>Project1</t>
  </si>
  <si>
    <t>Region</t>
  </si>
  <si>
    <t>Type</t>
  </si>
  <si>
    <t>Total PO Amt</t>
  </si>
  <si>
    <t>Billed Till Date</t>
  </si>
  <si>
    <t>Accrual</t>
  </si>
  <si>
    <t>Total Revenue</t>
  </si>
  <si>
    <t>Open AR</t>
  </si>
  <si>
    <t>Open Billing</t>
  </si>
  <si>
    <t>Billed YTD_FY25-26</t>
  </si>
  <si>
    <t>Current Month Billing</t>
  </si>
  <si>
    <t>Project Duration</t>
  </si>
  <si>
    <t>Billed</t>
  </si>
  <si>
    <t>Billing Milestone</t>
  </si>
  <si>
    <t>Project Dates</t>
  </si>
  <si>
    <t>Resource</t>
  </si>
  <si>
    <t>Milestone billing amount</t>
  </si>
  <si>
    <t>Scope</t>
  </si>
  <si>
    <t>Overall Progress</t>
  </si>
  <si>
    <t>Weekly Plan</t>
  </si>
  <si>
    <t>Technology / tools</t>
  </si>
  <si>
    <t>Challenges / Risks</t>
  </si>
  <si>
    <t>Update Date</t>
  </si>
  <si>
    <t>Profit_YTD MIS</t>
  </si>
  <si>
    <t>Profit_FY24-25_MIS</t>
  </si>
  <si>
    <t>search_db1</t>
  </si>
  <si>
    <t>Project Manager / Lead</t>
  </si>
  <si>
    <t>INVEST INDIA</t>
  </si>
  <si>
    <t>PMG INVEST INDIA</t>
  </si>
  <si>
    <t>North</t>
  </si>
  <si>
    <t>Application Maintenance</t>
  </si>
  <si>
    <t>36 Months</t>
  </si>
  <si>
    <t>Monthly</t>
  </si>
  <si>
    <t>Start Date (PO) : 17-Jul-23 :: End Date (PO) : 16-Jul-26</t>
  </si>
  <si>
    <t>15</t>
  </si>
  <si>
    <t>23.34 L</t>
  </si>
  <si>
    <t>Hiring of Professionals for --
Application Development and Maintenance – 36 months 
Front End and Back End developer – 8 Resources
Full Stack developer, Solution Architect, QA Engineer, UI/UX designer, business analyst, QA automation tester, Project Manager – 1 resource each</t>
  </si>
  <si>
    <t>S.no  Bucket name     No. of Tasks
  1.      No Status    =   15
  2.      Estimation   =   10
  3.     Designing    =    6
  4.     To Do        =    12
  5.     In Progress  =    17
  6.     Under QA Testing = 7
  7.     User Acceptance Testing (UAT) = 1
  8.     Released on Production = 269
  9.     Closed       = 120
Note:- 3 months payment pending
Billed till Sep-25 month.</t>
  </si>
  <si>
    <t>3 task need to deploy</t>
  </si>
  <si>
    <t>HTML,CSS,React,java, spring boot,Elastic,mysql AWS,Postman,Jenkins,CI/CD,Kibana,GIT,Docker</t>
  </si>
  <si>
    <t>Jayashri (FrontEnd Dev) : 9085424 -- will be on Maternity leave starting December last week. Need replacement against her. (with min 4 Yr experience in react)</t>
  </si>
  <si>
    <t>Amit K</t>
  </si>
  <si>
    <t>SBM-U</t>
  </si>
  <si>
    <t>SWACHH BHARAT MISSION - SBM URBAN</t>
  </si>
  <si>
    <t>SWACHH BHARAT MISSION - SBM</t>
  </si>
  <si>
    <t>Start Date (PO) : 10-Jan-24 :: End Date (PO) : 09-Jan-27</t>
  </si>
  <si>
    <t>27 ((16 resources from GAIA – 11 from CMS)</t>
  </si>
  <si>
    <t>45.06 L</t>
  </si>
  <si>
    <t>Development, Maintenance and operations of an Integrated Portal for SBM used by the MoHUA
Update and maintain the various modules and functionalities developed as a part of the “Integrated Swachhatam” portal
update and maintain all mobile applications developed
Resolve all the bugs, issues and queries raised for these developed functionalities</t>
  </si>
  <si>
    <t xml:space="preserve">1. 27 resources on-boarded. (16 resources from GAIA – 11 from CMS)
2. Payment received till Aug’25. invoicing done for Sep’25.
3. DWR mobile app: changes done for dumpsite, bug fixing ongoing. 
4. New SBM Dashboard ver2.0 (Legacy waste &amp; Toilets): bug fixing ongoing as per PMU comments. SS: 5 resources onboarded.
5. UWM Action Plan: additional points added from CPEEHO: Testing ongoing
6. GFC Indicator logic implemented in DB and changes ongoing in UI side.
7. Engineer App: Geo location enabled in iOS/Android-verification ongoing.
8. Implementation of Media Service in Java-Ongoing.
9. Website updates ongoing. NUC Registration portal: Changes Ongoing
10. SS Scoring logic and result declaration: understanding excel sheet
</t>
  </si>
  <si>
    <t xml:space="preserve">1. Maintenance activities: Daily ULB support, Website changes ongoing.
2. New SBM Dashboard 2.0 development: legacy waste &amp; Toilets: testing ongoing by PMU. 
3. DWR Mobile App pilot planned for dumpsite.
4. SS Handover: Session on SS scoring &amp; result finalization with IPSOS ongoing. Development setup &amp; Code configuration is ongoing, Mobile App – Code Configuration done. Doc prepared to update libraries which are old/outdated/deprecated.
</t>
  </si>
  <si>
    <t>Angular, AWS Cloud, mySQl, Posgresql, NodeJS, Java, MongoDB, RESTAPI, HTML, PHP, MicroService, Quicksight,CSS, Flutter</t>
  </si>
  <si>
    <t xml:space="preserve">1. Replacement of DevOps not finalized yet. Need to sensitize HR on this.
2. Majority of team members working remotely. 
</t>
  </si>
  <si>
    <t>Anoop K</t>
  </si>
  <si>
    <t>ORGI</t>
  </si>
  <si>
    <t>orgi OFFICE OF REGISTRAR GENERAL OF INDIA - CRS</t>
  </si>
  <si>
    <t>OFFICE OF REGISTRAR GENERAL OF INDIA - CRS</t>
  </si>
  <si>
    <t>2 Years</t>
  </si>
  <si>
    <t>Start Date (PO) : 02-Apr-24 :: End Date (PO) : 01-Apr-26</t>
  </si>
  <si>
    <t>26</t>
  </si>
  <si>
    <t>35.2 L</t>
  </si>
  <si>
    <t>Maintenance, operations &amp; enhancement of ORGI CRS Web and Mobile Application(s) including migration of legacy data from State CRS applications to ORGI CRS and vice-versa through APIs.
Resources for 2 years as below –
Data Analytics, Database Administrator, Mobile App. Developer Android, Mobile App. Developer iOS, System Admin, Team Lead/Technical Project Manager, Training and Change Management Engineer, UI / Web Designer - 1 resource each.
API Developers, Quality Assurance/ Test Engineer, Senior Application Developers – 2 resource each
Application Developers, Technical Support (helpdesk) – 6 resource each</t>
  </si>
  <si>
    <t>1. 26 Resource deployed.
2. Development of new Module is under process as per CRS requirement.
3. DC and DR Sync up , Horizontal and vertical scalling
4. State onboard is on going.
5. Receive Data from Non CRS State through API.
6. AADHAR , TRANSLITRATION and Payment Integrations.
7. DB,System performance and monitoring continue above 99.6 % availability.
8. Bag resoluation</t>
  </si>
  <si>
    <t>1. June and Aug Payment under process from FO. 
2. July payment Received.
3. Sept document and Attendance verification under processing.
4. Integration of UMANG App with CRS Portal
5. EPIC No Addition on death Certificate , Bilingural Languagesin QR Code , Certificate Cancellation Report, Water mark on UAT certificate ,
6. Bihar CRBD Form (11,12 &amp; 13)</t>
  </si>
  <si>
    <t>Node JS, Android, iOS, ORACLE database , REST, API design, HTML, CSS, JavaScript, JSON, IIS/ Apache, Linux, Aadhaar Vault, NSDL PayGov, C-DAC</t>
  </si>
  <si>
    <t>1. Delhi State Onboarding on CRS Portal- No subdistrict
2  GHMC Telangana: Provision for single municipal corporation under Four district which is not support by CRS portal
3. Family Care Tracker – Pilot Project (Integration of CRS BRN with Poshan Tracker, Techo+, and CTS Portals)
4. RU &amp; Jurisdiction Mapping Phase 4: Functionality for Merging and Splitting of RU Units
5. Puducherry states will join CRS portal from 1st Nov with three regional Languages.
6. Approval for Gaurang Rejected.
7. Indore and Ahmedabad IMC Zonal register creation</t>
  </si>
  <si>
    <t>Dhananjay J</t>
  </si>
  <si>
    <t>ECCS NEW</t>
  </si>
  <si>
    <t>EXPRESS CARGO CLEARANCE SYSTEM – ECCS NEW 2.0</t>
  </si>
  <si>
    <t>EXPRESS CARGO CLEARANCE SYSTEM – ECCS 2.0</t>
  </si>
  <si>
    <t>West</t>
  </si>
  <si>
    <t>2 years (incl. 3 month HOTO)</t>
  </si>
  <si>
    <t>Quarterly</t>
  </si>
  <si>
    <t>Start Date (PO) : 26-Sep-24 :: End Date (PO) : 25-Sep-26</t>
  </si>
  <si>
    <t>68</t>
  </si>
  <si>
    <t>287.27 L</t>
  </si>
  <si>
    <t>Application Support, Onsite support Helpdesk Operations and Maintenance Services and upkeep of the ECCS Application
Manage and deliver current and proposed CRs  
Deployment of Project Management  software tools as per RFP
Technological Upgradation of ECCS application The vendor is responsible for ECCS application technological upgrade.
Application Upgrade       
Version Upgrade
Architecture Upgrade
User Interface Upgrade</t>
  </si>
  <si>
    <t xml:space="preserve">All approvals received for JAS for invoice.
AMJ 80% Payment received.
Replacement of Linux developer is approved by WZU. We will upload the NDA by next week.
Refund Module- FRD completed &amp; submitted. Development in WIP.
WZU visited Tatwa along with CMS members to capturing all the security &amp; network parameters.  </t>
  </si>
  <si>
    <t>Refund Module- Targeting to complete by 31st Oct on UAT, as production date is given by WZU is 15th Nov 2025.
Submitting Invoice and getting approved ADG Sir.
Targeting to move Dwell time and E-mobility on production as VAPT is still in progress. 
Getting NDA document corrected and verify by Legal team.
Email thread for Onboarding dummy Resources with actual identity with internal as well as with WZU.</t>
  </si>
  <si>
    <t>Java Struts, For upgrade - TBD</t>
  </si>
  <si>
    <t xml:space="preserve">Closing 4 positions. 
Onboarding dummy Resources with actual identity. (2 types of Penalty). </t>
  </si>
  <si>
    <t>Rahul S / Asmita S</t>
  </si>
  <si>
    <t>PFRDA</t>
  </si>
  <si>
    <t>PENSION FUND REGULATORY AND DEVELOPMENT AUTHORITY - PFRDA</t>
  </si>
  <si>
    <t>Software Development</t>
  </si>
  <si>
    <t>1 yr Proj + 1 Yr Warr + 4 Yr AMC</t>
  </si>
  <si>
    <t xml:space="preserve">10% SRS ( 2m), 10% UAT( 7m), 10% VAPT/Audit  ( 8m), 50% Implementation (9m), 10% training( 10m), 10% final Go-live ( 12m) for Solution cost of 622 L </t>
  </si>
  <si>
    <t>Start Date (PO) : 18-Dec-23 :: End Date (PO) : 17-Dec-29</t>
  </si>
  <si>
    <t>29</t>
  </si>
  <si>
    <t>As per achievment</t>
  </si>
  <si>
    <t>Design, development, implementation and maintenance of PFRDA intranet portal(PINTRA) - internal digitalization (HRMS and finance) along with mobile app for HRMS
Modules – HRMS, Finance, Admin, Legal, IT Management System
9 months Go-Live + 3 months Stabilisation + 1 Year Warranty + 4 Years AMC
Payment Milestone : 10% SRS ( 2m), 10% UAT( 7m), 10% VAPT/Audit  ( 8m), 50% Implementation (9m), 10% training( 10m), 10% final Go-live ( 12m) for Solution cost of 622 L 
Quarterly Payment for below;
FMS during Warranty – 0.5 L / Qtr for 4 Qtr = 2 L
MeitY empanelled GCC / VPC – 13.5 L/Qtr for 20 Qtr = 271 L
Support Payment for Operations – 17.6 L/Qtr for 20 Qtr = 354 L
CR – 17 L as &amp; when required</t>
  </si>
  <si>
    <t>We are addressing production-related issues and delivering UAT feedback observations. We have delivered 8 UAT HRMS points, and 3 more HRMS points are planned for delivery. We are also delivering UAT observations for the Finance module. Additionally, 4 Finance UAT points are ready for delivery. From the BI tool, the HRMS and Legal dashboards have been developed and delivered to the client</t>
  </si>
  <si>
    <t>Finance module UAT and production issues related to employees.</t>
  </si>
  <si>
    <t>Spring Boot, Odoo, React JS, Apache, PostgreSQL, Postman, Moodle, Figma, Ubuntu, AWS Cloud, Flutter, React, Node JS</t>
  </si>
  <si>
    <t>N/A</t>
  </si>
  <si>
    <t/>
  </si>
  <si>
    <t>Dharmendra J</t>
  </si>
  <si>
    <t>DIC NHAI</t>
  </si>
  <si>
    <t>DIGITAL INDIA CORPORATION - NATIONAL HIGHWAY AUTHORITY OF INDIA DIC NHAI</t>
  </si>
  <si>
    <t>DIGITAL INDIA CORP - NATIONAL HIGHWAY AUTHORITY OF INDIA</t>
  </si>
  <si>
    <t>3 Years</t>
  </si>
  <si>
    <t>Track 1 (2m) - 10%, Track 2 (4m) – 20%, Track 3 (6m) – 20%, 8m – 50%</t>
  </si>
  <si>
    <t>Start Date (PO) : 13-Nov-24 :: End Date (PO) : 12-Nov-27</t>
  </si>
  <si>
    <t>38</t>
  </si>
  <si>
    <t>As per achievment, Phase 1 - 321 L</t>
  </si>
  <si>
    <t>Developing and Maintaining a state-of-the-art Application to support transaction-based business processes covering entire lifecycle of National Highway projects of NHAI – Data Lake 2.0 upgradation.
Payment Phase &amp; milestone wise
Track 1 (2m) - 10%, Track 2 (4m) – 20%, Track 3 (6m) – 20%, Track 4 (8m) – 50%
Every phase of 6 months.
Deployment of proposed 33 resources. (+5 in phase 2)</t>
  </si>
  <si>
    <t>→ Phase 1 all 4 tracks billing completed
→ Payment received till Track 3 for Phase 1.
→ All Nine modules of Phase I development &amp; production deployment is done.
→ Drone moved to Phase II
→ BICRS development done, moved to UAT. Awaiting client sign-off.
→ Road Closure development done, moved to UAT. Awaiting client sign-off.
→ Phase II requirement gathering done for Road Closure, Document Repository, Critical Correspondence, and Payments, Schedule H, Highway QR.
→ Requirement gathering completed for CO Division (Onboarding, Toll Master)
→ Development in progress on
Document Repository
Critical Correspondence</t>
  </si>
  <si>
    <t>→ Deployment of BICRS on production.
→ Deployment of Road Closure on production.
→ Development of Highway QR, Document Repository, Critical Correspondence, CO Division (Onboarding, Toll Master) and feature enhancements from phase 1 modules.
→ Requirement gather for other modules of phase II - Schedule digitization (G, H &amp; M), correspondence module, Document Library, Payment for AE, Employee Directory</t>
  </si>
  <si>
    <t>No-SQL, Ruby, Python, Java, HTML, CSS, JavaScript, Angular, React, GIS/ML, Cloud - TBD, Node JS, Rest API</t>
  </si>
  <si>
    <t>→ Phase II timelines are quite tight considering the workload and current team capacity.
→ Timely onboarding of additional resources will be crucial.</t>
  </si>
  <si>
    <t>Mukul K / Agam V</t>
  </si>
  <si>
    <t>DAnFW</t>
  </si>
  <si>
    <t>DEPARTMENT OF AGRICULTURE CORPORATION AND FARMER WELFARE DIVISION MINISTRY MAOFW DANFW DACFW dept of agri.</t>
  </si>
  <si>
    <t>DEPT OF AGRICULTURE CORP &amp; FARMER WELFARE</t>
  </si>
  <si>
    <t>Start Date (PO) : 05-Dec-24 :: End Date (PO) : 04-Dec-26</t>
  </si>
  <si>
    <t>52+2</t>
  </si>
  <si>
    <t>67.88 L</t>
  </si>
  <si>
    <t>Deployment of technical resources for application development, customization and maintenance for ‘digital agriculture division, DA&amp;FW’
Deployment of required 34 resources.
1 resource each – Team Lead, Sr Mobile Developer, tester, BA, content management expert.
2 resource each – Full stack/Sr Developer, UI/UX, API developer, mobile developer, dashboard expert, e-office support.
3 resource each – Sr Front end developer, VC support
5 resource – Full stack developer (&gt;6 to &lt;10 yrs.)
6 resource – Full stack developer (&gt;3 to &lt;6 yrs.)
Deployment of 16 resources on need basis.</t>
  </si>
  <si>
    <t xml:space="preserve">Krishi MApper
• API Consumption
1. AMI API: reflecting on GIS/Survey Count dashboard 
2. Mahadbt-API/patanjali API/karnatka RKVY API  : WIP
• Scheme on boarding
1. PKVY : feedback shared from tester - WIP for fixing issue
2. oil seed Assets : feedback shared from tester - WIP for fixing issue
3. NBM : testing on progress
• Power BI Dashboard : Need to incorporate with API to get updated data
• Count Dashboard— FY wise / scheme wise / state wise : testing going on over staging
• GIS Dashboard : API/query optimization for data
Natural Farming :
• Fixing users highlighted issue
AI-KOSH
• APIs to share for metadata for all scheme : some APIs are shared : meeting schedule for review of API
Krishi Unnati
• MIS report discussed with client. Some design will shared to freeze before development start
</t>
  </si>
  <si>
    <t xml:space="preserve">
Krishi MApper
• API Consumption
1. Data count to show over dashoard for state API which is consumed
2. Mahadbt-API/patanjali API/karnatka RKVY API  : consume and show over dashboard
• Scheme on boarding
1. PKVY : deploy over production/play store
2. oil seed Assets : deploy over production/play store
3. NBM : deploy over production/play store
• Power BI Dashboard : deploy over production
• Count Dashboard— FY wise / scheme wise / state wise : deploy over production
• GIS Dashboard :deploy over production
Natural Farming :
• Fixing users highlighted issue
AI-KOSH
• APIs to share for metadata for all scheme : all APIs to be share
Krishi Unnati
• MIS report : work on report</t>
  </si>
  <si>
    <t>C#, ASP.NET, MVC, .NET Core, Visual Studio, HTML5, CSS3, RESTful API, MERN, flutter, react Native, MS SQL, e-Office</t>
  </si>
  <si>
    <t xml:space="preserve">
GIS dashboard/survey count query issue : query is more complex and need to optimize.
A dedicated database developer is required at our end to fix it : one developer is already shortlisted and mailed for the further process
  </t>
  </si>
  <si>
    <t>Sourav M / Ravi R</t>
  </si>
  <si>
    <t>GWALIOR SC ICCC</t>
  </si>
  <si>
    <t>Smart City</t>
  </si>
  <si>
    <t>62 month (incl. 2 mnth HOTO)</t>
  </si>
  <si>
    <t>FMS – 11 L + Taxes (monthly billing)
O&amp;M – 13 L + Taxes (quarterly billing)
Audit – 8 L + Taxes (yearly billing for 1st Year)
Upgradation – 324 L + Taxes (60% - 194 L)</t>
  </si>
  <si>
    <t>Start Date (PO) : 30-Aug-24 :: End Date (PO) : 31-Oct-29</t>
  </si>
  <si>
    <t>32</t>
  </si>
  <si>
    <t>As per milestone</t>
  </si>
  <si>
    <t>ICCC &amp; DC upgradation with 5 years comprehensive AMC – 60% on SITC &amp; 2% every Quarter with O&amp;M payment
CAMC of existing IT &amp; non-IT infra -  quarterly payment
Manpower services: 39+1(non-billable) – monthly payment 
ICCC certifications – Yearly payment
Provision – as &amp; when required.</t>
  </si>
  <si>
    <t xml:space="preserve">Q1 &amp; Q2 payment and 60% Capex payment released.
Q.3, 2% Capex and Diesel Reimbursement Payment Received. - 16th Oct. 2025
32 Manpower deployed as per client requirements.
Q-4 Documents under  Preparation, submit to PDMC after 20 Nov. 2025.
ISO Certification Documents parts ready some parts are pending to client end for Audit.
</t>
  </si>
  <si>
    <t xml:space="preserve">Some Vendor Payment not received details are submitted on email.
Video wall repairing work complete because client is issuing a letter for this
Minimum wages and Statutory Bonus issue from our HR team.  not proper reply from our HR team.
</t>
  </si>
  <si>
    <t>NA</t>
  </si>
  <si>
    <t>VENDORS PAYMENT NOT DONE TIMELY FROM CMS END. (Ramp display and CCSPL &amp; SUDHIR SALES DG)
AMC REQUIRED OLD DC INFRA ON URGENT BASIS.
For ISO CERTIFICATION PUSH TO CLINT FROM OUR SALES TEAM.
Video wall down last 20 days, Vendor PO pending and insurance team not responding.
Insurance claim register for video wall and Switches.</t>
  </si>
  <si>
    <t>Sachin S</t>
  </si>
  <si>
    <t>Kanpur SC O&amp;M</t>
  </si>
  <si>
    <t>Kanpur SC O&amp;M tech mahindra TECHM</t>
  </si>
  <si>
    <t>42 month</t>
  </si>
  <si>
    <t>Start Date (PO) : 01-Jan-23 :: End Date (PO) : 25-Jun-26</t>
  </si>
  <si>
    <t>46</t>
  </si>
  <si>
    <t>381 L</t>
  </si>
  <si>
    <t>O&amp;M support, AMC of all BOQ. Maintenance of Hardware, Network, Software, ICT Infrastructure, L1 , L2, L3 &amp; OEM Support of all field solutions, DC &amp; DR and applications for 42 months ( 50 junctions )
BG for 762 L to be submitted, advance payment of 2 Qtrs will be released  after signing SOW. BG would be returned back to CMS after 4 Qtrs.
PBG of 3% of balance of TCV (137 L) to be submitted at end of Qtr 4.</t>
  </si>
  <si>
    <t>1)Jan23 to Sept25 (Total 11 quarters payment released- 75%)
2)24 July meeting scheduled with commissioner to discuss issues related to ICCC critical issues &amp; withhold payment- KSCL will not pay to TechM (re-imbursement)- KSCL will not pay to Tech M reimburesement and will have to be paid by Tech M to CMS
3) Billing done for JJA25 &amp; SON25 Qtr</t>
  </si>
  <si>
    <t>1) To expedite ATCS -23 junctions for making it operational
2) VMSB issue resolution to keep it live
3) Metro Inventory consolidation
4) Reimbursement of recurring charges from Tech-M
5) Release of 25% retention/withheld amount
6) Coordination with vendor Videonetics for implementation of "Time for Red" as per the requirement of the client.
7) Coordination with vendor Text Local for redemption of credit points on vendor's migration to new portal
8)Follow-up on procurement of batteries, smart parking sensors, HDD for LPU's,</t>
  </si>
  <si>
    <t xml:space="preserve">1) ATCS 23 junction activity work has suffered due to vendor M/s SPIT inactions in expediting works  
2)Vendor Videonetics "Time for Red" feature not yet been delivered despite the forgone timeline. Client now want to replace CMS.
3)Battery order is awaited
4)VMSB devices facing recurring problems (dark spots, black lines, component failures).Smart Parking sensors &amp; VMSB card-related issues.
5)HDD order for LPU is awaited as a result of which system at various junction has downtime.
6) Smart parking affected due to unavailability of sensors, and no visibility of it has irrated the client.
7) Messaging vendor Text local have retired its services and recommended another enterprise Arihant global whose credit top up is required. Absence of it shall stall GPR &amp; Wi-fi services in the proj
8) DR/DC – The OEM ESDS services has expired in Dec’24 and has been disabled.  
9)Client’s requirement of inventory list.
</t>
  </si>
  <si>
    <t>Saleel H</t>
  </si>
  <si>
    <t>NMPT</t>
  </si>
  <si>
    <t>NEW MANGALORE PORT TRUST - NMPT</t>
  </si>
  <si>
    <t>South</t>
  </si>
  <si>
    <t>CRP</t>
  </si>
  <si>
    <t>5 years</t>
  </si>
  <si>
    <t>Start Date (PO) : 01-Jul-24 :: End Date (PO) : 01-Jul-29</t>
  </si>
  <si>
    <t>7.3 L</t>
  </si>
  <si>
    <t>Operation and Comprehensive annual Maintenance Contract (CAMC) of the RFID System for a Period of 5 years at NMPA.
FMS – 12 data entry operators, 2 Technician, 1 Service Engineer
Replacement of existing Infrastructure in 1st year. – 197 L (inc. KK &amp; Cruise gate augmentation).
Payment within 15 days after SITC of replacement. 
Integration with existing system.</t>
  </si>
  <si>
    <t xml:space="preserve">1. DB server issues, gate application is getting hang
2. Taken official system downtime and patch updated.
3. Antivirus has been disabled
4. System is under observation
5. This week case worker were not available to clear our CAMC bills.
</t>
  </si>
  <si>
    <t xml:space="preserve">DB server issues must be resolved.
Following up with NMPA for bill clearance
</t>
  </si>
  <si>
    <t>Prashant P</t>
  </si>
  <si>
    <t>Vadodara Traffic</t>
  </si>
  <si>
    <t>VADODARA VMC TRAFFIC</t>
  </si>
  <si>
    <t>SITC 4 Mths  &amp;  O&amp;M -  5 Yrs</t>
  </si>
  <si>
    <t>After SITC</t>
  </si>
  <si>
    <t>Start Date (PO) : 26-Feb-24 :: End Date (PO) : 25-Jun-29</t>
  </si>
  <si>
    <t xml:space="preserve">shared resource </t>
  </si>
  <si>
    <t>full</t>
  </si>
  <si>
    <t>Design, supply, Erection testing &amp; commissioning of traffic signal at various 28 junction.
Upgradation of old traffic signal at 44 Junction.
Integration with existing system.
5 year comprehensive maintenance service.
Payment 100% after successful installation.</t>
  </si>
  <si>
    <t xml:space="preserve">Under O &amp; M </t>
  </si>
  <si>
    <t xml:space="preserve">O &amp; M activity and Final capex billing </t>
  </si>
  <si>
    <t xml:space="preserve">20 no CDT and 5 no of DC controller spare material procurement pending since long time.---VMC ATCS
22 no of UCON 10 controller we needs to replace. - ICCC
</t>
  </si>
  <si>
    <t>Sachin R</t>
  </si>
  <si>
    <t>VADODARA ICCC</t>
  </si>
  <si>
    <t>VADODARA ICCC vadodara</t>
  </si>
  <si>
    <t>Start Date (PO) : 01-Aug-24 :: End Date (PO) : 31-Jul-29</t>
  </si>
  <si>
    <t>100.99 L</t>
  </si>
  <si>
    <t>O&amp;M support, AMC of all BOQ. Maintenance of Hardware, Network, Software, ICT Infrastructure, L1 , L2, L3 &amp; OEM Support of all field solutions, DC &amp; DR and applications for 60 months
Deployment of manpower : Project Manager (1), Technical Expert (4) [Network and Security, Video management, server-storage, CCC software], Electrician (4), Field staff (8)  
PBG of 3%</t>
  </si>
  <si>
    <t xml:space="preserve">O &amp; M activity </t>
  </si>
  <si>
    <t xml:space="preserve">Pending one junction light installation </t>
  </si>
  <si>
    <t xml:space="preserve">20 no CDT and 5 no of DC controller spare material procurement pending since long time.---VMC ATCS
22 no of UCON 10 controller we needs to replace. 
</t>
  </si>
  <si>
    <t>ISCDL</t>
  </si>
  <si>
    <t>INDORE SMART CITY ISCDL</t>
  </si>
  <si>
    <t>INDORE SMART CITY</t>
  </si>
  <si>
    <t>SITC – 9 M, O&amp;M – 5 Yr</t>
  </si>
  <si>
    <t>Start Date (PO) : 01-Nov-22 :: End Date (PO) : 31-Aug-29</t>
  </si>
  <si>
    <t>6</t>
  </si>
  <si>
    <t xml:space="preserve">43.3 L + Taxes (O&amp;M) </t>
  </si>
  <si>
    <t>Implementation of (ITMS) for 50 Junctions with Centralised Monitoring + 50 additional services
Payment Milestone wise
5% Inception Report, 10% requirement Study, 30% material delivery &amp; commissioning of 1 corridor ( 15 Junctions ) , 30% remaining delivery ( 35 junctions + 20 SVD + 20 ATCC and 10 TVD ) &amp; commissioning, 25% Go Live.
O &amp; M : 5 Years
CAPEX ~20.37 Cr   &amp; OPEX ~ 8.66 Cr</t>
  </si>
  <si>
    <t>1. Awaiting the resolution of Payment issue at ISCDL linked bank account, Post part payment will be credited.</t>
  </si>
  <si>
    <t>1. On Friday, dt:- 31-10-2025, Will brief the Go live letter clause as per HO discussion with CEO sir, Post will Go-Live note sheet will prepare.</t>
  </si>
  <si>
    <t>1] Apart from 30Lakh with GST payment, post part payment will start processing from next 10 days.
2. Work approval required from HO for the execution of ISCDL letter for 11 ATCS junction, 9 ITMS junctions, 3 TVDS and 3 SVDS.
2] Material approval including dispatching required as per site consumption report.</t>
  </si>
  <si>
    <t>Akash K</t>
  </si>
  <si>
    <t>IREL</t>
  </si>
  <si>
    <t>INDIAN RARE EARTHS LIMITED - IREL</t>
  </si>
  <si>
    <t>SITC –  12 Months , O&amp;M -  4 Yrs</t>
  </si>
  <si>
    <t>Milestonewise</t>
  </si>
  <si>
    <t>Start Date (PO) : 29-Oct-18 :: End Date (PO) : 30-Sep-25</t>
  </si>
  <si>
    <t>21</t>
  </si>
  <si>
    <t>As per Achievement</t>
  </si>
  <si>
    <t>Development of  Integrated ERP System (IITS) (326 L) 
FMS including support &amp; maintenance (147 L)
Cloud Services (574 L)
Change Request (63 K)</t>
  </si>
  <si>
    <t xml:space="preserve">Fixing the bugs and enhancements in all the modules.
Started working on Liferay website upgrade.
</t>
  </si>
  <si>
    <t>Fixing the bugs and enhancements in all the modules.
Planning to start the FA CO modules development.
Will continue with Website upgrades.</t>
  </si>
  <si>
    <t>Core Java, BIRD tool, postgre, ESDS cloud</t>
  </si>
  <si>
    <t>No Risks</t>
  </si>
  <si>
    <t>Priya R</t>
  </si>
  <si>
    <t>Guwahati SC</t>
  </si>
  <si>
    <t>Guwahati SC Honeywell Automation India Limited</t>
  </si>
  <si>
    <t>East</t>
  </si>
  <si>
    <t>1 Year + O&amp;M</t>
  </si>
  <si>
    <t>10% of capex - Submission of Survey report, built report, project deployment plan.
50% - supply of material on pro-rata basis
15% - installation of material on pro-rata basis
15% - commissioning on pro-rata basis
5% - Go-live on pro-rata basis for individual system
5% - Overall Go-live of complete project.</t>
  </si>
  <si>
    <t>Start Date (PO) : 10-Feb-25 :: End Date (PO) : 09-Feb-26</t>
  </si>
  <si>
    <t>2</t>
  </si>
  <si>
    <t>SITC for --.
1] 20 ECB.
2] 20 PA.
3] 10 ENV SENSOR.
4] 10 VMD.
5] 1 GIS Software.
-- 5 years O&amp;M after Go-live for supplied BOQ.</t>
  </si>
  <si>
    <t xml:space="preserve">1. EVS: 10/10 Nos. EVS installation done.
2. PA: 20/20 Pairs PA installation done.
3. VMD: 6/10 Nos. VMD installation done.
4. ECB: 10/20 Nos. ECB enclosure foundation done.
5. All materials delivered at site as per PO Qty.
6. 97% billing done.
7. Accessories not yet delivered.
8. 4 Nos. VMD foundation pending 
9. 10 ECB foundation work in progress.
10. Cable laying, connection, configuration and commissioning pending. </t>
  </si>
  <si>
    <t xml:space="preserve">1. 10 Nos. ECB foundation work.
2. 4 Nos. VMD foundation work. </t>
  </si>
  <si>
    <t xml:space="preserve">1. Accessories not yet purchased and delivered. Pending from purchase.
2. VMD controller not yet delivered. Pending due to payment issue.
3. Cable laying, digging, etc work order not yet given to local vendor. Pending from purchase.
4. VMD installation vendor (Bonsai) SOW issue and payment issue. Need to be closed immediately. </t>
  </si>
  <si>
    <t>Arindam R</t>
  </si>
  <si>
    <t>MCS - L&amp;T</t>
  </si>
  <si>
    <t xml:space="preserve">Mumbai city surveillance larsen and toubro mcs </t>
  </si>
  <si>
    <t>Mumbai City Surveillance</t>
  </si>
  <si>
    <t>6 months</t>
  </si>
  <si>
    <t>Start Date (PO) : 01-Mar-25 :: End Date (PO) : 31-Aug-25</t>
  </si>
  <si>
    <t>215</t>
  </si>
  <si>
    <t>72.86 L</t>
  </si>
  <si>
    <t>Viewing Manpower in 4 shifts including backup to cover 203 shifts daily.</t>
  </si>
  <si>
    <t>2 Candidates Trained today and will join CP OFFICE &amp; WORLI
July-2025 Months AR has been followed with customer on mail</t>
  </si>
  <si>
    <t>20 Candidates need to shortlist and to be deployed</t>
  </si>
  <si>
    <t>Jaywant P</t>
  </si>
  <si>
    <t>JNPA</t>
  </si>
  <si>
    <t>Jawaharlal Nehru Port Authority JNPA jnpt</t>
  </si>
  <si>
    <t>Jawaharlal Nehru Port Authority</t>
  </si>
  <si>
    <t>EMS</t>
  </si>
  <si>
    <t>6 months + 5 Yr CAMC</t>
  </si>
  <si>
    <t>Product Cost Payable on Product Delivery - 70%
ICT Charges - 30%</t>
  </si>
  <si>
    <t>Start Date (PO) : 07-Apr-25 :: End Date (PO) : 04-Oct-25</t>
  </si>
  <si>
    <t>1</t>
  </si>
  <si>
    <t>131.78 L</t>
  </si>
  <si>
    <t>Overall Progress (Summary)
Primary &amp; Backup Servers: Fully configured, tested, and installed in NOC room. No pending issues.
Substations 1, 2 &amp; 3: Network setup completed; pending switch rack installation by JNPA. CMS to enable data retrieval in 2–3 days after availability.
Main Substation: Communication established; awaiting API details from JNPA SCADA vendor for EEMS integration.
ABT Meters: Two meters installed; pending series connection with Incomer 1 &amp; 2 and switch port enablement. Awaiting MSETCL response.
RMU Panel: Survey completed; pending OFC network and switch readiness from JNPA.
Water Flow Meters: 62 delivered, 5 installed; pending infrastructure readiness from Water Dept. ~30 more (40 mm) meters to be installed after confirmation.
Consumer Billing Meters: MPLS setup in progress; antenna and civil works done. Link testing ongoing; SIM activation and modem setup next.
Cloud Registration: AWS account successfully registered.
Software: Deployed and integrated at NOC server; supports multi-user access. Enhancements to be added as live data begins streaming.</t>
  </si>
  <si>
    <t>MPLS link testing and completion. Further sim activation and modem installation for billing meter communication.</t>
  </si>
  <si>
    <t>PostgreSQL, DLMS, MODBUS, GPRS, Python, DotNet MVC</t>
  </si>
  <si>
    <t>Challenges / Risks
Network Dependencies: Delay in switch rack installation and port enablement by JNPA vendors affecting meter communication setup.
Coordination with MSETCL: Pending response for ABT meter series connection causing delays in integration.
SCADA Integration: Awaited API support from JNPA SCADA vendor for data transfer to EEMS.
OFC &amp; Infrastructure Readiness: RMU and Water Flow Meter installations dependent on JNPA’s OFC and civil infrastructure readiness.
Water Dept. Coordination: Pending confirmation on meter installation readiness (valves, ducts, power).
MPLS Link Testing: Delay in completion may impact consumer meter data retrieval timeline.</t>
  </si>
  <si>
    <t>Brayan F</t>
  </si>
  <si>
    <t>DIC ROB</t>
  </si>
  <si>
    <t>DIGITAL INDIA CORP -PRD RAILWAY &amp; ROB GIRDER INSPECTION PORTAL DIGITAL INDIA CORP -PRD RAILWAY &amp; ROB GIRDER INSPECTION PORTAL  DIC ROB</t>
  </si>
  <si>
    <t>DIGITAL INDIA CORP - PRD RAILWAY &amp; ROB GIRDER INSPECTION PORTAL</t>
  </si>
  <si>
    <t>4 months + O&amp;M</t>
  </si>
  <si>
    <t>Track 1 - 10%, Track 2 – 20%, Track 3 – 20%, 8m – 50%</t>
  </si>
  <si>
    <t>Start Date (PO) : 09-Jun-25 :: End Date (PO) : 08-Oct-25</t>
  </si>
  <si>
    <t>12</t>
  </si>
  <si>
    <t>As per achievment.</t>
  </si>
  <si>
    <t>Developing and Maintaining a state-of-the-art Application to used for handling the process related to constructing a railway girder over the roads/highways including various stages of requests, inspection and approval process involving different stakeholders/users.
Need to automate &amp; manage the process through web-based portal which is currently handled manually/paper-based.
In Phase -1, The process related to Quality Assurance Plan (QAP) and  Welding Procedure Specification Sheet (WPSS) will be automated.
In Phase-2, rest of the processes to be automated.
Payment Phase &amp; milestone wise
Track 1 - 10%, Track 2 – 20%, Track 3 – 20%, Track 4 – 50%
Deployment of proposed resources for total 80 Man-months.</t>
  </si>
  <si>
    <t xml:space="preserve">
Modules Completed
1.	Authentication Module – Implemented secure login and access control mechanism with proper user roles and permissions.
2. Landing Page – Developed and deployed interactive dashboard with quick navigation to all major modules.
3. Agency Selection – Functionality for selecting and managing agencies successfully integrated.
4. View Girder Assignment – Module to view girder assignment details completed and tested.
5. WPSS &amp; QAP Submission Approver – Approval flow for WPSS and QAP submissions finalized and implemented.
6. Module Integration – All completed modules integrated seamlessly within the main application framework.
7. Inter-Service Communication – Microservice communication established through REST APIs for smooth data exchange.
8. View &amp; Download GAD – Functionality to view and download GAD files successfully developed and tested.
9. Add New Girder &amp; Contractor – Module for adding new girders and assigning contractors implemented.
10. Agency Selection (Extended) – Additional features and validations incorporated as per updated PRD.
11. GAD Management Module – Developed module for managing GAD-related data and documents.
12. Stakeholder &amp; Employee Onboarding – Onboarding flow for stakeholders and employees completed, integrated with authentication service.
13. All core modules and approval workflows have been completed as per PRD.
14. API integration and inter-service communication successfully tested.
15. GAD Management and WPSS/QAP Approval flows are functional and aligned with updated requirements.
16. Stakeholder onboarding and agency management workflows are fully operational.
17.Email Integration – Successfully implemented and tested email service for notification and approval workflows.
18.	Girder Fabrication &amp; Raw Material Approval Process – Partially completed; remaining integration and approval flow under development.
19. WPQR Preparation &amp; Submission (Welding Procedure Qualification Record) – Partially completed; submission and approval components in progress.
20. Layout, Master Plates, Jigs, Joints &amp; Fixtures – Inspection Request – Partially completed; inspection request generation and workflow integration ongoing.
21. Cutting, Straightening &amp; Edge Preparation – Inspection Request – Partially completed; validation and backend service linkage under progress.
Plan
Module work in progress
1.Inspection 2.Workshop
</t>
  </si>
  <si>
    <t xml:space="preserve">1. Working on Inspection 
and 2. Workshop module 
</t>
  </si>
  <si>
    <t>JAVA 17, Springboot, PostgreSql, React, AWS Cloud, Microservices, NodeJS, Postman, Apache Tomcat webserver, SSL, Oauth, AWS ECS</t>
  </si>
  <si>
    <t>1.	Due to continuous changes in PRD and Figma designs, development work is in progress.
2. The project comprises 302 screens (132 complex, 170 average), spanning Fabrication, Inspection, Workshop, and Approval modules.
3. Fabrication and Inspection modules exhibit high complexity owing to multiple process stages such as WPQR, Raw Material, Welding, and Assembly.
4.Approval workflows involving multi-level roles (Agency, ADE/B&amp;S, Directors) add significant logic, validation, and access control complexity.</t>
  </si>
  <si>
    <t>DIC NOC</t>
  </si>
  <si>
    <t>DIGITAL INDIA CORP - NOC</t>
  </si>
  <si>
    <t>Start Date (PO) : 03-Jul-25 :: End Date (PO) : Order to log</t>
  </si>
  <si>
    <t>Development, deployment, and support of NOC Portal with modules for Login, User Registration, Application Submission, and Approval workflows.
Implementation of Registration &amp; Validation including Mobile OTP, GST validation, Aadhaar integration, and User Authorization.
Enable Application Submission with GIS data pickup, document upload, affidavit submission, e-sign, payment gateway, and Q&amp;A module.
Workflow automation for Right of Way (ROW) applications with end-to-end submission tracking.</t>
  </si>
  <si>
    <t>Total 12 modules (functionalities) to be developed in this project.
Completed - 5
In progress - 3
Pending (dependencies from Client) - 4
→ Module-wise Status with remarks as below;
●	Development Completed for:
1] CDAC E-Sign Integration - Fully integrated and tested.
2] Bharatkosh Payment Integration - Live and functional.
3] Amenity Listing - Finalized and ready for use.
4] Compliance Questions Validation Enhancement (Access) - Pending Review and approval.
5] Access Upload Drawings &amp; Documents - Awaiting initiation and final approvals.
●	Development In Progress for:
1] GIS Data Cleaning - Data refinement activities underway.
2] PA/CA/AE/IE User Data Cleaning - User data validation and cleaning ongoing.
3] GIS Data (Geo Server Setup) - Geo Server establishment blocked due to Docker image support issue; Shridhar is investigating. MoRTH confirmation is still awaited.
●	Pending for:
1] UIDAI Aadhaar Integration - Awaiting initiation and final approvals.
2] Utility Listing - Awaiting initiation and final approvals
3] Compliance Questions Validation Enhancement (ROW) - Pending - Awaiting initiation and final approvals.
4] ROW Upload Drawings &amp; Documents - Pending - Awaiting initiation and final approvals.</t>
  </si>
  <si>
    <t>●	Expedite resolution of Geo Server/Docker issue.
●	Obtain MoRTH confirmation for GIS data provisioning.
●	Initiate UIDAI Aadhaar integration post prerequisites.</t>
  </si>
  <si>
    <t>●	GIS Data / Geo Server: Docker image issue hindering setup; pending MoRTH confirmation.
●	UIDAI Aadhaar Integration: Implementation to begin after receiving required approvals and environment setup.
●	Template creation for Provisional License and Final License.</t>
  </si>
  <si>
    <t>Pradeep N</t>
  </si>
  <si>
    <t>NeGD ITPO</t>
  </si>
  <si>
    <t>NATIONAL E-GOVERNANCE DIV - ITPO BHARAT MANDAPAM NATIONAL E-GOVERNANCE DIV - ITPO BHARAT MANDAPAM NeGD ITPO</t>
  </si>
  <si>
    <t>NATIONAL E-GOVERNANCE DIVISION - ITPO BHARAT MANDAPAM</t>
  </si>
  <si>
    <t>2 Years &amp; extendable for 1 yr</t>
  </si>
  <si>
    <t>Start Date (PO) : 25-Aug-25 :: End Date (PO) : 24-Aug-27</t>
  </si>
  <si>
    <t>5</t>
  </si>
  <si>
    <t>21.25 L</t>
  </si>
  <si>
    <t>Hiring of 14 Professionals to --
Handle the software project development, support &amp; rollout services of DIC-NeGD projects.
Primarily the services would range from core project development, implementation to management support in carrying out regular operational activities on a day-to-day basis
– For 24 months extendable upto 1 Yr.
Front End and Back End developer – 8 Resources (Including 1 senior developer each)
Mobile App Developer – 2 resources
Quality Analyst, DevOps, Project Manager cum Business Analyst, Data Entry Analyst (Platform Management) - 1 resource each</t>
  </si>
  <si>
    <t>Primary website for ITPO has been developed with a Content Management System, and we are currently addressing UI and logic feedback provided by the client.
Shakun has been assigned to this project as the UI/UX Figma designer from 15-10-2025 for a duration of 15 days. However, her proficiency with Figma is not sufficient to meet the project's needs.
We presented the Figma design for the website's landing page to ITPO's senior officials, who reviewed it and provided positive feedback, confirming that we can proceed with the design for development. NeGD was not present during that meeting or the recent review sessions.
According to NeGD, the Figma design does not align with their expectations.
Functional &amp; logical KT started with Daffodil (old Vendor)</t>
  </si>
  <si>
    <t xml:space="preserve">- We are currently focusing on refining the logical feedback for the Admin backend panel. 
- Key Official data is still pending from ITPO, and we will proceed once it's received. 
- Google Map API key is awaiting approval from NeGD; ITPO has requested a formal email from NeGD to facilitate this. 
- Bhashini Language Translation script has been implemented, but domain registration is still pending. An email has already been sent regarding this matter. Currently we are getting 401 authentication error. </t>
  </si>
  <si>
    <t>- Backend: Node.js (Java script- Nest.Js Framework)
- Frontend: Angular
- DB: MySQL</t>
  </si>
  <si>
    <t>NeGD is not fully satisfied with Shakun's performance. We require another UI/UX resource who is highly proficient in Figma design</t>
  </si>
  <si>
    <t>Raghavendra P</t>
  </si>
  <si>
    <t>MMRDA BTRS</t>
  </si>
  <si>
    <t>MMRDA - BALASAHEB THAKRE RASHTRIYA SMARAK MMRDA - BALASAHEB THAKRE RASHTRIYA SMARAK MMRDA BTRS</t>
  </si>
  <si>
    <t>MMRDA - BALASAHEB THAKRE RASHTRIYA SMARAK</t>
  </si>
  <si>
    <t>18 months</t>
  </si>
  <si>
    <t>Start Date (PO) : Yet to log Order :: End Date (PO) : .</t>
  </si>
  <si>
    <t>0 L</t>
  </si>
  <si>
    <t>EPC  providing immersive experience in Gallery and Museum design with fit out and SITC of end-to-end solutions of technologies including existing systems, MEPF and O&amp;M for 1 Year
CMS Scope ( As Partner to EPC Contractor) 
SITC  of BLE5 MESH NETWORK VISITOR MANGEMENT
SITC  of ICCC PLATFORM WITH LIDAR AND BI TOOLS
SITC  of VIDEO WALL &amp; ASSOCIATED CONTROLLERS, CABLES &amp; ACCESSORIES
SITC  of COMMAND &amp; CONTROL ROOM INCLUDING CIVIL, INTERIORS, MEP SERVICES
SITC  of NETWORK, SECURITY MONITORING AND MANAGEMENT
SITC  of  SERVERS , DESKTOPS AND ASSOCIATED INFRASTRUCTURE</t>
  </si>
  <si>
    <t>We have still  not received the order and SO is not generated, as per sales - Mr. Parag the final signature is awaited from customer side.</t>
  </si>
  <si>
    <t>Once the Order is generated in our system we will ask Purchase to start taking the quotes and do negotiations along with Meeting with All identified vendors as per scope at site.</t>
  </si>
  <si>
    <t>Crisp delivery timeliness and multiple vendors to deliver the entire solution makes it complex and timely follow-up and push is needed.</t>
  </si>
  <si>
    <t>Vinod S</t>
  </si>
  <si>
    <t>Design, Supply, Installation, Testing and Commissioning of web based enterprise energy and utility Management system with five years of Comprehensive Annual Maintenance Contract (CAMC)
a) Complete built in energy monitoring system including power distribution monitoring of electrical &amp; utility energy &amp; consumption monitoring viz boundary level, process level and specific identified key areas.
b) Demand management system that covers demand forecasting, scheduling and deviation monitoring w.r.t the schedule drawl
c) Energy billing system that coverers consumer’s energy monitoring and billing
-&gt;&gt;Functional Requirements/ Deliverables :  DATA ACQUISITION SYSTEM // DATA MANAGEMENT SYSTEM // DEMAND FORECASTING MODULE // Deviation Settlement Mechanism Module //Demand Management Module // Utility Billing Module – Electricity, Water &amp; Rental
-&gt;&gt;Infrastructure Requirements: Server // Cloud Service (IaaS) // OS // DB // Networking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</si>
</sst>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 &quot;₹&quot;\ * #,##0_ ;_ &quot;₹&quot;\ * \-#,##0_ ;_ &quot;₹&quot;\ * &quot;-&quot;??_ ;_ @_ "/>
    <numFmt numFmtId="165" formatCode="[$-409]dd/mmm/yy;@"/>
  </numFmts>
  <fonts count="5" x14ac:knownFonts="1">
    <font>
      <sz val="11"/>
      <color theme="1"/>
      <name val="Aptos Narrow"/>
      <family val="2"/>
      <scheme val="minor"/>
    </font>
    <font>
      <sz val="11"/>
      <color theme="1"/>
      <name val="Aptos Narrow"/>
      <family val="2"/>
      <scheme val="minor"/>
    </font>
    <font>
      <b/>
      <sz val="11"/>
      <color theme="0"/>
      <name val="Aptos Narrow"/>
      <family val="2"/>
      <scheme val="minor"/>
    </font>
    <font>
      <u/>
      <sz val="11"/>
      <color theme="10"/>
      <name val="Aptos Narrow"/>
      <family val="2"/>
      <scheme val="minor"/>
    </font>
    <font>
      <sz val="11"/>
      <color rgb="FF000000"/>
      <name val="Aptos Narrow"/>
      <family val="2"/>
    </font>
  </fonts>
  <fills count="3">
    <fill>
      <patternFill patternType="none"/>
    </fill>
    <fill>
      <patternFill patternType="gray125"/>
    </fill>
    <fill>
      <patternFill patternType="solid">
        <fgColor theme="6"/>
        <bgColor theme="6"/>
      </patternFill>
    </fill>
  </fills>
  <borders count="7">
    <border>
      <left/>
      <right/>
      <top/>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30">
    <xf numFmtId="0" fontId="0" fillId="0" borderId="0" xfId="0"/>
    <xf numFmtId="0" fontId="2" fillId="2" borderId="1" xfId="0" applyFont="1" applyFill="1" applyBorder="1"/>
    <xf numFmtId="0" fontId="2" fillId="2" borderId="2" xfId="0" applyFont="1" applyFill="1" applyBorder="1"/>
    <xf numFmtId="164" fontId="2" fillId="2" borderId="2" xfId="1" applyNumberFormat="1" applyFont="1" applyFill="1" applyBorder="1"/>
    <xf numFmtId="0" fontId="2" fillId="2" borderId="3" xfId="0" applyFont="1" applyFill="1" applyBorder="1"/>
    <xf numFmtId="0" fontId="0" fillId="0" borderId="1" xfId="0" applyBorder="1"/>
    <xf numFmtId="0" fontId="3" fillId="0" borderId="2" xfId="3" applyBorder="1"/>
    <xf numFmtId="0" fontId="0" fillId="0" borderId="2" xfId="0" applyBorder="1"/>
    <xf numFmtId="164" fontId="0" fillId="0" borderId="2" xfId="1" applyNumberFormat="1" applyFont="1" applyBorder="1"/>
    <xf numFmtId="164" fontId="0" fillId="0" borderId="2" xfId="0" applyNumberFormat="1" applyBorder="1"/>
    <xf numFmtId="9" fontId="0" fillId="0" borderId="2" xfId="2" applyFont="1" applyBorder="1"/>
    <xf numFmtId="0" fontId="4" fillId="0" borderId="2" xfId="1" applyNumberFormat="1" applyFont="1" applyBorder="1"/>
    <xf numFmtId="165" fontId="4" fillId="0" borderId="2" xfId="1" applyNumberFormat="1" applyFont="1" applyBorder="1"/>
    <xf numFmtId="9" fontId="4" fillId="0" borderId="2" xfId="2" applyFont="1" applyBorder="1"/>
    <xf numFmtId="44" fontId="4" fillId="0" borderId="2" xfId="1" applyFont="1" applyBorder="1"/>
    <xf numFmtId="44" fontId="4" fillId="0" borderId="3" xfId="1" applyFont="1" applyBorder="1"/>
    <xf numFmtId="0" fontId="4" fillId="0" borderId="2" xfId="1" applyNumberFormat="1" applyFont="1" applyBorder="1" applyAlignment="1"/>
    <xf numFmtId="0" fontId="0" fillId="0" borderId="2" xfId="1" applyNumberFormat="1" applyFont="1" applyBorder="1"/>
    <xf numFmtId="0" fontId="0" fillId="0" borderId="4" xfId="0" applyBorder="1"/>
    <xf numFmtId="0" fontId="3" fillId="0" borderId="5" xfId="3" applyBorder="1"/>
    <xf numFmtId="0" fontId="0" fillId="0" borderId="5" xfId="0" applyBorder="1"/>
    <xf numFmtId="164" fontId="0" fillId="0" borderId="5" xfId="1" applyNumberFormat="1" applyFont="1" applyBorder="1"/>
    <xf numFmtId="164" fontId="0" fillId="0" borderId="5" xfId="0" applyNumberFormat="1" applyBorder="1"/>
    <xf numFmtId="9" fontId="0" fillId="0" borderId="5" xfId="2" applyFont="1" applyBorder="1"/>
    <xf numFmtId="0" fontId="4" fillId="0" borderId="5" xfId="1" applyNumberFormat="1" applyFont="1" applyBorder="1"/>
    <xf numFmtId="165" fontId="4" fillId="0" borderId="5" xfId="1" applyNumberFormat="1" applyFont="1" applyBorder="1"/>
    <xf numFmtId="9" fontId="4" fillId="0" borderId="5" xfId="2" applyFont="1" applyBorder="1"/>
    <xf numFmtId="44" fontId="4" fillId="0" borderId="5" xfId="1" applyFont="1" applyBorder="1"/>
    <xf numFmtId="44" fontId="4" fillId="0" borderId="6" xfId="1" applyFont="1" applyBorder="1"/>
    <xf numFmtId="0" fontId="4" fillId="0" borderId="2" xfId="1" applyNumberFormat="1" applyFont="1" applyBorder="1" applyAlignment="1">
      <alignment wrapText="1"/>
    </xf>
  </cellXfs>
  <cellStyles count="4">
    <cellStyle name="Currency" xfId="1" builtinId="4"/>
    <cellStyle name="Hyperlink" xfId="3" builtinId="8"/>
    <cellStyle name="Normal" xfId="0" builtinId="0"/>
    <cellStyle name="Percent" xfId="2" builtinId="5"/>
  </cellStyles>
  <dxfs count="0"/>
  <tableStyles count="1" defaultTableStyle="TableStyleMedium2" defaultPivotStyle="PivotStyleLight16">
    <tableStyle name="Invisible" pivot="0" table="0" count="0" xr9:uid="{FB69F9FA-5267-4885-8B10-47919D8AF79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CDAEA-59E9-4FD3-A389-BF7538BD99ED}">
  <dimension ref="A1:AD22"/>
  <sheetViews>
    <sheetView tabSelected="1" workbookViewId="0">
      <selection sqref="A1:AD22"/>
    </sheetView>
  </sheetViews>
  <sheetFormatPr defaultRowHeight="15" x14ac:dyDescent="0.25"/>
  <sheetData>
    <row r="1" spans="1:30" x14ac:dyDescent="0.25">
      <c r="A1" s="1" t="s">
        <v>0</v>
      </c>
      <c r="B1" s="2" t="s">
        <v>1</v>
      </c>
      <c r="C1" s="2" t="s">
        <v>2</v>
      </c>
      <c r="D1" s="2" t="s">
        <v>3</v>
      </c>
      <c r="E1" s="2" t="s">
        <v>4</v>
      </c>
      <c r="F1" s="2" t="s">
        <v>5</v>
      </c>
      <c r="G1" s="3"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4" t="s">
        <v>29</v>
      </c>
    </row>
    <row r="2" spans="1:30" x14ac:dyDescent="0.25">
      <c r="A2" s="5">
        <v>1</v>
      </c>
      <c r="B2" s="6" t="s">
        <v>30</v>
      </c>
      <c r="C2" s="7" t="s">
        <v>31</v>
      </c>
      <c r="D2" s="7" t="s">
        <v>30</v>
      </c>
      <c r="E2" s="7" t="s">
        <v>32</v>
      </c>
      <c r="F2" s="7" t="s">
        <v>33</v>
      </c>
      <c r="G2" s="8">
        <v>840.24454680000008</v>
      </c>
      <c r="H2" s="8">
        <v>610.78027930000064</v>
      </c>
      <c r="I2" s="8">
        <v>23</v>
      </c>
      <c r="J2" s="8">
        <v>633.78027930000064</v>
      </c>
      <c r="K2" s="8">
        <v>55.000000000000007</v>
      </c>
      <c r="L2" s="9">
        <v>229.46426749999944</v>
      </c>
      <c r="M2" s="8">
        <v>163.38088410000015</v>
      </c>
      <c r="N2" s="8">
        <v>23.340126300000005</v>
      </c>
      <c r="O2" s="8" t="s">
        <v>34</v>
      </c>
      <c r="P2" s="10">
        <v>0.72690775754047487</v>
      </c>
      <c r="Q2" s="11" t="s">
        <v>35</v>
      </c>
      <c r="R2" s="11" t="s">
        <v>36</v>
      </c>
      <c r="S2" s="11" t="s">
        <v>37</v>
      </c>
      <c r="T2" s="11" t="s">
        <v>38</v>
      </c>
      <c r="U2" s="11" t="s">
        <v>39</v>
      </c>
      <c r="V2" s="11" t="s">
        <v>40</v>
      </c>
      <c r="W2" s="11" t="s">
        <v>41</v>
      </c>
      <c r="X2" s="11" t="s">
        <v>42</v>
      </c>
      <c r="Y2" s="11" t="s">
        <v>43</v>
      </c>
      <c r="Z2" s="12">
        <v>45959</v>
      </c>
      <c r="AA2" s="13">
        <v>0.53779761992455066</v>
      </c>
      <c r="AB2" s="13">
        <v>0.4323402397342212</v>
      </c>
      <c r="AC2" s="14" t="s">
        <v>31</v>
      </c>
      <c r="AD2" s="15" t="s">
        <v>44</v>
      </c>
    </row>
    <row r="3" spans="1:30" x14ac:dyDescent="0.25">
      <c r="A3" s="5">
        <v>2</v>
      </c>
      <c r="B3" s="6" t="s">
        <v>45</v>
      </c>
      <c r="C3" s="7" t="s">
        <v>46</v>
      </c>
      <c r="D3" s="7" t="s">
        <v>47</v>
      </c>
      <c r="E3" s="7" t="s">
        <v>32</v>
      </c>
      <c r="F3" s="7" t="s">
        <v>33</v>
      </c>
      <c r="G3" s="8">
        <v>1440.002</v>
      </c>
      <c r="H3" s="8">
        <v>753.32419400000003</v>
      </c>
      <c r="I3" s="8">
        <v>36</v>
      </c>
      <c r="J3" s="8">
        <v>789.32419400000003</v>
      </c>
      <c r="K3" s="8">
        <v>7.0000000000000009</v>
      </c>
      <c r="L3" s="9">
        <v>686.67780599999992</v>
      </c>
      <c r="M3" s="8">
        <v>253.83750000000001</v>
      </c>
      <c r="N3" s="8">
        <v>36.262500000000003</v>
      </c>
      <c r="O3" s="8" t="s">
        <v>34</v>
      </c>
      <c r="P3" s="10">
        <v>0.5231410748040628</v>
      </c>
      <c r="Q3" s="11" t="s">
        <v>35</v>
      </c>
      <c r="R3" s="11" t="s">
        <v>48</v>
      </c>
      <c r="S3" s="11" t="s">
        <v>49</v>
      </c>
      <c r="T3" s="11" t="s">
        <v>50</v>
      </c>
      <c r="U3" s="11" t="s">
        <v>51</v>
      </c>
      <c r="V3" s="11" t="s">
        <v>52</v>
      </c>
      <c r="W3" s="11" t="s">
        <v>53</v>
      </c>
      <c r="X3" s="11" t="s">
        <v>54</v>
      </c>
      <c r="Y3" s="11" t="s">
        <v>55</v>
      </c>
      <c r="Z3" s="12">
        <v>45960</v>
      </c>
      <c r="AA3" s="13">
        <v>0.25894174422612948</v>
      </c>
      <c r="AB3" s="13">
        <v>0.19000000008625473</v>
      </c>
      <c r="AC3" s="14" t="s">
        <v>46</v>
      </c>
      <c r="AD3" s="15" t="s">
        <v>56</v>
      </c>
    </row>
    <row r="4" spans="1:30" x14ac:dyDescent="0.25">
      <c r="A4" s="5">
        <v>3</v>
      </c>
      <c r="B4" s="6" t="s">
        <v>57</v>
      </c>
      <c r="C4" s="7" t="s">
        <v>58</v>
      </c>
      <c r="D4" s="7" t="s">
        <v>59</v>
      </c>
      <c r="E4" s="7" t="s">
        <v>32</v>
      </c>
      <c r="F4" s="7" t="s">
        <v>33</v>
      </c>
      <c r="G4" s="8">
        <v>849.8214484745763</v>
      </c>
      <c r="H4" s="8">
        <v>434.41276180000017</v>
      </c>
      <c r="I4" s="8">
        <v>67</v>
      </c>
      <c r="J4" s="8">
        <v>501.41276180000017</v>
      </c>
      <c r="K4" s="8">
        <v>71</v>
      </c>
      <c r="L4" s="9">
        <v>415.40868667457613</v>
      </c>
      <c r="M4" s="8">
        <v>180.89820959999994</v>
      </c>
      <c r="N4" s="8">
        <v>33.308850800000002</v>
      </c>
      <c r="O4" s="8" t="s">
        <v>60</v>
      </c>
      <c r="P4" s="10">
        <v>0.51118121645407766</v>
      </c>
      <c r="Q4" s="11" t="s">
        <v>35</v>
      </c>
      <c r="R4" s="11" t="s">
        <v>61</v>
      </c>
      <c r="S4" s="11" t="s">
        <v>62</v>
      </c>
      <c r="T4" s="11" t="s">
        <v>63</v>
      </c>
      <c r="U4" s="11" t="s">
        <v>64</v>
      </c>
      <c r="V4" s="11" t="s">
        <v>65</v>
      </c>
      <c r="W4" s="11" t="s">
        <v>66</v>
      </c>
      <c r="X4" s="11" t="s">
        <v>67</v>
      </c>
      <c r="Y4" s="11" t="s">
        <v>68</v>
      </c>
      <c r="Z4" s="12">
        <v>45960</v>
      </c>
      <c r="AA4" s="13">
        <v>0.28825328932803584</v>
      </c>
      <c r="AB4" s="13">
        <v>0.11942473989981339</v>
      </c>
      <c r="AC4" s="14" t="s">
        <v>58</v>
      </c>
      <c r="AD4" s="15" t="s">
        <v>69</v>
      </c>
    </row>
    <row r="5" spans="1:30" x14ac:dyDescent="0.25">
      <c r="A5" s="5">
        <v>4</v>
      </c>
      <c r="B5" s="6" t="s">
        <v>70</v>
      </c>
      <c r="C5" s="7" t="s">
        <v>71</v>
      </c>
      <c r="D5" s="7" t="s">
        <v>72</v>
      </c>
      <c r="E5" s="7" t="s">
        <v>73</v>
      </c>
      <c r="F5" s="7" t="s">
        <v>33</v>
      </c>
      <c r="G5" s="8">
        <v>2413.0259999999998</v>
      </c>
      <c r="H5" s="8">
        <v>679.61924999999997</v>
      </c>
      <c r="I5" s="8">
        <v>273</v>
      </c>
      <c r="J5" s="8">
        <v>952.61924999999997</v>
      </c>
      <c r="K5" s="8">
        <v>352</v>
      </c>
      <c r="L5" s="9">
        <v>1733.4067499999999</v>
      </c>
      <c r="M5" s="8">
        <v>679.61924999999997</v>
      </c>
      <c r="N5" s="8">
        <v>280.35000000000002</v>
      </c>
      <c r="O5" s="8" t="s">
        <v>74</v>
      </c>
      <c r="P5" s="10">
        <v>0.28164605354438782</v>
      </c>
      <c r="Q5" s="11" t="s">
        <v>75</v>
      </c>
      <c r="R5" s="11" t="s">
        <v>76</v>
      </c>
      <c r="S5" s="11" t="s">
        <v>77</v>
      </c>
      <c r="T5" s="11" t="s">
        <v>78</v>
      </c>
      <c r="U5" s="11" t="s">
        <v>79</v>
      </c>
      <c r="V5" s="11" t="s">
        <v>80</v>
      </c>
      <c r="W5" s="11" t="s">
        <v>81</v>
      </c>
      <c r="X5" s="11" t="s">
        <v>82</v>
      </c>
      <c r="Y5" s="11" t="s">
        <v>83</v>
      </c>
      <c r="Z5" s="12">
        <v>45953</v>
      </c>
      <c r="AA5" s="13">
        <v>0.3723722124622717</v>
      </c>
      <c r="AB5" s="13">
        <v>0.33027289323308273</v>
      </c>
      <c r="AC5" s="14" t="s">
        <v>71</v>
      </c>
      <c r="AD5" s="15" t="s">
        <v>84</v>
      </c>
    </row>
    <row r="6" spans="1:30" x14ac:dyDescent="0.25">
      <c r="A6" s="5">
        <v>5</v>
      </c>
      <c r="B6" s="6" t="s">
        <v>85</v>
      </c>
      <c r="C6" s="7" t="s">
        <v>86</v>
      </c>
      <c r="D6" s="7" t="s">
        <v>86</v>
      </c>
      <c r="E6" s="7" t="s">
        <v>32</v>
      </c>
      <c r="F6" s="7" t="s">
        <v>87</v>
      </c>
      <c r="G6" s="8">
        <v>1265.69472</v>
      </c>
      <c r="H6" s="8">
        <v>497.67500000000001</v>
      </c>
      <c r="I6" s="8">
        <v>186</v>
      </c>
      <c r="J6" s="8">
        <v>683.67499999999995</v>
      </c>
      <c r="K6" s="8">
        <v>367</v>
      </c>
      <c r="L6" s="9">
        <v>768.01972000000001</v>
      </c>
      <c r="M6" s="8">
        <v>62.209375000000001</v>
      </c>
      <c r="N6" s="8">
        <v>62.209375000000001</v>
      </c>
      <c r="O6" s="8" t="s">
        <v>88</v>
      </c>
      <c r="P6" s="10">
        <v>0.39320303082247199</v>
      </c>
      <c r="Q6" s="11" t="s">
        <v>89</v>
      </c>
      <c r="R6" s="11" t="s">
        <v>90</v>
      </c>
      <c r="S6" s="11" t="s">
        <v>91</v>
      </c>
      <c r="T6" s="11" t="s">
        <v>92</v>
      </c>
      <c r="U6" s="11" t="s">
        <v>93</v>
      </c>
      <c r="V6" s="11" t="s">
        <v>94</v>
      </c>
      <c r="W6" s="11" t="s">
        <v>95</v>
      </c>
      <c r="X6" s="11" t="s">
        <v>96</v>
      </c>
      <c r="Y6" s="11" t="s">
        <v>97</v>
      </c>
      <c r="Z6" s="12">
        <v>45957</v>
      </c>
      <c r="AA6" s="13" t="s">
        <v>98</v>
      </c>
      <c r="AB6" s="13" t="s">
        <v>98</v>
      </c>
      <c r="AC6" s="14" t="s">
        <v>86</v>
      </c>
      <c r="AD6" s="15" t="s">
        <v>99</v>
      </c>
    </row>
    <row r="7" spans="1:30" x14ac:dyDescent="0.25">
      <c r="A7" s="5">
        <v>6</v>
      </c>
      <c r="B7" s="6" t="s">
        <v>100</v>
      </c>
      <c r="C7" s="7" t="s">
        <v>101</v>
      </c>
      <c r="D7" s="7" t="s">
        <v>102</v>
      </c>
      <c r="E7" s="7" t="s">
        <v>32</v>
      </c>
      <c r="F7" s="7" t="s">
        <v>87</v>
      </c>
      <c r="G7" s="8">
        <v>2186.2800000000002</v>
      </c>
      <c r="H7" s="8">
        <v>325.5</v>
      </c>
      <c r="I7" s="8">
        <v>111.00000000000001</v>
      </c>
      <c r="J7" s="8">
        <v>436.5</v>
      </c>
      <c r="K7" s="8">
        <v>204.99999999999997</v>
      </c>
      <c r="L7" s="9">
        <v>1860.7800000000002</v>
      </c>
      <c r="M7" s="8">
        <v>325.5</v>
      </c>
      <c r="N7" s="8">
        <v>0</v>
      </c>
      <c r="O7" s="8" t="s">
        <v>103</v>
      </c>
      <c r="P7" s="10">
        <v>0.14888303419507107</v>
      </c>
      <c r="Q7" s="11" t="s">
        <v>104</v>
      </c>
      <c r="R7" s="11" t="s">
        <v>105</v>
      </c>
      <c r="S7" s="11" t="s">
        <v>106</v>
      </c>
      <c r="T7" s="11" t="s">
        <v>107</v>
      </c>
      <c r="U7" s="11" t="s">
        <v>108</v>
      </c>
      <c r="V7" s="11" t="s">
        <v>109</v>
      </c>
      <c r="W7" s="11" t="s">
        <v>110</v>
      </c>
      <c r="X7" s="11" t="s">
        <v>111</v>
      </c>
      <c r="Y7" s="11" t="s">
        <v>112</v>
      </c>
      <c r="Z7" s="12">
        <v>45960</v>
      </c>
      <c r="AA7" s="13">
        <v>0.15992064345319656</v>
      </c>
      <c r="AB7" s="13">
        <v>0.32590705634920647</v>
      </c>
      <c r="AC7" s="14" t="s">
        <v>101</v>
      </c>
      <c r="AD7" s="15" t="s">
        <v>113</v>
      </c>
    </row>
    <row r="8" spans="1:30" x14ac:dyDescent="0.25">
      <c r="A8" s="5">
        <v>7</v>
      </c>
      <c r="B8" s="6" t="s">
        <v>114</v>
      </c>
      <c r="C8" s="7" t="s">
        <v>115</v>
      </c>
      <c r="D8" s="7" t="s">
        <v>116</v>
      </c>
      <c r="E8" s="7" t="s">
        <v>32</v>
      </c>
      <c r="F8" s="7" t="s">
        <v>33</v>
      </c>
      <c r="G8" s="8">
        <v>1606.08</v>
      </c>
      <c r="H8" s="8">
        <v>564.73653049999996</v>
      </c>
      <c r="I8" s="8">
        <v>68</v>
      </c>
      <c r="J8" s="8">
        <v>632.73653049999996</v>
      </c>
      <c r="K8" s="8">
        <v>179</v>
      </c>
      <c r="L8" s="9">
        <v>1041.3434695000001</v>
      </c>
      <c r="M8" s="8">
        <v>453.21092499999997</v>
      </c>
      <c r="N8" s="8">
        <v>67.590599999999995</v>
      </c>
      <c r="O8" s="8" t="s">
        <v>60</v>
      </c>
      <c r="P8" s="10">
        <v>0.35162415975542938</v>
      </c>
      <c r="Q8" s="11" t="s">
        <v>35</v>
      </c>
      <c r="R8" s="11" t="s">
        <v>117</v>
      </c>
      <c r="S8" s="11" t="s">
        <v>118</v>
      </c>
      <c r="T8" s="11" t="s">
        <v>119</v>
      </c>
      <c r="U8" s="11" t="s">
        <v>120</v>
      </c>
      <c r="V8" s="11" t="s">
        <v>121</v>
      </c>
      <c r="W8" s="11" t="s">
        <v>122</v>
      </c>
      <c r="X8" s="11" t="s">
        <v>123</v>
      </c>
      <c r="Y8" s="11" t="s">
        <v>124</v>
      </c>
      <c r="Z8" s="12">
        <v>45939</v>
      </c>
      <c r="AA8" s="13">
        <v>0.1099999998749408</v>
      </c>
      <c r="AB8" s="13">
        <v>0.10999999996973608</v>
      </c>
      <c r="AC8" s="14" t="s">
        <v>115</v>
      </c>
      <c r="AD8" s="15" t="s">
        <v>125</v>
      </c>
    </row>
    <row r="9" spans="1:30" x14ac:dyDescent="0.25">
      <c r="A9" s="5">
        <v>8</v>
      </c>
      <c r="B9" s="6" t="s">
        <v>126</v>
      </c>
      <c r="C9" s="7" t="s">
        <v>126</v>
      </c>
      <c r="D9" s="7" t="s">
        <v>126</v>
      </c>
      <c r="E9" s="7" t="s">
        <v>73</v>
      </c>
      <c r="F9" s="7" t="s">
        <v>127</v>
      </c>
      <c r="G9" s="8">
        <v>1372.5805700000001</v>
      </c>
      <c r="H9" s="8">
        <v>430.5498189000001</v>
      </c>
      <c r="I9" s="8">
        <v>23</v>
      </c>
      <c r="J9" s="8">
        <v>453.5498189000001</v>
      </c>
      <c r="K9" s="8">
        <v>244</v>
      </c>
      <c r="L9" s="9">
        <v>942.03075109999997</v>
      </c>
      <c r="M9" s="8">
        <v>74.732390099999975</v>
      </c>
      <c r="N9" s="8">
        <v>0</v>
      </c>
      <c r="O9" s="8" t="s">
        <v>128</v>
      </c>
      <c r="P9" s="10">
        <v>0.31367908617561158</v>
      </c>
      <c r="Q9" s="11" t="s">
        <v>129</v>
      </c>
      <c r="R9" s="11" t="s">
        <v>130</v>
      </c>
      <c r="S9" s="11" t="s">
        <v>131</v>
      </c>
      <c r="T9" s="11" t="s">
        <v>132</v>
      </c>
      <c r="U9" s="11" t="s">
        <v>133</v>
      </c>
      <c r="V9" s="11" t="s">
        <v>134</v>
      </c>
      <c r="W9" s="11" t="s">
        <v>135</v>
      </c>
      <c r="X9" s="11" t="s">
        <v>136</v>
      </c>
      <c r="Y9" s="11" t="s">
        <v>137</v>
      </c>
      <c r="Z9" s="12">
        <v>45954</v>
      </c>
      <c r="AA9" s="13">
        <v>0.16973100550277276</v>
      </c>
      <c r="AB9" s="13">
        <v>0.11441806775377272</v>
      </c>
      <c r="AC9" s="14" t="s">
        <v>126</v>
      </c>
      <c r="AD9" s="15" t="s">
        <v>138</v>
      </c>
    </row>
    <row r="10" spans="1:30" x14ac:dyDescent="0.25">
      <c r="A10" s="5">
        <v>9</v>
      </c>
      <c r="B10" s="6" t="s">
        <v>139</v>
      </c>
      <c r="C10" s="7" t="s">
        <v>140</v>
      </c>
      <c r="D10" s="7" t="s">
        <v>139</v>
      </c>
      <c r="E10" s="7" t="s">
        <v>32</v>
      </c>
      <c r="F10" s="7" t="s">
        <v>127</v>
      </c>
      <c r="G10" s="8">
        <v>5337.5</v>
      </c>
      <c r="H10" s="8">
        <v>3431.25</v>
      </c>
      <c r="I10" s="8">
        <v>762</v>
      </c>
      <c r="J10" s="8">
        <v>4193.25</v>
      </c>
      <c r="K10" s="8">
        <v>923</v>
      </c>
      <c r="L10" s="9">
        <v>1906.25</v>
      </c>
      <c r="M10" s="8">
        <v>762.5</v>
      </c>
      <c r="N10" s="8">
        <v>0</v>
      </c>
      <c r="O10" s="8" t="s">
        <v>141</v>
      </c>
      <c r="P10" s="10">
        <v>0.6428571428571429</v>
      </c>
      <c r="Q10" s="11" t="s">
        <v>75</v>
      </c>
      <c r="R10" s="11" t="s">
        <v>142</v>
      </c>
      <c r="S10" s="11" t="s">
        <v>143</v>
      </c>
      <c r="T10" s="11" t="s">
        <v>144</v>
      </c>
      <c r="U10" s="11" t="s">
        <v>145</v>
      </c>
      <c r="V10" s="11" t="s">
        <v>146</v>
      </c>
      <c r="W10" s="11" t="s">
        <v>147</v>
      </c>
      <c r="X10" s="11" t="s">
        <v>136</v>
      </c>
      <c r="Y10" s="11" t="s">
        <v>148</v>
      </c>
      <c r="Z10" s="12">
        <v>45960</v>
      </c>
      <c r="AA10" s="13">
        <v>0.34945618360655739</v>
      </c>
      <c r="AB10" s="13">
        <v>0.51229508024724535</v>
      </c>
      <c r="AC10" s="14" t="s">
        <v>140</v>
      </c>
      <c r="AD10" s="15" t="s">
        <v>149</v>
      </c>
    </row>
    <row r="11" spans="1:30" x14ac:dyDescent="0.25">
      <c r="A11" s="5">
        <v>10</v>
      </c>
      <c r="B11" s="6" t="s">
        <v>150</v>
      </c>
      <c r="C11" s="7" t="s">
        <v>151</v>
      </c>
      <c r="D11" s="7" t="s">
        <v>151</v>
      </c>
      <c r="E11" s="7" t="s">
        <v>152</v>
      </c>
      <c r="F11" s="7" t="s">
        <v>153</v>
      </c>
      <c r="G11" s="8">
        <v>680.69294500000001</v>
      </c>
      <c r="H11" s="8">
        <v>257.29620160000007</v>
      </c>
      <c r="I11" s="8">
        <v>22</v>
      </c>
      <c r="J11" s="8">
        <v>279.29620160000007</v>
      </c>
      <c r="K11" s="8">
        <v>33</v>
      </c>
      <c r="L11" s="9">
        <v>423.39674339999993</v>
      </c>
      <c r="M11" s="8">
        <v>38.191476400000006</v>
      </c>
      <c r="N11" s="8">
        <v>31.8038518</v>
      </c>
      <c r="O11" s="8" t="s">
        <v>154</v>
      </c>
      <c r="P11" s="10">
        <v>0.37799157974231695</v>
      </c>
      <c r="Q11" s="11" t="s">
        <v>35</v>
      </c>
      <c r="R11" s="11" t="s">
        <v>155</v>
      </c>
      <c r="S11" s="11" t="s">
        <v>37</v>
      </c>
      <c r="T11" s="11" t="s">
        <v>156</v>
      </c>
      <c r="U11" s="11" t="s">
        <v>157</v>
      </c>
      <c r="V11" s="11" t="s">
        <v>158</v>
      </c>
      <c r="W11" s="11" t="s">
        <v>159</v>
      </c>
      <c r="X11" s="11" t="s">
        <v>136</v>
      </c>
      <c r="Y11" s="11">
        <v>0</v>
      </c>
      <c r="Z11" s="12">
        <v>45960</v>
      </c>
      <c r="AA11" s="13">
        <v>-1.2010821392234354</v>
      </c>
      <c r="AB11" s="13">
        <v>0.12040585230689282</v>
      </c>
      <c r="AC11" s="14" t="s">
        <v>151</v>
      </c>
      <c r="AD11" s="15" t="s">
        <v>160</v>
      </c>
    </row>
    <row r="12" spans="1:30" x14ac:dyDescent="0.25">
      <c r="A12" s="5">
        <v>11</v>
      </c>
      <c r="B12" s="6" t="s">
        <v>161</v>
      </c>
      <c r="C12" s="7" t="s">
        <v>162</v>
      </c>
      <c r="D12" s="7" t="s">
        <v>162</v>
      </c>
      <c r="E12" s="7" t="s">
        <v>73</v>
      </c>
      <c r="F12" s="7" t="s">
        <v>127</v>
      </c>
      <c r="G12" s="8">
        <v>1045.762712</v>
      </c>
      <c r="H12" s="8">
        <v>709.40253320000011</v>
      </c>
      <c r="I12" s="8">
        <v>0</v>
      </c>
      <c r="J12" s="8">
        <v>709.40253320000011</v>
      </c>
      <c r="K12" s="8">
        <v>0</v>
      </c>
      <c r="L12" s="9">
        <v>336.36017879999986</v>
      </c>
      <c r="M12" s="8">
        <v>-0.59409959999999995</v>
      </c>
      <c r="N12" s="8">
        <v>0</v>
      </c>
      <c r="O12" s="8" t="s">
        <v>163</v>
      </c>
      <c r="P12" s="10">
        <v>0.6783589862783328</v>
      </c>
      <c r="Q12" s="11" t="s">
        <v>164</v>
      </c>
      <c r="R12" s="11" t="s">
        <v>165</v>
      </c>
      <c r="S12" s="11" t="s">
        <v>166</v>
      </c>
      <c r="T12" s="11" t="s">
        <v>167</v>
      </c>
      <c r="U12" s="11" t="s">
        <v>168</v>
      </c>
      <c r="V12" s="11" t="s">
        <v>169</v>
      </c>
      <c r="W12" s="11" t="s">
        <v>170</v>
      </c>
      <c r="X12" s="11" t="s">
        <v>136</v>
      </c>
      <c r="Y12" s="11" t="s">
        <v>171</v>
      </c>
      <c r="Z12" s="12">
        <v>45954</v>
      </c>
      <c r="AA12" s="13">
        <v>-0.51352273844110385</v>
      </c>
      <c r="AB12" s="13">
        <v>0.18000000439604424</v>
      </c>
      <c r="AC12" s="14" t="s">
        <v>162</v>
      </c>
      <c r="AD12" s="15" t="s">
        <v>172</v>
      </c>
    </row>
    <row r="13" spans="1:30" x14ac:dyDescent="0.25">
      <c r="A13" s="5">
        <v>12</v>
      </c>
      <c r="B13" s="6" t="s">
        <v>173</v>
      </c>
      <c r="C13" s="7" t="s">
        <v>174</v>
      </c>
      <c r="D13" s="7" t="s">
        <v>173</v>
      </c>
      <c r="E13" s="7" t="s">
        <v>73</v>
      </c>
      <c r="F13" s="7" t="s">
        <v>127</v>
      </c>
      <c r="G13" s="8">
        <v>2019.8763390000001</v>
      </c>
      <c r="H13" s="8">
        <v>331.99717679999998</v>
      </c>
      <c r="I13" s="8">
        <v>0</v>
      </c>
      <c r="J13" s="8">
        <v>331.99717679999998</v>
      </c>
      <c r="K13" s="8">
        <v>0</v>
      </c>
      <c r="L13" s="9">
        <v>1687.8791622000001</v>
      </c>
      <c r="M13" s="8">
        <v>171.16043740000003</v>
      </c>
      <c r="N13" s="8">
        <v>0</v>
      </c>
      <c r="O13" s="8" t="s">
        <v>154</v>
      </c>
      <c r="P13" s="10">
        <v>0.1643651001745805</v>
      </c>
      <c r="Q13" s="11" t="s">
        <v>75</v>
      </c>
      <c r="R13" s="11" t="s">
        <v>175</v>
      </c>
      <c r="S13" s="11">
        <v>0</v>
      </c>
      <c r="T13" s="11" t="s">
        <v>176</v>
      </c>
      <c r="U13" s="11" t="s">
        <v>177</v>
      </c>
      <c r="V13" s="11" t="s">
        <v>178</v>
      </c>
      <c r="W13" s="11" t="s">
        <v>179</v>
      </c>
      <c r="X13" s="11" t="s">
        <v>136</v>
      </c>
      <c r="Y13" s="11" t="s">
        <v>180</v>
      </c>
      <c r="Z13" s="12">
        <v>45960</v>
      </c>
      <c r="AA13" s="13">
        <v>0.20489999986167973</v>
      </c>
      <c r="AB13" s="13">
        <v>0.2046391013686556</v>
      </c>
      <c r="AC13" s="14" t="s">
        <v>174</v>
      </c>
      <c r="AD13" s="15" t="s">
        <v>172</v>
      </c>
    </row>
    <row r="14" spans="1:30" x14ac:dyDescent="0.25">
      <c r="A14" s="5">
        <v>13</v>
      </c>
      <c r="B14" s="6" t="s">
        <v>181</v>
      </c>
      <c r="C14" s="7" t="s">
        <v>182</v>
      </c>
      <c r="D14" s="7" t="s">
        <v>183</v>
      </c>
      <c r="E14" s="7" t="s">
        <v>73</v>
      </c>
      <c r="F14" s="7" t="s">
        <v>127</v>
      </c>
      <c r="G14" s="8">
        <v>2903.04126</v>
      </c>
      <c r="H14" s="8">
        <v>1722.0305597000006</v>
      </c>
      <c r="I14" s="8">
        <v>15</v>
      </c>
      <c r="J14" s="8">
        <v>1737.0305597000006</v>
      </c>
      <c r="K14" s="8">
        <v>977</v>
      </c>
      <c r="L14" s="9">
        <v>1181.0107002999994</v>
      </c>
      <c r="M14" s="8">
        <v>54.821240000000003</v>
      </c>
      <c r="N14" s="8">
        <v>0</v>
      </c>
      <c r="O14" s="8" t="s">
        <v>184</v>
      </c>
      <c r="P14" s="10">
        <v>0.59318156563162339</v>
      </c>
      <c r="Q14" s="11" t="s">
        <v>75</v>
      </c>
      <c r="R14" s="11" t="s">
        <v>185</v>
      </c>
      <c r="S14" s="11" t="s">
        <v>186</v>
      </c>
      <c r="T14" s="11" t="s">
        <v>187</v>
      </c>
      <c r="U14" s="11" t="s">
        <v>188</v>
      </c>
      <c r="V14" s="11" t="s">
        <v>189</v>
      </c>
      <c r="W14" s="11" t="s">
        <v>190</v>
      </c>
      <c r="X14" s="11" t="s">
        <v>136</v>
      </c>
      <c r="Y14" s="11" t="s">
        <v>191</v>
      </c>
      <c r="Z14" s="12">
        <v>45960</v>
      </c>
      <c r="AA14" s="13">
        <v>5.8906222519107154E-2</v>
      </c>
      <c r="AB14" s="13">
        <v>-0.204144834903355</v>
      </c>
      <c r="AC14" s="14" t="s">
        <v>182</v>
      </c>
      <c r="AD14" s="15" t="s">
        <v>192</v>
      </c>
    </row>
    <row r="15" spans="1:30" x14ac:dyDescent="0.25">
      <c r="A15" s="5">
        <v>14</v>
      </c>
      <c r="B15" s="6" t="s">
        <v>193</v>
      </c>
      <c r="C15" s="7" t="s">
        <v>194</v>
      </c>
      <c r="D15" s="7" t="s">
        <v>194</v>
      </c>
      <c r="E15" s="7" t="s">
        <v>73</v>
      </c>
      <c r="F15" s="7" t="s">
        <v>87</v>
      </c>
      <c r="G15" s="8">
        <v>1047.3630700000001</v>
      </c>
      <c r="H15" s="8">
        <v>162.96677500000001</v>
      </c>
      <c r="I15" s="8">
        <v>0</v>
      </c>
      <c r="J15" s="8">
        <v>162.96677500000001</v>
      </c>
      <c r="K15" s="8">
        <v>114.99999999999999</v>
      </c>
      <c r="L15" s="9">
        <v>884.39629500000012</v>
      </c>
      <c r="M15" s="8">
        <v>0</v>
      </c>
      <c r="N15" s="8">
        <v>0</v>
      </c>
      <c r="O15" s="8" t="s">
        <v>195</v>
      </c>
      <c r="P15" s="10">
        <v>0.15559721329490833</v>
      </c>
      <c r="Q15" s="11" t="s">
        <v>196</v>
      </c>
      <c r="R15" s="11" t="s">
        <v>197</v>
      </c>
      <c r="S15" s="11" t="s">
        <v>198</v>
      </c>
      <c r="T15" s="11" t="s">
        <v>199</v>
      </c>
      <c r="U15" s="11" t="s">
        <v>200</v>
      </c>
      <c r="V15" s="11" t="s">
        <v>201</v>
      </c>
      <c r="W15" s="11" t="s">
        <v>202</v>
      </c>
      <c r="X15" s="11" t="s">
        <v>203</v>
      </c>
      <c r="Y15" s="11" t="s">
        <v>204</v>
      </c>
      <c r="Z15" s="12">
        <v>45960</v>
      </c>
      <c r="AA15" s="13" t="s">
        <v>98</v>
      </c>
      <c r="AB15" s="13">
        <v>-9.5509698226650848</v>
      </c>
      <c r="AC15" s="14" t="s">
        <v>194</v>
      </c>
      <c r="AD15" s="15" t="s">
        <v>205</v>
      </c>
    </row>
    <row r="16" spans="1:30" x14ac:dyDescent="0.25">
      <c r="A16" s="5">
        <v>15</v>
      </c>
      <c r="B16" s="6" t="s">
        <v>206</v>
      </c>
      <c r="C16" s="7" t="s">
        <v>207</v>
      </c>
      <c r="D16" s="7" t="s">
        <v>206</v>
      </c>
      <c r="E16" s="7" t="s">
        <v>208</v>
      </c>
      <c r="F16" s="7" t="s">
        <v>127</v>
      </c>
      <c r="G16" s="8">
        <v>669.18430290000003</v>
      </c>
      <c r="H16" s="8">
        <v>662.96125290000009</v>
      </c>
      <c r="I16" s="8">
        <v>18</v>
      </c>
      <c r="J16" s="8">
        <v>680.96125290000009</v>
      </c>
      <c r="K16" s="8">
        <v>411.00000000000006</v>
      </c>
      <c r="L16" s="9">
        <v>6.2230499999999438</v>
      </c>
      <c r="M16" s="8">
        <v>347.80687999999998</v>
      </c>
      <c r="N16" s="8">
        <v>12.446099999999999</v>
      </c>
      <c r="O16" s="8" t="s">
        <v>209</v>
      </c>
      <c r="P16" s="10">
        <v>0.9907005439711728</v>
      </c>
      <c r="Q16" s="16" t="s">
        <v>210</v>
      </c>
      <c r="R16" s="11" t="s">
        <v>211</v>
      </c>
      <c r="S16" s="11" t="s">
        <v>212</v>
      </c>
      <c r="T16" s="11" t="s">
        <v>199</v>
      </c>
      <c r="U16" s="11" t="s">
        <v>213</v>
      </c>
      <c r="V16" s="11" t="s">
        <v>214</v>
      </c>
      <c r="W16" s="11" t="s">
        <v>215</v>
      </c>
      <c r="X16" s="11" t="s">
        <v>136</v>
      </c>
      <c r="Y16" s="11" t="s">
        <v>216</v>
      </c>
      <c r="Z16" s="12">
        <v>45960</v>
      </c>
      <c r="AA16" s="13">
        <v>0.21114271514376304</v>
      </c>
      <c r="AB16" s="13">
        <v>0.20000000003501683</v>
      </c>
      <c r="AC16" s="14" t="s">
        <v>207</v>
      </c>
      <c r="AD16" s="15" t="s">
        <v>217</v>
      </c>
    </row>
    <row r="17" spans="1:30" x14ac:dyDescent="0.25">
      <c r="A17" s="5">
        <v>16</v>
      </c>
      <c r="B17" s="6" t="s">
        <v>218</v>
      </c>
      <c r="C17" s="7" t="s">
        <v>219</v>
      </c>
      <c r="D17" s="7" t="s">
        <v>220</v>
      </c>
      <c r="E17" s="7" t="s">
        <v>73</v>
      </c>
      <c r="F17" s="7" t="s">
        <v>127</v>
      </c>
      <c r="G17" s="8">
        <v>437.16408000000001</v>
      </c>
      <c r="H17" s="8">
        <v>433.08388200000002</v>
      </c>
      <c r="I17" s="8">
        <v>72</v>
      </c>
      <c r="J17" s="8">
        <v>505.08388200000002</v>
      </c>
      <c r="K17" s="8">
        <v>188</v>
      </c>
      <c r="L17" s="9">
        <v>4.0801979999999958</v>
      </c>
      <c r="M17" s="8">
        <v>433.08388200000002</v>
      </c>
      <c r="N17" s="8">
        <v>0</v>
      </c>
      <c r="O17" s="8" t="s">
        <v>221</v>
      </c>
      <c r="P17" s="10">
        <v>0.99066666684966431</v>
      </c>
      <c r="Q17" s="11" t="s">
        <v>35</v>
      </c>
      <c r="R17" s="11" t="s">
        <v>222</v>
      </c>
      <c r="S17" s="11" t="s">
        <v>223</v>
      </c>
      <c r="T17" s="11" t="s">
        <v>224</v>
      </c>
      <c r="U17" s="11" t="s">
        <v>225</v>
      </c>
      <c r="V17" s="11" t="s">
        <v>226</v>
      </c>
      <c r="W17" s="11" t="s">
        <v>227</v>
      </c>
      <c r="X17" s="11" t="s">
        <v>136</v>
      </c>
      <c r="Y17" s="11" t="s">
        <v>227</v>
      </c>
      <c r="Z17" s="12">
        <v>45960</v>
      </c>
      <c r="AA17" s="13">
        <v>0.60186008759672394</v>
      </c>
      <c r="AB17" s="13" t="s">
        <v>98</v>
      </c>
      <c r="AC17" s="14" t="s">
        <v>219</v>
      </c>
      <c r="AD17" s="15" t="s">
        <v>228</v>
      </c>
    </row>
    <row r="18" spans="1:30" x14ac:dyDescent="0.25">
      <c r="A18" s="5">
        <v>17</v>
      </c>
      <c r="B18" s="6" t="s">
        <v>229</v>
      </c>
      <c r="C18" s="7" t="s">
        <v>230</v>
      </c>
      <c r="D18" s="7" t="s">
        <v>231</v>
      </c>
      <c r="E18" s="7" t="s">
        <v>73</v>
      </c>
      <c r="F18" s="7" t="s">
        <v>232</v>
      </c>
      <c r="G18" s="8">
        <v>171.31355932203391</v>
      </c>
      <c r="H18" s="8">
        <v>171.31355930000001</v>
      </c>
      <c r="I18" s="8">
        <v>0</v>
      </c>
      <c r="J18" s="8">
        <v>171.31355930000001</v>
      </c>
      <c r="K18" s="8">
        <v>132</v>
      </c>
      <c r="L18" s="9">
        <v>2.2033901814211276E-8</v>
      </c>
      <c r="M18" s="8">
        <v>171.31355930000001</v>
      </c>
      <c r="N18" s="8">
        <v>39.533898300000004</v>
      </c>
      <c r="O18" s="8" t="s">
        <v>233</v>
      </c>
      <c r="P18" s="10">
        <v>0.99999999987138266</v>
      </c>
      <c r="Q18" s="11" t="s">
        <v>234</v>
      </c>
      <c r="R18" s="11" t="s">
        <v>235</v>
      </c>
      <c r="S18" s="11" t="s">
        <v>236</v>
      </c>
      <c r="T18" s="11" t="s">
        <v>237</v>
      </c>
      <c r="U18" s="29" t="s">
        <v>288</v>
      </c>
      <c r="V18" s="11" t="s">
        <v>238</v>
      </c>
      <c r="W18" s="11" t="s">
        <v>239</v>
      </c>
      <c r="X18" s="11" t="s">
        <v>240</v>
      </c>
      <c r="Y18" s="11" t="s">
        <v>241</v>
      </c>
      <c r="Z18" s="12">
        <v>45960</v>
      </c>
      <c r="AA18" s="13">
        <v>0.22378829916704679</v>
      </c>
      <c r="AB18" s="13" t="s">
        <v>98</v>
      </c>
      <c r="AC18" s="14" t="s">
        <v>230</v>
      </c>
      <c r="AD18" s="15" t="s">
        <v>242</v>
      </c>
    </row>
    <row r="19" spans="1:30" x14ac:dyDescent="0.25">
      <c r="A19" s="5">
        <v>18</v>
      </c>
      <c r="B19" s="6" t="s">
        <v>243</v>
      </c>
      <c r="C19" s="7" t="s">
        <v>244</v>
      </c>
      <c r="D19" s="7" t="s">
        <v>245</v>
      </c>
      <c r="E19" s="7" t="s">
        <v>32</v>
      </c>
      <c r="F19" s="7" t="s">
        <v>87</v>
      </c>
      <c r="G19" s="8">
        <v>111.36</v>
      </c>
      <c r="H19" s="8">
        <v>33.408000000000001</v>
      </c>
      <c r="I19" s="8">
        <v>0</v>
      </c>
      <c r="J19" s="8">
        <v>33.408000000000001</v>
      </c>
      <c r="K19" s="8">
        <v>0</v>
      </c>
      <c r="L19" s="9">
        <v>77.951999999999998</v>
      </c>
      <c r="M19" s="8">
        <v>33.408000000000001</v>
      </c>
      <c r="N19" s="8">
        <v>22.271999999999998</v>
      </c>
      <c r="O19" s="8" t="s">
        <v>246</v>
      </c>
      <c r="P19" s="10">
        <v>0.3</v>
      </c>
      <c r="Q19" s="11" t="s">
        <v>247</v>
      </c>
      <c r="R19" s="11" t="s">
        <v>248</v>
      </c>
      <c r="S19" s="11" t="s">
        <v>249</v>
      </c>
      <c r="T19" s="11" t="s">
        <v>250</v>
      </c>
      <c r="U19" s="11" t="s">
        <v>251</v>
      </c>
      <c r="V19" s="11" t="s">
        <v>252</v>
      </c>
      <c r="W19" s="11" t="s">
        <v>253</v>
      </c>
      <c r="X19" s="11" t="s">
        <v>254</v>
      </c>
      <c r="Y19" s="11" t="s">
        <v>255</v>
      </c>
      <c r="Z19" s="12">
        <v>45960</v>
      </c>
      <c r="AA19" s="13">
        <v>0.86590914152298848</v>
      </c>
      <c r="AB19" s="13" t="s">
        <v>98</v>
      </c>
      <c r="AC19" s="14" t="s">
        <v>244</v>
      </c>
      <c r="AD19" s="15" t="s">
        <v>99</v>
      </c>
    </row>
    <row r="20" spans="1:30" x14ac:dyDescent="0.25">
      <c r="A20" s="5">
        <v>19</v>
      </c>
      <c r="B20" s="6" t="s">
        <v>256</v>
      </c>
      <c r="C20" s="7" t="s">
        <v>256</v>
      </c>
      <c r="D20" s="7" t="s">
        <v>257</v>
      </c>
      <c r="E20" s="7" t="s">
        <v>32</v>
      </c>
      <c r="F20" s="7" t="s">
        <v>87</v>
      </c>
      <c r="G20" s="8">
        <v>218.28</v>
      </c>
      <c r="H20" s="8">
        <v>0</v>
      </c>
      <c r="I20" s="8">
        <v>0</v>
      </c>
      <c r="J20" s="8">
        <v>0</v>
      </c>
      <c r="K20" s="8">
        <v>0</v>
      </c>
      <c r="L20" s="9">
        <v>218.28</v>
      </c>
      <c r="M20" s="8">
        <v>0</v>
      </c>
      <c r="N20" s="8">
        <v>0</v>
      </c>
      <c r="O20" s="17">
        <v>0</v>
      </c>
      <c r="P20" s="10">
        <v>0</v>
      </c>
      <c r="Q20" s="11" t="s">
        <v>136</v>
      </c>
      <c r="R20" s="11" t="s">
        <v>258</v>
      </c>
      <c r="S20" s="11" t="s">
        <v>249</v>
      </c>
      <c r="T20" s="11" t="s">
        <v>136</v>
      </c>
      <c r="U20" s="11" t="s">
        <v>259</v>
      </c>
      <c r="V20" s="11" t="s">
        <v>260</v>
      </c>
      <c r="W20" s="11" t="s">
        <v>261</v>
      </c>
      <c r="X20" s="11">
        <v>0</v>
      </c>
      <c r="Y20" s="11" t="s">
        <v>262</v>
      </c>
      <c r="Z20" s="12">
        <v>45926</v>
      </c>
      <c r="AA20" s="13" t="s">
        <v>98</v>
      </c>
      <c r="AB20" s="13" t="s">
        <v>98</v>
      </c>
      <c r="AC20" s="14" t="s">
        <v>256</v>
      </c>
      <c r="AD20" s="15" t="s">
        <v>263</v>
      </c>
    </row>
    <row r="21" spans="1:30" x14ac:dyDescent="0.25">
      <c r="A21" s="5">
        <v>20</v>
      </c>
      <c r="B21" s="6" t="s">
        <v>264</v>
      </c>
      <c r="C21" s="7" t="s">
        <v>265</v>
      </c>
      <c r="D21" s="7" t="s">
        <v>266</v>
      </c>
      <c r="E21" s="7" t="s">
        <v>32</v>
      </c>
      <c r="F21" s="7" t="s">
        <v>33</v>
      </c>
      <c r="G21" s="8">
        <v>509.88</v>
      </c>
      <c r="H21" s="8">
        <v>0</v>
      </c>
      <c r="I21" s="8">
        <v>5</v>
      </c>
      <c r="J21" s="8">
        <v>5</v>
      </c>
      <c r="K21" s="8">
        <v>0</v>
      </c>
      <c r="L21" s="9">
        <v>509.88</v>
      </c>
      <c r="M21" s="8">
        <v>0</v>
      </c>
      <c r="N21" s="8">
        <v>0</v>
      </c>
      <c r="O21" s="8" t="s">
        <v>267</v>
      </c>
      <c r="P21" s="10">
        <v>0</v>
      </c>
      <c r="Q21" s="11" t="s">
        <v>35</v>
      </c>
      <c r="R21" s="11" t="s">
        <v>268</v>
      </c>
      <c r="S21" s="11" t="s">
        <v>269</v>
      </c>
      <c r="T21" s="11" t="s">
        <v>270</v>
      </c>
      <c r="U21" s="11" t="s">
        <v>271</v>
      </c>
      <c r="V21" s="11" t="s">
        <v>272</v>
      </c>
      <c r="W21" s="11" t="s">
        <v>273</v>
      </c>
      <c r="X21" s="11" t="s">
        <v>274</v>
      </c>
      <c r="Y21" s="11" t="s">
        <v>275</v>
      </c>
      <c r="Z21" s="12">
        <v>45959</v>
      </c>
      <c r="AA21" s="13">
        <v>0.34652488000000004</v>
      </c>
      <c r="AB21" s="13" t="s">
        <v>98</v>
      </c>
      <c r="AC21" s="14" t="s">
        <v>265</v>
      </c>
      <c r="AD21" s="15" t="s">
        <v>276</v>
      </c>
    </row>
    <row r="22" spans="1:30" x14ac:dyDescent="0.25">
      <c r="A22" s="18">
        <v>21</v>
      </c>
      <c r="B22" s="19" t="s">
        <v>277</v>
      </c>
      <c r="C22" s="20" t="s">
        <v>278</v>
      </c>
      <c r="D22" s="20" t="s">
        <v>279</v>
      </c>
      <c r="E22" s="20" t="s">
        <v>73</v>
      </c>
      <c r="F22" s="20"/>
      <c r="G22" s="21">
        <v>0</v>
      </c>
      <c r="H22" s="21">
        <v>0</v>
      </c>
      <c r="I22" s="21">
        <v>0</v>
      </c>
      <c r="J22" s="21">
        <v>0</v>
      </c>
      <c r="K22" s="21">
        <v>0</v>
      </c>
      <c r="L22" s="22">
        <v>0</v>
      </c>
      <c r="M22" s="21">
        <v>0</v>
      </c>
      <c r="N22" s="21">
        <v>0</v>
      </c>
      <c r="O22" s="21" t="s">
        <v>280</v>
      </c>
      <c r="P22" s="23">
        <v>0</v>
      </c>
      <c r="Q22" s="24">
        <v>0</v>
      </c>
      <c r="R22" s="24" t="s">
        <v>281</v>
      </c>
      <c r="S22" s="24" t="s">
        <v>136</v>
      </c>
      <c r="T22" s="24" t="s">
        <v>282</v>
      </c>
      <c r="U22" s="24" t="s">
        <v>283</v>
      </c>
      <c r="V22" s="24" t="s">
        <v>284</v>
      </c>
      <c r="W22" s="24" t="s">
        <v>285</v>
      </c>
      <c r="X22" s="24" t="s">
        <v>136</v>
      </c>
      <c r="Y22" s="24" t="s">
        <v>286</v>
      </c>
      <c r="Z22" s="25">
        <v>45925</v>
      </c>
      <c r="AA22" s="26" t="s">
        <v>98</v>
      </c>
      <c r="AB22" s="26" t="s">
        <v>98</v>
      </c>
      <c r="AC22" s="27" t="s">
        <v>278</v>
      </c>
      <c r="AD22" s="28" t="s">
        <v>287</v>
      </c>
    </row>
  </sheetData>
  <conditionalFormatting sqref="T2:Y22 P2:R22">
    <cfRule type="dataBar" priority="1">
      <dataBar>
        <cfvo type="num" val="0"/>
        <cfvo type="num" val="1"/>
        <color rgb="FF008AEF"/>
      </dataBar>
      <extLst>
        <ext xmlns:x14="http://schemas.microsoft.com/office/spreadsheetml/2009/9/main" uri="{B025F937-C7B1-47D3-B67F-A62EFF666E3E}">
          <x14:id>{DB9BA06D-1C29-41A1-AADF-DE3E2E691031}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B9BA06D-1C29-41A1-AADF-DE3E2E691031}">
            <x14:dataBar minLength="0" maxLength="100" border="1" negativeBarBorderColorSameAsPositive="0">
              <x14:cfvo type="num">
                <xm:f>0</xm:f>
              </x14:cfvo>
              <x14:cfvo type="num">
                <xm:f>1</xm:f>
              </x14:cfvo>
              <x14:borderColor rgb="FF008AEF"/>
              <x14:negativeFillColor rgb="FFFF0000"/>
              <x14:negativeBorderColor rgb="FFFF0000"/>
              <x14:axisColor rgb="FF000000"/>
            </x14:dataBar>
          </x14:cfRule>
          <xm:sqref>T2:Y22 P2:R22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AVDHOOT RAO</dc:creator>
  <cp:lastModifiedBy>AVDHOOT RAO</cp:lastModifiedBy>
  <dcterms:created xsi:type="dcterms:W3CDTF">2025-10-31T06:14:19Z</dcterms:created>
  <dcterms:modified xsi:type="dcterms:W3CDTF">2025-10-31T06:14:21Z</dcterms:modified>
</cp:coreProperties>
</file>