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0" documentId="8_{5BD61DDD-C201-4B55-8D46-F75A462A5A7B}" xr6:coauthVersionLast="47" xr6:coauthVersionMax="47" xr10:uidLastSave="{00000000-0000-0000-0000-000000000000}"/>
  <bookViews>
    <workbookView xWindow="-120" yWindow="-120" windowWidth="20730" windowHeight="11160" xr2:uid="{AE6CC7C1-5D81-4ACA-9F7F-2C86D40D1858}"/>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<sst xmlns="http://schemas.openxmlformats.org/spreadsheetml/2006/main" count="390" uniqueCount="288">
  <si>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</si>
  <si>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</si>
  <si>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</si>
  <si>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</si>
  <si>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</si>
  <si>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</si>
  <si>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</si>
  <si>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</si>
  <si>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</si>
  <si>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</si>
  <si>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</si>
  <si>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</si>
  <si>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</si>
  <si>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</si>
  <si>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</si>
  <si>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</si>
  <si>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</si>
  <si>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</si>
  <si>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</si>
  <si>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</si>
  <si>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</si>
  <si>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</si>
  <si>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</si>
  <si>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</si>
  <si>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</si>
  <si>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</si>
  <si>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</si>
  <si>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</si>
  <si>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</si>
  <si>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</si>
  <si>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</si>
  <si>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</si>
  <si>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</si>
  <si>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</si>
  <si>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</si>
  <si>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</si>
  <si>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</si>
  <si>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15</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</si>
  <si>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</si>
  <si>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</si>
  <si>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S.no  Bucket name     No. of Tasks
  1.      No Status    =   15
  2.      Estimation   =   10
  3.     Designing    =    6
  4.     To Do        =    12
  5.     In Progress  =    17
  6.     Under QA Testing = 7
  7.     User Acceptance Testing (UAT) = 1
  8.     Released on Production = 269
  9.     Closed       = 120
Note:- 3 months payment pending</t>
  </si>
  <si>
    <t>3 task need to deploy</t>
  </si>
  <si>
    <t>HTML,CSS,React,java, spring boot,Elastic,mysql AWS,Postman,Jenkins,CI/CD,Kibana,GIT,Docker</t>
  </si>
  <si>
    <t>NA</t>
  </si>
  <si>
    <t>Amit K</t>
  </si>
  <si>
    <t>SBM-U</t>
  </si>
  <si>
    <t>SWACHH BHARAT MISSION - SBM URBAN</t>
  </si>
  <si>
    <t>SWACHH BHARAT MISSION - SBM</t>
  </si>
  <si>
    <t>Start Date (PO) : 10-Jan-24 :: End Date (PO) : 09-Jan-27</t>
  </si>
  <si>
    <t>26 (9+ 17)</t>
  </si>
  <si>
    <t>45.06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</si>
  <si>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</si>
  <si>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1. 26 resources on-boarded. (17 resources from GAIA – Tech Partner)
2. Payment received till Aug’25. invoicing done for Sep’25.
3. SS: 4 resources onboarded.1 resource (GAIA) expected to join on 27th Oct
4. DWR mobile app: changes done for dumpsite, testing ongoing. 
5. New SBM Dashboard ver2.0 (Legacy waste &amp; Toilets): bug fixing ongoing
6. UWM Action Plan: additional points added from CPEEHO: Dev done
7. GFC Indicator logic understanding and changes ongoing in DB side.
8. Engineer App: Geo location enabled in iOS/Android-Bug fixing ongoing.
9. Implementation of Media Service in Java-Ongoing.
10. Website updates ongoing. NUC Registration portal: Changes Ongoing
11. SS Scoring logic and result declaration: understanding excel sheet
</t>
  </si>
  <si>
    <t xml:space="preserve">1. Maintenance activities: Daily ULB support, Website changes ongoing.
2. New SBM Dashboard 2.0 development: legacy waste &amp; Toilets: testing ongoing.
3. DWR Mobile App pilot planned in Oct’25. Enable DWR for Dumpsite.
4. SS Handover: Session on SS scoring &amp; result finalization with IPSOS ongoing. Development setup &amp; Code configuration is ongoing, Mobile App – Code Configuration ongoing. Doc prepared to update libraries which are old/outdated/deprecated.
</t>
  </si>
  <si>
    <t>Angular, AWS Cloud, mySQl, Posgresql, NodeJS, Java, MongoDB, RESTAPI, HTML, PHP, MicroService, Quicksight,CSS, Flutter</t>
  </si>
  <si>
    <t xml:space="preserve">1. 1 developer (Angular) from GAIA expected to join next week.
2. Majority of team members working remotely. 
</t>
  </si>
  <si>
    <t>Anoop K</t>
  </si>
  <si>
    <t>ORGI</t>
  </si>
  <si>
    <t>orgi OFFICE OF REGISTRAR GENERAL OF INDIA - CRS</t>
  </si>
  <si>
    <t>OFFICE OF REGISTRAR GENERAL OF INDIA - CRS</t>
  </si>
  <si>
    <t>2 Years</t>
  </si>
  <si>
    <t>Start Date (PO) : 02-Apr-24 :: End Date (PO) : 01-Apr-26</t>
  </si>
  <si>
    <t>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</si>
  <si>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</si>
  <si>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</si>
  <si>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 xml:space="preserve">1. 26 Resource deployed.
2. Development of new Module is under process as per CRS requirement.
3. DC and DR Sync up , Horizontal and vertical scalling 
4. State onboard is on going.
5. Receive Data from Non CRS State through API.
6. AADHAR , TRANSLITRATION and Payment Integrations.
7. DB,System performance and monitoring continue above 99.6 % availability.
8. Bag resoluation </t>
  </si>
  <si>
    <t>1. June and July Payment under process from FO. Will release on Monday, All staff is on Leave up to 27
2. Aug payment approval pending from RGI.
3. Sept document and Attendance verification under processing.
4. 14 Team members and maximum ORGI Staff are on leave.
5. EPIC No Addition on death Certificate , Bilingural Languagesin QR Code , Generic Master Filter ,Hospital Validation , Water mark on UAT certificate ,Deployment of GP Can extract Certificate,
6. TN,GOA, DELHI and ORISSA DATA Mapping is On Going</t>
  </si>
  <si>
    <t>Node JS, Android, iOS, ORACLE database , REST, API design, HTML, CSS, JavaScript, JSON, IIS/ Apache, Linux, Aadhaar Vault, NSDL PayGov, C-DAC</t>
  </si>
  <si>
    <t>1. Delhi State Onboarding on CRS Portal- No subdistrict 
2  GHMC Telangana: Provision for single municipal corporation under Four district which is not support by CRS portal
3. Family Care Tracker – Pilot Project (Integration of CRS BRN with Poshan Tracker, Techo+, and CTS Portals)  
4. RU &amp; Jurisdiction Mapping Phase 4: Functionality for Merging and Splitting of RU Units
5. Puducherry states will join CRS portal from 1st Nov with three regional Languages.
6. Approval for Gaurang, Sept attendance will be verified after approval.
7. Indore and Ahmedabad IMC Zonal register creation</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</si>
  <si>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</si>
  <si>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</si>
  <si>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</si>
  <si>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</si>
  <si>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</si>
  <si>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</si>
  <si>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</si>
  <si>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</si>
  <si>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</si>
  <si>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</si>
  <si>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</si>
  <si>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 xml:space="preserve">All approvals received for JAS for invoice.
AMJ 80% Payment received.
Replacement of Linux developer is approved by WZU. We will upload the NDA by next week.
Refund Module- FRD completed &amp; submitted. Development in WIP.
WZU visited Tatwa along with CMS members to capturing all the security &amp; network parameters.  </t>
  </si>
  <si>
    <t>Refund Module- Targeting to complete by 31st Oct on UAT, as production date is given by WZU is 15th Nov 2025.
Submitting Invoice and getting approved ADG Sir.
Targeting to move Dwell time and E-mobility on production as VAPT is still in progress. 
Getting NDA document corrected and verify by Legal team.
Email thread for Onboarding dummy Resources with actual identity with internal as well as with WZU.</t>
  </si>
  <si>
    <t>Java Struts, For upgrade - TBD</t>
  </si>
  <si>
    <t xml:space="preserve">Closing 4 positions. 
Onboarding dummy Resources with actual identity. (2 types of Penalty). </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</si>
  <si>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</si>
  <si>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</si>
  <si>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</si>
  <si>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</si>
  <si>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</si>
  <si>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</si>
  <si>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</si>
  <si>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</si>
  <si>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</si>
  <si>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</si>
  <si>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xml:space="preserve">Working on HRMS/Finance UAT points feedback Point, Retired employee portal development done, Ongoing Production issue in progress </t>
  </si>
  <si>
    <t xml:space="preserve">Delivery of UAT points and scheduled delivery </t>
  </si>
  <si>
    <t>Spring Boot, Odoo, React JS, Apache, PostgreSQL, Postman, Moodle, Figma, Ubuntu, AWS Cloud, Flutter, React, Node JS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</si>
  <si>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</si>
  <si>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</si>
  <si>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</si>
  <si>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</si>
  <si>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</si>
  <si>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</si>
  <si>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</si>
  <si>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</si>
  <si>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</si>
  <si>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</si>
  <si>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</si>
  <si>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 Phase 1 all 4 tracks billing completed
→ Payment received till Track 3 for Phase 1.
→ All Nine modules of Phase I development &amp; production deployment is done.
→ Drone moved to Phase II
→ BICRS development done, moved to UAT.
→ Phase II requirement gathering done for Road Closure, Document Repository, Critical Correspondence, and Payments
→ Development in progress on
Road closure
Document Repository
Critical Correspondence</t>
  </si>
  <si>
    <t>→ Deployment of BICRS on production.
→ Development of Road closure, Document Repository, Critical Correspondence and feature enhancements from phase 1 modules.
→ Requirement gather for other modules of phase II - CO Division (Onboarding, Toll Master), Schedule digitization (G, H &amp; M), correspondence module, Document Library, Payment for AE, Employee Directory</t>
  </si>
  <si>
    <t>No-SQL, Ruby, Python, Java, HTML, CSS, JavaScript, Angular, React, GIS/ML, Cloud - TBD, Node JS, Rest API</t>
  </si>
  <si>
    <t>Phase II timelines are quite tight considering the workload and current team capacity.
Timely onboarding of additional resources will be crucial.</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</si>
  <si>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</si>
  <si>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</si>
  <si>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</si>
  <si>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</si>
  <si>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</si>
  <si>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</si>
  <si>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</si>
  <si>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</si>
  <si>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Krishi MApper
• API Consumption
1. AMI API: reflecting on GIS/Survey Count dashboard 
2. Mahadbt-API/patanjali API/karnatka RKVY API  : WIP
• Scheme on boarding
1. PKVY : feedback shared from tester - WIP for fixing issue
2. oil seed Assets : feedback shared from tester - WIP for fixing issue
3. NBM : testing on progress
• Power BI Dashboard : Need to incorporate with API to get updated data
• Count Dashboard— FY wise / scheme wise / state wise : testing going on over staging
• GIS Dashboard : API/query optimization for data
Natural Farming :
• Fixing users highlighted issue
AI-KOSH
• APIs to share for metadata for all scheme : some APIs are shared : meeting schedule for review of API
Krishi Unnati
• MIS report discussed with client. Some design will shared to freeze before development start
</t>
  </si>
  <si>
    <t xml:space="preserve">
Krishi MApper
• API Consumption
1. Data count to show over dashoard for state API which is consumed
2. Mahadbt-API/patanjali API/karnatka RKVY API  : consume and show over dashboard
• Scheme on boarding
1. PKVY : deploy over production/play store
2. oil seed Assets : deploy over production/play store
3. NBM : deploy over production/play store
• Power BI Dashboard : deploy over production
• Count Dashboard— FY wise / scheme wise / state wise : deploy over production
• GIS Dashboard :deploy over production
Natural Farming :
• Fixing users highlighted issue
AI-KOSH
• APIs to share for metadata for all scheme : all APIs to be share
Krishi Unnati
• MIS report : work on report</t>
  </si>
  <si>
    <t>C#, ASP.NET, MVC, .NET Core, Visual Studio, HTML5, CSS3, RESTful API, MERN, flutter, react Native, MS SQL, e-Office</t>
  </si>
  <si>
    <t xml:space="preserve">
GIS dashboard/survey count query issue : query is more complex and need to optimize.
A dedicated database developer is required at our end to fix it : one developer is already shortlisted and mailed for the further process
  </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</si>
  <si>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</si>
  <si>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</si>
  <si>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</si>
  <si>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</si>
  <si>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</si>
  <si>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</si>
  <si>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</si>
  <si>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</si>
  <si>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</si>
  <si>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 xml:space="preserve">Q1 &amp; Q2 payment and 60% Capex payment released.
Q.3, 2% Capex and Diesel Reimbursement Payment Received. - 16th Oct. 2025
32 Manpower deployed as per client requirements.
Q-4 Documents under  Preparation, submit to PDMC after 20 Nov. 2025.
ISO Certification Documents parts ready some parts are pending to client end for Audit.
</t>
  </si>
  <si>
    <t xml:space="preserve">Some Vendor Payment not received details are submitted on email.
Video wall repairing work complete because client is issuing a letter for this
Minimum wages and Statutory Bonus issue from our HR team.  not proper reply from our HR team.
</t>
  </si>
  <si>
    <t>VENDORS PAYMENT NOT DONE TIMELY FROM CMS END. (Ramp display and CCSPL &amp; SUDHIR SALES DG)
AMC REQUIRED OLD DC INFRA ON URGENT BASIS.
For ISO CERTIFICATION PUSH TO CLINT FROM OUR SALES TEAM.
Video wall down last 20 days, Vendor PO pending and insurance team not responding.
Insurance claim register for video wall and Switches.</t>
  </si>
  <si>
    <t>Sachin S</t>
  </si>
  <si>
    <t>Kanpur SC O&amp;M</t>
  </si>
  <si>
    <t>Kanpur SC O&amp;M tech mahindra TECHM</t>
  </si>
  <si>
    <t>42 month</t>
  </si>
  <si>
    <t>Start Date (PO) : 01-Jan-23 :: End Date (PO) : 25-Jun-26</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</si>
  <si>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</si>
  <si>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</si>
  <si>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1)Jan23 to Sept25 (Total 11 quarters payment released- 75%)
2)24 July meeting scheduled with commissioner to discuss issues related to ICCC critical issues &amp; withhold payment- KSCL will not pay to TechM (re-imbursement)- KSCL will not pay to Tech M reimburesement and will have to be paid by Tech M to CMS
3) Billing done for OND24 &amp; JFM24 Qtr</t>
  </si>
  <si>
    <t>1) To expedite ATCS -23 junctions for making it operational
2) VMSB issue resolution to keep it live
3) Metro Inventory consolidation
4) Reimbursement of recurring charges from Tech-M
5) Release of 25% retention/withheld amount
6) Coordination with vendor Videonetics for implementation of "Time for Red" as per the requirement of the client.
7) Coordination with vendor Text Local for redemption of credit points on vendor's migration to new portal
8)Follow-up on procurement of batteries, smart parking sensors, HDD for LPU's,</t>
  </si>
  <si>
    <t>1) ATCS 23 junction activity work has suffered due to vendor M/s SPIT inactions in expediting works  
2)Vendor Videonetics "Time for Red" feature not yet been delivered despite the forgone timeline.
3)Battery order is awaited
4)VMSB devices facing recurring problems (dark spots, black lines, component failures).Smart Parking sensors &amp; VMSB card-related issues.
5)HDD order for LPU is awaited as a result of which system at various junction has downtime</t>
  </si>
  <si>
    <t>Saleel H</t>
  </si>
  <si>
    <t>NMPT</t>
  </si>
  <si>
    <t>NEW MANGALORE PORT TRUST - 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</si>
  <si>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</si>
  <si>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</si>
  <si>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</si>
  <si>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</si>
  <si>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</si>
  <si>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</si>
  <si>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 xml:space="preserve">1. DB server issues, gate application is getting hang
2. Taken official system downtime and patch updated.
3. Antivirus has been disabled
4. System is under observation
5. This week case worker were not available to clear our CAMC bills.
</t>
  </si>
  <si>
    <t xml:space="preserve">DB server issues must be resolved.
Following up with NMPA for bill clearance
</t>
  </si>
  <si>
    <t>Prashant P</t>
  </si>
  <si>
    <t>Vadodara Traffic</t>
  </si>
  <si>
    <t>VADODARA VMC TRAFFIC</t>
  </si>
  <si>
    <t>SITC 4 Mths  &amp;  O&amp;M -  5 Yrs</t>
  </si>
  <si>
    <t>After SITC</t>
  </si>
  <si>
    <t>Start Date (PO) : 26-Feb-24 :: End Date (PO) : 25-Jun-29</t>
  </si>
  <si>
    <t xml:space="preserve">shared resource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</si>
  <si>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</si>
  <si>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</si>
  <si>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 xml:space="preserve">Under O &amp; M </t>
  </si>
  <si>
    <t xml:space="preserve">O &amp; M activity and Final capex billing </t>
  </si>
  <si>
    <t xml:space="preserve">20 no CDT and 5 no of DC controller spare material procurement pending since long time.---VMC ATCS
22 no of UCON 10 controller we needs to replace. - ICCC
</t>
  </si>
  <si>
    <t>Sachin R</t>
  </si>
  <si>
    <t>VADODARA ICCC</t>
  </si>
  <si>
    <t>VADODARA ICCC vadodara</t>
  </si>
  <si>
    <t>Start Date (PO) : 01-Aug-24 :: End Date (PO) : 31-Jul-29</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</si>
  <si>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</si>
  <si>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</si>
  <si>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activity </t>
  </si>
  <si>
    <t xml:space="preserve">Pending one junction light installation </t>
  </si>
  <si>
    <t xml:space="preserve">20 no CDT and 5 no of DC controller spare material procurement pending since long time.---VMC ATCS
22 no of UCON 10 controller we needs to replace. 
</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</si>
  <si>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</si>
  <si>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</si>
  <si>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</si>
  <si>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</si>
  <si>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</si>
  <si>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</si>
  <si>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</si>
  <si>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</si>
  <si>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1. Partial payment of 30 Lakh with GST PFMS generated with CEO sir sign. Due to technical issue at ISCDL linked bank account, payment will be credited soon post the rectification of issue.</t>
  </si>
  <si>
    <t>1] New junction work of one no. 3 Arm ATCS-ITMS approval under process from ISCDL.
2] As per CDO sir, Go-Live note sheet will prepare once 11 location work completed.</t>
  </si>
  <si>
    <t>1] Apart from 30Lakh with GST payment, post  part payment will start processing from next 10 days.
2. Work approval required from HO for the execution of ISCDL letter for 11 ATCS junction, 9 ITMS junctions, 3 TVDS and 3 SVDS.
2] Material approval including dispatching required as per site consumption report.</t>
  </si>
  <si>
    <t>Akash K</t>
  </si>
  <si>
    <t>IREL</t>
  </si>
  <si>
    <t>INDIAN RARE EARTHS LIMITED - IREL</t>
  </si>
  <si>
    <t>SITC –  12 Months , O&amp;M -  4 Yrs</t>
  </si>
  <si>
    <t>Milestonewise</t>
  </si>
  <si>
    <t>Start Date (PO) : 29-Oct-18 :: End Date (PO) : 30-Sep-25</t>
  </si>
  <si>
    <t>21</t>
  </si>
  <si>
    <t>As per Achievement</t>
  </si>
  <si>
    <t>Development of  Integrated ERP System (IITS) (326 L) 
FMS including support &amp; maintenance (147 L)
Cloud Services (574 L)
Change Request (63 K)</t>
  </si>
  <si>
    <t>HRMS - Comparing the files between environments, moving them. Fixing the minor bugs. Working on the report development
SM - Fixing minor bugs
MM - Fixing minor bugs
FA - Cash flow statement development is in progress
Payroll - Old Regime development is completed. demo has given to the customer.
Portal - No major issues.</t>
  </si>
  <si>
    <t>Planning to raise PO for website security audit.
Fixing the bugs for SM, MM, HRMS
FA - Planning to start segment report
Buy back to move to PROD for MM</t>
  </si>
  <si>
    <t>Core Java, BIRD tool, postgre, ESDS cloud</t>
  </si>
  <si>
    <t>No Risks</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</si>
  <si>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</si>
  <si>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</si>
  <si>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</si>
  <si>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</si>
  <si>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</si>
  <si>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</si>
  <si>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</si>
  <si>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</si>
  <si>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</si>
  <si>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1. EVS: 10/10 Nos. EVS installation done.
2. PA: 20/20 Pairs PA installation done.
3. VMD: 6/10 Nos. VMD installation done.
4. ECB: 10/20 Nos. ECB enclosure foundation done.
5. All materials delivered at site as per PO Qty.
6. 97% billing done.
7. Accessories not yet delivered.
8. 4 Nos. VMD foundation pending 
9. 10 ECB foundation work in progress.
10. Cable laying, connection, configuration and commissioning pending. </t>
  </si>
  <si>
    <t xml:space="preserve">1. 10 Nos. ECB foundation work.
2. 4 Nos. VMD foundation work. </t>
  </si>
  <si>
    <t xml:space="preserve">1. Accessories not yet purchased and delivered. Pending from purchase.
2. VMD controller not yet delivered. Pending due to payment issue.
3. Cable laying, digging, etc work order not yet given to local vendor. Pending from purchase.
4. VMD installation vendor (Bonsai) SOW issue and payment issue. Need to be closed immediately. </t>
  </si>
  <si>
    <t>Arindam R</t>
  </si>
  <si>
    <t>MCS - L&amp;T</t>
  </si>
  <si>
    <t xml:space="preserve">Mumbai city surveillance larsen and toubro mcs </t>
  </si>
  <si>
    <t>Mumbai City Surveillance</t>
  </si>
  <si>
    <t>6 months</t>
  </si>
  <si>
    <t>Start Date (PO) : 01-Mar-25 :: End Date (PO) : 31-Aug-25</t>
  </si>
  <si>
    <t>220</t>
  </si>
  <si>
    <t>72.86 L</t>
  </si>
  <si>
    <t>Viewing Manpower in 4 shifts including backup to cover 203 shifts daily.</t>
  </si>
  <si>
    <t>Work Order for the project has been completed.
Support is being continued as per Customer’s mail and awaiting new Work Order.
Diwali Gifts distributed to Clients, Police Officials, and MCS Operators across all MCS Project locations.
Billing supporting documents are being signed by concerned stakeholders.</t>
  </si>
  <si>
    <t xml:space="preserve">Complete the sign-off on Billing Support Documents
Follow up with Customer for New Work Order
</t>
  </si>
  <si>
    <t>Need to recruit 20+ Operators across the locations.
New Work Order
AR of 1.8Cr (Majorly July and August,2025 month's Invoice collection)</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</si>
  <si>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</si>
  <si>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</si>
  <si>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</si>
  <si>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</si>
  <si>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</si>
  <si>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</si>
  <si>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</si>
  <si>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</si>
  <si>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t>
  </si>
  <si>
    <t>131.78 L</t>
  </si>
  <si>
    <t>Overall Progress (Summary)
Primary &amp; Backup Servers: Fully configured, tested, and installed in NOC room. No pending issues.
Substations 1, 2 &amp; 3: Network setup completed; pending switch rack installation by JNPA. CMS to enable data retrieval in 2–3 days after availability.
Main Substation: Communication established; awaiting API details from JNPA SCADA vendor for EEMS integration.
ABT Meters: Two meters installed; pending series connection with Incomer 1 &amp; 2 and switch port enablement. Awaiting MSETCL response.
RMU Panel: Survey completed; pending OFC network and switch readiness from JNPA.
Water Flow Meters: 62 delivered, 5 installed; pending infrastructure readiness from Water Dept. ~30 more (40 mm) meters to be installed after confirmation.
Consumer Billing Meters: MPLS setup in progress; antenna and civil works done. Link testing ongoing; SIM activation and modem setup next.
Cloud Registration: AWS account successfully registered.
Software: Deployed and integrated at NOC server; supports multi-user access. Enhancements to be added as live data begins streaming.</t>
  </si>
  <si>
    <t>MPLS link testing and completion. Further sim activation and modem installation for billing meter communication.</t>
  </si>
  <si>
    <t>PostgreSQL, DLMS, MODBUS, GPRS, Python, DotNet MVC</t>
  </si>
  <si>
    <t>Challenges / Risks
Network Dependencies: Delay in switch rack installation and port enablement by JNPA vendors affecting meter communication setup.
Coordination with MSETCL: Pending response for ABT meter series connection causing delays in integration.
SCADA Integration: Awaited API support from JNPA SCADA vendor for data transfer to EEMS.
OFC &amp; Infrastructure Readiness: RMU and Water Flow Meter installations dependent on JNPA’s OFC and civil infrastructure readiness.
Water Dept. Coordination: Pending confirmation on meter installation readiness (valves, ducts, power).
MPLS Link Testing: Delay in completion may impact consumer meter data retrieval timeline.</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</si>
  <si>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</si>
  <si>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</si>
  <si>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</si>
  <si>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</si>
  <si>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</si>
  <si>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</si>
  <si>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</si>
  <si>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14</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</si>
  <si>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</si>
  <si>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</si>
  <si>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 xml:space="preserve">Modules Completed
1.	Authentication Module – Implemented secure login and access control mechanism with proper user roles and permissions.
2. Landing Page – Developed and deployed interactive dashboard with quick navigation to all major modules.
3. Agency Selection – Functionality for selecting and managing agencies successfully integrated.
4. View Girder Assignment – Module to view girder assignment details completed and tested.
5. WPSS &amp; QAP Submission Approver – Approval flow for WPSS and QAP submissions finalized and implemented.
6. Module Integration – All completed modules integrated seamlessly within the main application framework.
7. Inter-Service Communication – Microservice communication established through REST APIs for smooth data exchange.
8. View &amp; Download GAD – Functionality to view and download GAD files successfully developed and tested.
9. Add New Girder &amp; Contractor – Module for adding new girders and assigning contractors implemented.
10. Agency Selection (Extended) – Additional features and validations incorporated as per updated PRD.
11. GAD Management Module – Developed module for managing GAD-related data and documents.
12. Stakeholder &amp; Employee Onboarding – Onboarding flow for stakeholders and employees completed, integrated with authentication service.
13. All core modules and approval workflows have been completed as per PRD.
14. API integration and inter-service communication successfully tested.
15. GAD Management and WPSS/QAP Approval flows are functional and aligned with updated requirements.
16. Stakeholder onboarding and agency management workflows are fully operational.
17.Email Integration – Successfully implemented and tested email service for notification and approval workflows.
18.	Girder Fabrication &amp; Raw Material Approval Process – Partially completed; remaining integration and approval flow under development.
19. WPQR Preparation &amp; Submission (Welding Procedure Qualification Record) – Partially completed; submission and approval components in progress.
20. Layout, Master Plates, Jigs, Joints &amp; Fixtures – Inspection Request – Partially completed; inspection request generation and workflow integration ongoing.
21. Cutting, Straightening &amp; Edge Preparation – Inspection Request – Partially completed; validation and backend service linkage under progress.
Plan
22. Demo to DIC 
23.Demo to NHAI
</t>
  </si>
  <si>
    <t>1. Conduct .
2. Prepare modules for internal review and UAT.
3. Start work on Workshp
4. Demo to Railway</t>
  </si>
  <si>
    <t>JAVA 17, Springboot, PostgreSql, React, AWS Cloud, Microservices, NodeJS, Postman, Apache Tomcat webserver, SSL, Oauth, AWS ECS</t>
  </si>
  <si>
    <t xml:space="preserve">
1.	Due to continuous changes in PRD and Figma designs, development work is in progress.
2. The project comprises approx 400s creens (160 complex, 240 average), spanning Fabrication, Inspection, Workshop, and Approval modules.
3. Fabrication and Inspection modules exhibit high complexity owing to multiple process stages such as WPQR, Raw Material, Welding, and Assembly.
4.Approval workflows involving multi-level roles (Agency, ADE/B&amp;S, Directors) add significant logic, validation, and access control complexity.
</t>
  </si>
  <si>
    <t>DIC NOC</t>
  </si>
  <si>
    <t>DIGITAL INDIA CORP - NOC</t>
  </si>
  <si>
    <t>Start Date (PO) : 03-Jul-25 :: End Date (PO) : Order to log</t>
  </si>
  <si>
    <t>12</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</si>
  <si>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</si>
  <si>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12 modules (functionalities) to be developed in this project.
Completed - 5
In progress - 3
Pending (dependencies from Client) - 4
→ Module-wise Status with remarks as below;
●	Development Completed for:
1] CDAC E-Sign Integration - Fully integrated and tested.
2] Bharatkosh Payment Integration - Live and functional.
3] Amenity Listing - Finalized and ready for use.
4] Compliance Questions Validation Enhancement (Access) - Pending Review and approval.
5] Access Upload Drawings &amp; Documents - Awaiting initiation and final approvals.
●	Development In Progress for:
1] GIS Data Cleaning - Data refinement activities underway.
2] PA/CA/AE/IE User Data Cleaning - User data validation and cleaning ongoing.
3] GIS Data (Geo Server Setup) - Geo Server establishment blocked due to Docker image support issue; Shridhar is investigating. MoRTH confirmation is still awaited.
●	Pending for:
1] UIDAI Aadhaar Integration - Awaiting initiation and final approvals.
2] Utility Listing - Awaiting initiation and final approvals
3] Compliance Questions Validation Enhancement (ROW) - Pending - Awaiting initiation and final approvals.
4] ROW Upload Drawings &amp; Documents - Pending - Awaiting initiation and final approvals.</t>
  </si>
  <si>
    <t>●	Expedite resolution of Geo Server/Docker issue.
●	Obtain MoRTH confirmation for GIS data provisioning.
●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</si>
  <si>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</si>
  <si>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</si>
  <si>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</si>
  <si>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</si>
  <si>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</si>
  <si>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</si>
  <si>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</si>
  <si>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5</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</si>
  <si>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</si>
  <si>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</si>
  <si>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Primary website for ITPO has been developed with a Content Management System, and we are currently addressing UI and logic feedback provided by the client.
Shakun has been assigned to this project as the UI/UX Figma designer from 15-10-2025 for a duration of 15 days. However, her proficiency with Figma is not sufficient to meet the project's needs.
We presented the Figma design for the website's landing page to ITPO's senior officials, who reviewed it and provided positive feedback, confirming that we can proceed with the design for development. NeGD was not present during that meeting or the recent review sessions.
According to NeGD, the Figma design does not align with their expectations.</t>
  </si>
  <si>
    <t xml:space="preserve">- We are currently focusing on refining the logical feedback for the Admin backend panel. 
- Key Official data is still pending from ITPO, and we will proceed once it's received. 
- Google Map API key is awaiting approval from NeGD; ITPO has requested a formal email from NeGD to facilitate this. 
- Bhashini Language Translation script has been implemented, but domain registration is still pending. An email has already been sent regarding this matter. Currently we are getting 401 authentication error. </t>
  </si>
  <si>
    <t>- Backend: Node.js (Java script- Nest.Js Framework)
- Frontend: Angular
- DB: MySQL</t>
  </si>
  <si>
    <t>NeGD is not fully satisfied with Shakun's performance. We require another UI/UX resource who is highly proficient in Figma design</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</si>
  <si>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</si>
  <si>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</si>
  <si>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</si>
  <si>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</si>
  <si>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</si>
  <si>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</si>
  <si>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</si>
  <si>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</si>
  <si>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We have still  not received the order and SO is not generated, as per sales - Mr. Parag the final signature is awaited from customer side.</t>
  </si>
  <si>
    <t>Once the Order is generated in our system we will ask Purchase to start taking the quotes and do negotiations along with Meeting with All identified vendors as per scope at site.</t>
  </si>
  <si>
    <t>Crisp delivery timeliness and multiple vendors to deliver the entire solution makes it complex and timely follow-up and push is needed.</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</si>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</sst>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quot;₹&quot;\ * #,##0_ ;_ &quot;₹&quot;\ * \-#,##0_ ;_ &quot;₹&quot;\ * &quot;-&quot;??_ ;_ @_ "/>
    <numFmt numFmtId="165"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4" fontId="0" fillId="0" borderId="2" xfId="1" applyNumberFormat="1" applyFont="1" applyBorder="1"/>
    <xf numFmtId="164" fontId="0" fillId="0" borderId="2" xfId="0" applyNumberFormat="1" applyBorder="1"/>
    <xf numFmtId="9" fontId="0" fillId="0" borderId="2" xfId="2" applyFont="1" applyBorder="1"/>
    <xf numFmtId="0" fontId="4" fillId="0" borderId="2" xfId="1" applyNumberFormat="1" applyFont="1" applyBorder="1"/>
    <xf numFmtId="165" fontId="4" fillId="0" borderId="2" xfId="1" applyNumberFormat="1" applyFont="1" applyBorder="1"/>
    <xf numFmtId="9" fontId="4" fillId="0" borderId="2" xfId="2" applyFont="1" applyBorder="1"/>
    <xf numFmtId="44" fontId="4" fillId="0" borderId="2" xfId="1" applyFont="1" applyBorder="1"/>
    <xf numFmtId="4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4" fontId="0" fillId="0" borderId="5" xfId="1" applyNumberFormat="1" applyFont="1" applyBorder="1"/>
    <xf numFmtId="164" fontId="0" fillId="0" borderId="5" xfId="0" applyNumberFormat="1" applyBorder="1"/>
    <xf numFmtId="9" fontId="0" fillId="0" borderId="5" xfId="2" applyFont="1" applyBorder="1"/>
    <xf numFmtId="0" fontId="4" fillId="0" borderId="5" xfId="1" applyNumberFormat="1" applyFont="1" applyBorder="1"/>
    <xf numFmtId="165" fontId="4" fillId="0" borderId="5" xfId="1" applyNumberFormat="1" applyFont="1" applyBorder="1"/>
    <xf numFmtId="9" fontId="4" fillId="0" borderId="5" xfId="2" applyFont="1" applyBorder="1"/>
    <xf numFmtId="44" fontId="4" fillId="0" borderId="5" xfId="1" applyFont="1" applyBorder="1"/>
    <xf numFmtId="44" fontId="4" fillId="0" borderId="6" xfId="1" applyFont="1" applyBorder="1"/>
    <xf numFmtId="0" fontId="4" fillId="0" borderId="2" xfId="1" applyNumberFormat="1" applyFont="1" applyBorder="1" applyAlignment="1">
      <alignment wrapText="1"/>
    </xf>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EA2BA040-31F3-4B4C-9A0F-9D537399838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B8CB-634B-4221-AD04-8D866CAAB271}">
  <dimension ref="A1:AD22"/>
  <sheetViews>
    <sheetView tabSelected="1" workbookViewId="0">
      <selection sqref="A1:AD22"/>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610.78027930000064</v>
      </c>
      <c r="I2" s="8">
        <v>23</v>
      </c>
      <c r="J2" s="8">
        <v>633.78027930000064</v>
      </c>
      <c r="K2" s="8">
        <v>55.000000000000007</v>
      </c>
      <c r="L2" s="9">
        <v>229.46426749999944</v>
      </c>
      <c r="M2" s="8">
        <v>163.38088410000015</v>
      </c>
      <c r="N2" s="8">
        <v>23.340126300000005</v>
      </c>
      <c r="O2" s="8" t="s">
        <v>34</v>
      </c>
      <c r="P2" s="10">
        <v>0.72690775754047487</v>
      </c>
      <c r="Q2" s="11" t="s">
        <v>35</v>
      </c>
      <c r="R2" s="11" t="s">
        <v>36</v>
      </c>
      <c r="S2" s="11" t="s">
        <v>37</v>
      </c>
      <c r="T2" s="11" t="s">
        <v>38</v>
      </c>
      <c r="U2" s="11" t="s">
        <v>39</v>
      </c>
      <c r="V2" s="11" t="s">
        <v>40</v>
      </c>
      <c r="W2" s="11" t="s">
        <v>41</v>
      </c>
      <c r="X2" s="11" t="s">
        <v>42</v>
      </c>
      <c r="Y2" s="11" t="s">
        <v>43</v>
      </c>
      <c r="Z2" s="12">
        <v>45959</v>
      </c>
      <c r="AA2" s="13">
        <v>0.53779761992455066</v>
      </c>
      <c r="AB2" s="13">
        <v>0.4323402397342212</v>
      </c>
      <c r="AC2" s="14" t="s">
        <v>31</v>
      </c>
      <c r="AD2" s="15" t="s">
        <v>44</v>
      </c>
    </row>
    <row r="3" spans="1:30" x14ac:dyDescent="0.25">
      <c r="A3" s="5">
        <v>2</v>
      </c>
      <c r="B3" s="6" t="s">
        <v>45</v>
      </c>
      <c r="C3" s="7" t="s">
        <v>46</v>
      </c>
      <c r="D3" s="7" t="s">
        <v>47</v>
      </c>
      <c r="E3" s="7" t="s">
        <v>32</v>
      </c>
      <c r="F3" s="7" t="s">
        <v>33</v>
      </c>
      <c r="G3" s="8">
        <v>1440.002</v>
      </c>
      <c r="H3" s="8">
        <v>753.32419400000003</v>
      </c>
      <c r="I3" s="8">
        <v>36</v>
      </c>
      <c r="J3" s="8">
        <v>789.32419400000003</v>
      </c>
      <c r="K3" s="8">
        <v>7.0000000000000009</v>
      </c>
      <c r="L3" s="9">
        <v>686.67780599999992</v>
      </c>
      <c r="M3" s="8">
        <v>253.83750000000001</v>
      </c>
      <c r="N3" s="8">
        <v>36.262500000000003</v>
      </c>
      <c r="O3" s="8" t="s">
        <v>34</v>
      </c>
      <c r="P3" s="10">
        <v>0.5231410748040628</v>
      </c>
      <c r="Q3" s="11" t="s">
        <v>35</v>
      </c>
      <c r="R3" s="11" t="s">
        <v>48</v>
      </c>
      <c r="S3" s="11" t="s">
        <v>49</v>
      </c>
      <c r="T3" s="11" t="s">
        <v>50</v>
      </c>
      <c r="U3" s="11" t="s">
        <v>51</v>
      </c>
      <c r="V3" s="11" t="s">
        <v>52</v>
      </c>
      <c r="W3" s="11" t="s">
        <v>53</v>
      </c>
      <c r="X3" s="11" t="s">
        <v>54</v>
      </c>
      <c r="Y3" s="11" t="s">
        <v>55</v>
      </c>
      <c r="Z3" s="12">
        <v>45953</v>
      </c>
      <c r="AA3" s="13">
        <v>0.25894174422612948</v>
      </c>
      <c r="AB3" s="13">
        <v>0.19000000008625473</v>
      </c>
      <c r="AC3" s="14" t="s">
        <v>46</v>
      </c>
      <c r="AD3" s="15" t="s">
        <v>56</v>
      </c>
    </row>
    <row r="4" spans="1:30" x14ac:dyDescent="0.25">
      <c r="A4" s="5">
        <v>3</v>
      </c>
      <c r="B4" s="6" t="s">
        <v>57</v>
      </c>
      <c r="C4" s="7" t="s">
        <v>58</v>
      </c>
      <c r="D4" s="7" t="s">
        <v>59</v>
      </c>
      <c r="E4" s="7" t="s">
        <v>32</v>
      </c>
      <c r="F4" s="7" t="s">
        <v>33</v>
      </c>
      <c r="G4" s="8">
        <v>849.8214484745763</v>
      </c>
      <c r="H4" s="8">
        <v>434.41276180000017</v>
      </c>
      <c r="I4" s="8">
        <v>67</v>
      </c>
      <c r="J4" s="8">
        <v>501.41276180000017</v>
      </c>
      <c r="K4" s="8">
        <v>71</v>
      </c>
      <c r="L4" s="9">
        <v>415.40868667457613</v>
      </c>
      <c r="M4" s="8">
        <v>180.89820959999989</v>
      </c>
      <c r="N4" s="8">
        <v>33.308850800000002</v>
      </c>
      <c r="O4" s="8" t="s">
        <v>60</v>
      </c>
      <c r="P4" s="10">
        <v>0.51118121645407766</v>
      </c>
      <c r="Q4" s="11" t="s">
        <v>35</v>
      </c>
      <c r="R4" s="11" t="s">
        <v>61</v>
      </c>
      <c r="S4" s="11" t="s">
        <v>62</v>
      </c>
      <c r="T4" s="11" t="s">
        <v>63</v>
      </c>
      <c r="U4" s="11" t="s">
        <v>64</v>
      </c>
      <c r="V4" s="11" t="s">
        <v>65</v>
      </c>
      <c r="W4" s="11" t="s">
        <v>66</v>
      </c>
      <c r="X4" s="11" t="s">
        <v>67</v>
      </c>
      <c r="Y4" s="11" t="s">
        <v>68</v>
      </c>
      <c r="Z4" s="12">
        <v>45953</v>
      </c>
      <c r="AA4" s="13">
        <v>0.28825328932803584</v>
      </c>
      <c r="AB4" s="13">
        <v>0.11942473989981339</v>
      </c>
      <c r="AC4" s="14" t="s">
        <v>58</v>
      </c>
      <c r="AD4" s="15" t="s">
        <v>69</v>
      </c>
    </row>
    <row r="5" spans="1:30" x14ac:dyDescent="0.25">
      <c r="A5" s="5">
        <v>4</v>
      </c>
      <c r="B5" s="6" t="s">
        <v>70</v>
      </c>
      <c r="C5" s="7" t="s">
        <v>71</v>
      </c>
      <c r="D5" s="7" t="s">
        <v>72</v>
      </c>
      <c r="E5" s="7" t="s">
        <v>73</v>
      </c>
      <c r="F5" s="7" t="s">
        <v>33</v>
      </c>
      <c r="G5" s="8">
        <v>2413.0259999999998</v>
      </c>
      <c r="H5" s="8">
        <v>679.61924999999997</v>
      </c>
      <c r="I5" s="8">
        <v>273</v>
      </c>
      <c r="J5" s="8">
        <v>952.61924999999997</v>
      </c>
      <c r="K5" s="8">
        <v>352</v>
      </c>
      <c r="L5" s="9">
        <v>1733.4067499999999</v>
      </c>
      <c r="M5" s="8">
        <v>679.61924999999997</v>
      </c>
      <c r="N5" s="8">
        <v>280.35000000000002</v>
      </c>
      <c r="O5" s="8" t="s">
        <v>74</v>
      </c>
      <c r="P5" s="10">
        <v>0.28164605354438782</v>
      </c>
      <c r="Q5" s="11" t="s">
        <v>75</v>
      </c>
      <c r="R5" s="11" t="s">
        <v>76</v>
      </c>
      <c r="S5" s="11" t="s">
        <v>77</v>
      </c>
      <c r="T5" s="11" t="s">
        <v>78</v>
      </c>
      <c r="U5" s="11" t="s">
        <v>79</v>
      </c>
      <c r="V5" s="11" t="s">
        <v>80</v>
      </c>
      <c r="W5" s="11" t="s">
        <v>81</v>
      </c>
      <c r="X5" s="11" t="s">
        <v>82</v>
      </c>
      <c r="Y5" s="11" t="s">
        <v>83</v>
      </c>
      <c r="Z5" s="12">
        <v>45953</v>
      </c>
      <c r="AA5" s="13">
        <v>0.3723722124622717</v>
      </c>
      <c r="AB5" s="13">
        <v>0.33027289323308273</v>
      </c>
      <c r="AC5" s="14" t="s">
        <v>71</v>
      </c>
      <c r="AD5" s="15" t="s">
        <v>84</v>
      </c>
    </row>
    <row r="6" spans="1:30" x14ac:dyDescent="0.25">
      <c r="A6" s="5">
        <v>5</v>
      </c>
      <c r="B6" s="6" t="s">
        <v>85</v>
      </c>
      <c r="C6" s="7" t="s">
        <v>86</v>
      </c>
      <c r="D6" s="7" t="s">
        <v>86</v>
      </c>
      <c r="E6" s="7" t="s">
        <v>32</v>
      </c>
      <c r="F6" s="7" t="s">
        <v>87</v>
      </c>
      <c r="G6" s="8">
        <v>1265.69472</v>
      </c>
      <c r="H6" s="8">
        <v>497.67500000000001</v>
      </c>
      <c r="I6" s="8">
        <v>186</v>
      </c>
      <c r="J6" s="8">
        <v>683.67499999999995</v>
      </c>
      <c r="K6" s="8">
        <v>367</v>
      </c>
      <c r="L6" s="9">
        <v>768.01972000000001</v>
      </c>
      <c r="M6" s="8">
        <v>62.209375000000001</v>
      </c>
      <c r="N6" s="8">
        <v>62.209375000000001</v>
      </c>
      <c r="O6" s="8" t="s">
        <v>88</v>
      </c>
      <c r="P6" s="10">
        <v>0.39320303082247199</v>
      </c>
      <c r="Q6" s="11" t="s">
        <v>89</v>
      </c>
      <c r="R6" s="11" t="s">
        <v>90</v>
      </c>
      <c r="S6" s="11" t="s">
        <v>91</v>
      </c>
      <c r="T6" s="11" t="s">
        <v>92</v>
      </c>
      <c r="U6" s="11" t="s">
        <v>93</v>
      </c>
      <c r="V6" s="11" t="s">
        <v>94</v>
      </c>
      <c r="W6" s="11" t="s">
        <v>95</v>
      </c>
      <c r="X6" s="11" t="s">
        <v>96</v>
      </c>
      <c r="Y6" s="11">
        <v>0</v>
      </c>
      <c r="Z6" s="12">
        <v>45953</v>
      </c>
      <c r="AA6" s="13" t="s">
        <v>97</v>
      </c>
      <c r="AB6" s="13" t="s">
        <v>97</v>
      </c>
      <c r="AC6" s="14" t="s">
        <v>86</v>
      </c>
      <c r="AD6" s="15" t="s">
        <v>98</v>
      </c>
    </row>
    <row r="7" spans="1:30" x14ac:dyDescent="0.25">
      <c r="A7" s="5">
        <v>6</v>
      </c>
      <c r="B7" s="6" t="s">
        <v>99</v>
      </c>
      <c r="C7" s="7" t="s">
        <v>100</v>
      </c>
      <c r="D7" s="7" t="s">
        <v>101</v>
      </c>
      <c r="E7" s="7" t="s">
        <v>32</v>
      </c>
      <c r="F7" s="7" t="s">
        <v>87</v>
      </c>
      <c r="G7" s="8">
        <v>2186.2800000000002</v>
      </c>
      <c r="H7" s="8">
        <v>325.5</v>
      </c>
      <c r="I7" s="8">
        <v>111.00000000000001</v>
      </c>
      <c r="J7" s="8">
        <v>436.5</v>
      </c>
      <c r="K7" s="8">
        <v>204.99999999999997</v>
      </c>
      <c r="L7" s="9">
        <v>1860.7800000000002</v>
      </c>
      <c r="M7" s="8">
        <v>325.5</v>
      </c>
      <c r="N7" s="8">
        <v>0</v>
      </c>
      <c r="O7" s="8" t="s">
        <v>102</v>
      </c>
      <c r="P7" s="10">
        <v>0.14888303419507107</v>
      </c>
      <c r="Q7" s="11" t="s">
        <v>103</v>
      </c>
      <c r="R7" s="11" t="s">
        <v>104</v>
      </c>
      <c r="S7" s="11" t="s">
        <v>105</v>
      </c>
      <c r="T7" s="11" t="s">
        <v>106</v>
      </c>
      <c r="U7" s="11" t="s">
        <v>107</v>
      </c>
      <c r="V7" s="11" t="s">
        <v>108</v>
      </c>
      <c r="W7" s="11" t="s">
        <v>109</v>
      </c>
      <c r="X7" s="11" t="s">
        <v>110</v>
      </c>
      <c r="Y7" s="11" t="s">
        <v>111</v>
      </c>
      <c r="Z7" s="12">
        <v>45947</v>
      </c>
      <c r="AA7" s="13">
        <v>0.15992064345319656</v>
      </c>
      <c r="AB7" s="13">
        <v>0.32590705634920647</v>
      </c>
      <c r="AC7" s="14" t="s">
        <v>100</v>
      </c>
      <c r="AD7" s="15" t="s">
        <v>112</v>
      </c>
    </row>
    <row r="8" spans="1:30" x14ac:dyDescent="0.25">
      <c r="A8" s="5">
        <v>7</v>
      </c>
      <c r="B8" s="6" t="s">
        <v>113</v>
      </c>
      <c r="C8" s="7" t="s">
        <v>114</v>
      </c>
      <c r="D8" s="7" t="s">
        <v>115</v>
      </c>
      <c r="E8" s="7" t="s">
        <v>32</v>
      </c>
      <c r="F8" s="7" t="s">
        <v>33</v>
      </c>
      <c r="G8" s="8">
        <v>1606.08</v>
      </c>
      <c r="H8" s="8">
        <v>564.73653049999996</v>
      </c>
      <c r="I8" s="8">
        <v>68</v>
      </c>
      <c r="J8" s="8">
        <v>632.73653049999996</v>
      </c>
      <c r="K8" s="8">
        <v>179</v>
      </c>
      <c r="L8" s="9">
        <v>1041.3434695000001</v>
      </c>
      <c r="M8" s="8">
        <v>453.21092499999997</v>
      </c>
      <c r="N8" s="8">
        <v>67.590599999999995</v>
      </c>
      <c r="O8" s="8" t="s">
        <v>60</v>
      </c>
      <c r="P8" s="10">
        <v>0.35162415975542938</v>
      </c>
      <c r="Q8" s="11" t="s">
        <v>35</v>
      </c>
      <c r="R8" s="11" t="s">
        <v>116</v>
      </c>
      <c r="S8" s="11" t="s">
        <v>117</v>
      </c>
      <c r="T8" s="11" t="s">
        <v>118</v>
      </c>
      <c r="U8" s="11" t="s">
        <v>119</v>
      </c>
      <c r="V8" s="11" t="s">
        <v>120</v>
      </c>
      <c r="W8" s="11" t="s">
        <v>121</v>
      </c>
      <c r="X8" s="11" t="s">
        <v>122</v>
      </c>
      <c r="Y8" s="11" t="s">
        <v>123</v>
      </c>
      <c r="Z8" s="12">
        <v>45939</v>
      </c>
      <c r="AA8" s="13">
        <v>0.1099999998749408</v>
      </c>
      <c r="AB8" s="13">
        <v>0.10999999996973608</v>
      </c>
      <c r="AC8" s="14" t="s">
        <v>114</v>
      </c>
      <c r="AD8" s="15" t="s">
        <v>124</v>
      </c>
    </row>
    <row r="9" spans="1:30" x14ac:dyDescent="0.25">
      <c r="A9" s="5">
        <v>8</v>
      </c>
      <c r="B9" s="6" t="s">
        <v>125</v>
      </c>
      <c r="C9" s="7" t="s">
        <v>125</v>
      </c>
      <c r="D9" s="7" t="s">
        <v>125</v>
      </c>
      <c r="E9" s="7" t="s">
        <v>73</v>
      </c>
      <c r="F9" s="7" t="s">
        <v>126</v>
      </c>
      <c r="G9" s="8">
        <v>1372.5805700000001</v>
      </c>
      <c r="H9" s="8">
        <v>430.5498189000001</v>
      </c>
      <c r="I9" s="8">
        <v>23</v>
      </c>
      <c r="J9" s="8">
        <v>453.5498189000001</v>
      </c>
      <c r="K9" s="8">
        <v>244</v>
      </c>
      <c r="L9" s="9">
        <v>942.03075109999997</v>
      </c>
      <c r="M9" s="8">
        <v>74.732390099999975</v>
      </c>
      <c r="N9" s="8">
        <v>0</v>
      </c>
      <c r="O9" s="8" t="s">
        <v>127</v>
      </c>
      <c r="P9" s="10">
        <v>0.31367908617561158</v>
      </c>
      <c r="Q9" s="11" t="s">
        <v>128</v>
      </c>
      <c r="R9" s="11" t="s">
        <v>129</v>
      </c>
      <c r="S9" s="11" t="s">
        <v>130</v>
      </c>
      <c r="T9" s="11" t="s">
        <v>131</v>
      </c>
      <c r="U9" s="11" t="s">
        <v>132</v>
      </c>
      <c r="V9" s="11" t="s">
        <v>133</v>
      </c>
      <c r="W9" s="11" t="s">
        <v>134</v>
      </c>
      <c r="X9" s="11" t="s">
        <v>43</v>
      </c>
      <c r="Y9" s="11" t="s">
        <v>135</v>
      </c>
      <c r="Z9" s="12">
        <v>45954</v>
      </c>
      <c r="AA9" s="13">
        <v>0.16973100550277276</v>
      </c>
      <c r="AB9" s="13">
        <v>0.11441806775377272</v>
      </c>
      <c r="AC9" s="14" t="s">
        <v>125</v>
      </c>
      <c r="AD9" s="15" t="s">
        <v>136</v>
      </c>
    </row>
    <row r="10" spans="1:30" x14ac:dyDescent="0.25">
      <c r="A10" s="5">
        <v>9</v>
      </c>
      <c r="B10" s="6" t="s">
        <v>137</v>
      </c>
      <c r="C10" s="7" t="s">
        <v>138</v>
      </c>
      <c r="D10" s="7" t="s">
        <v>137</v>
      </c>
      <c r="E10" s="7" t="s">
        <v>32</v>
      </c>
      <c r="F10" s="7" t="s">
        <v>126</v>
      </c>
      <c r="G10" s="8">
        <v>5337.5</v>
      </c>
      <c r="H10" s="8">
        <v>3431.25</v>
      </c>
      <c r="I10" s="8">
        <v>762</v>
      </c>
      <c r="J10" s="8">
        <v>4193.25</v>
      </c>
      <c r="K10" s="8">
        <v>923</v>
      </c>
      <c r="L10" s="9">
        <v>1906.25</v>
      </c>
      <c r="M10" s="8">
        <v>762.5</v>
      </c>
      <c r="N10" s="8">
        <v>0</v>
      </c>
      <c r="O10" s="8" t="s">
        <v>139</v>
      </c>
      <c r="P10" s="10">
        <v>0.6428571428571429</v>
      </c>
      <c r="Q10" s="11" t="s">
        <v>75</v>
      </c>
      <c r="R10" s="11" t="s">
        <v>140</v>
      </c>
      <c r="S10" s="11">
        <v>0</v>
      </c>
      <c r="T10" s="11" t="s">
        <v>141</v>
      </c>
      <c r="U10" s="11" t="s">
        <v>142</v>
      </c>
      <c r="V10" s="11" t="s">
        <v>143</v>
      </c>
      <c r="W10" s="11" t="s">
        <v>144</v>
      </c>
      <c r="X10" s="11" t="s">
        <v>43</v>
      </c>
      <c r="Y10" s="11" t="s">
        <v>145</v>
      </c>
      <c r="Z10" s="12">
        <v>45953</v>
      </c>
      <c r="AA10" s="13">
        <v>0.34945618360655739</v>
      </c>
      <c r="AB10" s="13">
        <v>0.51229508024724535</v>
      </c>
      <c r="AC10" s="14" t="s">
        <v>138</v>
      </c>
      <c r="AD10" s="15" t="s">
        <v>146</v>
      </c>
    </row>
    <row r="11" spans="1:30" x14ac:dyDescent="0.25">
      <c r="A11" s="5">
        <v>10</v>
      </c>
      <c r="B11" s="6" t="s">
        <v>147</v>
      </c>
      <c r="C11" s="7" t="s">
        <v>148</v>
      </c>
      <c r="D11" s="7" t="s">
        <v>148</v>
      </c>
      <c r="E11" s="7" t="s">
        <v>149</v>
      </c>
      <c r="F11" s="7" t="s">
        <v>150</v>
      </c>
      <c r="G11" s="8">
        <v>680.69294500000001</v>
      </c>
      <c r="H11" s="8">
        <v>225.4923498</v>
      </c>
      <c r="I11" s="8">
        <v>22</v>
      </c>
      <c r="J11" s="8">
        <v>247.4923498</v>
      </c>
      <c r="K11" s="8">
        <v>33</v>
      </c>
      <c r="L11" s="9">
        <v>455.20059520000001</v>
      </c>
      <c r="M11" s="8">
        <v>6.3876246000000023</v>
      </c>
      <c r="N11" s="8">
        <v>0</v>
      </c>
      <c r="O11" s="8" t="s">
        <v>151</v>
      </c>
      <c r="P11" s="10">
        <v>0.33126882165643717</v>
      </c>
      <c r="Q11" s="11" t="s">
        <v>35</v>
      </c>
      <c r="R11" s="11" t="s">
        <v>152</v>
      </c>
      <c r="S11" s="11" t="s">
        <v>37</v>
      </c>
      <c r="T11" s="11" t="s">
        <v>153</v>
      </c>
      <c r="U11" s="11" t="s">
        <v>154</v>
      </c>
      <c r="V11" s="11" t="s">
        <v>155</v>
      </c>
      <c r="W11" s="11" t="s">
        <v>156</v>
      </c>
      <c r="X11" s="11" t="s">
        <v>43</v>
      </c>
      <c r="Y11" s="11">
        <v>0</v>
      </c>
      <c r="Z11" s="12">
        <v>45960</v>
      </c>
      <c r="AA11" s="13">
        <v>-1.2010821392234354</v>
      </c>
      <c r="AB11" s="13">
        <v>0.12040585230689282</v>
      </c>
      <c r="AC11" s="14" t="s">
        <v>148</v>
      </c>
      <c r="AD11" s="15" t="s">
        <v>157</v>
      </c>
    </row>
    <row r="12" spans="1:30" x14ac:dyDescent="0.25">
      <c r="A12" s="5">
        <v>11</v>
      </c>
      <c r="B12" s="6" t="s">
        <v>158</v>
      </c>
      <c r="C12" s="7" t="s">
        <v>159</v>
      </c>
      <c r="D12" s="7" t="s">
        <v>159</v>
      </c>
      <c r="E12" s="7" t="s">
        <v>73</v>
      </c>
      <c r="F12" s="7" t="s">
        <v>126</v>
      </c>
      <c r="G12" s="8">
        <v>1045.762712</v>
      </c>
      <c r="H12" s="8">
        <v>709.40253320000011</v>
      </c>
      <c r="I12" s="8">
        <v>0</v>
      </c>
      <c r="J12" s="8">
        <v>709.40253320000011</v>
      </c>
      <c r="K12" s="8">
        <v>0</v>
      </c>
      <c r="L12" s="9">
        <v>336.36017879999986</v>
      </c>
      <c r="M12" s="8">
        <v>-0.59409959999999995</v>
      </c>
      <c r="N12" s="8">
        <v>0</v>
      </c>
      <c r="O12" s="8" t="s">
        <v>160</v>
      </c>
      <c r="P12" s="10">
        <v>0.6783589862783328</v>
      </c>
      <c r="Q12" s="11" t="s">
        <v>161</v>
      </c>
      <c r="R12" s="11" t="s">
        <v>162</v>
      </c>
      <c r="S12" s="11" t="s">
        <v>163</v>
      </c>
      <c r="T12" s="11" t="s">
        <v>164</v>
      </c>
      <c r="U12" s="11" t="s">
        <v>165</v>
      </c>
      <c r="V12" s="11" t="s">
        <v>166</v>
      </c>
      <c r="W12" s="11" t="s">
        <v>167</v>
      </c>
      <c r="X12" s="11" t="s">
        <v>43</v>
      </c>
      <c r="Y12" s="11" t="s">
        <v>168</v>
      </c>
      <c r="Z12" s="12">
        <v>45954</v>
      </c>
      <c r="AA12" s="13">
        <v>-0.51352273844110385</v>
      </c>
      <c r="AB12" s="13">
        <v>0.18000000439604424</v>
      </c>
      <c r="AC12" s="14" t="s">
        <v>159</v>
      </c>
      <c r="AD12" s="15" t="s">
        <v>169</v>
      </c>
    </row>
    <row r="13" spans="1:30" x14ac:dyDescent="0.25">
      <c r="A13" s="5">
        <v>12</v>
      </c>
      <c r="B13" s="6" t="s">
        <v>170</v>
      </c>
      <c r="C13" s="7" t="s">
        <v>171</v>
      </c>
      <c r="D13" s="7" t="s">
        <v>170</v>
      </c>
      <c r="E13" s="7" t="s">
        <v>73</v>
      </c>
      <c r="F13" s="7" t="s">
        <v>126</v>
      </c>
      <c r="G13" s="8">
        <v>2019.8763390000001</v>
      </c>
      <c r="H13" s="8">
        <v>331.99717679999998</v>
      </c>
      <c r="I13" s="8">
        <v>0</v>
      </c>
      <c r="J13" s="8">
        <v>331.99717679999998</v>
      </c>
      <c r="K13" s="8">
        <v>0</v>
      </c>
      <c r="L13" s="9">
        <v>1687.8791622000001</v>
      </c>
      <c r="M13" s="8">
        <v>171.16043740000003</v>
      </c>
      <c r="N13" s="8">
        <v>0</v>
      </c>
      <c r="O13" s="8" t="s">
        <v>151</v>
      </c>
      <c r="P13" s="10">
        <v>0.1643651001745805</v>
      </c>
      <c r="Q13" s="11" t="s">
        <v>75</v>
      </c>
      <c r="R13" s="11" t="s">
        <v>172</v>
      </c>
      <c r="S13" s="11">
        <v>0</v>
      </c>
      <c r="T13" s="11" t="s">
        <v>173</v>
      </c>
      <c r="U13" s="11" t="s">
        <v>174</v>
      </c>
      <c r="V13" s="11" t="s">
        <v>175</v>
      </c>
      <c r="W13" s="11" t="s">
        <v>176</v>
      </c>
      <c r="X13" s="11" t="s">
        <v>43</v>
      </c>
      <c r="Y13" s="11" t="s">
        <v>177</v>
      </c>
      <c r="Z13" s="12">
        <v>45960</v>
      </c>
      <c r="AA13" s="13">
        <v>0.20489999986167973</v>
      </c>
      <c r="AB13" s="13">
        <v>0.2046391013686556</v>
      </c>
      <c r="AC13" s="14" t="s">
        <v>171</v>
      </c>
      <c r="AD13" s="15" t="s">
        <v>169</v>
      </c>
    </row>
    <row r="14" spans="1:30" x14ac:dyDescent="0.25">
      <c r="A14" s="5">
        <v>13</v>
      </c>
      <c r="B14" s="6" t="s">
        <v>178</v>
      </c>
      <c r="C14" s="7" t="s">
        <v>179</v>
      </c>
      <c r="D14" s="7" t="s">
        <v>180</v>
      </c>
      <c r="E14" s="7" t="s">
        <v>73</v>
      </c>
      <c r="F14" s="7" t="s">
        <v>126</v>
      </c>
      <c r="G14" s="8">
        <v>2903.04126</v>
      </c>
      <c r="H14" s="8">
        <v>1722.0305597000006</v>
      </c>
      <c r="I14" s="8">
        <v>15</v>
      </c>
      <c r="J14" s="8">
        <v>1737.0305597000006</v>
      </c>
      <c r="K14" s="8">
        <v>977</v>
      </c>
      <c r="L14" s="9">
        <v>1181.0107002999994</v>
      </c>
      <c r="M14" s="8">
        <v>54.821240000000003</v>
      </c>
      <c r="N14" s="8">
        <v>0</v>
      </c>
      <c r="O14" s="8" t="s">
        <v>181</v>
      </c>
      <c r="P14" s="10">
        <v>0.59318156563162339</v>
      </c>
      <c r="Q14" s="11" t="s">
        <v>75</v>
      </c>
      <c r="R14" s="11" t="s">
        <v>182</v>
      </c>
      <c r="S14" s="11" t="s">
        <v>183</v>
      </c>
      <c r="T14" s="11" t="s">
        <v>184</v>
      </c>
      <c r="U14" s="11" t="s">
        <v>185</v>
      </c>
      <c r="V14" s="11" t="s">
        <v>186</v>
      </c>
      <c r="W14" s="11" t="s">
        <v>187</v>
      </c>
      <c r="X14" s="11" t="s">
        <v>43</v>
      </c>
      <c r="Y14" s="11" t="s">
        <v>188</v>
      </c>
      <c r="Z14" s="12">
        <v>45953</v>
      </c>
      <c r="AA14" s="13">
        <v>5.8906222519107154E-2</v>
      </c>
      <c r="AB14" s="13">
        <v>-0.204144834903355</v>
      </c>
      <c r="AC14" s="14" t="s">
        <v>179</v>
      </c>
      <c r="AD14" s="15" t="s">
        <v>189</v>
      </c>
    </row>
    <row r="15" spans="1:30" x14ac:dyDescent="0.25">
      <c r="A15" s="5">
        <v>14</v>
      </c>
      <c r="B15" s="6" t="s">
        <v>190</v>
      </c>
      <c r="C15" s="7" t="s">
        <v>191</v>
      </c>
      <c r="D15" s="7" t="s">
        <v>191</v>
      </c>
      <c r="E15" s="7" t="s">
        <v>73</v>
      </c>
      <c r="F15" s="7" t="s">
        <v>87</v>
      </c>
      <c r="G15" s="8">
        <v>1047.3630700000001</v>
      </c>
      <c r="H15" s="8">
        <v>162.96677500000001</v>
      </c>
      <c r="I15" s="8">
        <v>0</v>
      </c>
      <c r="J15" s="8">
        <v>162.96677500000001</v>
      </c>
      <c r="K15" s="8">
        <v>114.99999999999999</v>
      </c>
      <c r="L15" s="9">
        <v>884.39629500000012</v>
      </c>
      <c r="M15" s="8">
        <v>0</v>
      </c>
      <c r="N15" s="8">
        <v>0</v>
      </c>
      <c r="O15" s="8" t="s">
        <v>192</v>
      </c>
      <c r="P15" s="10">
        <v>0.15559721329490833</v>
      </c>
      <c r="Q15" s="11" t="s">
        <v>193</v>
      </c>
      <c r="R15" s="11" t="s">
        <v>194</v>
      </c>
      <c r="S15" s="11" t="s">
        <v>195</v>
      </c>
      <c r="T15" s="11" t="s">
        <v>196</v>
      </c>
      <c r="U15" s="11" t="s">
        <v>197</v>
      </c>
      <c r="V15" s="11" t="s">
        <v>198</v>
      </c>
      <c r="W15" s="11" t="s">
        <v>199</v>
      </c>
      <c r="X15" s="11" t="s">
        <v>200</v>
      </c>
      <c r="Y15" s="11" t="s">
        <v>201</v>
      </c>
      <c r="Z15" s="12">
        <v>45953</v>
      </c>
      <c r="AA15" s="13" t="s">
        <v>97</v>
      </c>
      <c r="AB15" s="13">
        <v>-9.5509698226650848</v>
      </c>
      <c r="AC15" s="14" t="s">
        <v>191</v>
      </c>
      <c r="AD15" s="15" t="s">
        <v>202</v>
      </c>
    </row>
    <row r="16" spans="1:30" x14ac:dyDescent="0.25">
      <c r="A16" s="5">
        <v>15</v>
      </c>
      <c r="B16" s="6" t="s">
        <v>203</v>
      </c>
      <c r="C16" s="7" t="s">
        <v>204</v>
      </c>
      <c r="D16" s="7" t="s">
        <v>203</v>
      </c>
      <c r="E16" s="7" t="s">
        <v>205</v>
      </c>
      <c r="F16" s="7" t="s">
        <v>126</v>
      </c>
      <c r="G16" s="8">
        <v>669.18430290000003</v>
      </c>
      <c r="H16" s="8">
        <v>662.96125290000009</v>
      </c>
      <c r="I16" s="8">
        <v>18</v>
      </c>
      <c r="J16" s="8">
        <v>680.96125290000009</v>
      </c>
      <c r="K16" s="8">
        <v>411.00000000000006</v>
      </c>
      <c r="L16" s="9">
        <v>6.2230499999999438</v>
      </c>
      <c r="M16" s="8">
        <v>347.80687999999998</v>
      </c>
      <c r="N16" s="8">
        <v>12.446099999999999</v>
      </c>
      <c r="O16" s="8" t="s">
        <v>206</v>
      </c>
      <c r="P16" s="10">
        <v>0.9907005439711728</v>
      </c>
      <c r="Q16" s="16" t="s">
        <v>207</v>
      </c>
      <c r="R16" s="11" t="s">
        <v>208</v>
      </c>
      <c r="S16" s="11" t="s">
        <v>209</v>
      </c>
      <c r="T16" s="11" t="s">
        <v>196</v>
      </c>
      <c r="U16" s="11" t="s">
        <v>210</v>
      </c>
      <c r="V16" s="11" t="s">
        <v>211</v>
      </c>
      <c r="W16" s="11" t="s">
        <v>212</v>
      </c>
      <c r="X16" s="11" t="s">
        <v>43</v>
      </c>
      <c r="Y16" s="11" t="s">
        <v>213</v>
      </c>
      <c r="Z16" s="12">
        <v>45960</v>
      </c>
      <c r="AA16" s="13">
        <v>0.21114271514376304</v>
      </c>
      <c r="AB16" s="13">
        <v>0.20000000003501683</v>
      </c>
      <c r="AC16" s="14" t="s">
        <v>204</v>
      </c>
      <c r="AD16" s="15" t="s">
        <v>214</v>
      </c>
    </row>
    <row r="17" spans="1:30" x14ac:dyDescent="0.25">
      <c r="A17" s="5">
        <v>16</v>
      </c>
      <c r="B17" s="6" t="s">
        <v>215</v>
      </c>
      <c r="C17" s="7" t="s">
        <v>216</v>
      </c>
      <c r="D17" s="7" t="s">
        <v>217</v>
      </c>
      <c r="E17" s="7" t="s">
        <v>73</v>
      </c>
      <c r="F17" s="7" t="s">
        <v>126</v>
      </c>
      <c r="G17" s="8">
        <v>437.16408000000001</v>
      </c>
      <c r="H17" s="8">
        <v>433.08388200000002</v>
      </c>
      <c r="I17" s="8">
        <v>72</v>
      </c>
      <c r="J17" s="8">
        <v>505.08388200000002</v>
      </c>
      <c r="K17" s="8">
        <v>188</v>
      </c>
      <c r="L17" s="9">
        <v>4.0801979999999958</v>
      </c>
      <c r="M17" s="8">
        <v>433.08388200000002</v>
      </c>
      <c r="N17" s="8">
        <v>0</v>
      </c>
      <c r="O17" s="8" t="s">
        <v>218</v>
      </c>
      <c r="P17" s="10">
        <v>0.99066666684966431</v>
      </c>
      <c r="Q17" s="11" t="s">
        <v>35</v>
      </c>
      <c r="R17" s="11" t="s">
        <v>219</v>
      </c>
      <c r="S17" s="11" t="s">
        <v>220</v>
      </c>
      <c r="T17" s="11" t="s">
        <v>221</v>
      </c>
      <c r="U17" s="11" t="s">
        <v>222</v>
      </c>
      <c r="V17" s="11" t="s">
        <v>223</v>
      </c>
      <c r="W17" s="11" t="s">
        <v>224</v>
      </c>
      <c r="X17" s="11" t="s">
        <v>43</v>
      </c>
      <c r="Y17" s="11" t="s">
        <v>225</v>
      </c>
      <c r="Z17" s="12">
        <v>45954</v>
      </c>
      <c r="AA17" s="13">
        <v>0.60186008759672394</v>
      </c>
      <c r="AB17" s="13" t="s">
        <v>97</v>
      </c>
      <c r="AC17" s="14" t="s">
        <v>216</v>
      </c>
      <c r="AD17" s="15" t="s">
        <v>226</v>
      </c>
    </row>
    <row r="18" spans="1:30" x14ac:dyDescent="0.25">
      <c r="A18" s="5">
        <v>17</v>
      </c>
      <c r="B18" s="6" t="s">
        <v>227</v>
      </c>
      <c r="C18" s="7" t="s">
        <v>228</v>
      </c>
      <c r="D18" s="7" t="s">
        <v>229</v>
      </c>
      <c r="E18" s="7" t="s">
        <v>73</v>
      </c>
      <c r="F18" s="7" t="s">
        <v>230</v>
      </c>
      <c r="G18" s="8">
        <v>171.31355932203391</v>
      </c>
      <c r="H18" s="8">
        <v>171.31355930000001</v>
      </c>
      <c r="I18" s="8">
        <v>0</v>
      </c>
      <c r="J18" s="8">
        <v>171.31355930000001</v>
      </c>
      <c r="K18" s="8">
        <v>132</v>
      </c>
      <c r="L18" s="9">
        <v>2.2033901814211276E-8</v>
      </c>
      <c r="M18" s="8">
        <v>171.31355930000001</v>
      </c>
      <c r="N18" s="8">
        <v>39.533898300000004</v>
      </c>
      <c r="O18" s="8" t="s">
        <v>231</v>
      </c>
      <c r="P18" s="10">
        <v>0.99999999987138266</v>
      </c>
      <c r="Q18" s="11" t="s">
        <v>232</v>
      </c>
      <c r="R18" s="11" t="s">
        <v>233</v>
      </c>
      <c r="S18" s="11" t="s">
        <v>234</v>
      </c>
      <c r="T18" s="11" t="s">
        <v>235</v>
      </c>
      <c r="U18" s="29" t="s">
        <v>287</v>
      </c>
      <c r="V18" s="11" t="s">
        <v>236</v>
      </c>
      <c r="W18" s="11" t="s">
        <v>237</v>
      </c>
      <c r="X18" s="11" t="s">
        <v>238</v>
      </c>
      <c r="Y18" s="11" t="s">
        <v>239</v>
      </c>
      <c r="Z18" s="12">
        <v>45960</v>
      </c>
      <c r="AA18" s="13">
        <v>0.22378829916704679</v>
      </c>
      <c r="AB18" s="13" t="s">
        <v>97</v>
      </c>
      <c r="AC18" s="14" t="s">
        <v>228</v>
      </c>
      <c r="AD18" s="15" t="s">
        <v>240</v>
      </c>
    </row>
    <row r="19" spans="1:30" x14ac:dyDescent="0.25">
      <c r="A19" s="5">
        <v>18</v>
      </c>
      <c r="B19" s="6" t="s">
        <v>241</v>
      </c>
      <c r="C19" s="7" t="s">
        <v>242</v>
      </c>
      <c r="D19" s="7" t="s">
        <v>243</v>
      </c>
      <c r="E19" s="7" t="s">
        <v>32</v>
      </c>
      <c r="F19" s="7" t="s">
        <v>87</v>
      </c>
      <c r="G19" s="8">
        <v>111.36</v>
      </c>
      <c r="H19" s="8">
        <v>33.408000000000001</v>
      </c>
      <c r="I19" s="8">
        <v>0</v>
      </c>
      <c r="J19" s="8">
        <v>33.408000000000001</v>
      </c>
      <c r="K19" s="8">
        <v>0</v>
      </c>
      <c r="L19" s="9">
        <v>77.951999999999998</v>
      </c>
      <c r="M19" s="8">
        <v>33.408000000000001</v>
      </c>
      <c r="N19" s="8">
        <v>22.271999999999998</v>
      </c>
      <c r="O19" s="8" t="s">
        <v>244</v>
      </c>
      <c r="P19" s="10">
        <v>0.3</v>
      </c>
      <c r="Q19" s="11" t="s">
        <v>245</v>
      </c>
      <c r="R19" s="11" t="s">
        <v>246</v>
      </c>
      <c r="S19" s="11" t="s">
        <v>247</v>
      </c>
      <c r="T19" s="11" t="s">
        <v>248</v>
      </c>
      <c r="U19" s="11" t="s">
        <v>249</v>
      </c>
      <c r="V19" s="11" t="s">
        <v>250</v>
      </c>
      <c r="W19" s="11" t="s">
        <v>251</v>
      </c>
      <c r="X19" s="11" t="s">
        <v>252</v>
      </c>
      <c r="Y19" s="11" t="s">
        <v>253</v>
      </c>
      <c r="Z19" s="12">
        <v>45953</v>
      </c>
      <c r="AA19" s="13">
        <v>0.86590914152298848</v>
      </c>
      <c r="AB19" s="13" t="s">
        <v>97</v>
      </c>
      <c r="AC19" s="14" t="s">
        <v>242</v>
      </c>
      <c r="AD19" s="15" t="s">
        <v>98</v>
      </c>
    </row>
    <row r="20" spans="1:30" x14ac:dyDescent="0.25">
      <c r="A20" s="5">
        <v>19</v>
      </c>
      <c r="B20" s="6" t="s">
        <v>254</v>
      </c>
      <c r="C20" s="7" t="s">
        <v>254</v>
      </c>
      <c r="D20" s="7" t="s">
        <v>255</v>
      </c>
      <c r="E20" s="7" t="s">
        <v>32</v>
      </c>
      <c r="F20" s="7" t="s">
        <v>87</v>
      </c>
      <c r="G20" s="8">
        <v>218.28</v>
      </c>
      <c r="H20" s="8">
        <v>0</v>
      </c>
      <c r="I20" s="8">
        <v>0</v>
      </c>
      <c r="J20" s="8">
        <v>0</v>
      </c>
      <c r="K20" s="8">
        <v>0</v>
      </c>
      <c r="L20" s="9">
        <v>218.28</v>
      </c>
      <c r="M20" s="8">
        <v>0</v>
      </c>
      <c r="N20" s="8">
        <v>0</v>
      </c>
      <c r="O20" s="17">
        <v>0</v>
      </c>
      <c r="P20" s="10">
        <v>0</v>
      </c>
      <c r="Q20" s="11" t="s">
        <v>43</v>
      </c>
      <c r="R20" s="11" t="s">
        <v>256</v>
      </c>
      <c r="S20" s="11" t="s">
        <v>257</v>
      </c>
      <c r="T20" s="11" t="s">
        <v>43</v>
      </c>
      <c r="U20" s="11" t="s">
        <v>258</v>
      </c>
      <c r="V20" s="11" t="s">
        <v>259</v>
      </c>
      <c r="W20" s="11" t="s">
        <v>260</v>
      </c>
      <c r="X20" s="11">
        <v>0</v>
      </c>
      <c r="Y20" s="11" t="s">
        <v>261</v>
      </c>
      <c r="Z20" s="12">
        <v>45926</v>
      </c>
      <c r="AA20" s="13" t="s">
        <v>97</v>
      </c>
      <c r="AB20" s="13" t="s">
        <v>97</v>
      </c>
      <c r="AC20" s="14" t="s">
        <v>254</v>
      </c>
      <c r="AD20" s="15" t="s">
        <v>262</v>
      </c>
    </row>
    <row r="21" spans="1:30" x14ac:dyDescent="0.25">
      <c r="A21" s="5">
        <v>20</v>
      </c>
      <c r="B21" s="6" t="s">
        <v>263</v>
      </c>
      <c r="C21" s="7" t="s">
        <v>264</v>
      </c>
      <c r="D21" s="7" t="s">
        <v>265</v>
      </c>
      <c r="E21" s="7" t="s">
        <v>32</v>
      </c>
      <c r="F21" s="7" t="s">
        <v>33</v>
      </c>
      <c r="G21" s="8">
        <v>509.88</v>
      </c>
      <c r="H21" s="8">
        <v>0</v>
      </c>
      <c r="I21" s="8">
        <v>5</v>
      </c>
      <c r="J21" s="8">
        <v>5</v>
      </c>
      <c r="K21" s="8">
        <v>0</v>
      </c>
      <c r="L21" s="9">
        <v>509.88</v>
      </c>
      <c r="M21" s="8">
        <v>0</v>
      </c>
      <c r="N21" s="8">
        <v>0</v>
      </c>
      <c r="O21" s="8" t="s">
        <v>266</v>
      </c>
      <c r="P21" s="10">
        <v>0</v>
      </c>
      <c r="Q21" s="11" t="s">
        <v>35</v>
      </c>
      <c r="R21" s="11" t="s">
        <v>267</v>
      </c>
      <c r="S21" s="11" t="s">
        <v>268</v>
      </c>
      <c r="T21" s="11" t="s">
        <v>269</v>
      </c>
      <c r="U21" s="11" t="s">
        <v>270</v>
      </c>
      <c r="V21" s="11" t="s">
        <v>271</v>
      </c>
      <c r="W21" s="11" t="s">
        <v>272</v>
      </c>
      <c r="X21" s="11" t="s">
        <v>273</v>
      </c>
      <c r="Y21" s="11" t="s">
        <v>274</v>
      </c>
      <c r="Z21" s="12">
        <v>45959</v>
      </c>
      <c r="AA21" s="13">
        <v>0.34652488000000004</v>
      </c>
      <c r="AB21" s="13" t="s">
        <v>97</v>
      </c>
      <c r="AC21" s="14" t="s">
        <v>264</v>
      </c>
      <c r="AD21" s="15" t="s">
        <v>275</v>
      </c>
    </row>
    <row r="22" spans="1:30" x14ac:dyDescent="0.25">
      <c r="A22" s="18">
        <v>21</v>
      </c>
      <c r="B22" s="19" t="s">
        <v>276</v>
      </c>
      <c r="C22" s="20" t="s">
        <v>277</v>
      </c>
      <c r="D22" s="20" t="s">
        <v>278</v>
      </c>
      <c r="E22" s="20" t="s">
        <v>73</v>
      </c>
      <c r="F22" s="20"/>
      <c r="G22" s="21">
        <v>0</v>
      </c>
      <c r="H22" s="21">
        <v>0</v>
      </c>
      <c r="I22" s="21">
        <v>0</v>
      </c>
      <c r="J22" s="21">
        <v>0</v>
      </c>
      <c r="K22" s="21">
        <v>0</v>
      </c>
      <c r="L22" s="22">
        <v>0</v>
      </c>
      <c r="M22" s="21">
        <v>0</v>
      </c>
      <c r="N22" s="21">
        <v>0</v>
      </c>
      <c r="O22" s="21" t="s">
        <v>279</v>
      </c>
      <c r="P22" s="23">
        <v>0</v>
      </c>
      <c r="Q22" s="24">
        <v>0</v>
      </c>
      <c r="R22" s="24" t="s">
        <v>280</v>
      </c>
      <c r="S22" s="24" t="s">
        <v>43</v>
      </c>
      <c r="T22" s="24" t="s">
        <v>281</v>
      </c>
      <c r="U22" s="24" t="s">
        <v>282</v>
      </c>
      <c r="V22" s="24" t="s">
        <v>283</v>
      </c>
      <c r="W22" s="24" t="s">
        <v>284</v>
      </c>
      <c r="X22" s="24" t="s">
        <v>43</v>
      </c>
      <c r="Y22" s="24" t="s">
        <v>285</v>
      </c>
      <c r="Z22" s="25">
        <v>45925</v>
      </c>
      <c r="AA22" s="26" t="s">
        <v>97</v>
      </c>
      <c r="AB22" s="26" t="s">
        <v>97</v>
      </c>
      <c r="AC22" s="27" t="s">
        <v>277</v>
      </c>
      <c r="AD22" s="28" t="s">
        <v>286</v>
      </c>
    </row>
  </sheetData>
  <conditionalFormatting sqref="T2:Y22 P2:R22">
    <cfRule type="dataBar" priority="1">
      <dataBar>
        <cfvo type="num" val="0"/>
        <cfvo type="num" val="1"/>
        <color rgb="FF008AEF"/>
      </dataBar>
      <extLst>
        <ext xmlns:x14="http://schemas.microsoft.com/office/spreadsheetml/2009/9/main" uri="{B025F937-C7B1-47D3-B67F-A62EFF666E3E}">
          <x14:id>{AC2FB2D9-CAB2-4258-9E27-CAAC70B4D9CB}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C2FB2D9-CAB2-4258-9E27-CAAC70B4D9CB}">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2025-10-30T05:36:58Z</dcterms:created>
  <dcterms:modified xsi:type="dcterms:W3CDTF">2025-10-30T05:37:00Z</dcterms:modified>
</cp:coreProperties>
</file>