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E088DFC7-D5B5-48A0-BD4D-A20ADB27F5F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ovincia-distrito" sheetId="8" r:id="rId1"/>
    <sheet name="Ubigeo" sheetId="5" r:id="rId2"/>
    <sheet name="Departamento-Provincia" sheetId="9" r:id="rId3"/>
    <sheet name="Hoja1" sheetId="6" state="hidden" r:id="rId4"/>
  </sheets>
  <definedNames>
    <definedName name="ABANCAY" localSheetId="2">'Departamento-Provincia'!$H$4:$H$5</definedName>
    <definedName name="ABANCAY">'Provincia-distrito'!$H$4:$H$5</definedName>
    <definedName name="ACOBAMBA" localSheetId="2">'Departamento-Provincia'!$I$4</definedName>
    <definedName name="ACOBAMBA">'Provincia-distrito'!$I$4</definedName>
    <definedName name="ALTO_AMAZONAS" localSheetId="2">'Departamento-Provincia'!$J$4</definedName>
    <definedName name="ALTO_AMAZONAS">'Provincia-distrito'!$J$4</definedName>
    <definedName name="AMAZONAS">'Departamento-Provincia'!$H$4:$H$9</definedName>
    <definedName name="AMBO" localSheetId="2">'Departamento-Provincia'!$K$4</definedName>
    <definedName name="AMBO">'Provincia-distrito'!$K$4</definedName>
    <definedName name="ANCASH">'Departamento-Provincia'!$I$4:$I$14</definedName>
    <definedName name="ANDAHUAYLAS" localSheetId="2">'Departamento-Provincia'!$L$4:$L$5</definedName>
    <definedName name="ANDAHUAYLAS">'Provincia-distrito'!$L$4:$L$5</definedName>
    <definedName name="ANTA" localSheetId="2">'Departamento-Provincia'!$M$4:$M$6</definedName>
    <definedName name="ANTA">'Provincia-distrito'!$M$4:$M$6</definedName>
    <definedName name="APURIMAC">'Departamento-Provincia'!$J$4:$J$7</definedName>
    <definedName name="AREQUIPA" localSheetId="2">'Departamento-Provincia'!$K$4:$K$9</definedName>
    <definedName name="AREQUIPA">'Provincia-distrito'!$N$4:$N$17</definedName>
    <definedName name="ASCOPE" localSheetId="2">'Departamento-Provincia'!$O$4:$O$8</definedName>
    <definedName name="ASCOPE">'Provincia-distrito'!$O$4:$O$8</definedName>
    <definedName name="ATALAYA" localSheetId="2">'Departamento-Provincia'!$P$4</definedName>
    <definedName name="ATALAYA">'Provincia-distrito'!$P$4</definedName>
    <definedName name="AYACUCHO">'Departamento-Provincia'!$L$4:$L$8</definedName>
    <definedName name="BAGUA" localSheetId="2">'Departamento-Provincia'!$Q$4</definedName>
    <definedName name="BAGUA">'Provincia-distrito'!$Q$4</definedName>
    <definedName name="BARRANCA" localSheetId="2">'Departamento-Provincia'!$R$4:$R$5</definedName>
    <definedName name="BARRANCA">'Provincia-distrito'!$R$4:$R$5</definedName>
    <definedName name="BELLAVISTA" localSheetId="2">'Departamento-Provincia'!$S$4</definedName>
    <definedName name="BELLAVISTA">'Provincia-distrito'!$S$4</definedName>
    <definedName name="BONGARA" localSheetId="2">'Departamento-Provincia'!$T$4</definedName>
    <definedName name="BONGARA">'Provincia-distrito'!$T$4</definedName>
    <definedName name="CAJABAMBA" localSheetId="2">'Departamento-Provincia'!$U$4</definedName>
    <definedName name="CAJABAMBA">'Provincia-distrito'!$U$4</definedName>
    <definedName name="CAJAMARCA" localSheetId="2">'Departamento-Provincia'!$M$4</definedName>
    <definedName name="CAJAMARCA">'Provincia-distrito'!$V$4:$V$7</definedName>
    <definedName name="CAMANA" localSheetId="2">'Departamento-Provincia'!$W$4</definedName>
    <definedName name="CAMANA">'Provincia-distrito'!$W$4</definedName>
    <definedName name="CANCHIS" localSheetId="2">'Departamento-Provincia'!$X$4</definedName>
    <definedName name="CANCHIS">'Provincia-distrito'!$X$4</definedName>
    <definedName name="CANGALLO" localSheetId="2">'Departamento-Provincia'!$Y$4</definedName>
    <definedName name="CANGALLO">'Provincia-distrito'!$Y$4</definedName>
    <definedName name="CANTA" localSheetId="2">'Departamento-Provincia'!$Z$4</definedName>
    <definedName name="CANTA">'Provincia-distrito'!$Z$4</definedName>
    <definedName name="CAÑETE" localSheetId="2">'Departamento-Provincia'!$AA$4:$AA$8</definedName>
    <definedName name="CAÑETE">'Provincia-distrito'!$AA$4:$AA$8</definedName>
    <definedName name="CARABAYA" localSheetId="2">'Departamento-Provincia'!$AB$4:$AB$5</definedName>
    <definedName name="CARABAYA">'Provincia-distrito'!$AB$4:$AB$5</definedName>
    <definedName name="CARAVELI" localSheetId="2">'Departamento-Provincia'!$AC$4:$AC$6</definedName>
    <definedName name="CARAVELI">'Provincia-distrito'!$AC$4:$AC$6</definedName>
    <definedName name="CARHUAZ" localSheetId="2">'Departamento-Provincia'!$AD$4</definedName>
    <definedName name="CARHUAZ">'Provincia-distrito'!$AD$4</definedName>
    <definedName name="CARLOS_F._FITZCARRALD" localSheetId="2">'Departamento-Provincia'!$AE$4</definedName>
    <definedName name="CARLOS_F._FITZCARRALD">'Provincia-distrito'!$AE$4</definedName>
    <definedName name="CASMA" localSheetId="2">'Departamento-Provincia'!$AF$4</definedName>
    <definedName name="CASMA">'Provincia-distrito'!$AF$4</definedName>
    <definedName name="CASTILLA" localSheetId="2">'Departamento-Provincia'!$AG$4</definedName>
    <definedName name="CASTILLA">'Provincia-distrito'!$AG$4</definedName>
    <definedName name="CAYLLOMA" localSheetId="2">'Departamento-Provincia'!$AH$4:$AH$6</definedName>
    <definedName name="CAYLLOMA">'Provincia-distrito'!$AH$4:$AH$6</definedName>
    <definedName name="CHACHAPOYAS" localSheetId="2">'Departamento-Provincia'!$AI$4</definedName>
    <definedName name="CHACHAPOYAS">'Provincia-distrito'!$AI$4</definedName>
    <definedName name="CHANCHAMAYO" localSheetId="2">'Departamento-Provincia'!$AJ$4:$AJ$7</definedName>
    <definedName name="CHANCHAMAYO">'Provincia-distrito'!$AJ$4:$AJ$7</definedName>
    <definedName name="CHEPEN" localSheetId="2">'Departamento-Provincia'!$AK$4</definedName>
    <definedName name="CHEPEN">'Provincia-distrito'!$AK$4</definedName>
    <definedName name="CHICLAYO" localSheetId="2">'Departamento-Provincia'!$AL$4:$AL$10</definedName>
    <definedName name="CHICLAYO">'Provincia-distrito'!$AL$4:$AL$10</definedName>
    <definedName name="CHINCHA" localSheetId="2">'Departamento-Provincia'!$AM$4:$AM$6</definedName>
    <definedName name="CHINCHA">'Provincia-distrito'!$AM$4:$AM$6</definedName>
    <definedName name="CHOTA" localSheetId="2">'Departamento-Provincia'!$AN$4</definedName>
    <definedName name="CHOTA">'Provincia-distrito'!$AN$4</definedName>
    <definedName name="CHUMBIVILCAS" localSheetId="2">'Departamento-Provincia'!$AO$4:$AO$5</definedName>
    <definedName name="CHUMBIVILCAS">'Provincia-distrito'!$AO$4:$AO$5</definedName>
    <definedName name="CONTUMAZA" localSheetId="2">'Departamento-Provincia'!$AP$4:$AP$5</definedName>
    <definedName name="CONTUMAZA">'Provincia-distrito'!$AP$4:$AP$5</definedName>
    <definedName name="CORONEL_PORTILLO" localSheetId="2">'Departamento-Provincia'!$AQ$4:$AQ$6</definedName>
    <definedName name="CORONEL_PORTILLO">'Provincia-distrito'!$AQ$4:$AQ$6</definedName>
    <definedName name="COTABAMBAS" localSheetId="2">'Departamento-Provincia'!$AR$4</definedName>
    <definedName name="COTABAMBAS">'Provincia-distrito'!$AR$4</definedName>
    <definedName name="CUSCO" localSheetId="2">'Departamento-Provincia'!$N$4</definedName>
    <definedName name="CUSCO">'Provincia-distrito'!$AS$4:$AS$7</definedName>
    <definedName name="CUTERVO" localSheetId="2">'Departamento-Provincia'!$AT$4</definedName>
    <definedName name="CUTERVO">'Provincia-distrito'!$AT$4</definedName>
    <definedName name="DATEM_DEL_MARAÑON" localSheetId="2">'Departamento-Provincia'!$AU$4</definedName>
    <definedName name="DATEM_DEL_MARAÑON">'Provincia-distrito'!$AU$4</definedName>
    <definedName name="Departamentos">'Departamento-Provincia'!$H$3:$AF$3</definedName>
    <definedName name="DOS_DE_MAYO" localSheetId="2">'Departamento-Provincia'!$AV$4:$AV$5</definedName>
    <definedName name="DOS_DE_MAYO">'Provincia-distrito'!$AV$4:$AV$5</definedName>
    <definedName name="EL_COLLAO" localSheetId="2">'Departamento-Provincia'!$AW$4</definedName>
    <definedName name="EL_COLLAO">'Provincia-distrito'!$AW$4</definedName>
    <definedName name="EL_DORADO" localSheetId="2">'Departamento-Provincia'!$AX$4</definedName>
    <definedName name="EL_DORADO">'Provincia-distrito'!$AX$4</definedName>
    <definedName name="ESPINAR" localSheetId="2">'Departamento-Provincia'!$AY$4</definedName>
    <definedName name="ESPINAR">'Provincia-distrito'!$AY$4</definedName>
    <definedName name="FERREÑAFE" localSheetId="2">'Departamento-Provincia'!$AZ$4</definedName>
    <definedName name="FERREÑAFE">'Provincia-distrito'!$AZ$4</definedName>
    <definedName name="GENERAL_SANCHEZ_CERRO" localSheetId="2">'Departamento-Provincia'!$BA$4</definedName>
    <definedName name="GENERAL_SANCHEZ_CERRO">'Provincia-distrito'!$BA$4</definedName>
    <definedName name="GRAU" localSheetId="2">'Departamento-Provincia'!$BB$4</definedName>
    <definedName name="GRAU">'Provincia-distrito'!$BB$4</definedName>
    <definedName name="HUALLAGA" localSheetId="2">'Departamento-Provincia'!$BC$4</definedName>
    <definedName name="HUALLAGA">'Provincia-distrito'!$BC$4</definedName>
    <definedName name="HUAMALIES" localSheetId="2">'Departamento-Provincia'!$BD$4</definedName>
    <definedName name="HUAMALIES">'Provincia-distrito'!$BD$4</definedName>
    <definedName name="HUAMANGA" localSheetId="2">'Departamento-Provincia'!$BE$4:$BE$6</definedName>
    <definedName name="HUAMANGA">'Provincia-distrito'!$BE$4:$BE$6</definedName>
    <definedName name="HUANCABAMBA" localSheetId="2">'Departamento-Provincia'!$BF$4</definedName>
    <definedName name="HUANCABAMBA">'Provincia-distrito'!$BF$4</definedName>
    <definedName name="HUANCANE" localSheetId="2">'Departamento-Provincia'!$BG$4</definedName>
    <definedName name="HUANCANE">'Provincia-distrito'!$BG$4</definedName>
    <definedName name="HUANCAVELICA">'Departamento-Provincia'!$O$4</definedName>
    <definedName name="HUANCAYO" localSheetId="2">'Departamento-Provincia'!$BH$4:$BH$10</definedName>
    <definedName name="HUANCAYO">'Provincia-distrito'!$BH$4:$BH$10</definedName>
    <definedName name="HUANUCO" localSheetId="2">'Departamento-Provincia'!$P$4:$P$8</definedName>
    <definedName name="HUANUCO">'Provincia-distrito'!$BI$4:$BI$7</definedName>
    <definedName name="HUARAL" localSheetId="2">'Departamento-Provincia'!$BJ$4:$BJ$6</definedName>
    <definedName name="HUARAL">'Provincia-distrito'!$BJ$4:$BJ$6</definedName>
    <definedName name="HUARAZ" localSheetId="2">'Departamento-Provincia'!$BK$4</definedName>
    <definedName name="HUARAZ">'Provincia-distrito'!$BK$4</definedName>
    <definedName name="HUARI" localSheetId="2">'Departamento-Provincia'!$BL$4:$BL$5</definedName>
    <definedName name="HUARI">'Provincia-distrito'!$BL$4:$BL$5</definedName>
    <definedName name="HUARMEY" localSheetId="2">'Departamento-Provincia'!$BM$4</definedName>
    <definedName name="HUARMEY">'Provincia-distrito'!$BM$4</definedName>
    <definedName name="HUAROCHIRI" localSheetId="2">'Departamento-Provincia'!$BN$4:$BN$6</definedName>
    <definedName name="HUAROCHIRI">'Provincia-distrito'!$BN$4:$BN$6</definedName>
    <definedName name="HUAURA" localSheetId="2">'Departamento-Provincia'!$BO$4:$BO$7</definedName>
    <definedName name="HUAURA">'Provincia-distrito'!$BO$4:$BO$7</definedName>
    <definedName name="HUAYLAS" localSheetId="2">'Departamento-Provincia'!$BP$4</definedName>
    <definedName name="HUAYLAS">'Provincia-distrito'!$BP$4</definedName>
    <definedName name="ICA" localSheetId="2">'Departamento-Provincia'!$Q$4:$Q$8</definedName>
    <definedName name="ICA">'Provincia-distrito'!$BQ$4:$BQ$11</definedName>
    <definedName name="ILO" localSheetId="2">'Departamento-Provincia'!$BR$4</definedName>
    <definedName name="ILO">'Provincia-distrito'!$BR$4</definedName>
    <definedName name="ISLAY" localSheetId="2">'Departamento-Provincia'!$BS$4:$BS$5</definedName>
    <definedName name="ISLAY">'Provincia-distrito'!$BS$4:$BS$5</definedName>
    <definedName name="JAEN" localSheetId="2">'Departamento-Provincia'!$BT$4</definedName>
    <definedName name="JAEN">'Provincia-distrito'!$BT$4</definedName>
    <definedName name="JAUJA" localSheetId="2">'Departamento-Provincia'!$BU$4:$BU$7</definedName>
    <definedName name="JAUJA">'Provincia-distrito'!$BU$4:$BU$7</definedName>
    <definedName name="JORGE_BASADRE" localSheetId="2">'Departamento-Provincia'!$BV$4</definedName>
    <definedName name="JORGE_BASADRE">'Provincia-distrito'!$BV$4</definedName>
    <definedName name="JUNIN" localSheetId="2">'Departamento-Provincia'!$R$4:$R$10</definedName>
    <definedName name="JUNIN">'Provincia-distrito'!$BW$4</definedName>
    <definedName name="LA_CONVENCION" localSheetId="2">'Departamento-Provincia'!$BX$4:$BX$7</definedName>
    <definedName name="LA_CONVENCION">'Provincia-distrito'!$BX$4:$BX$7</definedName>
    <definedName name="LA_LIBERTAD">'Departamento-Provincia'!$S$4:$S$11</definedName>
    <definedName name="LA_MAR" localSheetId="2">'Departamento-Provincia'!$BY$4</definedName>
    <definedName name="LA_MAR">'Provincia-distrito'!$BY$4</definedName>
    <definedName name="LAMBAYEQUE" localSheetId="2">'Departamento-Provincia'!$T$4:$T$6</definedName>
    <definedName name="LAMBAYEQUE">'Provincia-distrito'!$BZ$4:$BZ$8</definedName>
    <definedName name="LAMPA" localSheetId="2">'Departamento-Provincia'!$CA$4</definedName>
    <definedName name="LAMPA">'Provincia-distrito'!$CA$4</definedName>
    <definedName name="LEONCIO_PRADO" localSheetId="2">'Departamento-Provincia'!$CB$4:$CB$5</definedName>
    <definedName name="LEONCIO_PRADO">'Provincia-distrito'!$CB$4:$CB$5</definedName>
    <definedName name="LIMA" localSheetId="2">'Departamento-Provincia'!$U$4:$U$10</definedName>
    <definedName name="LIMA">'Provincia-distrito'!$CC$4:$CC$38</definedName>
    <definedName name="LORETO" localSheetId="2">'Departamento-Provincia'!$V$4:$V$9</definedName>
    <definedName name="LORETO">'Provincia-distrito'!$CD$4</definedName>
    <definedName name="LUCANAS" localSheetId="2">'Departamento-Provincia'!$CE$4</definedName>
    <definedName name="LUCANAS">'Provincia-distrito'!$CE$4</definedName>
    <definedName name="LUYA" localSheetId="2">'Departamento-Provincia'!$CF$4:$CF$5</definedName>
    <definedName name="LUYA">'Provincia-distrito'!$CF$4:$CF$5</definedName>
    <definedName name="MADRE_DE_DIOS">'Departamento-Provincia'!$W$4:$W$5</definedName>
    <definedName name="MANU" localSheetId="2">'Departamento-Provincia'!$CG$4</definedName>
    <definedName name="MANU">'Provincia-distrito'!$CG$4</definedName>
    <definedName name="MARISCAL_NIETO" localSheetId="2">'Departamento-Provincia'!$CH$4:$CH$5</definedName>
    <definedName name="MARISCAL_NIETO">'Provincia-distrito'!$CH$4:$CH$5</definedName>
    <definedName name="MARISCAL_RAMON_CASTILLA" localSheetId="2">'Departamento-Provincia'!$CI$4</definedName>
    <definedName name="MARISCAL_RAMON_CASTILLA">'Provincia-distrito'!$CI$4</definedName>
    <definedName name="MAYNAS" localSheetId="2">'Departamento-Provincia'!$CJ$4:$CJ$7</definedName>
    <definedName name="MAYNAS">'Provincia-distrito'!$CJ$4:$CJ$7</definedName>
    <definedName name="MELGAR" localSheetId="2">'Departamento-Provincia'!$CK$4:$CK$6</definedName>
    <definedName name="MELGAR">'Provincia-distrito'!$CK$4:$CK$6</definedName>
    <definedName name="MOQUEGUA">'Departamento-Provincia'!$X$4:$X$6</definedName>
    <definedName name="MORROPON" localSheetId="2">'Departamento-Provincia'!$CL$4:$CL$5</definedName>
    <definedName name="MORROPON">'Provincia-distrito'!$CL$4:$CL$5</definedName>
    <definedName name="MOYOBAMBA" localSheetId="2">'Departamento-Provincia'!$CM$4</definedName>
    <definedName name="MOYOBAMBA">'Provincia-distrito'!$CM$4</definedName>
    <definedName name="NAZCA" localSheetId="2">'Departamento-Provincia'!$CN$4:$CN$5</definedName>
    <definedName name="NAZCA">'Provincia-distrito'!$CN$4:$CN$5</definedName>
    <definedName name="OXAPAMPA" localSheetId="2">'Departamento-Provincia'!$CO$4:$CO$5</definedName>
    <definedName name="OXAPAMPA">'Provincia-distrito'!$CO$4:$CO$5</definedName>
    <definedName name="PACASMAYO" localSheetId="2">'Departamento-Provincia'!$CP$4:$CP$6</definedName>
    <definedName name="PACASMAYO">'Provincia-distrito'!$CP$4:$CP$6</definedName>
    <definedName name="PADRE_ABAD" localSheetId="2">'Departamento-Provincia'!$CQ$4:$CQ$5</definedName>
    <definedName name="PADRE_ABAD">'Provincia-distrito'!$CQ$4:$CQ$5</definedName>
    <definedName name="PAITA" localSheetId="2">'Departamento-Provincia'!$CR$4</definedName>
    <definedName name="PAITA">'Provincia-distrito'!$CR$4</definedName>
    <definedName name="PALPA" localSheetId="2">'Departamento-Provincia'!$CS$4</definedName>
    <definedName name="PALPA">'Provincia-distrito'!$CS$4</definedName>
    <definedName name="PARINACOCHAS" localSheetId="2">'Departamento-Provincia'!$CT$4</definedName>
    <definedName name="PARINACOCHAS">'Provincia-distrito'!$CT$4</definedName>
    <definedName name="PASCO" localSheetId="2">'Departamento-Provincia'!$Y$4:$Y$5</definedName>
    <definedName name="PASCO">'Provincia-distrito'!$CU$4:$CU$6</definedName>
    <definedName name="PATAZ" localSheetId="2">'Departamento-Provincia'!$CV$4</definedName>
    <definedName name="PATAZ">'Provincia-distrito'!$CV$4</definedName>
    <definedName name="PICOTA" localSheetId="2">'Departamento-Provincia'!$CW$4</definedName>
    <definedName name="PICOTA">'Provincia-distrito'!$CW$4</definedName>
    <definedName name="PISCO" localSheetId="2">'Departamento-Provincia'!$CX$4:$CX$10</definedName>
    <definedName name="PISCO">'Provincia-distrito'!$CX$4:$CX$10</definedName>
    <definedName name="PIURA" localSheetId="2">'Departamento-Provincia'!$Z$4:$Z$10</definedName>
    <definedName name="PIURA">'Provincia-distrito'!$CY$4:$CY$9</definedName>
    <definedName name="POMABAMBA" localSheetId="2">'Departamento-Provincia'!$CZ$4</definedName>
    <definedName name="POMABAMBA">'Provincia-distrito'!$CZ$4</definedName>
    <definedName name="PROV._CONST._DEL_CALLAO">'Departamento-Provincia'!$AA$4</definedName>
    <definedName name="PROVINCIAS" localSheetId="2">'Departamento-Provincia'!$I$3:$EE$3</definedName>
    <definedName name="PROVINCIAS">'Provincia-distrito'!$H$3:$EE$3</definedName>
    <definedName name="PUNO">'Departamento-Provincia'!$AB$4:$AB$12</definedName>
    <definedName name="QUISPICANCHI">'Departamento-Provincia'!$N$6:$N$11</definedName>
    <definedName name="SAN_MARCOS">'Departamento-Provincia'!$M$6:$M$11</definedName>
    <definedName name="SAN_MARTIN">'Departamento-Provincia'!$AC$4:$AC$11</definedName>
    <definedName name="TACNA">'Departamento-Provincia'!$AD$4:$AD$5</definedName>
    <definedName name="TUMBES">'Departamento-Provincia'!$AE$4</definedName>
    <definedName name="UCAYALI">'Departamento-Provincia'!$AF$4:$AF$6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3" i="9" l="1"/>
  <c r="B313" i="9" s="1"/>
  <c r="B312" i="9"/>
  <c r="A312" i="9"/>
  <c r="B311" i="9"/>
  <c r="A311" i="9"/>
  <c r="A310" i="9"/>
  <c r="B310" i="9" s="1"/>
  <c r="A309" i="9"/>
  <c r="B309" i="9" s="1"/>
  <c r="B308" i="9"/>
  <c r="A308" i="9"/>
  <c r="B307" i="9"/>
  <c r="A307" i="9"/>
  <c r="A306" i="9"/>
  <c r="B306" i="9" s="1"/>
  <c r="A305" i="9"/>
  <c r="B305" i="9" s="1"/>
  <c r="B304" i="9"/>
  <c r="A304" i="9"/>
  <c r="B303" i="9"/>
  <c r="A303" i="9"/>
  <c r="A302" i="9"/>
  <c r="B302" i="9" s="1"/>
  <c r="A301" i="9"/>
  <c r="B301" i="9" s="1"/>
  <c r="B300" i="9"/>
  <c r="A300" i="9"/>
  <c r="B299" i="9"/>
  <c r="A299" i="9"/>
  <c r="A298" i="9"/>
  <c r="B298" i="9" s="1"/>
  <c r="A297" i="9"/>
  <c r="B297" i="9" s="1"/>
  <c r="B296" i="9"/>
  <c r="A296" i="9"/>
  <c r="B295" i="9"/>
  <c r="A295" i="9"/>
  <c r="A294" i="9"/>
  <c r="B294" i="9" s="1"/>
  <c r="A293" i="9"/>
  <c r="B293" i="9" s="1"/>
  <c r="B292" i="9"/>
  <c r="A292" i="9"/>
  <c r="B291" i="9"/>
  <c r="A291" i="9"/>
  <c r="A290" i="9"/>
  <c r="B290" i="9" s="1"/>
  <c r="A289" i="9"/>
  <c r="B289" i="9" s="1"/>
  <c r="B288" i="9"/>
  <c r="A288" i="9"/>
  <c r="B287" i="9"/>
  <c r="A287" i="9"/>
  <c r="A286" i="9"/>
  <c r="B286" i="9" s="1"/>
  <c r="A285" i="9"/>
  <c r="B285" i="9" s="1"/>
  <c r="B284" i="9"/>
  <c r="A284" i="9"/>
  <c r="B283" i="9"/>
  <c r="A283" i="9"/>
  <c r="A282" i="9"/>
  <c r="B282" i="9" s="1"/>
  <c r="A281" i="9"/>
  <c r="B281" i="9" s="1"/>
  <c r="B280" i="9"/>
  <c r="A280" i="9"/>
  <c r="B279" i="9"/>
  <c r="A279" i="9"/>
  <c r="A278" i="9"/>
  <c r="B278" i="9" s="1"/>
  <c r="A277" i="9"/>
  <c r="B277" i="9" s="1"/>
  <c r="B276" i="9"/>
  <c r="A276" i="9"/>
  <c r="B275" i="9"/>
  <c r="A275" i="9"/>
  <c r="A274" i="9"/>
  <c r="B274" i="9" s="1"/>
  <c r="A273" i="9"/>
  <c r="B273" i="9" s="1"/>
  <c r="B272" i="9"/>
  <c r="A272" i="9"/>
  <c r="B271" i="9"/>
  <c r="A271" i="9"/>
  <c r="A270" i="9"/>
  <c r="B270" i="9" s="1"/>
  <c r="A269" i="9"/>
  <c r="B269" i="9" s="1"/>
  <c r="B268" i="9"/>
  <c r="A268" i="9"/>
  <c r="B267" i="9"/>
  <c r="A267" i="9"/>
  <c r="A266" i="9"/>
  <c r="B266" i="9" s="1"/>
  <c r="A265" i="9"/>
  <c r="B265" i="9" s="1"/>
  <c r="A264" i="9"/>
  <c r="B264" i="9" s="1"/>
  <c r="B263" i="9"/>
  <c r="A263" i="9"/>
  <c r="A262" i="9"/>
  <c r="B262" i="9" s="1"/>
  <c r="A261" i="9"/>
  <c r="B261" i="9" s="1"/>
  <c r="A260" i="9"/>
  <c r="B260" i="9" s="1"/>
  <c r="A259" i="9"/>
  <c r="B259" i="9" s="1"/>
  <c r="A258" i="9"/>
  <c r="B258" i="9" s="1"/>
  <c r="A257" i="9"/>
  <c r="B257" i="9" s="1"/>
  <c r="B256" i="9"/>
  <c r="A256" i="9"/>
  <c r="A255" i="9"/>
  <c r="B255" i="9" s="1"/>
  <c r="A254" i="9"/>
  <c r="B254" i="9" s="1"/>
  <c r="A253" i="9"/>
  <c r="B253" i="9" s="1"/>
  <c r="B252" i="9"/>
  <c r="A252" i="9"/>
  <c r="B251" i="9"/>
  <c r="A251" i="9"/>
  <c r="A250" i="9"/>
  <c r="B250" i="9" s="1"/>
  <c r="A249" i="9"/>
  <c r="B249" i="9" s="1"/>
  <c r="A248" i="9"/>
  <c r="B248" i="9" s="1"/>
  <c r="A247" i="9"/>
  <c r="B247" i="9" s="1"/>
  <c r="A246" i="9"/>
  <c r="B246" i="9" s="1"/>
  <c r="A245" i="9"/>
  <c r="B245" i="9" s="1"/>
  <c r="B244" i="9"/>
  <c r="A244" i="9"/>
  <c r="A243" i="9"/>
  <c r="B243" i="9" s="1"/>
  <c r="A242" i="9"/>
  <c r="B242" i="9" s="1"/>
  <c r="A241" i="9"/>
  <c r="B241" i="9" s="1"/>
  <c r="B240" i="9"/>
  <c r="A240" i="9"/>
  <c r="A239" i="9"/>
  <c r="B239" i="9" s="1"/>
  <c r="A238" i="9"/>
  <c r="B238" i="9" s="1"/>
  <c r="A237" i="9"/>
  <c r="B237" i="9" s="1"/>
  <c r="B236" i="9"/>
  <c r="A236" i="9"/>
  <c r="A235" i="9"/>
  <c r="B235" i="9" s="1"/>
  <c r="A234" i="9"/>
  <c r="B234" i="9" s="1"/>
  <c r="A233" i="9"/>
  <c r="B233" i="9" s="1"/>
  <c r="B232" i="9"/>
  <c r="A232" i="9"/>
  <c r="A231" i="9"/>
  <c r="B231" i="9" s="1"/>
  <c r="A230" i="9"/>
  <c r="B230" i="9" s="1"/>
  <c r="A229" i="9"/>
  <c r="B229" i="9" s="1"/>
  <c r="B228" i="9"/>
  <c r="A228" i="9"/>
  <c r="A227" i="9"/>
  <c r="B227" i="9" s="1"/>
  <c r="A226" i="9"/>
  <c r="B226" i="9" s="1"/>
  <c r="A225" i="9"/>
  <c r="B225" i="9" s="1"/>
  <c r="A224" i="9"/>
  <c r="B224" i="9" s="1"/>
  <c r="A223" i="9"/>
  <c r="B223" i="9" s="1"/>
  <c r="A222" i="9"/>
  <c r="B222" i="9" s="1"/>
  <c r="A221" i="9"/>
  <c r="B221" i="9" s="1"/>
  <c r="A220" i="9"/>
  <c r="B220" i="9" s="1"/>
  <c r="A219" i="9"/>
  <c r="B219" i="9" s="1"/>
  <c r="A218" i="9"/>
  <c r="B218" i="9" s="1"/>
  <c r="A217" i="9"/>
  <c r="B217" i="9" s="1"/>
  <c r="A216" i="9"/>
  <c r="B216" i="9" s="1"/>
  <c r="A215" i="9"/>
  <c r="B215" i="9" s="1"/>
  <c r="A214" i="9"/>
  <c r="B214" i="9" s="1"/>
  <c r="A213" i="9"/>
  <c r="B213" i="9" s="1"/>
  <c r="B212" i="9"/>
  <c r="A212" i="9"/>
  <c r="A211" i="9"/>
  <c r="B211" i="9" s="1"/>
  <c r="A210" i="9"/>
  <c r="B210" i="9" s="1"/>
  <c r="A209" i="9"/>
  <c r="B209" i="9" s="1"/>
  <c r="B208" i="9"/>
  <c r="A208" i="9"/>
  <c r="A207" i="9"/>
  <c r="B207" i="9" s="1"/>
  <c r="A206" i="9"/>
  <c r="B206" i="9" s="1"/>
  <c r="A205" i="9"/>
  <c r="B205" i="9" s="1"/>
  <c r="B204" i="9"/>
  <c r="A204" i="9"/>
  <c r="A203" i="9"/>
  <c r="B203" i="9" s="1"/>
  <c r="A202" i="9"/>
  <c r="B202" i="9" s="1"/>
  <c r="A201" i="9"/>
  <c r="B201" i="9" s="1"/>
  <c r="B200" i="9"/>
  <c r="A200" i="9"/>
  <c r="A199" i="9"/>
  <c r="B199" i="9" s="1"/>
  <c r="A198" i="9"/>
  <c r="B198" i="9" s="1"/>
  <c r="A197" i="9"/>
  <c r="B197" i="9" s="1"/>
  <c r="B196" i="9"/>
  <c r="A196" i="9"/>
  <c r="A195" i="9"/>
  <c r="B195" i="9" s="1"/>
  <c r="A194" i="9"/>
  <c r="B194" i="9" s="1"/>
  <c r="A193" i="9"/>
  <c r="B193" i="9" s="1"/>
  <c r="A192" i="9"/>
  <c r="B192" i="9" s="1"/>
  <c r="A191" i="9"/>
  <c r="B191" i="9" s="1"/>
  <c r="A190" i="9"/>
  <c r="B190" i="9" s="1"/>
  <c r="A189" i="9"/>
  <c r="B189" i="9" s="1"/>
  <c r="A188" i="9"/>
  <c r="B188" i="9" s="1"/>
  <c r="A187" i="9"/>
  <c r="B187" i="9" s="1"/>
  <c r="A186" i="9"/>
  <c r="B186" i="9" s="1"/>
  <c r="A185" i="9"/>
  <c r="B185" i="9" s="1"/>
  <c r="A184" i="9"/>
  <c r="B184" i="9" s="1"/>
  <c r="A183" i="9"/>
  <c r="B183" i="9" s="1"/>
  <c r="A182" i="9"/>
  <c r="B182" i="9" s="1"/>
  <c r="A181" i="9"/>
  <c r="B181" i="9" s="1"/>
  <c r="A180" i="9"/>
  <c r="B180" i="9" s="1"/>
  <c r="A179" i="9"/>
  <c r="B179" i="9" s="1"/>
  <c r="A178" i="9"/>
  <c r="B178" i="9" s="1"/>
  <c r="A177" i="9"/>
  <c r="B177" i="9" s="1"/>
  <c r="A176" i="9"/>
  <c r="B176" i="9" s="1"/>
  <c r="A175" i="9"/>
  <c r="B175" i="9" s="1"/>
  <c r="A174" i="9"/>
  <c r="B174" i="9" s="1"/>
  <c r="A173" i="9"/>
  <c r="B173" i="9" s="1"/>
  <c r="A172" i="9"/>
  <c r="B172" i="9" s="1"/>
  <c r="A171" i="9"/>
  <c r="B171" i="9" s="1"/>
  <c r="A170" i="9"/>
  <c r="B170" i="9" s="1"/>
  <c r="A169" i="9"/>
  <c r="B169" i="9" s="1"/>
  <c r="A168" i="9"/>
  <c r="B168" i="9" s="1"/>
  <c r="A167" i="9"/>
  <c r="B167" i="9" s="1"/>
  <c r="A166" i="9"/>
  <c r="B166" i="9" s="1"/>
  <c r="A165" i="9"/>
  <c r="B165" i="9" s="1"/>
  <c r="A164" i="9"/>
  <c r="B164" i="9" s="1"/>
  <c r="A163" i="9"/>
  <c r="B163" i="9" s="1"/>
  <c r="A162" i="9"/>
  <c r="B162" i="9" s="1"/>
  <c r="A161" i="9"/>
  <c r="B161" i="9" s="1"/>
  <c r="A160" i="9"/>
  <c r="B160" i="9" s="1"/>
  <c r="A159" i="9"/>
  <c r="B159" i="9" s="1"/>
  <c r="A158" i="9"/>
  <c r="B158" i="9" s="1"/>
  <c r="A157" i="9"/>
  <c r="B157" i="9" s="1"/>
  <c r="A156" i="9"/>
  <c r="B156" i="9" s="1"/>
  <c r="A155" i="9"/>
  <c r="B155" i="9" s="1"/>
  <c r="A154" i="9"/>
  <c r="B154" i="9" s="1"/>
  <c r="A153" i="9"/>
  <c r="B153" i="9" s="1"/>
  <c r="A152" i="9"/>
  <c r="B152" i="9" s="1"/>
  <c r="A151" i="9"/>
  <c r="B151" i="9" s="1"/>
  <c r="A150" i="9"/>
  <c r="B150" i="9" s="1"/>
  <c r="A149" i="9"/>
  <c r="B149" i="9" s="1"/>
  <c r="A148" i="9"/>
  <c r="B148" i="9" s="1"/>
  <c r="A147" i="9"/>
  <c r="B147" i="9" s="1"/>
  <c r="A146" i="9"/>
  <c r="B146" i="9" s="1"/>
  <c r="A145" i="9"/>
  <c r="B145" i="9" s="1"/>
  <c r="A144" i="9"/>
  <c r="B144" i="9" s="1"/>
  <c r="A143" i="9"/>
  <c r="B143" i="9" s="1"/>
  <c r="A142" i="9"/>
  <c r="B142" i="9" s="1"/>
  <c r="A141" i="9"/>
  <c r="B141" i="9" s="1"/>
  <c r="A140" i="9"/>
  <c r="B140" i="9" s="1"/>
  <c r="A139" i="9"/>
  <c r="B139" i="9" s="1"/>
  <c r="A138" i="9"/>
  <c r="B138" i="9" s="1"/>
  <c r="A137" i="9"/>
  <c r="B137" i="9" s="1"/>
  <c r="A136" i="9"/>
  <c r="B136" i="9" s="1"/>
  <c r="A135" i="9"/>
  <c r="B135" i="9" s="1"/>
  <c r="A134" i="9"/>
  <c r="B134" i="9" s="1"/>
  <c r="A133" i="9"/>
  <c r="B133" i="9" s="1"/>
  <c r="A132" i="9"/>
  <c r="B132" i="9" s="1"/>
  <c r="A131" i="9"/>
  <c r="B131" i="9" s="1"/>
  <c r="A130" i="9"/>
  <c r="B130" i="9" s="1"/>
  <c r="A129" i="9"/>
  <c r="B129" i="9" s="1"/>
  <c r="A128" i="9"/>
  <c r="B128" i="9" s="1"/>
  <c r="A127" i="9"/>
  <c r="B127" i="9" s="1"/>
  <c r="A126" i="9"/>
  <c r="B126" i="9" s="1"/>
  <c r="A125" i="9"/>
  <c r="B125" i="9" s="1"/>
  <c r="A124" i="9"/>
  <c r="B124" i="9" s="1"/>
  <c r="A123" i="9"/>
  <c r="B123" i="9" s="1"/>
  <c r="A122" i="9"/>
  <c r="B122" i="9" s="1"/>
  <c r="A121" i="9"/>
  <c r="B121" i="9" s="1"/>
  <c r="A120" i="9"/>
  <c r="B120" i="9" s="1"/>
  <c r="A119" i="9"/>
  <c r="B119" i="9" s="1"/>
  <c r="A118" i="9"/>
  <c r="B118" i="9" s="1"/>
  <c r="A117" i="9"/>
  <c r="B117" i="9" s="1"/>
  <c r="A116" i="9"/>
  <c r="B116" i="9" s="1"/>
  <c r="A115" i="9"/>
  <c r="B115" i="9" s="1"/>
  <c r="A114" i="9"/>
  <c r="B114" i="9" s="1"/>
  <c r="A113" i="9"/>
  <c r="B113" i="9" s="1"/>
  <c r="A112" i="9"/>
  <c r="B112" i="9" s="1"/>
  <c r="A111" i="9"/>
  <c r="B111" i="9" s="1"/>
  <c r="A110" i="9"/>
  <c r="B110" i="9" s="1"/>
  <c r="A109" i="9"/>
  <c r="B109" i="9" s="1"/>
  <c r="A108" i="9"/>
  <c r="B108" i="9" s="1"/>
  <c r="A107" i="9"/>
  <c r="B107" i="9" s="1"/>
  <c r="A106" i="9"/>
  <c r="B106" i="9" s="1"/>
  <c r="A105" i="9"/>
  <c r="B105" i="9" s="1"/>
  <c r="A104" i="9"/>
  <c r="B104" i="9" s="1"/>
  <c r="A103" i="9"/>
  <c r="B103" i="9" s="1"/>
  <c r="A102" i="9"/>
  <c r="B102" i="9" s="1"/>
  <c r="A101" i="9"/>
  <c r="B101" i="9" s="1"/>
  <c r="A100" i="9"/>
  <c r="B100" i="9" s="1"/>
  <c r="A99" i="9"/>
  <c r="B99" i="9" s="1"/>
  <c r="A98" i="9"/>
  <c r="B98" i="9" s="1"/>
  <c r="A97" i="9"/>
  <c r="B97" i="9" s="1"/>
  <c r="A96" i="9"/>
  <c r="B96" i="9" s="1"/>
  <c r="A95" i="9"/>
  <c r="B95" i="9" s="1"/>
  <c r="A94" i="9"/>
  <c r="B94" i="9" s="1"/>
  <c r="A93" i="9"/>
  <c r="B93" i="9" s="1"/>
  <c r="A92" i="9"/>
  <c r="B92" i="9" s="1"/>
  <c r="A91" i="9"/>
  <c r="B91" i="9" s="1"/>
  <c r="A90" i="9"/>
  <c r="B90" i="9" s="1"/>
  <c r="A89" i="9"/>
  <c r="B89" i="9" s="1"/>
  <c r="A88" i="9"/>
  <c r="B88" i="9" s="1"/>
  <c r="A87" i="9"/>
  <c r="B87" i="9" s="1"/>
  <c r="A86" i="9"/>
  <c r="B86" i="9" s="1"/>
  <c r="A85" i="9"/>
  <c r="B85" i="9" s="1"/>
  <c r="A84" i="9"/>
  <c r="B84" i="9" s="1"/>
  <c r="A83" i="9"/>
  <c r="B83" i="9" s="1"/>
  <c r="A82" i="9"/>
  <c r="B82" i="9" s="1"/>
  <c r="A81" i="9"/>
  <c r="B81" i="9" s="1"/>
  <c r="A80" i="9"/>
  <c r="B80" i="9" s="1"/>
  <c r="A79" i="9"/>
  <c r="B79" i="9" s="1"/>
  <c r="A78" i="9"/>
  <c r="B78" i="9" s="1"/>
  <c r="A77" i="9"/>
  <c r="B77" i="9" s="1"/>
  <c r="A76" i="9"/>
  <c r="B76" i="9" s="1"/>
  <c r="A75" i="9"/>
  <c r="B75" i="9" s="1"/>
  <c r="A74" i="9"/>
  <c r="B74" i="9" s="1"/>
  <c r="A73" i="9"/>
  <c r="B73" i="9" s="1"/>
  <c r="A72" i="9"/>
  <c r="B72" i="9" s="1"/>
  <c r="A71" i="9"/>
  <c r="B71" i="9" s="1"/>
  <c r="A70" i="9"/>
  <c r="B70" i="9" s="1"/>
  <c r="A69" i="9"/>
  <c r="B69" i="9" s="1"/>
  <c r="A68" i="9"/>
  <c r="B68" i="9" s="1"/>
  <c r="A67" i="9"/>
  <c r="B67" i="9" s="1"/>
  <c r="A66" i="9"/>
  <c r="B66" i="9" s="1"/>
  <c r="A65" i="9"/>
  <c r="B65" i="9" s="1"/>
  <c r="A64" i="9"/>
  <c r="B64" i="9" s="1"/>
  <c r="A63" i="9"/>
  <c r="B63" i="9" s="1"/>
  <c r="A62" i="9"/>
  <c r="B62" i="9" s="1"/>
  <c r="A61" i="9"/>
  <c r="B61" i="9" s="1"/>
  <c r="A60" i="9"/>
  <c r="B60" i="9" s="1"/>
  <c r="A59" i="9"/>
  <c r="B59" i="9" s="1"/>
  <c r="A58" i="9"/>
  <c r="B58" i="9" s="1"/>
  <c r="A57" i="9"/>
  <c r="B57" i="9" s="1"/>
  <c r="A56" i="9"/>
  <c r="B56" i="9" s="1"/>
  <c r="A55" i="9"/>
  <c r="B55" i="9" s="1"/>
  <c r="A54" i="9"/>
  <c r="B54" i="9" s="1"/>
  <c r="A53" i="9"/>
  <c r="B53" i="9" s="1"/>
  <c r="A52" i="9"/>
  <c r="B52" i="9" s="1"/>
  <c r="A51" i="9"/>
  <c r="B51" i="9" s="1"/>
  <c r="A50" i="9"/>
  <c r="B50" i="9" s="1"/>
  <c r="A49" i="9"/>
  <c r="B49" i="9" s="1"/>
  <c r="A48" i="9"/>
  <c r="B48" i="9" s="1"/>
  <c r="A47" i="9"/>
  <c r="B47" i="9" s="1"/>
  <c r="A46" i="9"/>
  <c r="B46" i="9" s="1"/>
  <c r="A45" i="9"/>
  <c r="B45" i="9" s="1"/>
  <c r="A44" i="9"/>
  <c r="B44" i="9" s="1"/>
  <c r="A43" i="9"/>
  <c r="B43" i="9" s="1"/>
  <c r="A42" i="9"/>
  <c r="B42" i="9" s="1"/>
  <c r="A41" i="9"/>
  <c r="B41" i="9" s="1"/>
  <c r="A40" i="9"/>
  <c r="B40" i="9" s="1"/>
  <c r="A39" i="9"/>
  <c r="B39" i="9" s="1"/>
  <c r="A38" i="9"/>
  <c r="B38" i="9" s="1"/>
  <c r="A37" i="9"/>
  <c r="B37" i="9" s="1"/>
  <c r="A36" i="9"/>
  <c r="B36" i="9" s="1"/>
  <c r="A35" i="9"/>
  <c r="B35" i="9" s="1"/>
  <c r="A34" i="9"/>
  <c r="B34" i="9" s="1"/>
  <c r="A33" i="9"/>
  <c r="B33" i="9" s="1"/>
  <c r="A32" i="9"/>
  <c r="B32" i="9" s="1"/>
  <c r="A31" i="9"/>
  <c r="B31" i="9" s="1"/>
  <c r="A30" i="9"/>
  <c r="B30" i="9" s="1"/>
  <c r="A29" i="9"/>
  <c r="B29" i="9" s="1"/>
  <c r="A28" i="9"/>
  <c r="B28" i="9" s="1"/>
  <c r="A27" i="9"/>
  <c r="B27" i="9" s="1"/>
  <c r="A26" i="9"/>
  <c r="B26" i="9" s="1"/>
  <c r="A25" i="9"/>
  <c r="B25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J1" i="9"/>
  <c r="J1" i="8" l="1"/>
  <c r="A313" i="8" l="1"/>
  <c r="B313" i="8" s="1"/>
  <c r="A312" i="8"/>
  <c r="B312" i="8" s="1"/>
  <c r="A311" i="8"/>
  <c r="B311" i="8" s="1"/>
  <c r="A310" i="8"/>
  <c r="B310" i="8" s="1"/>
  <c r="A309" i="8"/>
  <c r="B309" i="8" s="1"/>
  <c r="A308" i="8"/>
  <c r="B308" i="8" s="1"/>
  <c r="A307" i="8"/>
  <c r="B307" i="8" s="1"/>
  <c r="A306" i="8"/>
  <c r="B306" i="8" s="1"/>
  <c r="A305" i="8"/>
  <c r="B305" i="8" s="1"/>
  <c r="A304" i="8"/>
  <c r="B304" i="8" s="1"/>
  <c r="A303" i="8"/>
  <c r="B303" i="8" s="1"/>
  <c r="A302" i="8"/>
  <c r="B302" i="8" s="1"/>
  <c r="A301" i="8"/>
  <c r="B301" i="8" s="1"/>
  <c r="A300" i="8"/>
  <c r="B300" i="8" s="1"/>
  <c r="A299" i="8"/>
  <c r="B299" i="8" s="1"/>
  <c r="A298" i="8"/>
  <c r="B298" i="8" s="1"/>
  <c r="A297" i="8"/>
  <c r="B297" i="8" s="1"/>
  <c r="A296" i="8"/>
  <c r="B296" i="8" s="1"/>
  <c r="A295" i="8"/>
  <c r="B295" i="8" s="1"/>
  <c r="A294" i="8"/>
  <c r="B294" i="8" s="1"/>
  <c r="A293" i="8"/>
  <c r="B293" i="8" s="1"/>
  <c r="A292" i="8"/>
  <c r="B292" i="8" s="1"/>
  <c r="A291" i="8"/>
  <c r="B291" i="8" s="1"/>
  <c r="A290" i="8"/>
  <c r="B290" i="8" s="1"/>
  <c r="A289" i="8"/>
  <c r="B289" i="8" s="1"/>
  <c r="A288" i="8"/>
  <c r="B288" i="8" s="1"/>
  <c r="A287" i="8"/>
  <c r="B287" i="8" s="1"/>
  <c r="A286" i="8"/>
  <c r="B286" i="8" s="1"/>
  <c r="A285" i="8"/>
  <c r="B285" i="8" s="1"/>
  <c r="A284" i="8"/>
  <c r="B284" i="8" s="1"/>
  <c r="A283" i="8"/>
  <c r="B283" i="8" s="1"/>
  <c r="A282" i="8"/>
  <c r="B282" i="8" s="1"/>
  <c r="A281" i="8"/>
  <c r="B281" i="8" s="1"/>
  <c r="A280" i="8"/>
  <c r="B280" i="8" s="1"/>
  <c r="A279" i="8"/>
  <c r="B279" i="8" s="1"/>
  <c r="A278" i="8"/>
  <c r="B278" i="8" s="1"/>
  <c r="A277" i="8"/>
  <c r="B277" i="8" s="1"/>
  <c r="A276" i="8"/>
  <c r="B276" i="8" s="1"/>
  <c r="A275" i="8"/>
  <c r="B275" i="8" s="1"/>
  <c r="A274" i="8"/>
  <c r="B274" i="8" s="1"/>
  <c r="A273" i="8"/>
  <c r="B273" i="8" s="1"/>
  <c r="A272" i="8"/>
  <c r="B272" i="8" s="1"/>
  <c r="A271" i="8"/>
  <c r="B271" i="8" s="1"/>
  <c r="A270" i="8"/>
  <c r="B270" i="8" s="1"/>
  <c r="A269" i="8"/>
  <c r="B269" i="8" s="1"/>
  <c r="A268" i="8"/>
  <c r="B268" i="8" s="1"/>
  <c r="A267" i="8"/>
  <c r="B267" i="8" s="1"/>
  <c r="A266" i="8"/>
  <c r="B266" i="8" s="1"/>
  <c r="A265" i="8"/>
  <c r="B265" i="8" s="1"/>
  <c r="A264" i="8"/>
  <c r="B264" i="8" s="1"/>
  <c r="A263" i="8"/>
  <c r="B263" i="8" s="1"/>
  <c r="A262" i="8"/>
  <c r="B262" i="8" s="1"/>
  <c r="A261" i="8"/>
  <c r="B261" i="8" s="1"/>
  <c r="A260" i="8"/>
  <c r="B260" i="8" s="1"/>
  <c r="A259" i="8"/>
  <c r="B259" i="8" s="1"/>
  <c r="A258" i="8"/>
  <c r="B258" i="8" s="1"/>
  <c r="A257" i="8"/>
  <c r="B257" i="8" s="1"/>
  <c r="A256" i="8"/>
  <c r="B256" i="8" s="1"/>
  <c r="A255" i="8"/>
  <c r="B255" i="8" s="1"/>
  <c r="A254" i="8"/>
  <c r="B254" i="8" s="1"/>
  <c r="A253" i="8"/>
  <c r="B253" i="8" s="1"/>
  <c r="A252" i="8"/>
  <c r="B252" i="8" s="1"/>
  <c r="A251" i="8"/>
  <c r="B251" i="8" s="1"/>
  <c r="A250" i="8"/>
  <c r="B250" i="8" s="1"/>
  <c r="A249" i="8"/>
  <c r="B249" i="8" s="1"/>
  <c r="A248" i="8"/>
  <c r="B248" i="8" s="1"/>
  <c r="A247" i="8"/>
  <c r="B247" i="8" s="1"/>
  <c r="A246" i="8"/>
  <c r="B246" i="8" s="1"/>
  <c r="A245" i="8"/>
  <c r="B245" i="8" s="1"/>
  <c r="A244" i="8"/>
  <c r="B244" i="8" s="1"/>
  <c r="A243" i="8"/>
  <c r="B243" i="8" s="1"/>
  <c r="A242" i="8"/>
  <c r="B242" i="8" s="1"/>
  <c r="A241" i="8"/>
  <c r="B241" i="8" s="1"/>
  <c r="A240" i="8"/>
  <c r="B240" i="8" s="1"/>
  <c r="A239" i="8"/>
  <c r="B239" i="8" s="1"/>
  <c r="A238" i="8"/>
  <c r="B238" i="8" s="1"/>
  <c r="A237" i="8"/>
  <c r="B237" i="8" s="1"/>
  <c r="A236" i="8"/>
  <c r="B236" i="8" s="1"/>
  <c r="A235" i="8"/>
  <c r="B235" i="8" s="1"/>
  <c r="A234" i="8"/>
  <c r="B234" i="8" s="1"/>
  <c r="A233" i="8"/>
  <c r="B233" i="8" s="1"/>
  <c r="A232" i="8"/>
  <c r="B232" i="8" s="1"/>
  <c r="A231" i="8"/>
  <c r="B231" i="8" s="1"/>
  <c r="A230" i="8"/>
  <c r="B230" i="8" s="1"/>
  <c r="A229" i="8"/>
  <c r="B229" i="8" s="1"/>
  <c r="A228" i="8"/>
  <c r="B228" i="8" s="1"/>
  <c r="A227" i="8"/>
  <c r="B227" i="8" s="1"/>
  <c r="A226" i="8"/>
  <c r="B226" i="8" s="1"/>
  <c r="A225" i="8"/>
  <c r="B225" i="8" s="1"/>
  <c r="A224" i="8"/>
  <c r="B224" i="8" s="1"/>
  <c r="A223" i="8"/>
  <c r="B223" i="8" s="1"/>
  <c r="A222" i="8"/>
  <c r="B222" i="8" s="1"/>
  <c r="A221" i="8"/>
  <c r="B221" i="8" s="1"/>
  <c r="A220" i="8"/>
  <c r="B220" i="8" s="1"/>
  <c r="A219" i="8"/>
  <c r="B219" i="8" s="1"/>
  <c r="A218" i="8"/>
  <c r="B218" i="8" s="1"/>
  <c r="A217" i="8"/>
  <c r="B217" i="8" s="1"/>
  <c r="A216" i="8"/>
  <c r="B216" i="8" s="1"/>
  <c r="A215" i="8"/>
  <c r="B215" i="8" s="1"/>
  <c r="A214" i="8"/>
  <c r="B214" i="8" s="1"/>
  <c r="A213" i="8"/>
  <c r="B213" i="8" s="1"/>
  <c r="A212" i="8"/>
  <c r="B212" i="8" s="1"/>
  <c r="A211" i="8"/>
  <c r="B211" i="8" s="1"/>
  <c r="A210" i="8"/>
  <c r="B210" i="8" s="1"/>
  <c r="A209" i="8"/>
  <c r="B209" i="8" s="1"/>
  <c r="A208" i="8"/>
  <c r="B208" i="8" s="1"/>
  <c r="A207" i="8"/>
  <c r="B207" i="8" s="1"/>
  <c r="A206" i="8"/>
  <c r="B206" i="8" s="1"/>
  <c r="A205" i="8"/>
  <c r="B205" i="8" s="1"/>
  <c r="A204" i="8"/>
  <c r="B204" i="8" s="1"/>
  <c r="A203" i="8"/>
  <c r="B203" i="8" s="1"/>
  <c r="A202" i="8"/>
  <c r="B202" i="8" s="1"/>
  <c r="A201" i="8"/>
  <c r="B201" i="8" s="1"/>
  <c r="A200" i="8"/>
  <c r="B200" i="8" s="1"/>
  <c r="A199" i="8"/>
  <c r="B199" i="8" s="1"/>
  <c r="A198" i="8"/>
  <c r="B198" i="8" s="1"/>
  <c r="A197" i="8"/>
  <c r="B197" i="8" s="1"/>
  <c r="A196" i="8"/>
  <c r="B196" i="8" s="1"/>
  <c r="A195" i="8"/>
  <c r="B195" i="8" s="1"/>
  <c r="A194" i="8"/>
  <c r="B194" i="8" s="1"/>
  <c r="A193" i="8"/>
  <c r="B193" i="8" s="1"/>
  <c r="A192" i="8"/>
  <c r="B192" i="8" s="1"/>
  <c r="A191" i="8"/>
  <c r="B191" i="8" s="1"/>
  <c r="A190" i="8"/>
  <c r="B190" i="8" s="1"/>
  <c r="A189" i="8"/>
  <c r="B189" i="8" s="1"/>
  <c r="A188" i="8"/>
  <c r="B188" i="8" s="1"/>
  <c r="A187" i="8"/>
  <c r="B187" i="8" s="1"/>
  <c r="A186" i="8"/>
  <c r="B186" i="8" s="1"/>
  <c r="A185" i="8"/>
  <c r="B185" i="8" s="1"/>
  <c r="A184" i="8"/>
  <c r="B184" i="8" s="1"/>
  <c r="A183" i="8"/>
  <c r="B183" i="8" s="1"/>
  <c r="A182" i="8"/>
  <c r="B182" i="8" s="1"/>
  <c r="A181" i="8"/>
  <c r="B181" i="8" s="1"/>
  <c r="A180" i="8"/>
  <c r="B180" i="8" s="1"/>
  <c r="A179" i="8"/>
  <c r="B179" i="8" s="1"/>
  <c r="A178" i="8"/>
  <c r="B178" i="8" s="1"/>
  <c r="A177" i="8"/>
  <c r="B177" i="8" s="1"/>
  <c r="A176" i="8"/>
  <c r="B176" i="8" s="1"/>
  <c r="A175" i="8"/>
  <c r="B175" i="8" s="1"/>
  <c r="A174" i="8"/>
  <c r="B174" i="8" s="1"/>
  <c r="A173" i="8"/>
  <c r="B173" i="8" s="1"/>
  <c r="A172" i="8"/>
  <c r="B172" i="8" s="1"/>
  <c r="A171" i="8"/>
  <c r="B171" i="8" s="1"/>
  <c r="A170" i="8"/>
  <c r="B170" i="8" s="1"/>
  <c r="A169" i="8"/>
  <c r="B169" i="8" s="1"/>
  <c r="A168" i="8"/>
  <c r="B168" i="8" s="1"/>
  <c r="A167" i="8"/>
  <c r="B167" i="8" s="1"/>
  <c r="A166" i="8"/>
  <c r="B166" i="8" s="1"/>
  <c r="A165" i="8"/>
  <c r="B165" i="8" s="1"/>
  <c r="A164" i="8"/>
  <c r="B164" i="8" s="1"/>
  <c r="A163" i="8"/>
  <c r="B163" i="8" s="1"/>
  <c r="A162" i="8"/>
  <c r="B162" i="8" s="1"/>
  <c r="A161" i="8"/>
  <c r="B161" i="8" s="1"/>
  <c r="A160" i="8"/>
  <c r="B160" i="8" s="1"/>
  <c r="A159" i="8"/>
  <c r="B159" i="8" s="1"/>
  <c r="A158" i="8"/>
  <c r="B158" i="8" s="1"/>
  <c r="A157" i="8"/>
  <c r="B157" i="8" s="1"/>
  <c r="A156" i="8"/>
  <c r="B156" i="8" s="1"/>
  <c r="A155" i="8"/>
  <c r="B155" i="8" s="1"/>
  <c r="A154" i="8"/>
  <c r="B154" i="8" s="1"/>
  <c r="A153" i="8"/>
  <c r="B153" i="8" s="1"/>
  <c r="A152" i="8"/>
  <c r="B152" i="8" s="1"/>
  <c r="A151" i="8"/>
  <c r="B151" i="8" s="1"/>
  <c r="A150" i="8"/>
  <c r="B150" i="8" s="1"/>
  <c r="A149" i="8"/>
  <c r="B149" i="8" s="1"/>
  <c r="A148" i="8"/>
  <c r="B148" i="8" s="1"/>
  <c r="A147" i="8"/>
  <c r="B147" i="8" s="1"/>
  <c r="A146" i="8"/>
  <c r="B146" i="8" s="1"/>
  <c r="A145" i="8"/>
  <c r="B145" i="8" s="1"/>
  <c r="A144" i="8"/>
  <c r="B144" i="8" s="1"/>
  <c r="A143" i="8"/>
  <c r="B143" i="8" s="1"/>
  <c r="A142" i="8"/>
  <c r="B142" i="8" s="1"/>
  <c r="A141" i="8"/>
  <c r="B141" i="8" s="1"/>
  <c r="A140" i="8"/>
  <c r="B140" i="8" s="1"/>
  <c r="A139" i="8"/>
  <c r="B139" i="8" s="1"/>
  <c r="A138" i="8"/>
  <c r="B138" i="8" s="1"/>
  <c r="A137" i="8"/>
  <c r="B137" i="8" s="1"/>
  <c r="A136" i="8"/>
  <c r="B136" i="8" s="1"/>
  <c r="A135" i="8"/>
  <c r="B135" i="8" s="1"/>
  <c r="A134" i="8"/>
  <c r="B134" i="8" s="1"/>
  <c r="A133" i="8"/>
  <c r="B133" i="8" s="1"/>
  <c r="A132" i="8"/>
  <c r="B132" i="8" s="1"/>
  <c r="A131" i="8"/>
  <c r="B131" i="8" s="1"/>
  <c r="A130" i="8"/>
  <c r="B130" i="8" s="1"/>
  <c r="A129" i="8"/>
  <c r="B129" i="8" s="1"/>
  <c r="A128" i="8"/>
  <c r="B128" i="8" s="1"/>
  <c r="A127" i="8"/>
  <c r="B127" i="8" s="1"/>
  <c r="A126" i="8"/>
  <c r="B126" i="8" s="1"/>
  <c r="A125" i="8"/>
  <c r="B125" i="8" s="1"/>
  <c r="A124" i="8"/>
  <c r="B124" i="8" s="1"/>
  <c r="A123" i="8"/>
  <c r="B123" i="8" s="1"/>
  <c r="A122" i="8"/>
  <c r="B122" i="8" s="1"/>
  <c r="A121" i="8"/>
  <c r="B121" i="8" s="1"/>
  <c r="A120" i="8"/>
  <c r="B120" i="8" s="1"/>
  <c r="A119" i="8"/>
  <c r="B119" i="8" s="1"/>
  <c r="A118" i="8"/>
  <c r="B118" i="8" s="1"/>
  <c r="A117" i="8"/>
  <c r="B117" i="8" s="1"/>
  <c r="A116" i="8"/>
  <c r="B116" i="8" s="1"/>
  <c r="A115" i="8"/>
  <c r="B115" i="8" s="1"/>
  <c r="A114" i="8"/>
  <c r="B114" i="8" s="1"/>
  <c r="A113" i="8"/>
  <c r="B113" i="8" s="1"/>
  <c r="A112" i="8"/>
  <c r="B112" i="8" s="1"/>
  <c r="A111" i="8"/>
  <c r="B111" i="8" s="1"/>
  <c r="A110" i="8"/>
  <c r="B110" i="8" s="1"/>
  <c r="A109" i="8"/>
  <c r="B109" i="8" s="1"/>
  <c r="A108" i="8"/>
  <c r="B108" i="8" s="1"/>
  <c r="A107" i="8"/>
  <c r="B107" i="8" s="1"/>
  <c r="A106" i="8"/>
  <c r="B106" i="8" s="1"/>
  <c r="A105" i="8"/>
  <c r="B105" i="8" s="1"/>
  <c r="A104" i="8"/>
  <c r="B104" i="8" s="1"/>
  <c r="A103" i="8"/>
  <c r="B103" i="8" s="1"/>
  <c r="A102" i="8"/>
  <c r="B102" i="8" s="1"/>
  <c r="A101" i="8"/>
  <c r="B101" i="8" s="1"/>
  <c r="A100" i="8"/>
  <c r="B100" i="8" s="1"/>
  <c r="A99" i="8"/>
  <c r="B99" i="8" s="1"/>
  <c r="A98" i="8"/>
  <c r="B98" i="8" s="1"/>
  <c r="A97" i="8"/>
  <c r="B97" i="8" s="1"/>
  <c r="A96" i="8"/>
  <c r="B96" i="8" s="1"/>
  <c r="A95" i="8"/>
  <c r="B95" i="8" s="1"/>
  <c r="A94" i="8"/>
  <c r="B94" i="8" s="1"/>
  <c r="A93" i="8"/>
  <c r="B93" i="8" s="1"/>
  <c r="A92" i="8"/>
  <c r="B92" i="8" s="1"/>
  <c r="A91" i="8"/>
  <c r="B91" i="8" s="1"/>
  <c r="A90" i="8"/>
  <c r="B90" i="8" s="1"/>
  <c r="A89" i="8"/>
  <c r="B89" i="8" s="1"/>
  <c r="A88" i="8"/>
  <c r="B88" i="8" s="1"/>
  <c r="A87" i="8"/>
  <c r="B87" i="8" s="1"/>
  <c r="A86" i="8"/>
  <c r="B86" i="8" s="1"/>
  <c r="A85" i="8"/>
  <c r="B85" i="8" s="1"/>
  <c r="A84" i="8"/>
  <c r="B84" i="8" s="1"/>
  <c r="A83" i="8"/>
  <c r="B83" i="8" s="1"/>
  <c r="A82" i="8"/>
  <c r="B82" i="8" s="1"/>
  <c r="A81" i="8"/>
  <c r="B81" i="8" s="1"/>
  <c r="A80" i="8"/>
  <c r="B80" i="8" s="1"/>
  <c r="A79" i="8"/>
  <c r="B79" i="8" s="1"/>
  <c r="A78" i="8"/>
  <c r="B78" i="8" s="1"/>
  <c r="A77" i="8"/>
  <c r="B77" i="8" s="1"/>
  <c r="A76" i="8"/>
  <c r="B76" i="8" s="1"/>
  <c r="A75" i="8"/>
  <c r="B75" i="8" s="1"/>
  <c r="A74" i="8"/>
  <c r="B74" i="8" s="1"/>
  <c r="A73" i="8"/>
  <c r="B73" i="8" s="1"/>
  <c r="A72" i="8"/>
  <c r="B72" i="8" s="1"/>
  <c r="A71" i="8"/>
  <c r="B71" i="8" s="1"/>
  <c r="A70" i="8"/>
  <c r="B70" i="8" s="1"/>
  <c r="A69" i="8"/>
  <c r="B69" i="8" s="1"/>
  <c r="A68" i="8"/>
  <c r="B68" i="8" s="1"/>
  <c r="A67" i="8"/>
  <c r="B67" i="8" s="1"/>
  <c r="A66" i="8"/>
  <c r="B66" i="8" s="1"/>
  <c r="A65" i="8"/>
  <c r="B65" i="8" s="1"/>
  <c r="A64" i="8"/>
  <c r="B64" i="8" s="1"/>
  <c r="A63" i="8"/>
  <c r="B63" i="8" s="1"/>
  <c r="A62" i="8"/>
  <c r="B62" i="8" s="1"/>
  <c r="A61" i="8"/>
  <c r="B61" i="8" s="1"/>
  <c r="A60" i="8"/>
  <c r="B60" i="8" s="1"/>
  <c r="A59" i="8"/>
  <c r="B59" i="8" s="1"/>
  <c r="A58" i="8"/>
  <c r="B58" i="8" s="1"/>
  <c r="A57" i="8"/>
  <c r="B57" i="8" s="1"/>
  <c r="A56" i="8"/>
  <c r="B56" i="8" s="1"/>
  <c r="A55" i="8"/>
  <c r="B55" i="8" s="1"/>
  <c r="A54" i="8"/>
  <c r="B54" i="8" s="1"/>
  <c r="A53" i="8"/>
  <c r="B53" i="8" s="1"/>
  <c r="A52" i="8"/>
  <c r="B52" i="8" s="1"/>
  <c r="A51" i="8"/>
  <c r="B51" i="8" s="1"/>
  <c r="A50" i="8"/>
  <c r="B50" i="8" s="1"/>
  <c r="A49" i="8"/>
  <c r="B49" i="8" s="1"/>
  <c r="A48" i="8"/>
  <c r="B48" i="8" s="1"/>
  <c r="A47" i="8"/>
  <c r="B47" i="8" s="1"/>
  <c r="A46" i="8"/>
  <c r="B46" i="8" s="1"/>
  <c r="A45" i="8"/>
  <c r="B45" i="8" s="1"/>
  <c r="A44" i="8"/>
  <c r="B44" i="8" s="1"/>
  <c r="A43" i="8"/>
  <c r="B43" i="8" s="1"/>
  <c r="A42" i="8"/>
  <c r="B42" i="8" s="1"/>
  <c r="A41" i="8"/>
  <c r="B41" i="8" s="1"/>
  <c r="A40" i="8"/>
  <c r="B40" i="8" s="1"/>
  <c r="A39" i="8"/>
  <c r="B39" i="8" s="1"/>
  <c r="A38" i="8"/>
  <c r="B38" i="8" s="1"/>
  <c r="A37" i="8"/>
  <c r="B37" i="8" s="1"/>
  <c r="A36" i="8"/>
  <c r="B36" i="8" s="1"/>
  <c r="A35" i="8"/>
  <c r="B35" i="8" s="1"/>
  <c r="A34" i="8"/>
  <c r="B34" i="8" s="1"/>
  <c r="A33" i="8"/>
  <c r="B33" i="8" s="1"/>
  <c r="A32" i="8"/>
  <c r="B32" i="8" s="1"/>
  <c r="A31" i="8"/>
  <c r="B31" i="8" s="1"/>
  <c r="A30" i="8"/>
  <c r="B30" i="8" s="1"/>
  <c r="A29" i="8"/>
  <c r="B29" i="8" s="1"/>
  <c r="A28" i="8"/>
  <c r="B28" i="8" s="1"/>
  <c r="A27" i="8"/>
  <c r="B27" i="8" s="1"/>
  <c r="A26" i="8"/>
  <c r="B26" i="8" s="1"/>
  <c r="A25" i="8"/>
  <c r="B25" i="8" s="1"/>
  <c r="A24" i="8"/>
  <c r="B24" i="8" s="1"/>
  <c r="A23" i="8"/>
  <c r="B23" i="8" s="1"/>
  <c r="A22" i="8"/>
  <c r="B22" i="8" s="1"/>
  <c r="A21" i="8"/>
  <c r="B21" i="8" s="1"/>
  <c r="A20" i="8"/>
  <c r="B20" i="8" s="1"/>
  <c r="A5" i="8"/>
  <c r="B5" i="8" s="1"/>
  <c r="A6" i="8"/>
  <c r="B6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13" i="8"/>
  <c r="B13" i="8" s="1"/>
  <c r="A14" i="8"/>
  <c r="B14" i="8" s="1"/>
  <c r="A15" i="8"/>
  <c r="B15" i="8" s="1"/>
  <c r="A16" i="8"/>
  <c r="B16" i="8" s="1"/>
  <c r="A17" i="8"/>
  <c r="B17" i="8" s="1"/>
  <c r="A18" i="8"/>
  <c r="B18" i="8" s="1"/>
  <c r="A19" i="8"/>
  <c r="B19" i="8" s="1"/>
  <c r="A4" i="8"/>
  <c r="B4" i="8" s="1"/>
  <c r="H15" i="6" l="1"/>
  <c r="H14" i="6"/>
  <c r="AA13" i="6"/>
  <c r="H13" i="6"/>
  <c r="AB12" i="6"/>
  <c r="AA12" i="6"/>
  <c r="R12" i="6"/>
  <c r="M12" i="6"/>
  <c r="L12" i="6"/>
  <c r="H12" i="6"/>
  <c r="AB11" i="6"/>
  <c r="AA11" i="6"/>
  <c r="Y11" i="6"/>
  <c r="T11" i="6"/>
  <c r="R11" i="6"/>
  <c r="Q11" i="6"/>
  <c r="M11" i="6"/>
  <c r="L11" i="6"/>
  <c r="H11" i="6"/>
  <c r="AB10" i="6"/>
  <c r="AA10" i="6"/>
  <c r="Y10" i="6"/>
  <c r="U10" i="6"/>
  <c r="T10" i="6"/>
  <c r="R10" i="6"/>
  <c r="Q10" i="6"/>
  <c r="M10" i="6"/>
  <c r="L10" i="6"/>
  <c r="J10" i="6"/>
  <c r="H10" i="6"/>
  <c r="G10" i="6"/>
  <c r="AB9" i="6"/>
  <c r="AA9" i="6"/>
  <c r="Y9" i="6"/>
  <c r="U9" i="6"/>
  <c r="T9" i="6"/>
  <c r="R9" i="6"/>
  <c r="Q9" i="6"/>
  <c r="P9" i="6"/>
  <c r="O9" i="6"/>
  <c r="M9" i="6"/>
  <c r="L9" i="6"/>
  <c r="K9" i="6"/>
  <c r="J9" i="6"/>
  <c r="H9" i="6"/>
  <c r="G9" i="6"/>
  <c r="AB8" i="6"/>
  <c r="AA8" i="6"/>
  <c r="Y8" i="6"/>
  <c r="U8" i="6"/>
  <c r="T8" i="6"/>
  <c r="R8" i="6"/>
  <c r="Q8" i="6"/>
  <c r="P8" i="6"/>
  <c r="O8" i="6"/>
  <c r="M8" i="6"/>
  <c r="L8" i="6"/>
  <c r="K8" i="6"/>
  <c r="J8" i="6"/>
  <c r="I8" i="6"/>
  <c r="H8" i="6"/>
  <c r="G8" i="6"/>
  <c r="AE7" i="6"/>
  <c r="AB7" i="6"/>
  <c r="AA7" i="6"/>
  <c r="Y7" i="6"/>
  <c r="W7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AE6" i="6"/>
  <c r="AC6" i="6"/>
  <c r="AB6" i="6"/>
  <c r="AA6" i="6"/>
  <c r="Y6" i="6"/>
  <c r="X6" i="6"/>
  <c r="W6" i="6"/>
  <c r="V6" i="6"/>
  <c r="U6" i="6"/>
  <c r="T6" i="6"/>
  <c r="S6" i="6"/>
  <c r="R6" i="6"/>
  <c r="Q6" i="6"/>
  <c r="P6" i="6"/>
  <c r="O6" i="6"/>
  <c r="M6" i="6"/>
  <c r="L6" i="6"/>
  <c r="K6" i="6"/>
  <c r="J6" i="6"/>
  <c r="I6" i="6"/>
  <c r="H6" i="6"/>
  <c r="G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A310" i="6" l="1"/>
  <c r="B310" i="6" s="1"/>
  <c r="A309" i="6"/>
  <c r="B309" i="6" s="1"/>
  <c r="A308" i="6"/>
  <c r="B308" i="6" s="1"/>
  <c r="A307" i="6"/>
  <c r="B307" i="6" s="1"/>
  <c r="A306" i="6"/>
  <c r="B306" i="6" s="1"/>
  <c r="A305" i="6"/>
  <c r="B305" i="6" s="1"/>
  <c r="A304" i="6"/>
  <c r="B304" i="6" s="1"/>
  <c r="A303" i="6"/>
  <c r="B303" i="6" s="1"/>
  <c r="A302" i="6"/>
  <c r="B302" i="6" s="1"/>
  <c r="A301" i="6"/>
  <c r="B301" i="6" s="1"/>
  <c r="A300" i="6"/>
  <c r="B300" i="6" s="1"/>
  <c r="A290" i="6"/>
  <c r="B290" i="6" s="1"/>
  <c r="A280" i="6"/>
  <c r="B280" i="6" s="1"/>
  <c r="A270" i="6"/>
  <c r="B270" i="6" s="1"/>
  <c r="A260" i="6"/>
  <c r="B260" i="6" s="1"/>
  <c r="A250" i="6"/>
  <c r="B250" i="6" s="1"/>
  <c r="A240" i="6"/>
  <c r="B240" i="6" s="1"/>
  <c r="A230" i="6"/>
  <c r="B230" i="6" s="1"/>
  <c r="A220" i="6"/>
  <c r="B220" i="6" s="1"/>
  <c r="A210" i="6"/>
  <c r="B210" i="6" s="1"/>
  <c r="A209" i="6"/>
  <c r="B209" i="6" s="1"/>
  <c r="A208" i="6"/>
  <c r="B208" i="6" s="1"/>
  <c r="A207" i="6"/>
  <c r="B207" i="6" s="1"/>
  <c r="A206" i="6"/>
  <c r="B206" i="6" s="1"/>
  <c r="A205" i="6"/>
  <c r="B205" i="6" s="1"/>
  <c r="A204" i="6"/>
  <c r="B204" i="6" s="1"/>
  <c r="A203" i="6"/>
  <c r="B203" i="6" s="1"/>
  <c r="A202" i="6"/>
  <c r="B202" i="6" s="1"/>
  <c r="A201" i="6"/>
  <c r="B201" i="6" s="1"/>
  <c r="A200" i="6"/>
  <c r="B200" i="6" s="1"/>
  <c r="A190" i="6"/>
  <c r="B190" i="6" s="1"/>
  <c r="A180" i="6"/>
  <c r="B180" i="6" s="1"/>
  <c r="A170" i="6"/>
  <c r="B170" i="6" s="1"/>
  <c r="A160" i="6"/>
  <c r="B160" i="6" s="1"/>
  <c r="A150" i="6"/>
  <c r="B150" i="6" s="1"/>
  <c r="A140" i="6"/>
  <c r="B140" i="6" s="1"/>
  <c r="A130" i="6"/>
  <c r="B130" i="6" s="1"/>
  <c r="A120" i="6"/>
  <c r="B120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0" i="6"/>
  <c r="B90" i="6" s="1"/>
  <c r="A80" i="6"/>
  <c r="B80" i="6" s="1"/>
  <c r="A70" i="6"/>
  <c r="B70" i="6" s="1"/>
  <c r="A60" i="6"/>
  <c r="B60" i="6" s="1"/>
  <c r="A50" i="6"/>
  <c r="B50" i="6" s="1"/>
  <c r="A40" i="6"/>
  <c r="B40" i="6" s="1"/>
  <c r="A30" i="6"/>
  <c r="B30" i="6" s="1"/>
  <c r="A20" i="6"/>
  <c r="B20" i="6" s="1"/>
  <c r="A10" i="6"/>
  <c r="B10" i="6" s="1"/>
  <c r="B314" i="6" l="1"/>
  <c r="A16" i="6"/>
  <c r="B16" i="6" s="1"/>
  <c r="A17" i="6"/>
  <c r="B17" i="6" s="1"/>
  <c r="A18" i="6"/>
  <c r="B18" i="6" s="1"/>
  <c r="A19" i="6"/>
  <c r="B19" i="6" s="1"/>
  <c r="A21" i="6"/>
  <c r="B21" i="6" s="1"/>
  <c r="A22" i="6"/>
  <c r="B22" i="6" s="1"/>
  <c r="A23" i="6"/>
  <c r="B23" i="6" s="1"/>
  <c r="A24" i="6"/>
  <c r="B24" i="6" s="1"/>
  <c r="A25" i="6"/>
  <c r="B25" i="6" s="1"/>
  <c r="A26" i="6"/>
  <c r="B26" i="6" s="1"/>
  <c r="A27" i="6"/>
  <c r="B27" i="6" s="1"/>
  <c r="A28" i="6"/>
  <c r="B28" i="6" s="1"/>
  <c r="A29" i="6"/>
  <c r="B29" i="6" s="1"/>
  <c r="A31" i="6"/>
  <c r="B31" i="6" s="1"/>
  <c r="A32" i="6"/>
  <c r="B32" i="6" s="1"/>
  <c r="A33" i="6"/>
  <c r="B33" i="6" s="1"/>
  <c r="A34" i="6"/>
  <c r="B34" i="6" s="1"/>
  <c r="A35" i="6"/>
  <c r="B35" i="6" s="1"/>
  <c r="A36" i="6"/>
  <c r="B36" i="6" s="1"/>
  <c r="A37" i="6"/>
  <c r="B37" i="6" s="1"/>
  <c r="A38" i="6"/>
  <c r="B38" i="6" s="1"/>
  <c r="A39" i="6"/>
  <c r="B39" i="6" s="1"/>
  <c r="A41" i="6"/>
  <c r="B41" i="6" s="1"/>
  <c r="A42" i="6"/>
  <c r="B42" i="6" s="1"/>
  <c r="A43" i="6"/>
  <c r="B43" i="6" s="1"/>
  <c r="A44" i="6"/>
  <c r="B44" i="6" s="1"/>
  <c r="A45" i="6"/>
  <c r="B45" i="6" s="1"/>
  <c r="A46" i="6"/>
  <c r="B46" i="6" s="1"/>
  <c r="A47" i="6"/>
  <c r="B47" i="6" s="1"/>
  <c r="A48" i="6"/>
  <c r="B48" i="6" s="1"/>
  <c r="A49" i="6"/>
  <c r="B49" i="6" s="1"/>
  <c r="A51" i="6"/>
  <c r="B51" i="6" s="1"/>
  <c r="A52" i="6"/>
  <c r="B52" i="6" s="1"/>
  <c r="A53" i="6"/>
  <c r="B53" i="6" s="1"/>
  <c r="A54" i="6"/>
  <c r="B54" i="6" s="1"/>
  <c r="A55" i="6"/>
  <c r="B55" i="6" s="1"/>
  <c r="A56" i="6"/>
  <c r="B56" i="6" s="1"/>
  <c r="A57" i="6"/>
  <c r="B57" i="6" s="1"/>
  <c r="A58" i="6"/>
  <c r="B58" i="6" s="1"/>
  <c r="A59" i="6"/>
  <c r="B59" i="6" s="1"/>
  <c r="A61" i="6"/>
  <c r="B61" i="6" s="1"/>
  <c r="A62" i="6"/>
  <c r="B62" i="6" s="1"/>
  <c r="A63" i="6"/>
  <c r="B63" i="6" s="1"/>
  <c r="A64" i="6"/>
  <c r="B64" i="6" s="1"/>
  <c r="A65" i="6"/>
  <c r="B65" i="6" s="1"/>
  <c r="A66" i="6"/>
  <c r="B66" i="6" s="1"/>
  <c r="A67" i="6"/>
  <c r="B67" i="6" s="1"/>
  <c r="A68" i="6"/>
  <c r="B68" i="6" s="1"/>
  <c r="A69" i="6"/>
  <c r="B69" i="6" s="1"/>
  <c r="A71" i="6"/>
  <c r="B71" i="6" s="1"/>
  <c r="A72" i="6"/>
  <c r="B72" i="6" s="1"/>
  <c r="A73" i="6"/>
  <c r="B73" i="6" s="1"/>
  <c r="A74" i="6"/>
  <c r="B74" i="6" s="1"/>
  <c r="A75" i="6"/>
  <c r="B75" i="6" s="1"/>
  <c r="A76" i="6"/>
  <c r="B76" i="6" s="1"/>
  <c r="A77" i="6"/>
  <c r="B77" i="6" s="1"/>
  <c r="A78" i="6"/>
  <c r="B78" i="6" s="1"/>
  <c r="A79" i="6"/>
  <c r="B79" i="6" s="1"/>
  <c r="A81" i="6"/>
  <c r="B81" i="6" s="1"/>
  <c r="A82" i="6"/>
  <c r="B82" i="6" s="1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98" i="6"/>
  <c r="B98" i="6" s="1"/>
  <c r="A99" i="6"/>
  <c r="B99" i="6" s="1"/>
  <c r="A111" i="6"/>
  <c r="B111" i="6" s="1"/>
  <c r="A112" i="6"/>
  <c r="B112" i="6" s="1"/>
  <c r="A113" i="6"/>
  <c r="B113" i="6" s="1"/>
  <c r="A114" i="6"/>
  <c r="B114" i="6" s="1"/>
  <c r="A115" i="6"/>
  <c r="B115" i="6" s="1"/>
  <c r="A116" i="6"/>
  <c r="B116" i="6" s="1"/>
  <c r="A117" i="6"/>
  <c r="B117" i="6" s="1"/>
  <c r="A118" i="6"/>
  <c r="B118" i="6" s="1"/>
  <c r="A119" i="6"/>
  <c r="B119" i="6" s="1"/>
  <c r="A121" i="6"/>
  <c r="B121" i="6" s="1"/>
  <c r="A122" i="6"/>
  <c r="B122" i="6" s="1"/>
  <c r="A123" i="6"/>
  <c r="B123" i="6" s="1"/>
  <c r="A124" i="6"/>
  <c r="B124" i="6" s="1"/>
  <c r="A125" i="6"/>
  <c r="B125" i="6" s="1"/>
  <c r="A126" i="6"/>
  <c r="B126" i="6" s="1"/>
  <c r="A127" i="6"/>
  <c r="B127" i="6" s="1"/>
  <c r="A128" i="6"/>
  <c r="B128" i="6" s="1"/>
  <c r="A129" i="6"/>
  <c r="B129" i="6" s="1"/>
  <c r="A131" i="6"/>
  <c r="B131" i="6" s="1"/>
  <c r="A132" i="6"/>
  <c r="B132" i="6" s="1"/>
  <c r="A133" i="6"/>
  <c r="B133" i="6" s="1"/>
  <c r="A134" i="6"/>
  <c r="B134" i="6" s="1"/>
  <c r="A135" i="6"/>
  <c r="B135" i="6" s="1"/>
  <c r="A136" i="6"/>
  <c r="B136" i="6" s="1"/>
  <c r="A137" i="6"/>
  <c r="B137" i="6" s="1"/>
  <c r="A138" i="6"/>
  <c r="B138" i="6" s="1"/>
  <c r="A139" i="6"/>
  <c r="B139" i="6" s="1"/>
  <c r="A141" i="6"/>
  <c r="B141" i="6" s="1"/>
  <c r="A142" i="6"/>
  <c r="B142" i="6" s="1"/>
  <c r="A143" i="6"/>
  <c r="B143" i="6" s="1"/>
  <c r="A144" i="6"/>
  <c r="B144" i="6" s="1"/>
  <c r="A145" i="6"/>
  <c r="B145" i="6" s="1"/>
  <c r="A146" i="6"/>
  <c r="B146" i="6" s="1"/>
  <c r="A147" i="6"/>
  <c r="B147" i="6" s="1"/>
  <c r="A148" i="6"/>
  <c r="B148" i="6" s="1"/>
  <c r="A149" i="6"/>
  <c r="B149" i="6" s="1"/>
  <c r="A151" i="6"/>
  <c r="B151" i="6" s="1"/>
  <c r="A152" i="6"/>
  <c r="B152" i="6" s="1"/>
  <c r="A153" i="6"/>
  <c r="B153" i="6" s="1"/>
  <c r="A154" i="6"/>
  <c r="B154" i="6" s="1"/>
  <c r="A155" i="6"/>
  <c r="B155" i="6" s="1"/>
  <c r="A156" i="6"/>
  <c r="B156" i="6" s="1"/>
  <c r="A157" i="6"/>
  <c r="B157" i="6" s="1"/>
  <c r="A158" i="6"/>
  <c r="B158" i="6" s="1"/>
  <c r="A159" i="6"/>
  <c r="B159" i="6" s="1"/>
  <c r="A161" i="6"/>
  <c r="B161" i="6" s="1"/>
  <c r="A162" i="6"/>
  <c r="B162" i="6" s="1"/>
  <c r="A163" i="6"/>
  <c r="B163" i="6" s="1"/>
  <c r="A164" i="6"/>
  <c r="B164" i="6" s="1"/>
  <c r="A165" i="6"/>
  <c r="B165" i="6" s="1"/>
  <c r="A166" i="6"/>
  <c r="B166" i="6" s="1"/>
  <c r="A167" i="6"/>
  <c r="B167" i="6" s="1"/>
  <c r="A168" i="6"/>
  <c r="B168" i="6" s="1"/>
  <c r="A169" i="6"/>
  <c r="B169" i="6" s="1"/>
  <c r="A171" i="6"/>
  <c r="B171" i="6" s="1"/>
  <c r="A172" i="6"/>
  <c r="B172" i="6" s="1"/>
  <c r="A173" i="6"/>
  <c r="B173" i="6" s="1"/>
  <c r="A174" i="6"/>
  <c r="B174" i="6" s="1"/>
  <c r="A175" i="6"/>
  <c r="B175" i="6" s="1"/>
  <c r="A176" i="6"/>
  <c r="B176" i="6" s="1"/>
  <c r="A177" i="6"/>
  <c r="B177" i="6" s="1"/>
  <c r="A178" i="6"/>
  <c r="B178" i="6" s="1"/>
  <c r="A179" i="6"/>
  <c r="B179" i="6" s="1"/>
  <c r="A181" i="6"/>
  <c r="B181" i="6" s="1"/>
  <c r="A182" i="6"/>
  <c r="B182" i="6" s="1"/>
  <c r="A183" i="6"/>
  <c r="B183" i="6" s="1"/>
  <c r="A184" i="6"/>
  <c r="B184" i="6" s="1"/>
  <c r="A185" i="6"/>
  <c r="B185" i="6" s="1"/>
  <c r="A186" i="6"/>
  <c r="B186" i="6" s="1"/>
  <c r="A187" i="6"/>
  <c r="B187" i="6" s="1"/>
  <c r="A188" i="6"/>
  <c r="B188" i="6" s="1"/>
  <c r="A189" i="6"/>
  <c r="B189" i="6" s="1"/>
  <c r="A191" i="6"/>
  <c r="B191" i="6" s="1"/>
  <c r="A192" i="6"/>
  <c r="B192" i="6" s="1"/>
  <c r="A193" i="6"/>
  <c r="B193" i="6" s="1"/>
  <c r="A194" i="6"/>
  <c r="B194" i="6" s="1"/>
  <c r="A195" i="6"/>
  <c r="B195" i="6" s="1"/>
  <c r="A196" i="6"/>
  <c r="B196" i="6" s="1"/>
  <c r="A197" i="6"/>
  <c r="B197" i="6" s="1"/>
  <c r="A198" i="6"/>
  <c r="B198" i="6" s="1"/>
  <c r="A199" i="6"/>
  <c r="B199" i="6" s="1"/>
  <c r="A211" i="6"/>
  <c r="B211" i="6" s="1"/>
  <c r="A212" i="6"/>
  <c r="B212" i="6" s="1"/>
  <c r="A213" i="6"/>
  <c r="B213" i="6" s="1"/>
  <c r="A214" i="6"/>
  <c r="B214" i="6" s="1"/>
  <c r="A215" i="6"/>
  <c r="B215" i="6" s="1"/>
  <c r="A216" i="6"/>
  <c r="B216" i="6" s="1"/>
  <c r="A217" i="6"/>
  <c r="B217" i="6" s="1"/>
  <c r="A218" i="6"/>
  <c r="B218" i="6" s="1"/>
  <c r="A219" i="6"/>
  <c r="B219" i="6" s="1"/>
  <c r="A221" i="6"/>
  <c r="B221" i="6" s="1"/>
  <c r="A222" i="6"/>
  <c r="B222" i="6" s="1"/>
  <c r="A223" i="6"/>
  <c r="B223" i="6" s="1"/>
  <c r="A224" i="6"/>
  <c r="B224" i="6" s="1"/>
  <c r="A225" i="6"/>
  <c r="B225" i="6" s="1"/>
  <c r="A226" i="6"/>
  <c r="B226" i="6" s="1"/>
  <c r="A227" i="6"/>
  <c r="B227" i="6" s="1"/>
  <c r="A228" i="6"/>
  <c r="B228" i="6" s="1"/>
  <c r="A229" i="6"/>
  <c r="B229" i="6" s="1"/>
  <c r="A231" i="6"/>
  <c r="B231" i="6" s="1"/>
  <c r="A232" i="6"/>
  <c r="B232" i="6" s="1"/>
  <c r="A233" i="6"/>
  <c r="B233" i="6" s="1"/>
  <c r="A234" i="6"/>
  <c r="B234" i="6" s="1"/>
  <c r="A235" i="6"/>
  <c r="B235" i="6" s="1"/>
  <c r="A236" i="6"/>
  <c r="B236" i="6" s="1"/>
  <c r="A237" i="6"/>
  <c r="B237" i="6" s="1"/>
  <c r="A238" i="6"/>
  <c r="B238" i="6" s="1"/>
  <c r="A239" i="6"/>
  <c r="B239" i="6" s="1"/>
  <c r="A241" i="6"/>
  <c r="B241" i="6" s="1"/>
  <c r="A242" i="6"/>
  <c r="B242" i="6" s="1"/>
  <c r="A243" i="6"/>
  <c r="B243" i="6" s="1"/>
  <c r="A244" i="6"/>
  <c r="B244" i="6" s="1"/>
  <c r="A245" i="6"/>
  <c r="B245" i="6" s="1"/>
  <c r="A246" i="6"/>
  <c r="B246" i="6" s="1"/>
  <c r="A247" i="6"/>
  <c r="B247" i="6" s="1"/>
  <c r="A248" i="6"/>
  <c r="B248" i="6" s="1"/>
  <c r="A249" i="6"/>
  <c r="B249" i="6" s="1"/>
  <c r="A251" i="6"/>
  <c r="B251" i="6" s="1"/>
  <c r="A252" i="6"/>
  <c r="B252" i="6" s="1"/>
  <c r="A253" i="6"/>
  <c r="B253" i="6" s="1"/>
  <c r="A254" i="6"/>
  <c r="B254" i="6" s="1"/>
  <c r="A255" i="6"/>
  <c r="B255" i="6" s="1"/>
  <c r="A256" i="6"/>
  <c r="B256" i="6" s="1"/>
  <c r="A257" i="6"/>
  <c r="B257" i="6" s="1"/>
  <c r="A258" i="6"/>
  <c r="B258" i="6" s="1"/>
  <c r="A259" i="6"/>
  <c r="B259" i="6" s="1"/>
  <c r="A261" i="6"/>
  <c r="B261" i="6" s="1"/>
  <c r="A262" i="6"/>
  <c r="B262" i="6" s="1"/>
  <c r="A263" i="6"/>
  <c r="B263" i="6" s="1"/>
  <c r="A264" i="6"/>
  <c r="B264" i="6" s="1"/>
  <c r="A265" i="6"/>
  <c r="B265" i="6" s="1"/>
  <c r="A266" i="6"/>
  <c r="B266" i="6" s="1"/>
  <c r="A267" i="6"/>
  <c r="B267" i="6" s="1"/>
  <c r="A268" i="6"/>
  <c r="B268" i="6" s="1"/>
  <c r="A269" i="6"/>
  <c r="B269" i="6" s="1"/>
  <c r="A271" i="6"/>
  <c r="B271" i="6" s="1"/>
  <c r="A272" i="6"/>
  <c r="B272" i="6" s="1"/>
  <c r="A273" i="6"/>
  <c r="B273" i="6" s="1"/>
  <c r="A274" i="6"/>
  <c r="B274" i="6" s="1"/>
  <c r="A275" i="6"/>
  <c r="B275" i="6" s="1"/>
  <c r="A276" i="6"/>
  <c r="B276" i="6" s="1"/>
  <c r="A277" i="6"/>
  <c r="B277" i="6" s="1"/>
  <c r="A278" i="6"/>
  <c r="B278" i="6" s="1"/>
  <c r="A279" i="6"/>
  <c r="B279" i="6" s="1"/>
  <c r="A281" i="6"/>
  <c r="B281" i="6" s="1"/>
  <c r="A282" i="6"/>
  <c r="B282" i="6" s="1"/>
  <c r="A283" i="6"/>
  <c r="B283" i="6" s="1"/>
  <c r="A284" i="6"/>
  <c r="B284" i="6" s="1"/>
  <c r="A285" i="6"/>
  <c r="B285" i="6" s="1"/>
  <c r="A286" i="6"/>
  <c r="B286" i="6" s="1"/>
  <c r="A287" i="6"/>
  <c r="B287" i="6" s="1"/>
  <c r="A288" i="6"/>
  <c r="B288" i="6" s="1"/>
  <c r="A289" i="6"/>
  <c r="B289" i="6" s="1"/>
  <c r="A291" i="6"/>
  <c r="B291" i="6" s="1"/>
  <c r="A292" i="6"/>
  <c r="B292" i="6" s="1"/>
  <c r="A293" i="6"/>
  <c r="B293" i="6" s="1"/>
  <c r="A294" i="6"/>
  <c r="B294" i="6" s="1"/>
  <c r="A295" i="6"/>
  <c r="B295" i="6" s="1"/>
  <c r="A296" i="6"/>
  <c r="B296" i="6" s="1"/>
  <c r="A297" i="6"/>
  <c r="B297" i="6" s="1"/>
  <c r="A298" i="6"/>
  <c r="B298" i="6" s="1"/>
  <c r="A299" i="6"/>
  <c r="B299" i="6" s="1"/>
  <c r="A311" i="6"/>
  <c r="B311" i="6" s="1"/>
  <c r="A312" i="6"/>
  <c r="B312" i="6" s="1"/>
  <c r="A313" i="6"/>
  <c r="B313" i="6" s="1"/>
  <c r="A5" i="6"/>
  <c r="B5" i="6" s="1"/>
  <c r="A6" i="6"/>
  <c r="B6" i="6" s="1"/>
  <c r="A7" i="6"/>
  <c r="B7" i="6" s="1"/>
  <c r="A8" i="6"/>
  <c r="B8" i="6" s="1"/>
  <c r="A9" i="6"/>
  <c r="B9" i="6" s="1"/>
  <c r="A11" i="6"/>
  <c r="B11" i="6" s="1"/>
  <c r="A12" i="6"/>
  <c r="B12" i="6" s="1"/>
  <c r="A13" i="6"/>
  <c r="B13" i="6" s="1"/>
  <c r="A14" i="6"/>
  <c r="B14" i="6" s="1"/>
  <c r="A15" i="6"/>
  <c r="B15" i="6" s="1"/>
  <c r="A4" i="6"/>
  <c r="B4" i="6" s="1"/>
  <c r="G2" i="6" l="1"/>
  <c r="DW43" i="6"/>
  <c r="DO43" i="6"/>
  <c r="DG43" i="6"/>
  <c r="CY43" i="6"/>
  <c r="CQ43" i="6"/>
  <c r="CI43" i="6"/>
  <c r="CA43" i="6"/>
  <c r="BS43" i="6"/>
  <c r="BK43" i="6"/>
  <c r="BC43" i="6"/>
  <c r="AU43" i="6"/>
  <c r="AM43" i="6"/>
  <c r="DW42" i="6"/>
  <c r="DO42" i="6"/>
  <c r="DG42" i="6"/>
  <c r="CY42" i="6"/>
  <c r="CQ42" i="6"/>
  <c r="CI42" i="6"/>
  <c r="CA42" i="6"/>
  <c r="BS42" i="6"/>
  <c r="BK42" i="6"/>
  <c r="BC42" i="6"/>
  <c r="AU42" i="6"/>
  <c r="AM42" i="6"/>
  <c r="DW41" i="6"/>
  <c r="DO41" i="6"/>
  <c r="DG41" i="6"/>
  <c r="CY41" i="6"/>
  <c r="CQ41" i="6"/>
  <c r="CI41" i="6"/>
  <c r="CA41" i="6"/>
  <c r="BS41" i="6"/>
  <c r="BK41" i="6"/>
  <c r="BC41" i="6"/>
  <c r="AU41" i="6"/>
  <c r="AM41" i="6"/>
  <c r="DW40" i="6"/>
  <c r="DO40" i="6"/>
  <c r="DG40" i="6"/>
  <c r="CY40" i="6"/>
  <c r="CQ40" i="6"/>
  <c r="CI40" i="6"/>
  <c r="CA40" i="6"/>
  <c r="BS40" i="6"/>
  <c r="BK40" i="6"/>
  <c r="BC40" i="6"/>
  <c r="AU40" i="6"/>
  <c r="AM40" i="6"/>
  <c r="DW39" i="6"/>
  <c r="DO39" i="6"/>
  <c r="DG39" i="6"/>
  <c r="ED43" i="6"/>
  <c r="DV43" i="6"/>
  <c r="DN43" i="6"/>
  <c r="DF43" i="6"/>
  <c r="CX43" i="6"/>
  <c r="CP43" i="6"/>
  <c r="CH43" i="6"/>
  <c r="BZ43" i="6"/>
  <c r="BR43" i="6"/>
  <c r="BJ43" i="6"/>
  <c r="BB43" i="6"/>
  <c r="AT43" i="6"/>
  <c r="AL43" i="6"/>
  <c r="ED42" i="6"/>
  <c r="DV42" i="6"/>
  <c r="DN42" i="6"/>
  <c r="DF42" i="6"/>
  <c r="CX42" i="6"/>
  <c r="CP42" i="6"/>
  <c r="CH42" i="6"/>
  <c r="BZ42" i="6"/>
  <c r="BR42" i="6"/>
  <c r="BJ42" i="6"/>
  <c r="BB42" i="6"/>
  <c r="AT42" i="6"/>
  <c r="AL42" i="6"/>
  <c r="ED41" i="6"/>
  <c r="DV41" i="6"/>
  <c r="DN41" i="6"/>
  <c r="DF41" i="6"/>
  <c r="CX41" i="6"/>
  <c r="CP41" i="6"/>
  <c r="CH41" i="6"/>
  <c r="BZ41" i="6"/>
  <c r="BR41" i="6"/>
  <c r="BJ41" i="6"/>
  <c r="BB41" i="6"/>
  <c r="AT41" i="6"/>
  <c r="AL41" i="6"/>
  <c r="ED40" i="6"/>
  <c r="DV40" i="6"/>
  <c r="DN40" i="6"/>
  <c r="DF40" i="6"/>
  <c r="CX40" i="6"/>
  <c r="CP40" i="6"/>
  <c r="CH40" i="6"/>
  <c r="BZ40" i="6"/>
  <c r="BR40" i="6"/>
  <c r="BJ40" i="6"/>
  <c r="BB40" i="6"/>
  <c r="AT40" i="6"/>
  <c r="AL40" i="6"/>
  <c r="ED39" i="6"/>
  <c r="DV39" i="6"/>
  <c r="DN39" i="6"/>
  <c r="DF39" i="6"/>
  <c r="EC43" i="6"/>
  <c r="DU43" i="6"/>
  <c r="DM43" i="6"/>
  <c r="DE43" i="6"/>
  <c r="CW43" i="6"/>
  <c r="CO43" i="6"/>
  <c r="CG43" i="6"/>
  <c r="BY43" i="6"/>
  <c r="BQ43" i="6"/>
  <c r="BI43" i="6"/>
  <c r="BA43" i="6"/>
  <c r="AS43" i="6"/>
  <c r="AK43" i="6"/>
  <c r="EC42" i="6"/>
  <c r="DU42" i="6"/>
  <c r="DM42" i="6"/>
  <c r="DE42" i="6"/>
  <c r="CW42" i="6"/>
  <c r="CO42" i="6"/>
  <c r="CG42" i="6"/>
  <c r="BY42" i="6"/>
  <c r="BQ42" i="6"/>
  <c r="BI42" i="6"/>
  <c r="BA42" i="6"/>
  <c r="AS42" i="6"/>
  <c r="AK42" i="6"/>
  <c r="EC41" i="6"/>
  <c r="DU41" i="6"/>
  <c r="DM41" i="6"/>
  <c r="DE41" i="6"/>
  <c r="CW41" i="6"/>
  <c r="CO41" i="6"/>
  <c r="CG41" i="6"/>
  <c r="BY41" i="6"/>
  <c r="BQ41" i="6"/>
  <c r="BI41" i="6"/>
  <c r="BA41" i="6"/>
  <c r="AS41" i="6"/>
  <c r="AK41" i="6"/>
  <c r="EC40" i="6"/>
  <c r="DU40" i="6"/>
  <c r="DM40" i="6"/>
  <c r="DE40" i="6"/>
  <c r="CW40" i="6"/>
  <c r="CO40" i="6"/>
  <c r="CG40" i="6"/>
  <c r="BY40" i="6"/>
  <c r="BQ40" i="6"/>
  <c r="BI40" i="6"/>
  <c r="BA40" i="6"/>
  <c r="AS40" i="6"/>
  <c r="AK40" i="6"/>
  <c r="EC39" i="6"/>
  <c r="EA43" i="6"/>
  <c r="DS43" i="6"/>
  <c r="DK43" i="6"/>
  <c r="DC43" i="6"/>
  <c r="CU43" i="6"/>
  <c r="CM43" i="6"/>
  <c r="CE43" i="6"/>
  <c r="BW43" i="6"/>
  <c r="BO43" i="6"/>
  <c r="BG43" i="6"/>
  <c r="AY43" i="6"/>
  <c r="AQ43" i="6"/>
  <c r="AI43" i="6"/>
  <c r="EA42" i="6"/>
  <c r="DS42" i="6"/>
  <c r="DK42" i="6"/>
  <c r="DC42" i="6"/>
  <c r="CU42" i="6"/>
  <c r="CM42" i="6"/>
  <c r="CE42" i="6"/>
  <c r="BW42" i="6"/>
  <c r="BO42" i="6"/>
  <c r="BG42" i="6"/>
  <c r="AY42" i="6"/>
  <c r="AQ42" i="6"/>
  <c r="AI42" i="6"/>
  <c r="EA41" i="6"/>
  <c r="DS41" i="6"/>
  <c r="DK41" i="6"/>
  <c r="DC41" i="6"/>
  <c r="CU41" i="6"/>
  <c r="CM41" i="6"/>
  <c r="CE41" i="6"/>
  <c r="BW41" i="6"/>
  <c r="BO41" i="6"/>
  <c r="BG41" i="6"/>
  <c r="AY41" i="6"/>
  <c r="AQ41" i="6"/>
  <c r="AI41" i="6"/>
  <c r="EA40" i="6"/>
  <c r="DS40" i="6"/>
  <c r="DK40" i="6"/>
  <c r="DC40" i="6"/>
  <c r="CU40" i="6"/>
  <c r="CM40" i="6"/>
  <c r="CE40" i="6"/>
  <c r="BW40" i="6"/>
  <c r="BO40" i="6"/>
  <c r="BG40" i="6"/>
  <c r="AY40" i="6"/>
  <c r="AQ40" i="6"/>
  <c r="AI40" i="6"/>
  <c r="EA39" i="6"/>
  <c r="DS39" i="6"/>
  <c r="DK39" i="6"/>
  <c r="DC39" i="6"/>
  <c r="CU39" i="6"/>
  <c r="CM39" i="6"/>
  <c r="CE39" i="6"/>
  <c r="BW39" i="6"/>
  <c r="BO39" i="6"/>
  <c r="BG39" i="6"/>
  <c r="AY39" i="6"/>
  <c r="AQ39" i="6"/>
  <c r="AI39" i="6"/>
  <c r="EA38" i="6"/>
  <c r="DS38" i="6"/>
  <c r="DK38" i="6"/>
  <c r="DC38" i="6"/>
  <c r="CU38" i="6"/>
  <c r="DZ43" i="6"/>
  <c r="DR43" i="6"/>
  <c r="DJ43" i="6"/>
  <c r="DB43" i="6"/>
  <c r="CT43" i="6"/>
  <c r="CL43" i="6"/>
  <c r="CD43" i="6"/>
  <c r="BV43" i="6"/>
  <c r="BN43" i="6"/>
  <c r="BF43" i="6"/>
  <c r="AX43" i="6"/>
  <c r="AP43" i="6"/>
  <c r="AH43" i="6"/>
  <c r="DZ42" i="6"/>
  <c r="DR42" i="6"/>
  <c r="DJ42" i="6"/>
  <c r="DB42" i="6"/>
  <c r="CT42" i="6"/>
  <c r="CL42" i="6"/>
  <c r="CD42" i="6"/>
  <c r="BV42" i="6"/>
  <c r="BN42" i="6"/>
  <c r="BF42" i="6"/>
  <c r="AX42" i="6"/>
  <c r="AP42" i="6"/>
  <c r="AH42" i="6"/>
  <c r="DZ41" i="6"/>
  <c r="DR41" i="6"/>
  <c r="DJ41" i="6"/>
  <c r="DB41" i="6"/>
  <c r="CT41" i="6"/>
  <c r="CL41" i="6"/>
  <c r="CD41" i="6"/>
  <c r="BV41" i="6"/>
  <c r="BN41" i="6"/>
  <c r="BF41" i="6"/>
  <c r="AX41" i="6"/>
  <c r="AP41" i="6"/>
  <c r="AH41" i="6"/>
  <c r="DZ40" i="6"/>
  <c r="DR40" i="6"/>
  <c r="DJ40" i="6"/>
  <c r="DB40" i="6"/>
  <c r="CT40" i="6"/>
  <c r="CL40" i="6"/>
  <c r="CD40" i="6"/>
  <c r="BV40" i="6"/>
  <c r="BN40" i="6"/>
  <c r="BF40" i="6"/>
  <c r="AX40" i="6"/>
  <c r="AP40" i="6"/>
  <c r="AH40" i="6"/>
  <c r="DY43" i="6"/>
  <c r="DQ43" i="6"/>
  <c r="DI43" i="6"/>
  <c r="DA43" i="6"/>
  <c r="CS43" i="6"/>
  <c r="CK43" i="6"/>
  <c r="CC43" i="6"/>
  <c r="BU43" i="6"/>
  <c r="BM43" i="6"/>
  <c r="BE43" i="6"/>
  <c r="AW43" i="6"/>
  <c r="AO43" i="6"/>
  <c r="AG43" i="6"/>
  <c r="DY42" i="6"/>
  <c r="DQ42" i="6"/>
  <c r="DI42" i="6"/>
  <c r="DA42" i="6"/>
  <c r="CS42" i="6"/>
  <c r="CK42" i="6"/>
  <c r="CC42" i="6"/>
  <c r="BU42" i="6"/>
  <c r="BM42" i="6"/>
  <c r="BE42" i="6"/>
  <c r="AW42" i="6"/>
  <c r="AO42" i="6"/>
  <c r="AG42" i="6"/>
  <c r="DY41" i="6"/>
  <c r="DQ41" i="6"/>
  <c r="DI41" i="6"/>
  <c r="DA41" i="6"/>
  <c r="CS41" i="6"/>
  <c r="CK41" i="6"/>
  <c r="CC41" i="6"/>
  <c r="BU41" i="6"/>
  <c r="BM41" i="6"/>
  <c r="BE41" i="6"/>
  <c r="AW41" i="6"/>
  <c r="AO41" i="6"/>
  <c r="AG41" i="6"/>
  <c r="DY40" i="6"/>
  <c r="DQ40" i="6"/>
  <c r="DI40" i="6"/>
  <c r="DA40" i="6"/>
  <c r="CS40" i="6"/>
  <c r="CK40" i="6"/>
  <c r="CC40" i="6"/>
  <c r="BU40" i="6"/>
  <c r="BM40" i="6"/>
  <c r="BE40" i="6"/>
  <c r="AW40" i="6"/>
  <c r="AO40" i="6"/>
  <c r="AG40" i="6"/>
  <c r="DY39" i="6"/>
  <c r="DQ39" i="6"/>
  <c r="DI39" i="6"/>
  <c r="DA39" i="6"/>
  <c r="DX43" i="6"/>
  <c r="DP43" i="6"/>
  <c r="DH43" i="6"/>
  <c r="CZ43" i="6"/>
  <c r="CR43" i="6"/>
  <c r="CJ43" i="6"/>
  <c r="CB43" i="6"/>
  <c r="BT43" i="6"/>
  <c r="BL43" i="6"/>
  <c r="BD43" i="6"/>
  <c r="AV43" i="6"/>
  <c r="AN43" i="6"/>
  <c r="AF43" i="6"/>
  <c r="DX42" i="6"/>
  <c r="DP42" i="6"/>
  <c r="DH42" i="6"/>
  <c r="CZ42" i="6"/>
  <c r="CR42" i="6"/>
  <c r="CJ42" i="6"/>
  <c r="CB42" i="6"/>
  <c r="BT42" i="6"/>
  <c r="BL42" i="6"/>
  <c r="BD42" i="6"/>
  <c r="AV42" i="6"/>
  <c r="AN42" i="6"/>
  <c r="AF42" i="6"/>
  <c r="DX41" i="6"/>
  <c r="DP41" i="6"/>
  <c r="DH41" i="6"/>
  <c r="CZ41" i="6"/>
  <c r="CR41" i="6"/>
  <c r="CJ41" i="6"/>
  <c r="CB41" i="6"/>
  <c r="BT41" i="6"/>
  <c r="BL41" i="6"/>
  <c r="BD41" i="6"/>
  <c r="AV41" i="6"/>
  <c r="AN41" i="6"/>
  <c r="AF41" i="6"/>
  <c r="DX40" i="6"/>
  <c r="DP40" i="6"/>
  <c r="DH40" i="6"/>
  <c r="CZ40" i="6"/>
  <c r="CR40" i="6"/>
  <c r="CJ40" i="6"/>
  <c r="CB40" i="6"/>
  <c r="BT40" i="6"/>
  <c r="BL40" i="6"/>
  <c r="BD40" i="6"/>
  <c r="AV40" i="6"/>
  <c r="AN40" i="6"/>
  <c r="AF40" i="6"/>
  <c r="DX39" i="6"/>
  <c r="DP39" i="6"/>
  <c r="DH39" i="6"/>
  <c r="CZ39" i="6"/>
  <c r="CR39" i="6"/>
  <c r="CJ39" i="6"/>
  <c r="CB39" i="6"/>
  <c r="EB43" i="6"/>
  <c r="BP43" i="6"/>
  <c r="EB42" i="6"/>
  <c r="BP42" i="6"/>
  <c r="EB41" i="6"/>
  <c r="BP41" i="6"/>
  <c r="EB40" i="6"/>
  <c r="BP40" i="6"/>
  <c r="DM39" i="6"/>
  <c r="CW39" i="6"/>
  <c r="CL39" i="6"/>
  <c r="CA39" i="6"/>
  <c r="BR39" i="6"/>
  <c r="BI39" i="6"/>
  <c r="AZ39" i="6"/>
  <c r="AP39" i="6"/>
  <c r="AG39" i="6"/>
  <c r="ED38" i="6"/>
  <c r="DU38" i="6"/>
  <c r="DL38" i="6"/>
  <c r="DB38" i="6"/>
  <c r="CS38" i="6"/>
  <c r="CK38" i="6"/>
  <c r="CC38" i="6"/>
  <c r="BU38" i="6"/>
  <c r="BM38" i="6"/>
  <c r="BE38" i="6"/>
  <c r="AW38" i="6"/>
  <c r="AO38" i="6"/>
  <c r="AG38" i="6"/>
  <c r="DY37" i="6"/>
  <c r="DQ37" i="6"/>
  <c r="DI37" i="6"/>
  <c r="DA37" i="6"/>
  <c r="CS37" i="6"/>
  <c r="CK37" i="6"/>
  <c r="CC37" i="6"/>
  <c r="BU37" i="6"/>
  <c r="BM37" i="6"/>
  <c r="BE37" i="6"/>
  <c r="AW37" i="6"/>
  <c r="AO37" i="6"/>
  <c r="AG37" i="6"/>
  <c r="DY36" i="6"/>
  <c r="DQ36" i="6"/>
  <c r="DI36" i="6"/>
  <c r="DA36" i="6"/>
  <c r="CS36" i="6"/>
  <c r="CK36" i="6"/>
  <c r="CC36" i="6"/>
  <c r="BU36" i="6"/>
  <c r="BM36" i="6"/>
  <c r="BE36" i="6"/>
  <c r="AW36" i="6"/>
  <c r="AO36" i="6"/>
  <c r="AG36" i="6"/>
  <c r="DY35" i="6"/>
  <c r="DQ35" i="6"/>
  <c r="DI35" i="6"/>
  <c r="DA35" i="6"/>
  <c r="CS35" i="6"/>
  <c r="CK35" i="6"/>
  <c r="CC35" i="6"/>
  <c r="DT43" i="6"/>
  <c r="BH43" i="6"/>
  <c r="DT42" i="6"/>
  <c r="BH42" i="6"/>
  <c r="DT41" i="6"/>
  <c r="BH41" i="6"/>
  <c r="DT40" i="6"/>
  <c r="BH40" i="6"/>
  <c r="DL39" i="6"/>
  <c r="CV39" i="6"/>
  <c r="CK39" i="6"/>
  <c r="BZ39" i="6"/>
  <c r="BQ39" i="6"/>
  <c r="BH39" i="6"/>
  <c r="AX39" i="6"/>
  <c r="AO39" i="6"/>
  <c r="AF39" i="6"/>
  <c r="EC38" i="6"/>
  <c r="DT38" i="6"/>
  <c r="DJ38" i="6"/>
  <c r="DA38" i="6"/>
  <c r="CR38" i="6"/>
  <c r="CJ38" i="6"/>
  <c r="CB38" i="6"/>
  <c r="BT38" i="6"/>
  <c r="BL38" i="6"/>
  <c r="BD38" i="6"/>
  <c r="AV38" i="6"/>
  <c r="AN38" i="6"/>
  <c r="AF38" i="6"/>
  <c r="DX37" i="6"/>
  <c r="DP37" i="6"/>
  <c r="DH37" i="6"/>
  <c r="CZ37" i="6"/>
  <c r="CR37" i="6"/>
  <c r="CJ37" i="6"/>
  <c r="CB37" i="6"/>
  <c r="BT37" i="6"/>
  <c r="BL37" i="6"/>
  <c r="BD37" i="6"/>
  <c r="AV37" i="6"/>
  <c r="AN37" i="6"/>
  <c r="AF37" i="6"/>
  <c r="DX36" i="6"/>
  <c r="DP36" i="6"/>
  <c r="DH36" i="6"/>
  <c r="CZ36" i="6"/>
  <c r="CR36" i="6"/>
  <c r="CJ36" i="6"/>
  <c r="CB36" i="6"/>
  <c r="BT36" i="6"/>
  <c r="BL36" i="6"/>
  <c r="BD36" i="6"/>
  <c r="AV36" i="6"/>
  <c r="AN36" i="6"/>
  <c r="AF36" i="6"/>
  <c r="DX35" i="6"/>
  <c r="DP35" i="6"/>
  <c r="DH35" i="6"/>
  <c r="CZ35" i="6"/>
  <c r="CR35" i="6"/>
  <c r="CJ35" i="6"/>
  <c r="CB35" i="6"/>
  <c r="BT35" i="6"/>
  <c r="BL35" i="6"/>
  <c r="BD35" i="6"/>
  <c r="AV35" i="6"/>
  <c r="AN35" i="6"/>
  <c r="AF35" i="6"/>
  <c r="DL43" i="6"/>
  <c r="AZ43" i="6"/>
  <c r="DL42" i="6"/>
  <c r="AZ42" i="6"/>
  <c r="DL41" i="6"/>
  <c r="AZ41" i="6"/>
  <c r="DL40" i="6"/>
  <c r="AZ40" i="6"/>
  <c r="DJ39" i="6"/>
  <c r="CT39" i="6"/>
  <c r="CI39" i="6"/>
  <c r="BY39" i="6"/>
  <c r="BP39" i="6"/>
  <c r="BF39" i="6"/>
  <c r="AW39" i="6"/>
  <c r="AN39" i="6"/>
  <c r="EB38" i="6"/>
  <c r="DR38" i="6"/>
  <c r="DI38" i="6"/>
  <c r="CZ38" i="6"/>
  <c r="CQ38" i="6"/>
  <c r="CI38" i="6"/>
  <c r="CA38" i="6"/>
  <c r="BS38" i="6"/>
  <c r="BK38" i="6"/>
  <c r="BC38" i="6"/>
  <c r="AU38" i="6"/>
  <c r="AM38" i="6"/>
  <c r="DW37" i="6"/>
  <c r="DO37" i="6"/>
  <c r="DG37" i="6"/>
  <c r="CY37" i="6"/>
  <c r="CQ37" i="6"/>
  <c r="CI37" i="6"/>
  <c r="CA37" i="6"/>
  <c r="BS37" i="6"/>
  <c r="BK37" i="6"/>
  <c r="BC37" i="6"/>
  <c r="AU37" i="6"/>
  <c r="AM37" i="6"/>
  <c r="DW36" i="6"/>
  <c r="DO36" i="6"/>
  <c r="DG36" i="6"/>
  <c r="CY36" i="6"/>
  <c r="CQ36" i="6"/>
  <c r="CI36" i="6"/>
  <c r="CA36" i="6"/>
  <c r="BS36" i="6"/>
  <c r="BK36" i="6"/>
  <c r="BC36" i="6"/>
  <c r="AU36" i="6"/>
  <c r="AM36" i="6"/>
  <c r="DW35" i="6"/>
  <c r="DO35" i="6"/>
  <c r="DG35" i="6"/>
  <c r="CY35" i="6"/>
  <c r="CQ35" i="6"/>
  <c r="CI35" i="6"/>
  <c r="CA35" i="6"/>
  <c r="BS35" i="6"/>
  <c r="BK35" i="6"/>
  <c r="BC35" i="6"/>
  <c r="AU35" i="6"/>
  <c r="AM35" i="6"/>
  <c r="DD43" i="6"/>
  <c r="AR43" i="6"/>
  <c r="DD42" i="6"/>
  <c r="AR42" i="6"/>
  <c r="DD41" i="6"/>
  <c r="AR41" i="6"/>
  <c r="DD40" i="6"/>
  <c r="AR40" i="6"/>
  <c r="EB39" i="6"/>
  <c r="DE39" i="6"/>
  <c r="CS39" i="6"/>
  <c r="CH39" i="6"/>
  <c r="BX39" i="6"/>
  <c r="BN39" i="6"/>
  <c r="BE39" i="6"/>
  <c r="AV39" i="6"/>
  <c r="AM39" i="6"/>
  <c r="DZ38" i="6"/>
  <c r="DQ38" i="6"/>
  <c r="DH38" i="6"/>
  <c r="CY38" i="6"/>
  <c r="CP38" i="6"/>
  <c r="CH38" i="6"/>
  <c r="BZ38" i="6"/>
  <c r="BR38" i="6"/>
  <c r="BJ38" i="6"/>
  <c r="BB38" i="6"/>
  <c r="AT38" i="6"/>
  <c r="AL38" i="6"/>
  <c r="ED37" i="6"/>
  <c r="DV37" i="6"/>
  <c r="DN37" i="6"/>
  <c r="DF37" i="6"/>
  <c r="CX37" i="6"/>
  <c r="CP37" i="6"/>
  <c r="CH37" i="6"/>
  <c r="BZ37" i="6"/>
  <c r="BR37" i="6"/>
  <c r="BJ37" i="6"/>
  <c r="BB37" i="6"/>
  <c r="AT37" i="6"/>
  <c r="AL37" i="6"/>
  <c r="ED36" i="6"/>
  <c r="DV36" i="6"/>
  <c r="DN36" i="6"/>
  <c r="DF36" i="6"/>
  <c r="CX36" i="6"/>
  <c r="CP36" i="6"/>
  <c r="CH36" i="6"/>
  <c r="BZ36" i="6"/>
  <c r="BR36" i="6"/>
  <c r="BJ36" i="6"/>
  <c r="BB36" i="6"/>
  <c r="AT36" i="6"/>
  <c r="AL36" i="6"/>
  <c r="ED35" i="6"/>
  <c r="DV35" i="6"/>
  <c r="DN35" i="6"/>
  <c r="DF35" i="6"/>
  <c r="CX35" i="6"/>
  <c r="CP35" i="6"/>
  <c r="CH35" i="6"/>
  <c r="BZ35" i="6"/>
  <c r="BR35" i="6"/>
  <c r="BJ35" i="6"/>
  <c r="BB35" i="6"/>
  <c r="AT35" i="6"/>
  <c r="AL35" i="6"/>
  <c r="CV43" i="6"/>
  <c r="AJ43" i="6"/>
  <c r="CV42" i="6"/>
  <c r="AJ42" i="6"/>
  <c r="CV41" i="6"/>
  <c r="AJ41" i="6"/>
  <c r="CV40" i="6"/>
  <c r="AJ40" i="6"/>
  <c r="DZ39" i="6"/>
  <c r="DD39" i="6"/>
  <c r="CQ39" i="6"/>
  <c r="CG39" i="6"/>
  <c r="BV39" i="6"/>
  <c r="BM39" i="6"/>
  <c r="BD39" i="6"/>
  <c r="AU39" i="6"/>
  <c r="AL39" i="6"/>
  <c r="DY38" i="6"/>
  <c r="DP38" i="6"/>
  <c r="DG38" i="6"/>
  <c r="CX38" i="6"/>
  <c r="CO38" i="6"/>
  <c r="CG38" i="6"/>
  <c r="BY38" i="6"/>
  <c r="BQ38" i="6"/>
  <c r="BI38" i="6"/>
  <c r="BA38" i="6"/>
  <c r="AS38" i="6"/>
  <c r="AK38" i="6"/>
  <c r="EC37" i="6"/>
  <c r="DU37" i="6"/>
  <c r="DM37" i="6"/>
  <c r="DE37" i="6"/>
  <c r="CW37" i="6"/>
  <c r="CO37" i="6"/>
  <c r="CG37" i="6"/>
  <c r="BY37" i="6"/>
  <c r="BQ37" i="6"/>
  <c r="BI37" i="6"/>
  <c r="BA37" i="6"/>
  <c r="AS37" i="6"/>
  <c r="AK37" i="6"/>
  <c r="EC36" i="6"/>
  <c r="DU36" i="6"/>
  <c r="DM36" i="6"/>
  <c r="DE36" i="6"/>
  <c r="CW36" i="6"/>
  <c r="CO36" i="6"/>
  <c r="CG36" i="6"/>
  <c r="BY36" i="6"/>
  <c r="BQ36" i="6"/>
  <c r="BI36" i="6"/>
  <c r="BA36" i="6"/>
  <c r="AS36" i="6"/>
  <c r="AK36" i="6"/>
  <c r="EC35" i="6"/>
  <c r="DU35" i="6"/>
  <c r="DM35" i="6"/>
  <c r="DE35" i="6"/>
  <c r="CW35" i="6"/>
  <c r="CO35" i="6"/>
  <c r="CG35" i="6"/>
  <c r="BY35" i="6"/>
  <c r="BQ35" i="6"/>
  <c r="BI35" i="6"/>
  <c r="BA35" i="6"/>
  <c r="AS35" i="6"/>
  <c r="AK35" i="6"/>
  <c r="EC34" i="6"/>
  <c r="DU34" i="6"/>
  <c r="DM34" i="6"/>
  <c r="DE34" i="6"/>
  <c r="CW34" i="6"/>
  <c r="CO34" i="6"/>
  <c r="CG34" i="6"/>
  <c r="BY34" i="6"/>
  <c r="BQ34" i="6"/>
  <c r="BI34" i="6"/>
  <c r="CN43" i="6"/>
  <c r="CN42" i="6"/>
  <c r="CN41" i="6"/>
  <c r="CN40" i="6"/>
  <c r="DU39" i="6"/>
  <c r="DB39" i="6"/>
  <c r="CP39" i="6"/>
  <c r="CF39" i="6"/>
  <c r="BU39" i="6"/>
  <c r="BL39" i="6"/>
  <c r="BC39" i="6"/>
  <c r="AT39" i="6"/>
  <c r="AK39" i="6"/>
  <c r="DX38" i="6"/>
  <c r="DO38" i="6"/>
  <c r="DF38" i="6"/>
  <c r="CW38" i="6"/>
  <c r="CN38" i="6"/>
  <c r="CF38" i="6"/>
  <c r="BX38" i="6"/>
  <c r="BP38" i="6"/>
  <c r="BH38" i="6"/>
  <c r="AZ38" i="6"/>
  <c r="AR38" i="6"/>
  <c r="AJ38" i="6"/>
  <c r="EB37" i="6"/>
  <c r="DT37" i="6"/>
  <c r="DL37" i="6"/>
  <c r="DD37" i="6"/>
  <c r="CV37" i="6"/>
  <c r="CN37" i="6"/>
  <c r="CF37" i="6"/>
  <c r="BX37" i="6"/>
  <c r="BP37" i="6"/>
  <c r="BH37" i="6"/>
  <c r="AZ37" i="6"/>
  <c r="AR37" i="6"/>
  <c r="AJ37" i="6"/>
  <c r="EB36" i="6"/>
  <c r="DT36" i="6"/>
  <c r="DL36" i="6"/>
  <c r="DD36" i="6"/>
  <c r="CV36" i="6"/>
  <c r="CN36" i="6"/>
  <c r="CF36" i="6"/>
  <c r="BX36" i="6"/>
  <c r="BP36" i="6"/>
  <c r="BH36" i="6"/>
  <c r="AZ36" i="6"/>
  <c r="AR36" i="6"/>
  <c r="AJ36" i="6"/>
  <c r="CF43" i="6"/>
  <c r="CF42" i="6"/>
  <c r="CF41" i="6"/>
  <c r="CF40" i="6"/>
  <c r="DT39" i="6"/>
  <c r="CY39" i="6"/>
  <c r="CO39" i="6"/>
  <c r="CD39" i="6"/>
  <c r="BT39" i="6"/>
  <c r="BK39" i="6"/>
  <c r="BB39" i="6"/>
  <c r="AS39" i="6"/>
  <c r="AJ39" i="6"/>
  <c r="DW38" i="6"/>
  <c r="DN38" i="6"/>
  <c r="DE38" i="6"/>
  <c r="CV38" i="6"/>
  <c r="CM38" i="6"/>
  <c r="CE38" i="6"/>
  <c r="BW38" i="6"/>
  <c r="BO38" i="6"/>
  <c r="BG38" i="6"/>
  <c r="AY38" i="6"/>
  <c r="AQ38" i="6"/>
  <c r="AI38" i="6"/>
  <c r="EA37" i="6"/>
  <c r="DS37" i="6"/>
  <c r="DK37" i="6"/>
  <c r="DC37" i="6"/>
  <c r="CU37" i="6"/>
  <c r="CM37" i="6"/>
  <c r="CE37" i="6"/>
  <c r="BW37" i="6"/>
  <c r="BO37" i="6"/>
  <c r="BG37" i="6"/>
  <c r="AY37" i="6"/>
  <c r="AQ37" i="6"/>
  <c r="AI37" i="6"/>
  <c r="EA36" i="6"/>
  <c r="DS36" i="6"/>
  <c r="DK36" i="6"/>
  <c r="DC36" i="6"/>
  <c r="CU36" i="6"/>
  <c r="CM36" i="6"/>
  <c r="CE36" i="6"/>
  <c r="BW36" i="6"/>
  <c r="BO36" i="6"/>
  <c r="BG36" i="6"/>
  <c r="AY36" i="6"/>
  <c r="AQ36" i="6"/>
  <c r="AI36" i="6"/>
  <c r="EA35" i="6"/>
  <c r="DS35" i="6"/>
  <c r="DK35" i="6"/>
  <c r="DC35" i="6"/>
  <c r="CU35" i="6"/>
  <c r="CM35" i="6"/>
  <c r="CE35" i="6"/>
  <c r="BW35" i="6"/>
  <c r="BO35" i="6"/>
  <c r="BG35" i="6"/>
  <c r="AY35" i="6"/>
  <c r="AQ35" i="6"/>
  <c r="AI35" i="6"/>
  <c r="EA34" i="6"/>
  <c r="DS34" i="6"/>
  <c r="BX43" i="6"/>
  <c r="DR39" i="6"/>
  <c r="AH39" i="6"/>
  <c r="CL38" i="6"/>
  <c r="CL37" i="6"/>
  <c r="CL36" i="6"/>
  <c r="DL35" i="6"/>
  <c r="CF35" i="6"/>
  <c r="BH35" i="6"/>
  <c r="AO35" i="6"/>
  <c r="DX34" i="6"/>
  <c r="DN34" i="6"/>
  <c r="DD34" i="6"/>
  <c r="CU34" i="6"/>
  <c r="CL34" i="6"/>
  <c r="CC34" i="6"/>
  <c r="BT34" i="6"/>
  <c r="BK34" i="6"/>
  <c r="BB34" i="6"/>
  <c r="AT34" i="6"/>
  <c r="AL34" i="6"/>
  <c r="ED33" i="6"/>
  <c r="DV33" i="6"/>
  <c r="DN33" i="6"/>
  <c r="DF33" i="6"/>
  <c r="CX33" i="6"/>
  <c r="CP33" i="6"/>
  <c r="CH33" i="6"/>
  <c r="BZ33" i="6"/>
  <c r="BR33" i="6"/>
  <c r="BJ33" i="6"/>
  <c r="BB33" i="6"/>
  <c r="AT33" i="6"/>
  <c r="AL33" i="6"/>
  <c r="ED32" i="6"/>
  <c r="DV32" i="6"/>
  <c r="DN32" i="6"/>
  <c r="DF32" i="6"/>
  <c r="CX32" i="6"/>
  <c r="CP32" i="6"/>
  <c r="CH32" i="6"/>
  <c r="BZ32" i="6"/>
  <c r="BR32" i="6"/>
  <c r="BJ32" i="6"/>
  <c r="BB32" i="6"/>
  <c r="AT32" i="6"/>
  <c r="AL32" i="6"/>
  <c r="ED31" i="6"/>
  <c r="DV31" i="6"/>
  <c r="DN31" i="6"/>
  <c r="DF31" i="6"/>
  <c r="CX31" i="6"/>
  <c r="CP31" i="6"/>
  <c r="CH31" i="6"/>
  <c r="BZ31" i="6"/>
  <c r="BR31" i="6"/>
  <c r="BJ31" i="6"/>
  <c r="BB31" i="6"/>
  <c r="AT31" i="6"/>
  <c r="AL31" i="6"/>
  <c r="ED30" i="6"/>
  <c r="DV30" i="6"/>
  <c r="DN30" i="6"/>
  <c r="DF30" i="6"/>
  <c r="CX30" i="6"/>
  <c r="CP30" i="6"/>
  <c r="CH30" i="6"/>
  <c r="BZ30" i="6"/>
  <c r="CX39" i="6"/>
  <c r="CD38" i="6"/>
  <c r="CD37" i="6"/>
  <c r="CD36" i="6"/>
  <c r="DJ35" i="6"/>
  <c r="CD35" i="6"/>
  <c r="BF35" i="6"/>
  <c r="AJ35" i="6"/>
  <c r="DW34" i="6"/>
  <c r="DL34" i="6"/>
  <c r="DC34" i="6"/>
  <c r="CT34" i="6"/>
  <c r="CK34" i="6"/>
  <c r="CB34" i="6"/>
  <c r="BS34" i="6"/>
  <c r="BJ34" i="6"/>
  <c r="BA34" i="6"/>
  <c r="AS34" i="6"/>
  <c r="AK34" i="6"/>
  <c r="EC33" i="6"/>
  <c r="DU33" i="6"/>
  <c r="DM33" i="6"/>
  <c r="DE33" i="6"/>
  <c r="CW33" i="6"/>
  <c r="CO33" i="6"/>
  <c r="BX42" i="6"/>
  <c r="CN39" i="6"/>
  <c r="BV38" i="6"/>
  <c r="BV37" i="6"/>
  <c r="BV36" i="6"/>
  <c r="DD35" i="6"/>
  <c r="BX35" i="6"/>
  <c r="BE35" i="6"/>
  <c r="AH35" i="6"/>
  <c r="DV34" i="6"/>
  <c r="DK34" i="6"/>
  <c r="DB34" i="6"/>
  <c r="CS34" i="6"/>
  <c r="CJ34" i="6"/>
  <c r="CA34" i="6"/>
  <c r="BR34" i="6"/>
  <c r="BH34" i="6"/>
  <c r="AZ34" i="6"/>
  <c r="AR34" i="6"/>
  <c r="AJ34" i="6"/>
  <c r="EB33" i="6"/>
  <c r="DT33" i="6"/>
  <c r="DL33" i="6"/>
  <c r="DD33" i="6"/>
  <c r="CV33" i="6"/>
  <c r="CN33" i="6"/>
  <c r="CF33" i="6"/>
  <c r="BX33" i="6"/>
  <c r="BP33" i="6"/>
  <c r="BH33" i="6"/>
  <c r="AZ33" i="6"/>
  <c r="AR33" i="6"/>
  <c r="AJ33" i="6"/>
  <c r="EB32" i="6"/>
  <c r="DT32" i="6"/>
  <c r="DL32" i="6"/>
  <c r="DD32" i="6"/>
  <c r="CV32" i="6"/>
  <c r="CN32" i="6"/>
  <c r="CF32" i="6"/>
  <c r="BX32" i="6"/>
  <c r="BP32" i="6"/>
  <c r="BH32" i="6"/>
  <c r="AZ32" i="6"/>
  <c r="AR32" i="6"/>
  <c r="AJ32" i="6"/>
  <c r="EB31" i="6"/>
  <c r="DT31" i="6"/>
  <c r="DL31" i="6"/>
  <c r="DD31" i="6"/>
  <c r="CV31" i="6"/>
  <c r="CN31" i="6"/>
  <c r="CF31" i="6"/>
  <c r="BX31" i="6"/>
  <c r="BP31" i="6"/>
  <c r="BH31" i="6"/>
  <c r="AZ31" i="6"/>
  <c r="AR31" i="6"/>
  <c r="AJ31" i="6"/>
  <c r="EB30" i="6"/>
  <c r="DT30" i="6"/>
  <c r="DL30" i="6"/>
  <c r="DD30" i="6"/>
  <c r="CV30" i="6"/>
  <c r="CN30" i="6"/>
  <c r="CF30" i="6"/>
  <c r="BX30" i="6"/>
  <c r="CC39" i="6"/>
  <c r="BN38" i="6"/>
  <c r="DZ37" i="6"/>
  <c r="BN37" i="6"/>
  <c r="DZ36" i="6"/>
  <c r="BN36" i="6"/>
  <c r="DB35" i="6"/>
  <c r="BV35" i="6"/>
  <c r="AZ35" i="6"/>
  <c r="AG35" i="6"/>
  <c r="DT34" i="6"/>
  <c r="DJ34" i="6"/>
  <c r="DA34" i="6"/>
  <c r="CR34" i="6"/>
  <c r="CI34" i="6"/>
  <c r="BZ34" i="6"/>
  <c r="BP34" i="6"/>
  <c r="BG34" i="6"/>
  <c r="AY34" i="6"/>
  <c r="AQ34" i="6"/>
  <c r="AI34" i="6"/>
  <c r="EA33" i="6"/>
  <c r="DS33" i="6"/>
  <c r="DK33" i="6"/>
  <c r="DC33" i="6"/>
  <c r="CU33" i="6"/>
  <c r="CM33" i="6"/>
  <c r="BX41" i="6"/>
  <c r="BS39" i="6"/>
  <c r="DV38" i="6"/>
  <c r="BF38" i="6"/>
  <c r="DR37" i="6"/>
  <c r="BF37" i="6"/>
  <c r="DR36" i="6"/>
  <c r="BF36" i="6"/>
  <c r="EB35" i="6"/>
  <c r="CV35" i="6"/>
  <c r="BU35" i="6"/>
  <c r="BJ39" i="6"/>
  <c r="DM38" i="6"/>
  <c r="AX38" i="6"/>
  <c r="DJ37" i="6"/>
  <c r="AX37" i="6"/>
  <c r="DJ36" i="6"/>
  <c r="AX36" i="6"/>
  <c r="DZ35" i="6"/>
  <c r="CT35" i="6"/>
  <c r="BP35" i="6"/>
  <c r="AW35" i="6"/>
  <c r="EB34" i="6"/>
  <c r="DQ34" i="6"/>
  <c r="DH34" i="6"/>
  <c r="CY34" i="6"/>
  <c r="CP34" i="6"/>
  <c r="CF34" i="6"/>
  <c r="BW34" i="6"/>
  <c r="BN34" i="6"/>
  <c r="BE34" i="6"/>
  <c r="AW34" i="6"/>
  <c r="AO34" i="6"/>
  <c r="AG34" i="6"/>
  <c r="DY33" i="6"/>
  <c r="DQ33" i="6"/>
  <c r="DI33" i="6"/>
  <c r="DA33" i="6"/>
  <c r="CS33" i="6"/>
  <c r="CK33" i="6"/>
  <c r="CC33" i="6"/>
  <c r="BU33" i="6"/>
  <c r="BM33" i="6"/>
  <c r="BE33" i="6"/>
  <c r="AW33" i="6"/>
  <c r="AO33" i="6"/>
  <c r="AG33" i="6"/>
  <c r="DY32" i="6"/>
  <c r="DQ32" i="6"/>
  <c r="DI32" i="6"/>
  <c r="DA32" i="6"/>
  <c r="CS32" i="6"/>
  <c r="CK32" i="6"/>
  <c r="CC32" i="6"/>
  <c r="BU32" i="6"/>
  <c r="BM32" i="6"/>
  <c r="BE32" i="6"/>
  <c r="AW32" i="6"/>
  <c r="AO32" i="6"/>
  <c r="AG32" i="6"/>
  <c r="DY31" i="6"/>
  <c r="DQ31" i="6"/>
  <c r="DI31" i="6"/>
  <c r="DA31" i="6"/>
  <c r="CS31" i="6"/>
  <c r="CK31" i="6"/>
  <c r="CC31" i="6"/>
  <c r="BU31" i="6"/>
  <c r="BM31" i="6"/>
  <c r="BE31" i="6"/>
  <c r="AW31" i="6"/>
  <c r="AO31" i="6"/>
  <c r="AG31" i="6"/>
  <c r="DY30" i="6"/>
  <c r="DQ30" i="6"/>
  <c r="DI30" i="6"/>
  <c r="DA30" i="6"/>
  <c r="CS30" i="6"/>
  <c r="CK30" i="6"/>
  <c r="BX40" i="6"/>
  <c r="BA39" i="6"/>
  <c r="DD38" i="6"/>
  <c r="AP38" i="6"/>
  <c r="DB37" i="6"/>
  <c r="AP37" i="6"/>
  <c r="DB36" i="6"/>
  <c r="AP36" i="6"/>
  <c r="DT35" i="6"/>
  <c r="CN35" i="6"/>
  <c r="BN35" i="6"/>
  <c r="AR35" i="6"/>
  <c r="DZ34" i="6"/>
  <c r="DP34" i="6"/>
  <c r="DG34" i="6"/>
  <c r="CX34" i="6"/>
  <c r="CN34" i="6"/>
  <c r="CE34" i="6"/>
  <c r="BV34" i="6"/>
  <c r="BM34" i="6"/>
  <c r="BD34" i="6"/>
  <c r="AV34" i="6"/>
  <c r="AN34" i="6"/>
  <c r="AF34" i="6"/>
  <c r="DX33" i="6"/>
  <c r="DP33" i="6"/>
  <c r="DH33" i="6"/>
  <c r="CZ33" i="6"/>
  <c r="CR33" i="6"/>
  <c r="CJ33" i="6"/>
  <c r="CB33" i="6"/>
  <c r="BT33" i="6"/>
  <c r="BL33" i="6"/>
  <c r="BD33" i="6"/>
  <c r="AV33" i="6"/>
  <c r="AN33" i="6"/>
  <c r="AF33" i="6"/>
  <c r="DX32" i="6"/>
  <c r="DP32" i="6"/>
  <c r="DH32" i="6"/>
  <c r="CZ32" i="6"/>
  <c r="CR32" i="6"/>
  <c r="CJ32" i="6"/>
  <c r="CB32" i="6"/>
  <c r="BT32" i="6"/>
  <c r="BL32" i="6"/>
  <c r="BD32" i="6"/>
  <c r="AV32" i="6"/>
  <c r="AN32" i="6"/>
  <c r="AF32" i="6"/>
  <c r="DX31" i="6"/>
  <c r="DP31" i="6"/>
  <c r="DH31" i="6"/>
  <c r="CZ31" i="6"/>
  <c r="CR31" i="6"/>
  <c r="CJ31" i="6"/>
  <c r="CB31" i="6"/>
  <c r="BT31" i="6"/>
  <c r="BL31" i="6"/>
  <c r="BD31" i="6"/>
  <c r="AV31" i="6"/>
  <c r="AN31" i="6"/>
  <c r="AF31" i="6"/>
  <c r="DX30" i="6"/>
  <c r="DP30" i="6"/>
  <c r="DH30" i="6"/>
  <c r="CZ30" i="6"/>
  <c r="CR30" i="6"/>
  <c r="CJ30" i="6"/>
  <c r="CB30" i="6"/>
  <c r="BT30" i="6"/>
  <c r="DR35" i="6"/>
  <c r="CV34" i="6"/>
  <c r="BL34" i="6"/>
  <c r="DW33" i="6"/>
  <c r="CQ33" i="6"/>
  <c r="BW33" i="6"/>
  <c r="BG33" i="6"/>
  <c r="AQ33" i="6"/>
  <c r="DS32" i="6"/>
  <c r="DC32" i="6"/>
  <c r="CM32" i="6"/>
  <c r="BW32" i="6"/>
  <c r="BG32" i="6"/>
  <c r="AQ32" i="6"/>
  <c r="DS31" i="6"/>
  <c r="DC31" i="6"/>
  <c r="CM31" i="6"/>
  <c r="BW31" i="6"/>
  <c r="BG31" i="6"/>
  <c r="AQ31" i="6"/>
  <c r="DS30" i="6"/>
  <c r="DC30" i="6"/>
  <c r="CM30" i="6"/>
  <c r="BY30" i="6"/>
  <c r="BO30" i="6"/>
  <c r="BG30" i="6"/>
  <c r="AY30" i="6"/>
  <c r="AQ30" i="6"/>
  <c r="AI30" i="6"/>
  <c r="EA29" i="6"/>
  <c r="DS29" i="6"/>
  <c r="DK29" i="6"/>
  <c r="DC29" i="6"/>
  <c r="CU29" i="6"/>
  <c r="CM29" i="6"/>
  <c r="CE29" i="6"/>
  <c r="BW29" i="6"/>
  <c r="BO29" i="6"/>
  <c r="BG29" i="6"/>
  <c r="AY29" i="6"/>
  <c r="AQ29" i="6"/>
  <c r="AI29" i="6"/>
  <c r="EA28" i="6"/>
  <c r="DS28" i="6"/>
  <c r="DK28" i="6"/>
  <c r="DC28" i="6"/>
  <c r="CU28" i="6"/>
  <c r="CM28" i="6"/>
  <c r="CE28" i="6"/>
  <c r="BW28" i="6"/>
  <c r="AR39" i="6"/>
  <c r="CL35" i="6"/>
  <c r="ED34" i="6"/>
  <c r="CQ34" i="6"/>
  <c r="BF34" i="6"/>
  <c r="DR33" i="6"/>
  <c r="CL33" i="6"/>
  <c r="BV33" i="6"/>
  <c r="BF33" i="6"/>
  <c r="AP33" i="6"/>
  <c r="DR32" i="6"/>
  <c r="DB32" i="6"/>
  <c r="CL32" i="6"/>
  <c r="BV32" i="6"/>
  <c r="BF32" i="6"/>
  <c r="AP32" i="6"/>
  <c r="DR31" i="6"/>
  <c r="DB31" i="6"/>
  <c r="CL31" i="6"/>
  <c r="BV31" i="6"/>
  <c r="BF31" i="6"/>
  <c r="AP31" i="6"/>
  <c r="DR30" i="6"/>
  <c r="DB30" i="6"/>
  <c r="CL30" i="6"/>
  <c r="BW30" i="6"/>
  <c r="BN30" i="6"/>
  <c r="BF30" i="6"/>
  <c r="AX30" i="6"/>
  <c r="AP30" i="6"/>
  <c r="AH30" i="6"/>
  <c r="DZ29" i="6"/>
  <c r="DR29" i="6"/>
  <c r="DJ29" i="6"/>
  <c r="DB29" i="6"/>
  <c r="CT29" i="6"/>
  <c r="CL29" i="6"/>
  <c r="CD29" i="6"/>
  <c r="BV29" i="6"/>
  <c r="BN29" i="6"/>
  <c r="BF29" i="6"/>
  <c r="AX29" i="6"/>
  <c r="AP29" i="6"/>
  <c r="AH29" i="6"/>
  <c r="DZ28" i="6"/>
  <c r="DR28" i="6"/>
  <c r="DJ28" i="6"/>
  <c r="DB28" i="6"/>
  <c r="CT28" i="6"/>
  <c r="CL28" i="6"/>
  <c r="CD28" i="6"/>
  <c r="BV28" i="6"/>
  <c r="CT38" i="6"/>
  <c r="BM35" i="6"/>
  <c r="DY34" i="6"/>
  <c r="CM34" i="6"/>
  <c r="BC34" i="6"/>
  <c r="DO33" i="6"/>
  <c r="CI33" i="6"/>
  <c r="BS33" i="6"/>
  <c r="BC33" i="6"/>
  <c r="AM33" i="6"/>
  <c r="AH38" i="6"/>
  <c r="AX35" i="6"/>
  <c r="DR34" i="6"/>
  <c r="CH34" i="6"/>
  <c r="AX34" i="6"/>
  <c r="DJ33" i="6"/>
  <c r="CG33" i="6"/>
  <c r="BQ33" i="6"/>
  <c r="BA33" i="6"/>
  <c r="AK33" i="6"/>
  <c r="EC32" i="6"/>
  <c r="DM32" i="6"/>
  <c r="CW32" i="6"/>
  <c r="CG32" i="6"/>
  <c r="BQ32" i="6"/>
  <c r="BA32" i="6"/>
  <c r="AK32" i="6"/>
  <c r="EC31" i="6"/>
  <c r="DM31" i="6"/>
  <c r="CW31" i="6"/>
  <c r="CG31" i="6"/>
  <c r="BQ31" i="6"/>
  <c r="BA31" i="6"/>
  <c r="AK31" i="6"/>
  <c r="EC30" i="6"/>
  <c r="DM30" i="6"/>
  <c r="CW30" i="6"/>
  <c r="CG30" i="6"/>
  <c r="BU30" i="6"/>
  <c r="BL30" i="6"/>
  <c r="BD30" i="6"/>
  <c r="AV30" i="6"/>
  <c r="AN30" i="6"/>
  <c r="AF30" i="6"/>
  <c r="DX29" i="6"/>
  <c r="DP29" i="6"/>
  <c r="DH29" i="6"/>
  <c r="CZ29" i="6"/>
  <c r="CR29" i="6"/>
  <c r="CJ29" i="6"/>
  <c r="CB29" i="6"/>
  <c r="BT29" i="6"/>
  <c r="BL29" i="6"/>
  <c r="BD29" i="6"/>
  <c r="AV29" i="6"/>
  <c r="AN29" i="6"/>
  <c r="AF29" i="6"/>
  <c r="DX28" i="6"/>
  <c r="DP28" i="6"/>
  <c r="DH28" i="6"/>
  <c r="CZ28" i="6"/>
  <c r="CR28" i="6"/>
  <c r="CJ28" i="6"/>
  <c r="CB28" i="6"/>
  <c r="BT28" i="6"/>
  <c r="BL28" i="6"/>
  <c r="BD28" i="6"/>
  <c r="AV28" i="6"/>
  <c r="AN28" i="6"/>
  <c r="AF28" i="6"/>
  <c r="DX27" i="6"/>
  <c r="DP27" i="6"/>
  <c r="DH27" i="6"/>
  <c r="CZ27" i="6"/>
  <c r="CR27" i="6"/>
  <c r="CJ27" i="6"/>
  <c r="CB27" i="6"/>
  <c r="BT27" i="6"/>
  <c r="BL27" i="6"/>
  <c r="BD27" i="6"/>
  <c r="AV27" i="6"/>
  <c r="AN27" i="6"/>
  <c r="CT37" i="6"/>
  <c r="AP35" i="6"/>
  <c r="DO34" i="6"/>
  <c r="CD34" i="6"/>
  <c r="AU34" i="6"/>
  <c r="DG33" i="6"/>
  <c r="CE33" i="6"/>
  <c r="BO33" i="6"/>
  <c r="AY33" i="6"/>
  <c r="AI33" i="6"/>
  <c r="EA32" i="6"/>
  <c r="DK32" i="6"/>
  <c r="CU32" i="6"/>
  <c r="CE32" i="6"/>
  <c r="BO32" i="6"/>
  <c r="AY32" i="6"/>
  <c r="AI32" i="6"/>
  <c r="EA31" i="6"/>
  <c r="DK31" i="6"/>
  <c r="CU31" i="6"/>
  <c r="CE31" i="6"/>
  <c r="BO31" i="6"/>
  <c r="AY31" i="6"/>
  <c r="AI31" i="6"/>
  <c r="EA30" i="6"/>
  <c r="DK30" i="6"/>
  <c r="CU30" i="6"/>
  <c r="CE30" i="6"/>
  <c r="BS30" i="6"/>
  <c r="BK30" i="6"/>
  <c r="BC30" i="6"/>
  <c r="AU30" i="6"/>
  <c r="AM30" i="6"/>
  <c r="DW29" i="6"/>
  <c r="DO29" i="6"/>
  <c r="CT36" i="6"/>
  <c r="DF34" i="6"/>
  <c r="BU34" i="6"/>
  <c r="AM34" i="6"/>
  <c r="CY33" i="6"/>
  <c r="CA33" i="6"/>
  <c r="BK33" i="6"/>
  <c r="AU33" i="6"/>
  <c r="DW32" i="6"/>
  <c r="DG32" i="6"/>
  <c r="CQ32" i="6"/>
  <c r="CA32" i="6"/>
  <c r="BK32" i="6"/>
  <c r="AU32" i="6"/>
  <c r="DW31" i="6"/>
  <c r="DG31" i="6"/>
  <c r="CQ31" i="6"/>
  <c r="CA31" i="6"/>
  <c r="BK31" i="6"/>
  <c r="AU31" i="6"/>
  <c r="DW30" i="6"/>
  <c r="DG30" i="6"/>
  <c r="CQ30" i="6"/>
  <c r="CC30" i="6"/>
  <c r="BQ30" i="6"/>
  <c r="BI30" i="6"/>
  <c r="BA30" i="6"/>
  <c r="AS30" i="6"/>
  <c r="AK30" i="6"/>
  <c r="EC29" i="6"/>
  <c r="DU29" i="6"/>
  <c r="DM29" i="6"/>
  <c r="DE29" i="6"/>
  <c r="CW29" i="6"/>
  <c r="CO29" i="6"/>
  <c r="CG29" i="6"/>
  <c r="BY29" i="6"/>
  <c r="BQ29" i="6"/>
  <c r="BI29" i="6"/>
  <c r="BA29" i="6"/>
  <c r="AS29" i="6"/>
  <c r="AK29" i="6"/>
  <c r="EC28" i="6"/>
  <c r="DU28" i="6"/>
  <c r="DM28" i="6"/>
  <c r="DE28" i="6"/>
  <c r="CW28" i="6"/>
  <c r="CO28" i="6"/>
  <c r="CG28" i="6"/>
  <c r="BY28" i="6"/>
  <c r="BQ28" i="6"/>
  <c r="BI28" i="6"/>
  <c r="BA28" i="6"/>
  <c r="AS28" i="6"/>
  <c r="AK28" i="6"/>
  <c r="EC27" i="6"/>
  <c r="DU27" i="6"/>
  <c r="DM27" i="6"/>
  <c r="DE27" i="6"/>
  <c r="CW27" i="6"/>
  <c r="CO27" i="6"/>
  <c r="CG27" i="6"/>
  <c r="BY27" i="6"/>
  <c r="BQ27" i="6"/>
  <c r="BI27" i="6"/>
  <c r="BA27" i="6"/>
  <c r="AS27" i="6"/>
  <c r="AK27" i="6"/>
  <c r="AH37" i="6"/>
  <c r="AP34" i="6"/>
  <c r="BN33" i="6"/>
  <c r="CT32" i="6"/>
  <c r="BC32" i="6"/>
  <c r="CT31" i="6"/>
  <c r="BC31" i="6"/>
  <c r="CT30" i="6"/>
  <c r="BM30" i="6"/>
  <c r="AR30" i="6"/>
  <c r="DY29" i="6"/>
  <c r="DF29" i="6"/>
  <c r="CP29" i="6"/>
  <c r="BZ29" i="6"/>
  <c r="BJ29" i="6"/>
  <c r="AT29" i="6"/>
  <c r="DV28" i="6"/>
  <c r="DF28" i="6"/>
  <c r="CP28" i="6"/>
  <c r="BZ28" i="6"/>
  <c r="BM28" i="6"/>
  <c r="BB28" i="6"/>
  <c r="AQ28" i="6"/>
  <c r="AG28" i="6"/>
  <c r="DY27" i="6"/>
  <c r="DN27" i="6"/>
  <c r="DC27" i="6"/>
  <c r="CS27" i="6"/>
  <c r="CH27" i="6"/>
  <c r="BW27" i="6"/>
  <c r="BM27" i="6"/>
  <c r="BB27" i="6"/>
  <c r="AQ27" i="6"/>
  <c r="AH36" i="6"/>
  <c r="AH34" i="6"/>
  <c r="BI33" i="6"/>
  <c r="CO32" i="6"/>
  <c r="AX32" i="6"/>
  <c r="CO31" i="6"/>
  <c r="AX31" i="6"/>
  <c r="CO30" i="6"/>
  <c r="BJ30" i="6"/>
  <c r="AO30" i="6"/>
  <c r="DV29" i="6"/>
  <c r="DD29" i="6"/>
  <c r="CN29" i="6"/>
  <c r="BX29" i="6"/>
  <c r="BH29" i="6"/>
  <c r="AR29" i="6"/>
  <c r="DT28" i="6"/>
  <c r="DD28" i="6"/>
  <c r="CN28" i="6"/>
  <c r="BX28" i="6"/>
  <c r="BK28" i="6"/>
  <c r="AZ28" i="6"/>
  <c r="AP28" i="6"/>
  <c r="DW27" i="6"/>
  <c r="DL27" i="6"/>
  <c r="DB27" i="6"/>
  <c r="CQ27" i="6"/>
  <c r="CF27" i="6"/>
  <c r="BV27" i="6"/>
  <c r="BK27" i="6"/>
  <c r="AZ27" i="6"/>
  <c r="AP27" i="6"/>
  <c r="AF27" i="6"/>
  <c r="DX26" i="6"/>
  <c r="DP26" i="6"/>
  <c r="DH26" i="6"/>
  <c r="CZ26" i="6"/>
  <c r="CR26" i="6"/>
  <c r="CJ26" i="6"/>
  <c r="CB26" i="6"/>
  <c r="BT26" i="6"/>
  <c r="BL26" i="6"/>
  <c r="BD26" i="6"/>
  <c r="AV26" i="6"/>
  <c r="AN26" i="6"/>
  <c r="AF26" i="6"/>
  <c r="DX25" i="6"/>
  <c r="DP25" i="6"/>
  <c r="DH25" i="6"/>
  <c r="CZ25" i="6"/>
  <c r="CR25" i="6"/>
  <c r="CJ25" i="6"/>
  <c r="CB25" i="6"/>
  <c r="BT25" i="6"/>
  <c r="BL25" i="6"/>
  <c r="BD25" i="6"/>
  <c r="AV25" i="6"/>
  <c r="AN25" i="6"/>
  <c r="AF25" i="6"/>
  <c r="DX24" i="6"/>
  <c r="DP24" i="6"/>
  <c r="DH24" i="6"/>
  <c r="CZ24" i="6"/>
  <c r="CR24" i="6"/>
  <c r="CJ24" i="6"/>
  <c r="CB24" i="6"/>
  <c r="BT24" i="6"/>
  <c r="AX33" i="6"/>
  <c r="DZ32" i="6"/>
  <c r="CI32" i="6"/>
  <c r="AS32" i="6"/>
  <c r="DZ31" i="6"/>
  <c r="CI31" i="6"/>
  <c r="AS31" i="6"/>
  <c r="DZ30" i="6"/>
  <c r="CI30" i="6"/>
  <c r="BH30" i="6"/>
  <c r="AL30" i="6"/>
  <c r="DT29" i="6"/>
  <c r="DA29" i="6"/>
  <c r="CK29" i="6"/>
  <c r="BU29" i="6"/>
  <c r="BE29" i="6"/>
  <c r="AO29" i="6"/>
  <c r="DQ28" i="6"/>
  <c r="DA28" i="6"/>
  <c r="CK28" i="6"/>
  <c r="BU28" i="6"/>
  <c r="BJ28" i="6"/>
  <c r="AY28" i="6"/>
  <c r="AO28" i="6"/>
  <c r="DV27" i="6"/>
  <c r="DK27" i="6"/>
  <c r="DA27" i="6"/>
  <c r="CP27" i="6"/>
  <c r="CE27" i="6"/>
  <c r="BU27" i="6"/>
  <c r="BJ27" i="6"/>
  <c r="AY27" i="6"/>
  <c r="AO27" i="6"/>
  <c r="DW26" i="6"/>
  <c r="DO26" i="6"/>
  <c r="DG26" i="6"/>
  <c r="CY26" i="6"/>
  <c r="CQ26" i="6"/>
  <c r="CI26" i="6"/>
  <c r="CA26" i="6"/>
  <c r="BS26" i="6"/>
  <c r="BK26" i="6"/>
  <c r="BC26" i="6"/>
  <c r="AU26" i="6"/>
  <c r="AM26" i="6"/>
  <c r="DW25" i="6"/>
  <c r="DO25" i="6"/>
  <c r="DG25" i="6"/>
  <c r="CY25" i="6"/>
  <c r="CQ25" i="6"/>
  <c r="CI25" i="6"/>
  <c r="CA25" i="6"/>
  <c r="BS25" i="6"/>
  <c r="BK25" i="6"/>
  <c r="BC25" i="6"/>
  <c r="AU25" i="6"/>
  <c r="AM25" i="6"/>
  <c r="DW24" i="6"/>
  <c r="DO24" i="6"/>
  <c r="DG24" i="6"/>
  <c r="CY24" i="6"/>
  <c r="CQ24" i="6"/>
  <c r="CI24" i="6"/>
  <c r="CA24" i="6"/>
  <c r="BS24" i="6"/>
  <c r="BK24" i="6"/>
  <c r="BC24" i="6"/>
  <c r="AU24" i="6"/>
  <c r="AM24" i="6"/>
  <c r="DW23" i="6"/>
  <c r="DO23" i="6"/>
  <c r="DG23" i="6"/>
  <c r="CY23" i="6"/>
  <c r="CQ23" i="6"/>
  <c r="CI23" i="6"/>
  <c r="CA23" i="6"/>
  <c r="BS23" i="6"/>
  <c r="BK23" i="6"/>
  <c r="BC23" i="6"/>
  <c r="AU23" i="6"/>
  <c r="AM23" i="6"/>
  <c r="DW22" i="6"/>
  <c r="DO22" i="6"/>
  <c r="DG22" i="6"/>
  <c r="CY22" i="6"/>
  <c r="DZ33" i="6"/>
  <c r="AS33" i="6"/>
  <c r="DU32" i="6"/>
  <c r="CD32" i="6"/>
  <c r="AM32" i="6"/>
  <c r="DU31" i="6"/>
  <c r="CD31" i="6"/>
  <c r="AM31" i="6"/>
  <c r="DU30" i="6"/>
  <c r="CD30" i="6"/>
  <c r="BE30" i="6"/>
  <c r="AJ30" i="6"/>
  <c r="DQ29" i="6"/>
  <c r="CY29" i="6"/>
  <c r="CI29" i="6"/>
  <c r="BS29" i="6"/>
  <c r="BC29" i="6"/>
  <c r="AM29" i="6"/>
  <c r="DO28" i="6"/>
  <c r="CY28" i="6"/>
  <c r="CI28" i="6"/>
  <c r="BS28" i="6"/>
  <c r="BH28" i="6"/>
  <c r="AX28" i="6"/>
  <c r="AM28" i="6"/>
  <c r="DT27" i="6"/>
  <c r="DJ27" i="6"/>
  <c r="CY27" i="6"/>
  <c r="CN27" i="6"/>
  <c r="CD27" i="6"/>
  <c r="BS27" i="6"/>
  <c r="BH27" i="6"/>
  <c r="AX27" i="6"/>
  <c r="AM27" i="6"/>
  <c r="ED26" i="6"/>
  <c r="DV26" i="6"/>
  <c r="DN26" i="6"/>
  <c r="DF26" i="6"/>
  <c r="CX26" i="6"/>
  <c r="CP26" i="6"/>
  <c r="CH26" i="6"/>
  <c r="BZ26" i="6"/>
  <c r="BR26" i="6"/>
  <c r="BJ26" i="6"/>
  <c r="BB26" i="6"/>
  <c r="AT26" i="6"/>
  <c r="AL26" i="6"/>
  <c r="ED25" i="6"/>
  <c r="DV25" i="6"/>
  <c r="DN25" i="6"/>
  <c r="DF25" i="6"/>
  <c r="CX25" i="6"/>
  <c r="CP25" i="6"/>
  <c r="CH25" i="6"/>
  <c r="BZ25" i="6"/>
  <c r="BR25" i="6"/>
  <c r="BJ25" i="6"/>
  <c r="BB25" i="6"/>
  <c r="AT25" i="6"/>
  <c r="AL25" i="6"/>
  <c r="ED24" i="6"/>
  <c r="DV24" i="6"/>
  <c r="DN24" i="6"/>
  <c r="DF24" i="6"/>
  <c r="DI34" i="6"/>
  <c r="DB33" i="6"/>
  <c r="AH33" i="6"/>
  <c r="DO32" i="6"/>
  <c r="BY32" i="6"/>
  <c r="AH32" i="6"/>
  <c r="DO31" i="6"/>
  <c r="BY31" i="6"/>
  <c r="AH31" i="6"/>
  <c r="DO30" i="6"/>
  <c r="CA30" i="6"/>
  <c r="BB30" i="6"/>
  <c r="AG30" i="6"/>
  <c r="DN29" i="6"/>
  <c r="CX29" i="6"/>
  <c r="CH29" i="6"/>
  <c r="BR29" i="6"/>
  <c r="BB29" i="6"/>
  <c r="AL29" i="6"/>
  <c r="ED28" i="6"/>
  <c r="DN28" i="6"/>
  <c r="CX28" i="6"/>
  <c r="CH28" i="6"/>
  <c r="BR28" i="6"/>
  <c r="BG28" i="6"/>
  <c r="AW28" i="6"/>
  <c r="AL28" i="6"/>
  <c r="ED27" i="6"/>
  <c r="DS27" i="6"/>
  <c r="DI27" i="6"/>
  <c r="CX27" i="6"/>
  <c r="CM27" i="6"/>
  <c r="CC27" i="6"/>
  <c r="BR27" i="6"/>
  <c r="BG27" i="6"/>
  <c r="AW27" i="6"/>
  <c r="AL27" i="6"/>
  <c r="EC26" i="6"/>
  <c r="DU26" i="6"/>
  <c r="DM26" i="6"/>
  <c r="DE26" i="6"/>
  <c r="CW26" i="6"/>
  <c r="CO26" i="6"/>
  <c r="CG26" i="6"/>
  <c r="BY26" i="6"/>
  <c r="BQ26" i="6"/>
  <c r="BI26" i="6"/>
  <c r="BA26" i="6"/>
  <c r="AS26" i="6"/>
  <c r="AK26" i="6"/>
  <c r="EC25" i="6"/>
  <c r="DU25" i="6"/>
  <c r="DM25" i="6"/>
  <c r="DE25" i="6"/>
  <c r="CW25" i="6"/>
  <c r="CO25" i="6"/>
  <c r="CG25" i="6"/>
  <c r="BY25" i="6"/>
  <c r="BQ25" i="6"/>
  <c r="BI25" i="6"/>
  <c r="BA25" i="6"/>
  <c r="AS25" i="6"/>
  <c r="AK25" i="6"/>
  <c r="EC24" i="6"/>
  <c r="DU24" i="6"/>
  <c r="DM24" i="6"/>
  <c r="DE24" i="6"/>
  <c r="CW24" i="6"/>
  <c r="CO24" i="6"/>
  <c r="CG24" i="6"/>
  <c r="BY24" i="6"/>
  <c r="BX34" i="6"/>
  <c r="CD33" i="6"/>
  <c r="DE32" i="6"/>
  <c r="BN32" i="6"/>
  <c r="DE31" i="6"/>
  <c r="BN31" i="6"/>
  <c r="DE30" i="6"/>
  <c r="BR30" i="6"/>
  <c r="AW30" i="6"/>
  <c r="ED29" i="6"/>
  <c r="DI29" i="6"/>
  <c r="CS29" i="6"/>
  <c r="CC29" i="6"/>
  <c r="BM29" i="6"/>
  <c r="AW29" i="6"/>
  <c r="AG29" i="6"/>
  <c r="DY28" i="6"/>
  <c r="DI28" i="6"/>
  <c r="CS28" i="6"/>
  <c r="CC28" i="6"/>
  <c r="BO28" i="6"/>
  <c r="BE28" i="6"/>
  <c r="AT28" i="6"/>
  <c r="AI28" i="6"/>
  <c r="EA27" i="6"/>
  <c r="DQ27" i="6"/>
  <c r="DF27" i="6"/>
  <c r="CU27" i="6"/>
  <c r="CK27" i="6"/>
  <c r="BZ27" i="6"/>
  <c r="BO27" i="6"/>
  <c r="BE27" i="6"/>
  <c r="AT27" i="6"/>
  <c r="AI27" i="6"/>
  <c r="EA26" i="6"/>
  <c r="DS26" i="6"/>
  <c r="DK26" i="6"/>
  <c r="DC26" i="6"/>
  <c r="CU26" i="6"/>
  <c r="CM26" i="6"/>
  <c r="CE26" i="6"/>
  <c r="BW26" i="6"/>
  <c r="BO26" i="6"/>
  <c r="BG26" i="6"/>
  <c r="AY26" i="6"/>
  <c r="AQ26" i="6"/>
  <c r="AI26" i="6"/>
  <c r="EA25" i="6"/>
  <c r="DS25" i="6"/>
  <c r="DK25" i="6"/>
  <c r="DC25" i="6"/>
  <c r="CU25" i="6"/>
  <c r="CM25" i="6"/>
  <c r="CE25" i="6"/>
  <c r="BW25" i="6"/>
  <c r="BO25" i="6"/>
  <c r="BG25" i="6"/>
  <c r="AY25" i="6"/>
  <c r="AQ25" i="6"/>
  <c r="AI25" i="6"/>
  <c r="EA24" i="6"/>
  <c r="DS24" i="6"/>
  <c r="DK24" i="6"/>
  <c r="DC24" i="6"/>
  <c r="CU24" i="6"/>
  <c r="CM24" i="6"/>
  <c r="CE24" i="6"/>
  <c r="BW24" i="6"/>
  <c r="BO24" i="6"/>
  <c r="BG24" i="6"/>
  <c r="AY24" i="6"/>
  <c r="AQ24" i="6"/>
  <c r="AI24" i="6"/>
  <c r="EA23" i="6"/>
  <c r="DS23" i="6"/>
  <c r="DK23" i="6"/>
  <c r="DC23" i="6"/>
  <c r="CU23" i="6"/>
  <c r="CM23" i="6"/>
  <c r="CE23" i="6"/>
  <c r="BW23" i="6"/>
  <c r="BO23" i="6"/>
  <c r="BG23" i="6"/>
  <c r="AY23" i="6"/>
  <c r="AQ23" i="6"/>
  <c r="AI23" i="6"/>
  <c r="EA22" i="6"/>
  <c r="DS22" i="6"/>
  <c r="DK22" i="6"/>
  <c r="DC22" i="6"/>
  <c r="CU22" i="6"/>
  <c r="BO34" i="6"/>
  <c r="BY33" i="6"/>
  <c r="CY32" i="6"/>
  <c r="BI32" i="6"/>
  <c r="CY31" i="6"/>
  <c r="BI31" i="6"/>
  <c r="CY30" i="6"/>
  <c r="BP30" i="6"/>
  <c r="AT30" i="6"/>
  <c r="EB29" i="6"/>
  <c r="DG29" i="6"/>
  <c r="CQ29" i="6"/>
  <c r="CA29" i="6"/>
  <c r="BK29" i="6"/>
  <c r="AU29" i="6"/>
  <c r="DW28" i="6"/>
  <c r="DG28" i="6"/>
  <c r="CQ28" i="6"/>
  <c r="CA28" i="6"/>
  <c r="BN28" i="6"/>
  <c r="BC28" i="6"/>
  <c r="AR28" i="6"/>
  <c r="AH28" i="6"/>
  <c r="DZ27" i="6"/>
  <c r="DO27" i="6"/>
  <c r="DD27" i="6"/>
  <c r="CT27" i="6"/>
  <c r="CI27" i="6"/>
  <c r="BX27" i="6"/>
  <c r="BN27" i="6"/>
  <c r="BC27" i="6"/>
  <c r="AR27" i="6"/>
  <c r="AH27" i="6"/>
  <c r="CZ34" i="6"/>
  <c r="CF29" i="6"/>
  <c r="CF28" i="6"/>
  <c r="DR27" i="6"/>
  <c r="AJ27" i="6"/>
  <c r="DQ26" i="6"/>
  <c r="CT26" i="6"/>
  <c r="BX26" i="6"/>
  <c r="BE26" i="6"/>
  <c r="AH26" i="6"/>
  <c r="DQ25" i="6"/>
  <c r="CT25" i="6"/>
  <c r="BX25" i="6"/>
  <c r="BE25" i="6"/>
  <c r="AH25" i="6"/>
  <c r="DQ24" i="6"/>
  <c r="CV24" i="6"/>
  <c r="CF24" i="6"/>
  <c r="BQ24" i="6"/>
  <c r="BF24" i="6"/>
  <c r="AV24" i="6"/>
  <c r="AK24" i="6"/>
  <c r="EC23" i="6"/>
  <c r="DR23" i="6"/>
  <c r="DH23" i="6"/>
  <c r="CW23" i="6"/>
  <c r="CL23" i="6"/>
  <c r="CB23" i="6"/>
  <c r="BQ23" i="6"/>
  <c r="BF23" i="6"/>
  <c r="AV23" i="6"/>
  <c r="AK23" i="6"/>
  <c r="EC22" i="6"/>
  <c r="DR22" i="6"/>
  <c r="DH22" i="6"/>
  <c r="CW22" i="6"/>
  <c r="CN22" i="6"/>
  <c r="CF22" i="6"/>
  <c r="BX22" i="6"/>
  <c r="BP22" i="6"/>
  <c r="BH22" i="6"/>
  <c r="AZ22" i="6"/>
  <c r="AR22" i="6"/>
  <c r="AJ22" i="6"/>
  <c r="EB21" i="6"/>
  <c r="DT21" i="6"/>
  <c r="DL21" i="6"/>
  <c r="DD21" i="6"/>
  <c r="CV21" i="6"/>
  <c r="CN21" i="6"/>
  <c r="CF21" i="6"/>
  <c r="CT33" i="6"/>
  <c r="DJ30" i="6"/>
  <c r="BP29" i="6"/>
  <c r="BP28" i="6"/>
  <c r="DG27" i="6"/>
  <c r="AG27" i="6"/>
  <c r="DL26" i="6"/>
  <c r="CS26" i="6"/>
  <c r="BV26" i="6"/>
  <c r="AZ26" i="6"/>
  <c r="AG26" i="6"/>
  <c r="DL25" i="6"/>
  <c r="CS25" i="6"/>
  <c r="BV25" i="6"/>
  <c r="AZ25" i="6"/>
  <c r="AG25" i="6"/>
  <c r="DL24" i="6"/>
  <c r="CT24" i="6"/>
  <c r="CD24" i="6"/>
  <c r="BP24" i="6"/>
  <c r="BE24" i="6"/>
  <c r="AT24" i="6"/>
  <c r="AJ24" i="6"/>
  <c r="EB23" i="6"/>
  <c r="DQ23" i="6"/>
  <c r="DF23" i="6"/>
  <c r="CV23" i="6"/>
  <c r="CK23" i="6"/>
  <c r="BZ23" i="6"/>
  <c r="BP23" i="6"/>
  <c r="BE23" i="6"/>
  <c r="AT23" i="6"/>
  <c r="AJ23" i="6"/>
  <c r="EB22" i="6"/>
  <c r="DQ22" i="6"/>
  <c r="DF22" i="6"/>
  <c r="CV22" i="6"/>
  <c r="CM22" i="6"/>
  <c r="CE22" i="6"/>
  <c r="BW22" i="6"/>
  <c r="BO22" i="6"/>
  <c r="BG22" i="6"/>
  <c r="AY22" i="6"/>
  <c r="AQ22" i="6"/>
  <c r="AI22" i="6"/>
  <c r="EA21" i="6"/>
  <c r="DS21" i="6"/>
  <c r="DK21" i="6"/>
  <c r="DC21" i="6"/>
  <c r="CU21" i="6"/>
  <c r="CM21" i="6"/>
  <c r="CE21" i="6"/>
  <c r="BW21" i="6"/>
  <c r="BO21" i="6"/>
  <c r="BG21" i="6"/>
  <c r="AY21" i="6"/>
  <c r="AQ21" i="6"/>
  <c r="AI21" i="6"/>
  <c r="BV30" i="6"/>
  <c r="AZ29" i="6"/>
  <c r="BF28" i="6"/>
  <c r="CV27" i="6"/>
  <c r="DJ26" i="6"/>
  <c r="CN26" i="6"/>
  <c r="BU26" i="6"/>
  <c r="AX26" i="6"/>
  <c r="DJ25" i="6"/>
  <c r="CN25" i="6"/>
  <c r="BU25" i="6"/>
  <c r="AX25" i="6"/>
  <c r="DJ24" i="6"/>
  <c r="CS24" i="6"/>
  <c r="CC24" i="6"/>
  <c r="BN24" i="6"/>
  <c r="BD24" i="6"/>
  <c r="AS24" i="6"/>
  <c r="AH24" i="6"/>
  <c r="DZ23" i="6"/>
  <c r="DP23" i="6"/>
  <c r="DE23" i="6"/>
  <c r="CT23" i="6"/>
  <c r="CJ23" i="6"/>
  <c r="BY23" i="6"/>
  <c r="BN23" i="6"/>
  <c r="BD23" i="6"/>
  <c r="AS23" i="6"/>
  <c r="AH23" i="6"/>
  <c r="DZ22" i="6"/>
  <c r="DP22" i="6"/>
  <c r="DE22" i="6"/>
  <c r="CT22" i="6"/>
  <c r="CL22" i="6"/>
  <c r="CD22" i="6"/>
  <c r="BV22" i="6"/>
  <c r="BN22" i="6"/>
  <c r="BF22" i="6"/>
  <c r="AX22" i="6"/>
  <c r="AP22" i="6"/>
  <c r="AH22" i="6"/>
  <c r="DZ21" i="6"/>
  <c r="DR21" i="6"/>
  <c r="DJ21" i="6"/>
  <c r="DB21" i="6"/>
  <c r="CT21" i="6"/>
  <c r="CL21" i="6"/>
  <c r="CD21" i="6"/>
  <c r="BV21" i="6"/>
  <c r="BN21" i="6"/>
  <c r="BF21" i="6"/>
  <c r="AX21" i="6"/>
  <c r="AP21" i="6"/>
  <c r="AH21" i="6"/>
  <c r="DZ20" i="6"/>
  <c r="DR20" i="6"/>
  <c r="DJ20" i="6"/>
  <c r="DB20" i="6"/>
  <c r="CT20" i="6"/>
  <c r="CL20" i="6"/>
  <c r="CD20" i="6"/>
  <c r="BV20" i="6"/>
  <c r="BN20" i="6"/>
  <c r="BF20" i="6"/>
  <c r="AX20" i="6"/>
  <c r="AP20" i="6"/>
  <c r="AH20" i="6"/>
  <c r="DJ32" i="6"/>
  <c r="AZ30" i="6"/>
  <c r="AJ29" i="6"/>
  <c r="AU28" i="6"/>
  <c r="CL27" i="6"/>
  <c r="EB26" i="6"/>
  <c r="DI26" i="6"/>
  <c r="CL26" i="6"/>
  <c r="BP26" i="6"/>
  <c r="AW26" i="6"/>
  <c r="EB25" i="6"/>
  <c r="DI25" i="6"/>
  <c r="CL25" i="6"/>
  <c r="BP25" i="6"/>
  <c r="AW25" i="6"/>
  <c r="EB24" i="6"/>
  <c r="DI24" i="6"/>
  <c r="CP24" i="6"/>
  <c r="BZ24" i="6"/>
  <c r="BM24" i="6"/>
  <c r="BB24" i="6"/>
  <c r="AR24" i="6"/>
  <c r="AG24" i="6"/>
  <c r="DY23" i="6"/>
  <c r="DN23" i="6"/>
  <c r="DD23" i="6"/>
  <c r="CS23" i="6"/>
  <c r="CH23" i="6"/>
  <c r="BX23" i="6"/>
  <c r="BM23" i="6"/>
  <c r="BB23" i="6"/>
  <c r="AR23" i="6"/>
  <c r="AG23" i="6"/>
  <c r="DY22" i="6"/>
  <c r="DN22" i="6"/>
  <c r="DD22" i="6"/>
  <c r="CS22" i="6"/>
  <c r="CK22" i="6"/>
  <c r="CC22" i="6"/>
  <c r="BU22" i="6"/>
  <c r="BM22" i="6"/>
  <c r="BE22" i="6"/>
  <c r="AW22" i="6"/>
  <c r="AO22" i="6"/>
  <c r="AG22" i="6"/>
  <c r="DY21" i="6"/>
  <c r="DQ21" i="6"/>
  <c r="DI21" i="6"/>
  <c r="DA21" i="6"/>
  <c r="CS21" i="6"/>
  <c r="CK21" i="6"/>
  <c r="CC21" i="6"/>
  <c r="BU21" i="6"/>
  <c r="BM21" i="6"/>
  <c r="BE21" i="6"/>
  <c r="AW21" i="6"/>
  <c r="AO21" i="6"/>
  <c r="AG21" i="6"/>
  <c r="DY20" i="6"/>
  <c r="DQ20" i="6"/>
  <c r="DI20" i="6"/>
  <c r="DA20" i="6"/>
  <c r="CS20" i="6"/>
  <c r="CK20" i="6"/>
  <c r="CC20" i="6"/>
  <c r="BU20" i="6"/>
  <c r="BM20" i="6"/>
  <c r="BE20" i="6"/>
  <c r="AW20" i="6"/>
  <c r="AO20" i="6"/>
  <c r="AG20" i="6"/>
  <c r="DY19" i="6"/>
  <c r="BS32" i="6"/>
  <c r="AJ28" i="6"/>
  <c r="CA27" i="6"/>
  <c r="DZ26" i="6"/>
  <c r="DD26" i="6"/>
  <c r="CK26" i="6"/>
  <c r="BN26" i="6"/>
  <c r="AR26" i="6"/>
  <c r="DZ25" i="6"/>
  <c r="DD25" i="6"/>
  <c r="CK25" i="6"/>
  <c r="BN25" i="6"/>
  <c r="AR25" i="6"/>
  <c r="DZ24" i="6"/>
  <c r="DD24" i="6"/>
  <c r="CN24" i="6"/>
  <c r="BX24" i="6"/>
  <c r="BL24" i="6"/>
  <c r="BA24" i="6"/>
  <c r="AP24" i="6"/>
  <c r="AF24" i="6"/>
  <c r="DX23" i="6"/>
  <c r="DM23" i="6"/>
  <c r="DB23" i="6"/>
  <c r="CR23" i="6"/>
  <c r="CG23" i="6"/>
  <c r="BV23" i="6"/>
  <c r="BL23" i="6"/>
  <c r="BA23" i="6"/>
  <c r="AP23" i="6"/>
  <c r="AF23" i="6"/>
  <c r="DX22" i="6"/>
  <c r="DM22" i="6"/>
  <c r="DB22" i="6"/>
  <c r="CR22" i="6"/>
  <c r="CJ22" i="6"/>
  <c r="CB22" i="6"/>
  <c r="BT22" i="6"/>
  <c r="BL22" i="6"/>
  <c r="BD22" i="6"/>
  <c r="AV22" i="6"/>
  <c r="AN22" i="6"/>
  <c r="AF22" i="6"/>
  <c r="DX21" i="6"/>
  <c r="DP21" i="6"/>
  <c r="DH21" i="6"/>
  <c r="CZ21" i="6"/>
  <c r="CR21" i="6"/>
  <c r="CJ21" i="6"/>
  <c r="CB21" i="6"/>
  <c r="BT21" i="6"/>
  <c r="BL21" i="6"/>
  <c r="BD21" i="6"/>
  <c r="AV21" i="6"/>
  <c r="AN21" i="6"/>
  <c r="AF21" i="6"/>
  <c r="DJ31" i="6"/>
  <c r="DL29" i="6"/>
  <c r="DL28" i="6"/>
  <c r="BF27" i="6"/>
  <c r="DT26" i="6"/>
  <c r="DA26" i="6"/>
  <c r="CD26" i="6"/>
  <c r="BH26" i="6"/>
  <c r="AO26" i="6"/>
  <c r="DT25" i="6"/>
  <c r="DA25" i="6"/>
  <c r="CD25" i="6"/>
  <c r="BH25" i="6"/>
  <c r="AO25" i="6"/>
  <c r="DT24" i="6"/>
  <c r="DA24" i="6"/>
  <c r="CK24" i="6"/>
  <c r="BU24" i="6"/>
  <c r="BI24" i="6"/>
  <c r="AX24" i="6"/>
  <c r="AN24" i="6"/>
  <c r="DU23" i="6"/>
  <c r="DJ23" i="6"/>
  <c r="CZ23" i="6"/>
  <c r="CO23" i="6"/>
  <c r="CD23" i="6"/>
  <c r="BT23" i="6"/>
  <c r="BI23" i="6"/>
  <c r="AX23" i="6"/>
  <c r="AN23" i="6"/>
  <c r="DU22" i="6"/>
  <c r="DJ22" i="6"/>
  <c r="CZ22" i="6"/>
  <c r="CP22" i="6"/>
  <c r="CH22" i="6"/>
  <c r="BZ22" i="6"/>
  <c r="BR22" i="6"/>
  <c r="BJ22" i="6"/>
  <c r="BB22" i="6"/>
  <c r="AT22" i="6"/>
  <c r="AL22" i="6"/>
  <c r="ED21" i="6"/>
  <c r="DV21" i="6"/>
  <c r="DN21" i="6"/>
  <c r="DF21" i="6"/>
  <c r="CX21" i="6"/>
  <c r="CP21" i="6"/>
  <c r="CH21" i="6"/>
  <c r="BZ21" i="6"/>
  <c r="BR21" i="6"/>
  <c r="BJ21" i="6"/>
  <c r="BB21" i="6"/>
  <c r="AT21" i="6"/>
  <c r="AL21" i="6"/>
  <c r="ED20" i="6"/>
  <c r="DV20" i="6"/>
  <c r="DN20" i="6"/>
  <c r="DF20" i="6"/>
  <c r="CX20" i="6"/>
  <c r="CP20" i="6"/>
  <c r="CH20" i="6"/>
  <c r="BZ20" i="6"/>
  <c r="BR20" i="6"/>
  <c r="BJ20" i="6"/>
  <c r="BB20" i="6"/>
  <c r="AT20" i="6"/>
  <c r="AL20" i="6"/>
  <c r="ED19" i="6"/>
  <c r="BS31" i="6"/>
  <c r="CV29" i="6"/>
  <c r="CV28" i="6"/>
  <c r="EB27" i="6"/>
  <c r="AU27" i="6"/>
  <c r="DR26" i="6"/>
  <c r="CV26" i="6"/>
  <c r="CC26" i="6"/>
  <c r="BF26" i="6"/>
  <c r="AJ26" i="6"/>
  <c r="DR25" i="6"/>
  <c r="CV25" i="6"/>
  <c r="CC25" i="6"/>
  <c r="BF25" i="6"/>
  <c r="AJ25" i="6"/>
  <c r="DR24" i="6"/>
  <c r="CX24" i="6"/>
  <c r="CH24" i="6"/>
  <c r="BR24" i="6"/>
  <c r="BH24" i="6"/>
  <c r="AW24" i="6"/>
  <c r="AL24" i="6"/>
  <c r="ED23" i="6"/>
  <c r="DT23" i="6"/>
  <c r="DI23" i="6"/>
  <c r="CX23" i="6"/>
  <c r="CN23" i="6"/>
  <c r="CC23" i="6"/>
  <c r="BR23" i="6"/>
  <c r="BH23" i="6"/>
  <c r="AW23" i="6"/>
  <c r="AL23" i="6"/>
  <c r="ED22" i="6"/>
  <c r="DT22" i="6"/>
  <c r="DI22" i="6"/>
  <c r="CX22" i="6"/>
  <c r="CO22" i="6"/>
  <c r="CG22" i="6"/>
  <c r="BY22" i="6"/>
  <c r="BQ22" i="6"/>
  <c r="BI22" i="6"/>
  <c r="BA22" i="6"/>
  <c r="AS22" i="6"/>
  <c r="AK22" i="6"/>
  <c r="EC21" i="6"/>
  <c r="DU21" i="6"/>
  <c r="DM21" i="6"/>
  <c r="DE21" i="6"/>
  <c r="CW21" i="6"/>
  <c r="CO21" i="6"/>
  <c r="CG21" i="6"/>
  <c r="BY21" i="6"/>
  <c r="BQ21" i="6"/>
  <c r="BI21" i="6"/>
  <c r="BA21" i="6"/>
  <c r="AS21" i="6"/>
  <c r="AK21" i="6"/>
  <c r="EC20" i="6"/>
  <c r="DU20" i="6"/>
  <c r="DM20" i="6"/>
  <c r="DE20" i="6"/>
  <c r="CW20" i="6"/>
  <c r="CO20" i="6"/>
  <c r="CG20" i="6"/>
  <c r="BY20" i="6"/>
  <c r="BQ20" i="6"/>
  <c r="BI20" i="6"/>
  <c r="BA20" i="6"/>
  <c r="AS20" i="6"/>
  <c r="AK20" i="6"/>
  <c r="CF26" i="6"/>
  <c r="AP25" i="6"/>
  <c r="AO24" i="6"/>
  <c r="CF23" i="6"/>
  <c r="DV22" i="6"/>
  <c r="BC22" i="6"/>
  <c r="DO21" i="6"/>
  <c r="BP21" i="6"/>
  <c r="AJ21" i="6"/>
  <c r="DT20" i="6"/>
  <c r="DD20" i="6"/>
  <c r="CN20" i="6"/>
  <c r="BX20" i="6"/>
  <c r="BH20" i="6"/>
  <c r="AR20" i="6"/>
  <c r="EB19" i="6"/>
  <c r="DS19" i="6"/>
  <c r="DK19" i="6"/>
  <c r="DC19" i="6"/>
  <c r="CU19" i="6"/>
  <c r="CM19" i="6"/>
  <c r="CE19" i="6"/>
  <c r="BW19" i="6"/>
  <c r="BO19" i="6"/>
  <c r="BG19" i="6"/>
  <c r="AY19" i="6"/>
  <c r="AQ19" i="6"/>
  <c r="AI19" i="6"/>
  <c r="EA18" i="6"/>
  <c r="DS18" i="6"/>
  <c r="DK18" i="6"/>
  <c r="DC18" i="6"/>
  <c r="CU18" i="6"/>
  <c r="CM18" i="6"/>
  <c r="CE18" i="6"/>
  <c r="BW18" i="6"/>
  <c r="BO18" i="6"/>
  <c r="BG18" i="6"/>
  <c r="AY18" i="6"/>
  <c r="AQ18" i="6"/>
  <c r="AI18" i="6"/>
  <c r="EA17" i="6"/>
  <c r="DS17" i="6"/>
  <c r="DK17" i="6"/>
  <c r="DC17" i="6"/>
  <c r="CU17" i="6"/>
  <c r="CM17" i="6"/>
  <c r="CE17" i="6"/>
  <c r="BW17" i="6"/>
  <c r="BO17" i="6"/>
  <c r="BG17" i="6"/>
  <c r="AY17" i="6"/>
  <c r="AQ17" i="6"/>
  <c r="AI17" i="6"/>
  <c r="EA16" i="6"/>
  <c r="DS16" i="6"/>
  <c r="DK16" i="6"/>
  <c r="DC16" i="6"/>
  <c r="CU16" i="6"/>
  <c r="CM16" i="6"/>
  <c r="CE16" i="6"/>
  <c r="BW16" i="6"/>
  <c r="BO16" i="6"/>
  <c r="BG16" i="6"/>
  <c r="AY16" i="6"/>
  <c r="AQ16" i="6"/>
  <c r="AI16" i="6"/>
  <c r="EA15" i="6"/>
  <c r="DS15" i="6"/>
  <c r="BM26" i="6"/>
  <c r="BU23" i="6"/>
  <c r="DL22" i="6"/>
  <c r="AU22" i="6"/>
  <c r="DG21" i="6"/>
  <c r="BK21" i="6"/>
  <c r="DS20" i="6"/>
  <c r="DC20" i="6"/>
  <c r="CM20" i="6"/>
  <c r="BW20" i="6"/>
  <c r="BG20" i="6"/>
  <c r="AQ20" i="6"/>
  <c r="EA19" i="6"/>
  <c r="DR19" i="6"/>
  <c r="DJ19" i="6"/>
  <c r="DB19" i="6"/>
  <c r="CT19" i="6"/>
  <c r="CL19" i="6"/>
  <c r="CD19" i="6"/>
  <c r="BV19" i="6"/>
  <c r="BN19" i="6"/>
  <c r="BF19" i="6"/>
  <c r="AX19" i="6"/>
  <c r="AP19" i="6"/>
  <c r="AH19" i="6"/>
  <c r="DZ18" i="6"/>
  <c r="DR18" i="6"/>
  <c r="DJ18" i="6"/>
  <c r="DB18" i="6"/>
  <c r="CT18" i="6"/>
  <c r="CL18" i="6"/>
  <c r="CD18" i="6"/>
  <c r="BV18" i="6"/>
  <c r="BN18" i="6"/>
  <c r="BF18" i="6"/>
  <c r="AX18" i="6"/>
  <c r="AP18" i="6"/>
  <c r="AH18" i="6"/>
  <c r="DZ17" i="6"/>
  <c r="DR17" i="6"/>
  <c r="DJ17" i="6"/>
  <c r="DB17" i="6"/>
  <c r="CT17" i="6"/>
  <c r="CL17" i="6"/>
  <c r="CD17" i="6"/>
  <c r="BV17" i="6"/>
  <c r="BN17" i="6"/>
  <c r="BF17" i="6"/>
  <c r="AX17" i="6"/>
  <c r="AP17" i="6"/>
  <c r="AH17" i="6"/>
  <c r="DZ16" i="6"/>
  <c r="DR16" i="6"/>
  <c r="DJ16" i="6"/>
  <c r="DB16" i="6"/>
  <c r="CT16" i="6"/>
  <c r="CL16" i="6"/>
  <c r="CD16" i="6"/>
  <c r="BV16" i="6"/>
  <c r="BN16" i="6"/>
  <c r="BF16" i="6"/>
  <c r="AX16" i="6"/>
  <c r="AP16" i="6"/>
  <c r="AH16" i="6"/>
  <c r="DZ15" i="6"/>
  <c r="DR15" i="6"/>
  <c r="DJ15" i="6"/>
  <c r="DB15" i="6"/>
  <c r="CT15" i="6"/>
  <c r="CL15" i="6"/>
  <c r="CD15" i="6"/>
  <c r="BV15" i="6"/>
  <c r="BN15" i="6"/>
  <c r="BF15" i="6"/>
  <c r="AX15" i="6"/>
  <c r="AP15" i="6"/>
  <c r="AH15" i="6"/>
  <c r="DZ14" i="6"/>
  <c r="DR14" i="6"/>
  <c r="DJ14" i="6"/>
  <c r="DB14" i="6"/>
  <c r="CT14" i="6"/>
  <c r="CL14" i="6"/>
  <c r="CD14" i="6"/>
  <c r="BV14" i="6"/>
  <c r="BN14" i="6"/>
  <c r="BF14" i="6"/>
  <c r="AX14" i="6"/>
  <c r="AP14" i="6"/>
  <c r="AH14" i="6"/>
  <c r="DZ13" i="6"/>
  <c r="DR13" i="6"/>
  <c r="DJ13" i="6"/>
  <c r="DB13" i="6"/>
  <c r="CT13" i="6"/>
  <c r="CL13" i="6"/>
  <c r="EB28" i="6"/>
  <c r="AP26" i="6"/>
  <c r="DY24" i="6"/>
  <c r="BJ23" i="6"/>
  <c r="DA22" i="6"/>
  <c r="AM22" i="6"/>
  <c r="CY21" i="6"/>
  <c r="BH21" i="6"/>
  <c r="DP20" i="6"/>
  <c r="CZ20" i="6"/>
  <c r="CJ20" i="6"/>
  <c r="BT20" i="6"/>
  <c r="BD20" i="6"/>
  <c r="AN20" i="6"/>
  <c r="DZ19" i="6"/>
  <c r="DQ19" i="6"/>
  <c r="DI19" i="6"/>
  <c r="DA19" i="6"/>
  <c r="CS19" i="6"/>
  <c r="CK19" i="6"/>
  <c r="CC19" i="6"/>
  <c r="BU19" i="6"/>
  <c r="BM19" i="6"/>
  <c r="BE19" i="6"/>
  <c r="AW19" i="6"/>
  <c r="AO19" i="6"/>
  <c r="AG19" i="6"/>
  <c r="DY18" i="6"/>
  <c r="DQ18" i="6"/>
  <c r="DI18" i="6"/>
  <c r="DA18" i="6"/>
  <c r="CS18" i="6"/>
  <c r="CK18" i="6"/>
  <c r="CC18" i="6"/>
  <c r="BU18" i="6"/>
  <c r="BM18" i="6"/>
  <c r="BE18" i="6"/>
  <c r="AW18" i="6"/>
  <c r="AO18" i="6"/>
  <c r="AG18" i="6"/>
  <c r="DY17" i="6"/>
  <c r="DQ17" i="6"/>
  <c r="DI17" i="6"/>
  <c r="DA17" i="6"/>
  <c r="CS17" i="6"/>
  <c r="CK17" i="6"/>
  <c r="CC17" i="6"/>
  <c r="BU17" i="6"/>
  <c r="BM17" i="6"/>
  <c r="BE17" i="6"/>
  <c r="AW17" i="6"/>
  <c r="AO17" i="6"/>
  <c r="AG17" i="6"/>
  <c r="DY16" i="6"/>
  <c r="DQ16" i="6"/>
  <c r="DI16" i="6"/>
  <c r="DA16" i="6"/>
  <c r="CS16" i="6"/>
  <c r="CK16" i="6"/>
  <c r="CC16" i="6"/>
  <c r="BU16" i="6"/>
  <c r="BM16" i="6"/>
  <c r="BE16" i="6"/>
  <c r="AW16" i="6"/>
  <c r="AO16" i="6"/>
  <c r="AG16" i="6"/>
  <c r="DY15" i="6"/>
  <c r="DQ15" i="6"/>
  <c r="DI15" i="6"/>
  <c r="DA15" i="6"/>
  <c r="CS15" i="6"/>
  <c r="CK15" i="6"/>
  <c r="CC15" i="6"/>
  <c r="BU15" i="6"/>
  <c r="BM15" i="6"/>
  <c r="BE15" i="6"/>
  <c r="AW15" i="6"/>
  <c r="AO15" i="6"/>
  <c r="AG15" i="6"/>
  <c r="DY14" i="6"/>
  <c r="DQ14" i="6"/>
  <c r="DI14" i="6"/>
  <c r="DA14" i="6"/>
  <c r="CS14" i="6"/>
  <c r="CK14" i="6"/>
  <c r="CC14" i="6"/>
  <c r="BU14" i="6"/>
  <c r="BM14" i="6"/>
  <c r="BE14" i="6"/>
  <c r="AW14" i="6"/>
  <c r="AO14" i="6"/>
  <c r="AG14" i="6"/>
  <c r="DB24" i="6"/>
  <c r="AZ23" i="6"/>
  <c r="CQ22" i="6"/>
  <c r="CQ21" i="6"/>
  <c r="BC21" i="6"/>
  <c r="DO20" i="6"/>
  <c r="CY20" i="6"/>
  <c r="CI20" i="6"/>
  <c r="BS20" i="6"/>
  <c r="BC20" i="6"/>
  <c r="AM20" i="6"/>
  <c r="DX19" i="6"/>
  <c r="DP19" i="6"/>
  <c r="DH19" i="6"/>
  <c r="CZ19" i="6"/>
  <c r="CR19" i="6"/>
  <c r="CJ19" i="6"/>
  <c r="CB19" i="6"/>
  <c r="BT19" i="6"/>
  <c r="BL19" i="6"/>
  <c r="BD19" i="6"/>
  <c r="AV19" i="6"/>
  <c r="AN19" i="6"/>
  <c r="AF19" i="6"/>
  <c r="DX18" i="6"/>
  <c r="DP18" i="6"/>
  <c r="DH18" i="6"/>
  <c r="CZ18" i="6"/>
  <c r="CR18" i="6"/>
  <c r="CJ18" i="6"/>
  <c r="CB18" i="6"/>
  <c r="BT18" i="6"/>
  <c r="BL18" i="6"/>
  <c r="BD18" i="6"/>
  <c r="AV18" i="6"/>
  <c r="AN18" i="6"/>
  <c r="AF18" i="6"/>
  <c r="DX17" i="6"/>
  <c r="DP17" i="6"/>
  <c r="DH17" i="6"/>
  <c r="CZ17" i="6"/>
  <c r="CR17" i="6"/>
  <c r="CJ17" i="6"/>
  <c r="CB17" i="6"/>
  <c r="BT17" i="6"/>
  <c r="BL17" i="6"/>
  <c r="BD17" i="6"/>
  <c r="AV17" i="6"/>
  <c r="AN17" i="6"/>
  <c r="AF17" i="6"/>
  <c r="DX16" i="6"/>
  <c r="DP16" i="6"/>
  <c r="DH16" i="6"/>
  <c r="CZ16" i="6"/>
  <c r="CR16" i="6"/>
  <c r="CJ16" i="6"/>
  <c r="CB16" i="6"/>
  <c r="BT16" i="6"/>
  <c r="BL16" i="6"/>
  <c r="BD16" i="6"/>
  <c r="AV16" i="6"/>
  <c r="AN16" i="6"/>
  <c r="AF16" i="6"/>
  <c r="DX15" i="6"/>
  <c r="DP15" i="6"/>
  <c r="DH15" i="6"/>
  <c r="CZ15" i="6"/>
  <c r="CR15" i="6"/>
  <c r="CJ15" i="6"/>
  <c r="CB15" i="6"/>
  <c r="BT15" i="6"/>
  <c r="BL15" i="6"/>
  <c r="BD15" i="6"/>
  <c r="AV15" i="6"/>
  <c r="AN15" i="6"/>
  <c r="AF15" i="6"/>
  <c r="DX14" i="6"/>
  <c r="DP14" i="6"/>
  <c r="DH14" i="6"/>
  <c r="CZ14" i="6"/>
  <c r="CR14" i="6"/>
  <c r="CJ14" i="6"/>
  <c r="CB14" i="6"/>
  <c r="BT14" i="6"/>
  <c r="BL14" i="6"/>
  <c r="BD14" i="6"/>
  <c r="AV14" i="6"/>
  <c r="AN14" i="6"/>
  <c r="AF14" i="6"/>
  <c r="BP27" i="6"/>
  <c r="DY25" i="6"/>
  <c r="CL24" i="6"/>
  <c r="DV23" i="6"/>
  <c r="AO23" i="6"/>
  <c r="CI22" i="6"/>
  <c r="CI21" i="6"/>
  <c r="AZ21" i="6"/>
  <c r="EB20" i="6"/>
  <c r="DL20" i="6"/>
  <c r="CV20" i="6"/>
  <c r="CF20" i="6"/>
  <c r="BP20" i="6"/>
  <c r="AZ20" i="6"/>
  <c r="AJ20" i="6"/>
  <c r="DW19" i="6"/>
  <c r="DO19" i="6"/>
  <c r="DG19" i="6"/>
  <c r="CY19" i="6"/>
  <c r="CQ19" i="6"/>
  <c r="CI19" i="6"/>
  <c r="CA19" i="6"/>
  <c r="BS19" i="6"/>
  <c r="BK19" i="6"/>
  <c r="BC19" i="6"/>
  <c r="AU19" i="6"/>
  <c r="AM19" i="6"/>
  <c r="DW18" i="6"/>
  <c r="DO18" i="6"/>
  <c r="DG18" i="6"/>
  <c r="CY18" i="6"/>
  <c r="CQ18" i="6"/>
  <c r="CI18" i="6"/>
  <c r="CA18" i="6"/>
  <c r="BS18" i="6"/>
  <c r="BK18" i="6"/>
  <c r="BC18" i="6"/>
  <c r="AU18" i="6"/>
  <c r="AM18" i="6"/>
  <c r="DW17" i="6"/>
  <c r="DO17" i="6"/>
  <c r="DG17" i="6"/>
  <c r="CY17" i="6"/>
  <c r="CQ17" i="6"/>
  <c r="CI17" i="6"/>
  <c r="CA17" i="6"/>
  <c r="BS17" i="6"/>
  <c r="BK17" i="6"/>
  <c r="BC17" i="6"/>
  <c r="AU17" i="6"/>
  <c r="AM17" i="6"/>
  <c r="DW16" i="6"/>
  <c r="DO16" i="6"/>
  <c r="DG16" i="6"/>
  <c r="CY16" i="6"/>
  <c r="CQ16" i="6"/>
  <c r="CI16" i="6"/>
  <c r="CA16" i="6"/>
  <c r="BS16" i="6"/>
  <c r="BK16" i="6"/>
  <c r="BC16" i="6"/>
  <c r="AU16" i="6"/>
  <c r="AM16" i="6"/>
  <c r="DW15" i="6"/>
  <c r="DO15" i="6"/>
  <c r="DG15" i="6"/>
  <c r="CY15" i="6"/>
  <c r="CQ15" i="6"/>
  <c r="CI15" i="6"/>
  <c r="CA15" i="6"/>
  <c r="BS15" i="6"/>
  <c r="BK15" i="6"/>
  <c r="BC15" i="6"/>
  <c r="AU15" i="6"/>
  <c r="AM15" i="6"/>
  <c r="DW14" i="6"/>
  <c r="DO14" i="6"/>
  <c r="DG14" i="6"/>
  <c r="CY14" i="6"/>
  <c r="CQ14" i="6"/>
  <c r="CI14" i="6"/>
  <c r="CA14" i="6"/>
  <c r="BS14" i="6"/>
  <c r="BK14" i="6"/>
  <c r="BC14" i="6"/>
  <c r="AU14" i="6"/>
  <c r="DY26" i="6"/>
  <c r="CF25" i="6"/>
  <c r="BJ24" i="6"/>
  <c r="DA23" i="6"/>
  <c r="BS22" i="6"/>
  <c r="BX21" i="6"/>
  <c r="AR21" i="6"/>
  <c r="DX20" i="6"/>
  <c r="DH20" i="6"/>
  <c r="CR20" i="6"/>
  <c r="CB20" i="6"/>
  <c r="BL20" i="6"/>
  <c r="AV20" i="6"/>
  <c r="AF20" i="6"/>
  <c r="DU19" i="6"/>
  <c r="DM19" i="6"/>
  <c r="DE19" i="6"/>
  <c r="CW19" i="6"/>
  <c r="CO19" i="6"/>
  <c r="CG19" i="6"/>
  <c r="BY19" i="6"/>
  <c r="BQ19" i="6"/>
  <c r="BI19" i="6"/>
  <c r="BA19" i="6"/>
  <c r="AS19" i="6"/>
  <c r="AK19" i="6"/>
  <c r="EC18" i="6"/>
  <c r="DU18" i="6"/>
  <c r="DM18" i="6"/>
  <c r="DE18" i="6"/>
  <c r="CW18" i="6"/>
  <c r="CO18" i="6"/>
  <c r="CG18" i="6"/>
  <c r="BY18" i="6"/>
  <c r="BQ18" i="6"/>
  <c r="BI18" i="6"/>
  <c r="BA18" i="6"/>
  <c r="AS18" i="6"/>
  <c r="AK18" i="6"/>
  <c r="EC17" i="6"/>
  <c r="DU17" i="6"/>
  <c r="DM17" i="6"/>
  <c r="DE17" i="6"/>
  <c r="CW17" i="6"/>
  <c r="CO17" i="6"/>
  <c r="CG17" i="6"/>
  <c r="BY17" i="6"/>
  <c r="BQ17" i="6"/>
  <c r="BI17" i="6"/>
  <c r="BA17" i="6"/>
  <c r="AS17" i="6"/>
  <c r="AK17" i="6"/>
  <c r="EC16" i="6"/>
  <c r="DU16" i="6"/>
  <c r="DM16" i="6"/>
  <c r="DE16" i="6"/>
  <c r="CW16" i="6"/>
  <c r="CO16" i="6"/>
  <c r="CG16" i="6"/>
  <c r="BY16" i="6"/>
  <c r="BQ16" i="6"/>
  <c r="BI16" i="6"/>
  <c r="BA16" i="6"/>
  <c r="AS16" i="6"/>
  <c r="AK16" i="6"/>
  <c r="EC15" i="6"/>
  <c r="DU15" i="6"/>
  <c r="DM15" i="6"/>
  <c r="DE15" i="6"/>
  <c r="CW15" i="6"/>
  <c r="CO15" i="6"/>
  <c r="CG15" i="6"/>
  <c r="BY15" i="6"/>
  <c r="BQ15" i="6"/>
  <c r="BI15" i="6"/>
  <c r="BA15" i="6"/>
  <c r="AS15" i="6"/>
  <c r="AK15" i="6"/>
  <c r="EC14" i="6"/>
  <c r="DU14" i="6"/>
  <c r="DM14" i="6"/>
  <c r="DE14" i="6"/>
  <c r="CW14" i="6"/>
  <c r="CO14" i="6"/>
  <c r="CG14" i="6"/>
  <c r="BY14" i="6"/>
  <c r="BQ14" i="6"/>
  <c r="BI14" i="6"/>
  <c r="BA14" i="6"/>
  <c r="DB26" i="6"/>
  <c r="BM25" i="6"/>
  <c r="AZ24" i="6"/>
  <c r="CP23" i="6"/>
  <c r="BK22" i="6"/>
  <c r="DW21" i="6"/>
  <c r="BS21" i="6"/>
  <c r="AM21" i="6"/>
  <c r="DW20" i="6"/>
  <c r="DG20" i="6"/>
  <c r="CQ20" i="6"/>
  <c r="CA20" i="6"/>
  <c r="BK20" i="6"/>
  <c r="AU20" i="6"/>
  <c r="EC19" i="6"/>
  <c r="DT19" i="6"/>
  <c r="DL19" i="6"/>
  <c r="DD19" i="6"/>
  <c r="CV19" i="6"/>
  <c r="CN19" i="6"/>
  <c r="CF19" i="6"/>
  <c r="BX19" i="6"/>
  <c r="BP19" i="6"/>
  <c r="BH19" i="6"/>
  <c r="AZ19" i="6"/>
  <c r="AR19" i="6"/>
  <c r="AJ19" i="6"/>
  <c r="EB18" i="6"/>
  <c r="DT18" i="6"/>
  <c r="DL18" i="6"/>
  <c r="DD18" i="6"/>
  <c r="CV18" i="6"/>
  <c r="CN18" i="6"/>
  <c r="CF18" i="6"/>
  <c r="BX18" i="6"/>
  <c r="BP18" i="6"/>
  <c r="BH18" i="6"/>
  <c r="AZ18" i="6"/>
  <c r="AR18" i="6"/>
  <c r="AJ18" i="6"/>
  <c r="EB17" i="6"/>
  <c r="DT17" i="6"/>
  <c r="DL17" i="6"/>
  <c r="DD17" i="6"/>
  <c r="CV17" i="6"/>
  <c r="CN17" i="6"/>
  <c r="CF17" i="6"/>
  <c r="BX17" i="6"/>
  <c r="BP17" i="6"/>
  <c r="BH17" i="6"/>
  <c r="AZ17" i="6"/>
  <c r="AR17" i="6"/>
  <c r="AJ17" i="6"/>
  <c r="EB16" i="6"/>
  <c r="DT16" i="6"/>
  <c r="DL16" i="6"/>
  <c r="DD16" i="6"/>
  <c r="CV16" i="6"/>
  <c r="CN16" i="6"/>
  <c r="CF16" i="6"/>
  <c r="BX16" i="6"/>
  <c r="BP16" i="6"/>
  <c r="BH16" i="6"/>
  <c r="AZ16" i="6"/>
  <c r="AR16" i="6"/>
  <c r="AJ16" i="6"/>
  <c r="EB15" i="6"/>
  <c r="DT15" i="6"/>
  <c r="DL15" i="6"/>
  <c r="DD15" i="6"/>
  <c r="CV15" i="6"/>
  <c r="CN15" i="6"/>
  <c r="CF15" i="6"/>
  <c r="BX15" i="6"/>
  <c r="BP15" i="6"/>
  <c r="BH15" i="6"/>
  <c r="AZ15" i="6"/>
  <c r="AR15" i="6"/>
  <c r="AJ15" i="6"/>
  <c r="EB14" i="6"/>
  <c r="DT14" i="6"/>
  <c r="DL14" i="6"/>
  <c r="DD14" i="6"/>
  <c r="CV14" i="6"/>
  <c r="CN14" i="6"/>
  <c r="CF14" i="6"/>
  <c r="BX14" i="6"/>
  <c r="BP14" i="6"/>
  <c r="BH14" i="6"/>
  <c r="AZ14" i="6"/>
  <c r="AU21" i="6"/>
  <c r="AI20" i="6"/>
  <c r="CH19" i="6"/>
  <c r="CH18" i="6"/>
  <c r="CH17" i="6"/>
  <c r="CH16" i="6"/>
  <c r="CX15" i="6"/>
  <c r="BR15" i="6"/>
  <c r="AL15" i="6"/>
  <c r="ED14" i="6"/>
  <c r="CX14" i="6"/>
  <c r="BR14" i="6"/>
  <c r="AR14" i="6"/>
  <c r="DW13" i="6"/>
  <c r="DN13" i="6"/>
  <c r="DE13" i="6"/>
  <c r="CV13" i="6"/>
  <c r="CM13" i="6"/>
  <c r="CD13" i="6"/>
  <c r="BV13" i="6"/>
  <c r="BN13" i="6"/>
  <c r="BF13" i="6"/>
  <c r="AX13" i="6"/>
  <c r="AP13" i="6"/>
  <c r="AH13" i="6"/>
  <c r="DZ12" i="6"/>
  <c r="DR12" i="6"/>
  <c r="DJ12" i="6"/>
  <c r="DB12" i="6"/>
  <c r="CT12" i="6"/>
  <c r="CL12" i="6"/>
  <c r="CD12" i="6"/>
  <c r="BV12" i="6"/>
  <c r="BN12" i="6"/>
  <c r="BF12" i="6"/>
  <c r="AX12" i="6"/>
  <c r="AP12" i="6"/>
  <c r="AH12" i="6"/>
  <c r="DZ11" i="6"/>
  <c r="DR11" i="6"/>
  <c r="DJ11" i="6"/>
  <c r="DB11" i="6"/>
  <c r="CT11" i="6"/>
  <c r="CL11" i="6"/>
  <c r="CD11" i="6"/>
  <c r="BV11" i="6"/>
  <c r="BN11" i="6"/>
  <c r="BF11" i="6"/>
  <c r="AX11" i="6"/>
  <c r="AP11" i="6"/>
  <c r="AH11" i="6"/>
  <c r="DZ10" i="6"/>
  <c r="DR10" i="6"/>
  <c r="DJ10" i="6"/>
  <c r="DB10" i="6"/>
  <c r="CT10" i="6"/>
  <c r="CL10" i="6"/>
  <c r="CD10" i="6"/>
  <c r="BV10" i="6"/>
  <c r="BN10" i="6"/>
  <c r="BF10" i="6"/>
  <c r="AX10" i="6"/>
  <c r="AP10" i="6"/>
  <c r="AH10" i="6"/>
  <c r="DZ9" i="6"/>
  <c r="DR9" i="6"/>
  <c r="DJ9" i="6"/>
  <c r="DB9" i="6"/>
  <c r="CT9" i="6"/>
  <c r="CL9" i="6"/>
  <c r="CD9" i="6"/>
  <c r="BV9" i="6"/>
  <c r="BN9" i="6"/>
  <c r="BF9" i="6"/>
  <c r="AX9" i="6"/>
  <c r="AP9" i="6"/>
  <c r="AH9" i="6"/>
  <c r="DZ8" i="6"/>
  <c r="DR8" i="6"/>
  <c r="DJ8" i="6"/>
  <c r="DB8" i="6"/>
  <c r="CT8" i="6"/>
  <c r="CL8" i="6"/>
  <c r="CD8" i="6"/>
  <c r="BV8" i="6"/>
  <c r="BN8" i="6"/>
  <c r="BF8" i="6"/>
  <c r="AX8" i="6"/>
  <c r="AP8" i="6"/>
  <c r="AH8" i="6"/>
  <c r="DZ7" i="6"/>
  <c r="DR7" i="6"/>
  <c r="DJ7" i="6"/>
  <c r="DB7" i="6"/>
  <c r="CT7" i="6"/>
  <c r="CL7" i="6"/>
  <c r="CD7" i="6"/>
  <c r="BV7" i="6"/>
  <c r="BN7" i="6"/>
  <c r="BF7" i="6"/>
  <c r="AX7" i="6"/>
  <c r="AP7" i="6"/>
  <c r="AH7" i="6"/>
  <c r="DZ6" i="6"/>
  <c r="DR6" i="6"/>
  <c r="DJ6" i="6"/>
  <c r="DB6" i="6"/>
  <c r="CT6" i="6"/>
  <c r="CL6" i="6"/>
  <c r="CD6" i="6"/>
  <c r="BV6" i="6"/>
  <c r="BN6" i="6"/>
  <c r="BF6" i="6"/>
  <c r="AX6" i="6"/>
  <c r="AP6" i="6"/>
  <c r="AH6" i="6"/>
  <c r="DB25" i="6"/>
  <c r="BZ19" i="6"/>
  <c r="BZ18" i="6"/>
  <c r="BZ17" i="6"/>
  <c r="BZ16" i="6"/>
  <c r="CU15" i="6"/>
  <c r="BO15" i="6"/>
  <c r="AI15" i="6"/>
  <c r="EA14" i="6"/>
  <c r="CU14" i="6"/>
  <c r="BO14" i="6"/>
  <c r="AQ14" i="6"/>
  <c r="DV13" i="6"/>
  <c r="DM13" i="6"/>
  <c r="DD13" i="6"/>
  <c r="CU13" i="6"/>
  <c r="CK13" i="6"/>
  <c r="CC13" i="6"/>
  <c r="BU13" i="6"/>
  <c r="BM13" i="6"/>
  <c r="BE13" i="6"/>
  <c r="AW13" i="6"/>
  <c r="AO13" i="6"/>
  <c r="AG13" i="6"/>
  <c r="DY12" i="6"/>
  <c r="DQ12" i="6"/>
  <c r="DI12" i="6"/>
  <c r="DA12" i="6"/>
  <c r="CS12" i="6"/>
  <c r="CK12" i="6"/>
  <c r="CC12" i="6"/>
  <c r="BU12" i="6"/>
  <c r="BM12" i="6"/>
  <c r="BE12" i="6"/>
  <c r="AW12" i="6"/>
  <c r="AO12" i="6"/>
  <c r="AG12" i="6"/>
  <c r="DY11" i="6"/>
  <c r="DQ11" i="6"/>
  <c r="DI11" i="6"/>
  <c r="DA11" i="6"/>
  <c r="CS11" i="6"/>
  <c r="CK11" i="6"/>
  <c r="CC11" i="6"/>
  <c r="BU11" i="6"/>
  <c r="BM11" i="6"/>
  <c r="BE11" i="6"/>
  <c r="AW11" i="6"/>
  <c r="AO11" i="6"/>
  <c r="AG11" i="6"/>
  <c r="DY10" i="6"/>
  <c r="DQ10" i="6"/>
  <c r="DI10" i="6"/>
  <c r="DA10" i="6"/>
  <c r="CS10" i="6"/>
  <c r="CK10" i="6"/>
  <c r="CC10" i="6"/>
  <c r="BU10" i="6"/>
  <c r="BM10" i="6"/>
  <c r="BE10" i="6"/>
  <c r="AW10" i="6"/>
  <c r="AO10" i="6"/>
  <c r="AG10" i="6"/>
  <c r="DY9" i="6"/>
  <c r="DQ9" i="6"/>
  <c r="DI9" i="6"/>
  <c r="DA9" i="6"/>
  <c r="CS9" i="6"/>
  <c r="CK9" i="6"/>
  <c r="CC9" i="6"/>
  <c r="BU9" i="6"/>
  <c r="BM9" i="6"/>
  <c r="BE9" i="6"/>
  <c r="AW9" i="6"/>
  <c r="AO9" i="6"/>
  <c r="AG9" i="6"/>
  <c r="DY8" i="6"/>
  <c r="DQ8" i="6"/>
  <c r="DI8" i="6"/>
  <c r="DA8" i="6"/>
  <c r="CS8" i="6"/>
  <c r="CK8" i="6"/>
  <c r="CC8" i="6"/>
  <c r="BU8" i="6"/>
  <c r="BM8" i="6"/>
  <c r="BE8" i="6"/>
  <c r="AW8" i="6"/>
  <c r="AO8" i="6"/>
  <c r="AG8" i="6"/>
  <c r="DY7" i="6"/>
  <c r="DQ7" i="6"/>
  <c r="DI7" i="6"/>
  <c r="DA7" i="6"/>
  <c r="CS7" i="6"/>
  <c r="CK7" i="6"/>
  <c r="CC7" i="6"/>
  <c r="BU7" i="6"/>
  <c r="BM7" i="6"/>
  <c r="BE7" i="6"/>
  <c r="AW7" i="6"/>
  <c r="AO7" i="6"/>
  <c r="AG7" i="6"/>
  <c r="DY6" i="6"/>
  <c r="DQ6" i="6"/>
  <c r="DI6" i="6"/>
  <c r="DA6" i="6"/>
  <c r="CS6" i="6"/>
  <c r="CK6" i="6"/>
  <c r="CC6" i="6"/>
  <c r="BU6" i="6"/>
  <c r="BM6" i="6"/>
  <c r="BE6" i="6"/>
  <c r="AW6" i="6"/>
  <c r="AO6" i="6"/>
  <c r="AG6" i="6"/>
  <c r="BV24" i="6"/>
  <c r="EA20" i="6"/>
  <c r="BR19" i="6"/>
  <c r="ED18" i="6"/>
  <c r="BR18" i="6"/>
  <c r="ED17" i="6"/>
  <c r="BR17" i="6"/>
  <c r="ED16" i="6"/>
  <c r="BR16" i="6"/>
  <c r="ED15" i="6"/>
  <c r="CP15" i="6"/>
  <c r="BJ15" i="6"/>
  <c r="DV14" i="6"/>
  <c r="CP14" i="6"/>
  <c r="BJ14" i="6"/>
  <c r="AM14" i="6"/>
  <c r="ED13" i="6"/>
  <c r="DU13" i="6"/>
  <c r="DL13" i="6"/>
  <c r="DC13" i="6"/>
  <c r="CS13" i="6"/>
  <c r="CJ13" i="6"/>
  <c r="CB13" i="6"/>
  <c r="BT13" i="6"/>
  <c r="BL13" i="6"/>
  <c r="BD13" i="6"/>
  <c r="AV13" i="6"/>
  <c r="AN13" i="6"/>
  <c r="AF13" i="6"/>
  <c r="DX12" i="6"/>
  <c r="DP12" i="6"/>
  <c r="DH12" i="6"/>
  <c r="CZ12" i="6"/>
  <c r="CR12" i="6"/>
  <c r="CJ12" i="6"/>
  <c r="CB12" i="6"/>
  <c r="BT12" i="6"/>
  <c r="BL12" i="6"/>
  <c r="BD12" i="6"/>
  <c r="AV12" i="6"/>
  <c r="AN12" i="6"/>
  <c r="AF12" i="6"/>
  <c r="DX11" i="6"/>
  <c r="DP11" i="6"/>
  <c r="DH11" i="6"/>
  <c r="CZ11" i="6"/>
  <c r="CR11" i="6"/>
  <c r="CJ11" i="6"/>
  <c r="CB11" i="6"/>
  <c r="BT11" i="6"/>
  <c r="BL11" i="6"/>
  <c r="BD11" i="6"/>
  <c r="AV11" i="6"/>
  <c r="AN11" i="6"/>
  <c r="AF11" i="6"/>
  <c r="DX10" i="6"/>
  <c r="DP10" i="6"/>
  <c r="DH10" i="6"/>
  <c r="CZ10" i="6"/>
  <c r="CR10" i="6"/>
  <c r="CJ10" i="6"/>
  <c r="CB10" i="6"/>
  <c r="BT10" i="6"/>
  <c r="BL10" i="6"/>
  <c r="BD10" i="6"/>
  <c r="AV10" i="6"/>
  <c r="AN10" i="6"/>
  <c r="AF10" i="6"/>
  <c r="DX9" i="6"/>
  <c r="DP9" i="6"/>
  <c r="DH9" i="6"/>
  <c r="CZ9" i="6"/>
  <c r="CR9" i="6"/>
  <c r="CJ9" i="6"/>
  <c r="CB9" i="6"/>
  <c r="BT9" i="6"/>
  <c r="BL9" i="6"/>
  <c r="BD9" i="6"/>
  <c r="AV9" i="6"/>
  <c r="AN9" i="6"/>
  <c r="AF9" i="6"/>
  <c r="DX8" i="6"/>
  <c r="DP8" i="6"/>
  <c r="DH8" i="6"/>
  <c r="CZ8" i="6"/>
  <c r="CR8" i="6"/>
  <c r="CJ8" i="6"/>
  <c r="CB8" i="6"/>
  <c r="BT8" i="6"/>
  <c r="BL8" i="6"/>
  <c r="BD8" i="6"/>
  <c r="AV8" i="6"/>
  <c r="AN8" i="6"/>
  <c r="AF8" i="6"/>
  <c r="DX7" i="6"/>
  <c r="DP7" i="6"/>
  <c r="DH7" i="6"/>
  <c r="CZ7" i="6"/>
  <c r="CR7" i="6"/>
  <c r="CJ7" i="6"/>
  <c r="CB7" i="6"/>
  <c r="BT7" i="6"/>
  <c r="BL7" i="6"/>
  <c r="BD7" i="6"/>
  <c r="AV7" i="6"/>
  <c r="AN7" i="6"/>
  <c r="AF7" i="6"/>
  <c r="DX6" i="6"/>
  <c r="DP6" i="6"/>
  <c r="DH6" i="6"/>
  <c r="CZ6" i="6"/>
  <c r="CR6" i="6"/>
  <c r="CJ6" i="6"/>
  <c r="CB6" i="6"/>
  <c r="BT6" i="6"/>
  <c r="BL6" i="6"/>
  <c r="BD6" i="6"/>
  <c r="AV6" i="6"/>
  <c r="AN6" i="6"/>
  <c r="AF6" i="6"/>
  <c r="DL23" i="6"/>
  <c r="DK20" i="6"/>
  <c r="DV19" i="6"/>
  <c r="BJ19" i="6"/>
  <c r="DV18" i="6"/>
  <c r="BJ18" i="6"/>
  <c r="DV17" i="6"/>
  <c r="BJ17" i="6"/>
  <c r="DV16" i="6"/>
  <c r="BJ16" i="6"/>
  <c r="DV15" i="6"/>
  <c r="CM15" i="6"/>
  <c r="BG15" i="6"/>
  <c r="DS14" i="6"/>
  <c r="CM14" i="6"/>
  <c r="BG14" i="6"/>
  <c r="AL14" i="6"/>
  <c r="EC13" i="6"/>
  <c r="DT13" i="6"/>
  <c r="DK13" i="6"/>
  <c r="DA13" i="6"/>
  <c r="CR13" i="6"/>
  <c r="CI13" i="6"/>
  <c r="CA13" i="6"/>
  <c r="BS13" i="6"/>
  <c r="BK13" i="6"/>
  <c r="BC13" i="6"/>
  <c r="AU13" i="6"/>
  <c r="AM13" i="6"/>
  <c r="DW12" i="6"/>
  <c r="DO12" i="6"/>
  <c r="DG12" i="6"/>
  <c r="CY12" i="6"/>
  <c r="CQ12" i="6"/>
  <c r="CI12" i="6"/>
  <c r="CA12" i="6"/>
  <c r="BS12" i="6"/>
  <c r="BK12" i="6"/>
  <c r="BC12" i="6"/>
  <c r="AU12" i="6"/>
  <c r="AM12" i="6"/>
  <c r="DW11" i="6"/>
  <c r="DO11" i="6"/>
  <c r="DG11" i="6"/>
  <c r="CY11" i="6"/>
  <c r="CQ11" i="6"/>
  <c r="CI11" i="6"/>
  <c r="CA11" i="6"/>
  <c r="BS11" i="6"/>
  <c r="BK11" i="6"/>
  <c r="BC11" i="6"/>
  <c r="AU11" i="6"/>
  <c r="AM11" i="6"/>
  <c r="DW10" i="6"/>
  <c r="DO10" i="6"/>
  <c r="DG10" i="6"/>
  <c r="CY10" i="6"/>
  <c r="CQ10" i="6"/>
  <c r="CI10" i="6"/>
  <c r="CA10" i="6"/>
  <c r="BS10" i="6"/>
  <c r="BK10" i="6"/>
  <c r="BC10" i="6"/>
  <c r="AU10" i="6"/>
  <c r="AM10" i="6"/>
  <c r="DW9" i="6"/>
  <c r="DO9" i="6"/>
  <c r="DG9" i="6"/>
  <c r="CY9" i="6"/>
  <c r="CQ9" i="6"/>
  <c r="CI9" i="6"/>
  <c r="CA9" i="6"/>
  <c r="BS9" i="6"/>
  <c r="BK9" i="6"/>
  <c r="BC9" i="6"/>
  <c r="AU9" i="6"/>
  <c r="AM9" i="6"/>
  <c r="DW8" i="6"/>
  <c r="DO8" i="6"/>
  <c r="DG8" i="6"/>
  <c r="CY8" i="6"/>
  <c r="CQ8" i="6"/>
  <c r="CI8" i="6"/>
  <c r="CA8" i="6"/>
  <c r="BS8" i="6"/>
  <c r="BK8" i="6"/>
  <c r="BC8" i="6"/>
  <c r="AU8" i="6"/>
  <c r="AM8" i="6"/>
  <c r="DW7" i="6"/>
  <c r="DO7" i="6"/>
  <c r="DG7" i="6"/>
  <c r="CY7" i="6"/>
  <c r="CQ7" i="6"/>
  <c r="CI7" i="6"/>
  <c r="CA7" i="6"/>
  <c r="BS7" i="6"/>
  <c r="BK7" i="6"/>
  <c r="BC7" i="6"/>
  <c r="AU7" i="6"/>
  <c r="AM7" i="6"/>
  <c r="DW6" i="6"/>
  <c r="DO6" i="6"/>
  <c r="DG6" i="6"/>
  <c r="CY6" i="6"/>
  <c r="CQ6" i="6"/>
  <c r="CI6" i="6"/>
  <c r="CA6" i="6"/>
  <c r="BS6" i="6"/>
  <c r="BK6" i="6"/>
  <c r="BC6" i="6"/>
  <c r="AU6" i="6"/>
  <c r="AM6" i="6"/>
  <c r="CU20" i="6"/>
  <c r="DN19" i="6"/>
  <c r="BB19" i="6"/>
  <c r="DN18" i="6"/>
  <c r="BB18" i="6"/>
  <c r="DN17" i="6"/>
  <c r="BB17" i="6"/>
  <c r="DN16" i="6"/>
  <c r="BB16" i="6"/>
  <c r="DN15" i="6"/>
  <c r="CH15" i="6"/>
  <c r="BB15" i="6"/>
  <c r="DN14" i="6"/>
  <c r="CH14" i="6"/>
  <c r="BB14" i="6"/>
  <c r="AK14" i="6"/>
  <c r="EB13" i="6"/>
  <c r="DS13" i="6"/>
  <c r="DI13" i="6"/>
  <c r="CZ13" i="6"/>
  <c r="CQ13" i="6"/>
  <c r="CH13" i="6"/>
  <c r="BZ13" i="6"/>
  <c r="BR13" i="6"/>
  <c r="BJ13" i="6"/>
  <c r="BB13" i="6"/>
  <c r="AT13" i="6"/>
  <c r="AL13" i="6"/>
  <c r="ED12" i="6"/>
  <c r="DV12" i="6"/>
  <c r="DN12" i="6"/>
  <c r="DF12" i="6"/>
  <c r="CX12" i="6"/>
  <c r="CP12" i="6"/>
  <c r="CH12" i="6"/>
  <c r="BZ12" i="6"/>
  <c r="BR12" i="6"/>
  <c r="BJ12" i="6"/>
  <c r="BB12" i="6"/>
  <c r="AT12" i="6"/>
  <c r="AL12" i="6"/>
  <c r="ED11" i="6"/>
  <c r="DV11" i="6"/>
  <c r="DN11" i="6"/>
  <c r="DF11" i="6"/>
  <c r="CX11" i="6"/>
  <c r="CP11" i="6"/>
  <c r="CH11" i="6"/>
  <c r="BZ11" i="6"/>
  <c r="BR11" i="6"/>
  <c r="BJ11" i="6"/>
  <c r="BB11" i="6"/>
  <c r="AT11" i="6"/>
  <c r="AL11" i="6"/>
  <c r="ED10" i="6"/>
  <c r="DV10" i="6"/>
  <c r="DN10" i="6"/>
  <c r="DF10" i="6"/>
  <c r="CX10" i="6"/>
  <c r="CP10" i="6"/>
  <c r="CH10" i="6"/>
  <c r="BZ10" i="6"/>
  <c r="BR10" i="6"/>
  <c r="BJ10" i="6"/>
  <c r="BB10" i="6"/>
  <c r="AT10" i="6"/>
  <c r="AL10" i="6"/>
  <c r="ED9" i="6"/>
  <c r="DV9" i="6"/>
  <c r="DN9" i="6"/>
  <c r="DF9" i="6"/>
  <c r="CX9" i="6"/>
  <c r="CP9" i="6"/>
  <c r="CH9" i="6"/>
  <c r="BZ9" i="6"/>
  <c r="BR9" i="6"/>
  <c r="BJ9" i="6"/>
  <c r="BB9" i="6"/>
  <c r="AT9" i="6"/>
  <c r="AL9" i="6"/>
  <c r="ED8" i="6"/>
  <c r="DV8" i="6"/>
  <c r="DN8" i="6"/>
  <c r="DF8" i="6"/>
  <c r="CX8" i="6"/>
  <c r="CP8" i="6"/>
  <c r="CH8" i="6"/>
  <c r="BZ8" i="6"/>
  <c r="BR8" i="6"/>
  <c r="BJ8" i="6"/>
  <c r="BB8" i="6"/>
  <c r="AT8" i="6"/>
  <c r="AL8" i="6"/>
  <c r="ED7" i="6"/>
  <c r="DV7" i="6"/>
  <c r="DN7" i="6"/>
  <c r="DF7" i="6"/>
  <c r="CX7" i="6"/>
  <c r="CP7" i="6"/>
  <c r="CH7" i="6"/>
  <c r="BZ7" i="6"/>
  <c r="BR7" i="6"/>
  <c r="BJ7" i="6"/>
  <c r="BB7" i="6"/>
  <c r="AT7" i="6"/>
  <c r="AL7" i="6"/>
  <c r="ED6" i="6"/>
  <c r="DV6" i="6"/>
  <c r="DN6" i="6"/>
  <c r="DF6" i="6"/>
  <c r="CX6" i="6"/>
  <c r="CP6" i="6"/>
  <c r="CH6" i="6"/>
  <c r="BZ6" i="6"/>
  <c r="BR6" i="6"/>
  <c r="BJ6" i="6"/>
  <c r="BB6" i="6"/>
  <c r="AT6" i="6"/>
  <c r="AL6" i="6"/>
  <c r="BO20" i="6"/>
  <c r="CX19" i="6"/>
  <c r="AL19" i="6"/>
  <c r="CX18" i="6"/>
  <c r="AL18" i="6"/>
  <c r="CX17" i="6"/>
  <c r="AL17" i="6"/>
  <c r="CX16" i="6"/>
  <c r="AL16" i="6"/>
  <c r="DF15" i="6"/>
  <c r="BZ15" i="6"/>
  <c r="AT15" i="6"/>
  <c r="DF14" i="6"/>
  <c r="BZ14" i="6"/>
  <c r="AT14" i="6"/>
  <c r="AI14" i="6"/>
  <c r="DY13" i="6"/>
  <c r="DP13" i="6"/>
  <c r="DG13" i="6"/>
  <c r="CX13" i="6"/>
  <c r="CO13" i="6"/>
  <c r="CF13" i="6"/>
  <c r="BX13" i="6"/>
  <c r="BP13" i="6"/>
  <c r="BH13" i="6"/>
  <c r="AZ13" i="6"/>
  <c r="AR13" i="6"/>
  <c r="AJ13" i="6"/>
  <c r="EB12" i="6"/>
  <c r="DT12" i="6"/>
  <c r="DL12" i="6"/>
  <c r="DD12" i="6"/>
  <c r="CV12" i="6"/>
  <c r="CN12" i="6"/>
  <c r="CF12" i="6"/>
  <c r="BX12" i="6"/>
  <c r="BP12" i="6"/>
  <c r="BH12" i="6"/>
  <c r="AZ12" i="6"/>
  <c r="AR12" i="6"/>
  <c r="AJ12" i="6"/>
  <c r="EB11" i="6"/>
  <c r="DT11" i="6"/>
  <c r="DL11" i="6"/>
  <c r="DD11" i="6"/>
  <c r="CV11" i="6"/>
  <c r="CN11" i="6"/>
  <c r="CF11" i="6"/>
  <c r="BX11" i="6"/>
  <c r="BP11" i="6"/>
  <c r="BH11" i="6"/>
  <c r="AZ11" i="6"/>
  <c r="AR11" i="6"/>
  <c r="AJ11" i="6"/>
  <c r="EB10" i="6"/>
  <c r="DT10" i="6"/>
  <c r="DL10" i="6"/>
  <c r="DD10" i="6"/>
  <c r="CV10" i="6"/>
  <c r="CN10" i="6"/>
  <c r="CF10" i="6"/>
  <c r="BX10" i="6"/>
  <c r="BP10" i="6"/>
  <c r="BH10" i="6"/>
  <c r="AZ10" i="6"/>
  <c r="AR10" i="6"/>
  <c r="AJ10" i="6"/>
  <c r="EB9" i="6"/>
  <c r="DT9" i="6"/>
  <c r="DL9" i="6"/>
  <c r="DD9" i="6"/>
  <c r="CV9" i="6"/>
  <c r="CN9" i="6"/>
  <c r="CF9" i="6"/>
  <c r="BX9" i="6"/>
  <c r="BP9" i="6"/>
  <c r="BH9" i="6"/>
  <c r="AZ9" i="6"/>
  <c r="AR9" i="6"/>
  <c r="AJ9" i="6"/>
  <c r="EB8" i="6"/>
  <c r="DT8" i="6"/>
  <c r="DL8" i="6"/>
  <c r="DD8" i="6"/>
  <c r="CV8" i="6"/>
  <c r="CN8" i="6"/>
  <c r="CF8" i="6"/>
  <c r="BX8" i="6"/>
  <c r="BP8" i="6"/>
  <c r="BH8" i="6"/>
  <c r="AZ8" i="6"/>
  <c r="AR8" i="6"/>
  <c r="AJ8" i="6"/>
  <c r="EB7" i="6"/>
  <c r="DT7" i="6"/>
  <c r="DL7" i="6"/>
  <c r="DD7" i="6"/>
  <c r="CV7" i="6"/>
  <c r="CN7" i="6"/>
  <c r="CF7" i="6"/>
  <c r="BX7" i="6"/>
  <c r="BP7" i="6"/>
  <c r="BH7" i="6"/>
  <c r="AZ7" i="6"/>
  <c r="AR7" i="6"/>
  <c r="AJ7" i="6"/>
  <c r="EB6" i="6"/>
  <c r="DT6" i="6"/>
  <c r="DL6" i="6"/>
  <c r="DD6" i="6"/>
  <c r="CV6" i="6"/>
  <c r="CN6" i="6"/>
  <c r="CF6" i="6"/>
  <c r="BX6" i="6"/>
  <c r="BP6" i="6"/>
  <c r="BH6" i="6"/>
  <c r="AZ6" i="6"/>
  <c r="AR6" i="6"/>
  <c r="AJ6" i="6"/>
  <c r="CA21" i="6"/>
  <c r="AY20" i="6"/>
  <c r="CP19" i="6"/>
  <c r="CP18" i="6"/>
  <c r="CP17" i="6"/>
  <c r="CP16" i="6"/>
  <c r="DC15" i="6"/>
  <c r="BW15" i="6"/>
  <c r="AQ15" i="6"/>
  <c r="DC14" i="6"/>
  <c r="BW14" i="6"/>
  <c r="AS14" i="6"/>
  <c r="DX13" i="6"/>
  <c r="DO13" i="6"/>
  <c r="DF13" i="6"/>
  <c r="CW13" i="6"/>
  <c r="CN13" i="6"/>
  <c r="CE13" i="6"/>
  <c r="BW13" i="6"/>
  <c r="BO13" i="6"/>
  <c r="BG13" i="6"/>
  <c r="AY13" i="6"/>
  <c r="AQ13" i="6"/>
  <c r="AI13" i="6"/>
  <c r="EA12" i="6"/>
  <c r="DS12" i="6"/>
  <c r="DK12" i="6"/>
  <c r="DC12" i="6"/>
  <c r="CU12" i="6"/>
  <c r="CM12" i="6"/>
  <c r="CE12" i="6"/>
  <c r="BW12" i="6"/>
  <c r="BO12" i="6"/>
  <c r="BG12" i="6"/>
  <c r="AY12" i="6"/>
  <c r="AQ12" i="6"/>
  <c r="AI12" i="6"/>
  <c r="EA11" i="6"/>
  <c r="DS11" i="6"/>
  <c r="DK11" i="6"/>
  <c r="DC11" i="6"/>
  <c r="CU11" i="6"/>
  <c r="CM11" i="6"/>
  <c r="CE11" i="6"/>
  <c r="BW11" i="6"/>
  <c r="BO11" i="6"/>
  <c r="BG11" i="6"/>
  <c r="AY11" i="6"/>
  <c r="AQ11" i="6"/>
  <c r="AI11" i="6"/>
  <c r="EA10" i="6"/>
  <c r="DS10" i="6"/>
  <c r="DK10" i="6"/>
  <c r="DC10" i="6"/>
  <c r="CU10" i="6"/>
  <c r="CM10" i="6"/>
  <c r="CE10" i="6"/>
  <c r="BW10" i="6"/>
  <c r="BO10" i="6"/>
  <c r="BG10" i="6"/>
  <c r="AY10" i="6"/>
  <c r="AQ10" i="6"/>
  <c r="AI10" i="6"/>
  <c r="EA9" i="6"/>
  <c r="DS9" i="6"/>
  <c r="DK9" i="6"/>
  <c r="DC9" i="6"/>
  <c r="CU9" i="6"/>
  <c r="CM9" i="6"/>
  <c r="CE9" i="6"/>
  <c r="BW9" i="6"/>
  <c r="BO9" i="6"/>
  <c r="BG9" i="6"/>
  <c r="AY9" i="6"/>
  <c r="AQ9" i="6"/>
  <c r="AI9" i="6"/>
  <c r="EA8" i="6"/>
  <c r="DS8" i="6"/>
  <c r="DK8" i="6"/>
  <c r="DC8" i="6"/>
  <c r="CU8" i="6"/>
  <c r="CM8" i="6"/>
  <c r="CE8" i="6"/>
  <c r="BW8" i="6"/>
  <c r="BO8" i="6"/>
  <c r="BG8" i="6"/>
  <c r="AY8" i="6"/>
  <c r="AQ8" i="6"/>
  <c r="AI8" i="6"/>
  <c r="EA7" i="6"/>
  <c r="DS7" i="6"/>
  <c r="DK7" i="6"/>
  <c r="DC7" i="6"/>
  <c r="CU7" i="6"/>
  <c r="CM7" i="6"/>
  <c r="CE7" i="6"/>
  <c r="BW7" i="6"/>
  <c r="BO7" i="6"/>
  <c r="BG7" i="6"/>
  <c r="AY7" i="6"/>
  <c r="AQ7" i="6"/>
  <c r="AI7" i="6"/>
  <c r="EA6" i="6"/>
  <c r="DS6" i="6"/>
  <c r="DK6" i="6"/>
  <c r="DC6" i="6"/>
  <c r="CU6" i="6"/>
  <c r="CM6" i="6"/>
  <c r="CE6" i="6"/>
  <c r="BW6" i="6"/>
  <c r="BO6" i="6"/>
  <c r="BG6" i="6"/>
  <c r="AY6" i="6"/>
  <c r="AQ6" i="6"/>
  <c r="AI6" i="6"/>
  <c r="CA22" i="6"/>
  <c r="DF16" i="6"/>
  <c r="AY14" i="6"/>
  <c r="CP13" i="6"/>
  <c r="CO12" i="6"/>
  <c r="CO11" i="6"/>
  <c r="CO10" i="6"/>
  <c r="CO9" i="6"/>
  <c r="CO8" i="6"/>
  <c r="CO7" i="6"/>
  <c r="CO6" i="6"/>
  <c r="CE20" i="6"/>
  <c r="AT16" i="6"/>
  <c r="AJ14" i="6"/>
  <c r="CG13" i="6"/>
  <c r="CG12" i="6"/>
  <c r="CG11" i="6"/>
  <c r="CG10" i="6"/>
  <c r="CG8" i="6"/>
  <c r="CG7" i="6"/>
  <c r="DF19" i="6"/>
  <c r="DK15" i="6"/>
  <c r="BY13" i="6"/>
  <c r="BY12" i="6"/>
  <c r="BY11" i="6"/>
  <c r="BY10" i="6"/>
  <c r="BY9" i="6"/>
  <c r="BY8" i="6"/>
  <c r="BY7" i="6"/>
  <c r="BY6" i="6"/>
  <c r="AT19" i="6"/>
  <c r="CE15" i="6"/>
  <c r="BQ13" i="6"/>
  <c r="EC12" i="6"/>
  <c r="BQ12" i="6"/>
  <c r="EC11" i="6"/>
  <c r="BQ11" i="6"/>
  <c r="EC10" i="6"/>
  <c r="BQ10" i="6"/>
  <c r="EC9" i="6"/>
  <c r="BQ9" i="6"/>
  <c r="EC8" i="6"/>
  <c r="BQ8" i="6"/>
  <c r="EC7" i="6"/>
  <c r="BQ7" i="6"/>
  <c r="EC6" i="6"/>
  <c r="BQ6" i="6"/>
  <c r="DF18" i="6"/>
  <c r="AY15" i="6"/>
  <c r="EA13" i="6"/>
  <c r="BI13" i="6"/>
  <c r="DU12" i="6"/>
  <c r="BI12" i="6"/>
  <c r="DU11" i="6"/>
  <c r="BI11" i="6"/>
  <c r="DU10" i="6"/>
  <c r="BI10" i="6"/>
  <c r="DU9" i="6"/>
  <c r="BI9" i="6"/>
  <c r="DU8" i="6"/>
  <c r="BI8" i="6"/>
  <c r="DU7" i="6"/>
  <c r="BI7" i="6"/>
  <c r="DU6" i="6"/>
  <c r="BI6" i="6"/>
  <c r="AT18" i="6"/>
  <c r="DQ13" i="6"/>
  <c r="BA13" i="6"/>
  <c r="DM12" i="6"/>
  <c r="BA12" i="6"/>
  <c r="DM11" i="6"/>
  <c r="BA11" i="6"/>
  <c r="DM10" i="6"/>
  <c r="BA10" i="6"/>
  <c r="DM9" i="6"/>
  <c r="BA9" i="6"/>
  <c r="DM8" i="6"/>
  <c r="BA8" i="6"/>
  <c r="DM7" i="6"/>
  <c r="BA7" i="6"/>
  <c r="DM6" i="6"/>
  <c r="BA6" i="6"/>
  <c r="AT17" i="6"/>
  <c r="AK13" i="6"/>
  <c r="AK12" i="6"/>
  <c r="AK11" i="6"/>
  <c r="AK10" i="6"/>
  <c r="AK9" i="6"/>
  <c r="AK8" i="6"/>
  <c r="AK7" i="6"/>
  <c r="AK6" i="6"/>
  <c r="DF17" i="6"/>
  <c r="DK14" i="6"/>
  <c r="DH13" i="6"/>
  <c r="AS13" i="6"/>
  <c r="DE12" i="6"/>
  <c r="AS12" i="6"/>
  <c r="DE11" i="6"/>
  <c r="AS11" i="6"/>
  <c r="DE10" i="6"/>
  <c r="AS10" i="6"/>
  <c r="DE9" i="6"/>
  <c r="AS9" i="6"/>
  <c r="DE8" i="6"/>
  <c r="AS8" i="6"/>
  <c r="DE7" i="6"/>
  <c r="AS7" i="6"/>
  <c r="DE6" i="6"/>
  <c r="AS6" i="6"/>
  <c r="CE14" i="6"/>
  <c r="CY13" i="6"/>
  <c r="CW12" i="6"/>
  <c r="CW11" i="6"/>
  <c r="CW10" i="6"/>
  <c r="CW9" i="6"/>
  <c r="CW8" i="6"/>
  <c r="CW7" i="6"/>
  <c r="CW6" i="6"/>
  <c r="CG9" i="6"/>
  <c r="CG6" i="6"/>
  <c r="DP3" i="8" l="1"/>
</calcChain>
</file>

<file path=xl/sharedStrings.xml><?xml version="1.0" encoding="utf-8"?>
<sst xmlns="http://schemas.openxmlformats.org/spreadsheetml/2006/main" count="2731" uniqueCount="384">
  <si>
    <t>LIMA</t>
  </si>
  <si>
    <t>NUEVO IMPERIAL</t>
  </si>
  <si>
    <t>CAÑETE</t>
  </si>
  <si>
    <t>PACHACAMAC</t>
  </si>
  <si>
    <t>HUANUCO</t>
  </si>
  <si>
    <t>AMBO</t>
  </si>
  <si>
    <t>SANTA MARIA</t>
  </si>
  <si>
    <t>HUAURA</t>
  </si>
  <si>
    <t>JUNIN</t>
  </si>
  <si>
    <t>RIO NEGRO</t>
  </si>
  <si>
    <t>SATIPO</t>
  </si>
  <si>
    <t>SAN MARTIN</t>
  </si>
  <si>
    <t>UCHIZA</t>
  </si>
  <si>
    <t>TOCACHE</t>
  </si>
  <si>
    <t>PIURA</t>
  </si>
  <si>
    <t>PAITA</t>
  </si>
  <si>
    <t>VILLA EL SALVADOR</t>
  </si>
  <si>
    <t>MADRE DE DIOS</t>
  </si>
  <si>
    <t>HUEPETUHE</t>
  </si>
  <si>
    <t>MANU</t>
  </si>
  <si>
    <t>MAZAMARI</t>
  </si>
  <si>
    <t>LORETO</t>
  </si>
  <si>
    <t>PUNCHANA</t>
  </si>
  <si>
    <t>MAYNAS</t>
  </si>
  <si>
    <t>HUANCAVELICA</t>
  </si>
  <si>
    <t>CAJAMARCA</t>
  </si>
  <si>
    <t>AMAZONAS</t>
  </si>
  <si>
    <t>BAGUA</t>
  </si>
  <si>
    <t>TACNA</t>
  </si>
  <si>
    <t>LAMBAYEQUE</t>
  </si>
  <si>
    <t>CHICLAYO</t>
  </si>
  <si>
    <t>TAMBOPATA</t>
  </si>
  <si>
    <t>LA PECA</t>
  </si>
  <si>
    <t>AREQUIPA</t>
  </si>
  <si>
    <t>CARAVELI</t>
  </si>
  <si>
    <t>ANCASH</t>
  </si>
  <si>
    <t>CASMA</t>
  </si>
  <si>
    <t>CUSCO</t>
  </si>
  <si>
    <t>QUISPICANCHI</t>
  </si>
  <si>
    <t>PICHARI</t>
  </si>
  <si>
    <t>LA CONVENCION</t>
  </si>
  <si>
    <t>COMANDANTE NOEL</t>
  </si>
  <si>
    <t>SAN RAMON</t>
  </si>
  <si>
    <t>CHANCHAMAYO</t>
  </si>
  <si>
    <t>LURIGANCHO</t>
  </si>
  <si>
    <t>BARRANCA</t>
  </si>
  <si>
    <t>CHIMBOTE</t>
  </si>
  <si>
    <t>SANTA</t>
  </si>
  <si>
    <t>SAN JUAN DE MIRAFLORES</t>
  </si>
  <si>
    <t>LA LIBERTAD</t>
  </si>
  <si>
    <t>MOCHE</t>
  </si>
  <si>
    <t>TRUJILLO</t>
  </si>
  <si>
    <t>ATE</t>
  </si>
  <si>
    <t>MOTUPE</t>
  </si>
  <si>
    <t>PUNO</t>
  </si>
  <si>
    <t>JULIACA</t>
  </si>
  <si>
    <t>SAN ROMAN</t>
  </si>
  <si>
    <t>NUEVO CHIMBOTE</t>
  </si>
  <si>
    <t>JOSE LEONARDO ORTIZ</t>
  </si>
  <si>
    <t>LAMPA</t>
  </si>
  <si>
    <t>LA VICTORIA</t>
  </si>
  <si>
    <t>PILLCO MARCA</t>
  </si>
  <si>
    <t>ATICO</t>
  </si>
  <si>
    <t>CARHUAZ</t>
  </si>
  <si>
    <t>UCAYALI</t>
  </si>
  <si>
    <t>PADRE ABAD</t>
  </si>
  <si>
    <t>AMARILIS</t>
  </si>
  <si>
    <t>SECHURA</t>
  </si>
  <si>
    <t>BAGUA GRANDE</t>
  </si>
  <si>
    <t>UTCUBAMBA</t>
  </si>
  <si>
    <t>PICHANAQUI</t>
  </si>
  <si>
    <t>EL TAMBO</t>
  </si>
  <si>
    <t>HUANCAYO</t>
  </si>
  <si>
    <t>VICTOR LARCO HERRERA</t>
  </si>
  <si>
    <t>MAJES</t>
  </si>
  <si>
    <t>CAYLLOMA</t>
  </si>
  <si>
    <t>GUADALUPE</t>
  </si>
  <si>
    <t>PACASMAYO</t>
  </si>
  <si>
    <t>RAYMONDI</t>
  </si>
  <si>
    <t>ATALAYA</t>
  </si>
  <si>
    <t>CAJABAMBA</t>
  </si>
  <si>
    <t>IQUITOS</t>
  </si>
  <si>
    <t>YURIMAGUAS</t>
  </si>
  <si>
    <t>ALTO AMAZONAS</t>
  </si>
  <si>
    <t>CALLERIA</t>
  </si>
  <si>
    <t>CORONEL PORTILLO</t>
  </si>
  <si>
    <t>ICA</t>
  </si>
  <si>
    <t>CHINCHA</t>
  </si>
  <si>
    <t>PASCO</t>
  </si>
  <si>
    <t>OXAPAMPA</t>
  </si>
  <si>
    <t>INDEPENDENCIA</t>
  </si>
  <si>
    <t>HUARAZ</t>
  </si>
  <si>
    <t>CARAZ</t>
  </si>
  <si>
    <t>HUAYLAS</t>
  </si>
  <si>
    <t>HUANCHACO</t>
  </si>
  <si>
    <t>ECHARATE</t>
  </si>
  <si>
    <t>MOYOBAMBA</t>
  </si>
  <si>
    <t>PARACAS</t>
  </si>
  <si>
    <t>PISCO</t>
  </si>
  <si>
    <t>RUPA-RUPA</t>
  </si>
  <si>
    <t>LEONCIO PRADO</t>
  </si>
  <si>
    <t>HUAMACHUCO</t>
  </si>
  <si>
    <t>SANCHEZ CARRION</t>
  </si>
  <si>
    <t>SUPE</t>
  </si>
  <si>
    <t>SAN LUIS</t>
  </si>
  <si>
    <t>EL DORADO</t>
  </si>
  <si>
    <t>SAN MARCOS</t>
  </si>
  <si>
    <t>HUARI</t>
  </si>
  <si>
    <t>APURIMAC</t>
  </si>
  <si>
    <t>SAN JERONIMO</t>
  </si>
  <si>
    <t>ANDAHUAYLAS</t>
  </si>
  <si>
    <t>CURIMANA</t>
  </si>
  <si>
    <t>CIENEGUILLA</t>
  </si>
  <si>
    <t>CAMANA</t>
  </si>
  <si>
    <t>MARCA</t>
  </si>
  <si>
    <t>RECUAY</t>
  </si>
  <si>
    <t>PARIÑAS</t>
  </si>
  <si>
    <t>TALARA</t>
  </si>
  <si>
    <t>VIRU</t>
  </si>
  <si>
    <t>LA JOYA</t>
  </si>
  <si>
    <t>SUNAMPE</t>
  </si>
  <si>
    <t>MANANTAY</t>
  </si>
  <si>
    <t>WANCHAQ</t>
  </si>
  <si>
    <t>ELIAS SOPLIN VARGAS</t>
  </si>
  <si>
    <t>RIOJA</t>
  </si>
  <si>
    <t>PICOTA</t>
  </si>
  <si>
    <t>ESPINAR</t>
  </si>
  <si>
    <t>SAN CLEMENTE</t>
  </si>
  <si>
    <t>SAN ANDRES</t>
  </si>
  <si>
    <t>CHORRILLOS</t>
  </si>
  <si>
    <t>LA UNION</t>
  </si>
  <si>
    <t>DOS DE MAYO</t>
  </si>
  <si>
    <t>JAZAN</t>
  </si>
  <si>
    <t>BONGARA</t>
  </si>
  <si>
    <t>SAYAN</t>
  </si>
  <si>
    <t>FERREÑAFE</t>
  </si>
  <si>
    <t>AYACUCHO</t>
  </si>
  <si>
    <t>HUANCANE</t>
  </si>
  <si>
    <t>CHANCAY</t>
  </si>
  <si>
    <t>HUARAL</t>
  </si>
  <si>
    <t>UMACHIRI</t>
  </si>
  <si>
    <t>MELGAR</t>
  </si>
  <si>
    <t>CASTILLA</t>
  </si>
  <si>
    <t>LLATA</t>
  </si>
  <si>
    <t>HUAMALIES</t>
  </si>
  <si>
    <t>PROV. CONST. DEL CALLAO</t>
  </si>
  <si>
    <t>CALLAO</t>
  </si>
  <si>
    <t>LURIN</t>
  </si>
  <si>
    <t>CARABAYLLO</t>
  </si>
  <si>
    <t>PERENE</t>
  </si>
  <si>
    <t>JORGE BASADRE</t>
  </si>
  <si>
    <t>LUYANDO</t>
  </si>
  <si>
    <t>HUANCABAMBA</t>
  </si>
  <si>
    <t>POMALCA</t>
  </si>
  <si>
    <t>YARINACOCHA</t>
  </si>
  <si>
    <t>EL COLLAO</t>
  </si>
  <si>
    <t>SAN PEDRO DE PUTINA PUNCO</t>
  </si>
  <si>
    <t>SANDIA</t>
  </si>
  <si>
    <t>SAN ANTONIO</t>
  </si>
  <si>
    <t>HUAROCHIRI</t>
  </si>
  <si>
    <t>CHULUCANAS</t>
  </si>
  <si>
    <t>MORROPON</t>
  </si>
  <si>
    <t>ACOBAMBA</t>
  </si>
  <si>
    <t>VEINTISEIS DE OCTUBRE</t>
  </si>
  <si>
    <t>CARMEN ALTO</t>
  </si>
  <si>
    <t>HUAMANGA</t>
  </si>
  <si>
    <t>MARIANO MELGAR</t>
  </si>
  <si>
    <t>CRUCERO</t>
  </si>
  <si>
    <t>CARABAYA</t>
  </si>
  <si>
    <t>SAN JUAN DE LURIGANCHO</t>
  </si>
  <si>
    <t>MANCORA</t>
  </si>
  <si>
    <t>SULLANA</t>
  </si>
  <si>
    <t>LA TINGUIÑA</t>
  </si>
  <si>
    <t>CHILCA</t>
  </si>
  <si>
    <t>YAULI</t>
  </si>
  <si>
    <t>TARACO</t>
  </si>
  <si>
    <t>PUENTE PIEDRA</t>
  </si>
  <si>
    <t>CAMANTI</t>
  </si>
  <si>
    <t>CHACHAPOYAS</t>
  </si>
  <si>
    <t>SACHACA</t>
  </si>
  <si>
    <t>CHEPEN</t>
  </si>
  <si>
    <t>CORONEL GREGORIO ALBARRACIN LANCHIPA</t>
  </si>
  <si>
    <t>SAN VICENTE DE CAÑETE</t>
  </si>
  <si>
    <t>SAN MARTIN DE PORRES</t>
  </si>
  <si>
    <t>CARACOTO</t>
  </si>
  <si>
    <t>CERRO COLORADO</t>
  </si>
  <si>
    <t>SAN SEBASTIAN</t>
  </si>
  <si>
    <t>SANTIAGO DE CHUCO</t>
  </si>
  <si>
    <t>SANTIAGO</t>
  </si>
  <si>
    <t>SAN MIGUEL</t>
  </si>
  <si>
    <t>LA MAR</t>
  </si>
  <si>
    <t>SANTA MARIA DEL VALLE</t>
  </si>
  <si>
    <t>MOCHUMI</t>
  </si>
  <si>
    <t>VENTANILLA</t>
  </si>
  <si>
    <t>YAVARI</t>
  </si>
  <si>
    <t>MARISCAL RAMON CASTILLA</t>
  </si>
  <si>
    <t>LOS BAÑOS DEL INCA</t>
  </si>
  <si>
    <t>CACHIMAYO</t>
  </si>
  <si>
    <t>ANTA</t>
  </si>
  <si>
    <t>CATACAOS</t>
  </si>
  <si>
    <t>NAZCA</t>
  </si>
  <si>
    <t>COTABAMBAS</t>
  </si>
  <si>
    <t>PILCOMAYO</t>
  </si>
  <si>
    <t>SAPALLANGA</t>
  </si>
  <si>
    <t>CANGALLO</t>
  </si>
  <si>
    <t>ASCOPE</t>
  </si>
  <si>
    <t>TATE</t>
  </si>
  <si>
    <t>INAMBARI</t>
  </si>
  <si>
    <t>CHINCHA ALTA</t>
  </si>
  <si>
    <t>CHOTA</t>
  </si>
  <si>
    <t>BELLAVISTA</t>
  </si>
  <si>
    <t>JAEN</t>
  </si>
  <si>
    <t>EL AGUSTINO</t>
  </si>
  <si>
    <t>TARAPOTO</t>
  </si>
  <si>
    <t>SANTA ROSA DE QUIVES</t>
  </si>
  <si>
    <t>CANTA</t>
  </si>
  <si>
    <t>PARCONA</t>
  </si>
  <si>
    <t>VISTA ALEGRE</t>
  </si>
  <si>
    <t>TUPAC AMARU INCA</t>
  </si>
  <si>
    <t>TARMA</t>
  </si>
  <si>
    <t>COMAS</t>
  </si>
  <si>
    <t>SANTIAGO DE SURCO</t>
  </si>
  <si>
    <t>SURQUILLO</t>
  </si>
  <si>
    <t>MOQUEGUA</t>
  </si>
  <si>
    <t>ILO</t>
  </si>
  <si>
    <t>TAMBO GRANDE</t>
  </si>
  <si>
    <t>MACUSANI</t>
  </si>
  <si>
    <t>JESUS MARIA</t>
  </si>
  <si>
    <t>SAN BORJA</t>
  </si>
  <si>
    <t>PANGOA</t>
  </si>
  <si>
    <t>PATAPO</t>
  </si>
  <si>
    <t>BARRANCO</t>
  </si>
  <si>
    <t>CHAUPIMARCA</t>
  </si>
  <si>
    <t>MIRAFLORES</t>
  </si>
  <si>
    <t>PAIJAN</t>
  </si>
  <si>
    <t>PAUCARPATA</t>
  </si>
  <si>
    <t>SAN ISIDRO</t>
  </si>
  <si>
    <t>PUEBLO LIBRE</t>
  </si>
  <si>
    <t>ABANCAY</t>
  </si>
  <si>
    <t>RIMAC</t>
  </si>
  <si>
    <t>HUACHO</t>
  </si>
  <si>
    <t>SAN PEDRO DE LLOC</t>
  </si>
  <si>
    <t>MORALES</t>
  </si>
  <si>
    <t>LOS OLIVOS</t>
  </si>
  <si>
    <t>TUMBES</t>
  </si>
  <si>
    <t>AYAVIRI</t>
  </si>
  <si>
    <t>SANTA ANITA</t>
  </si>
  <si>
    <t>LA MOLINA</t>
  </si>
  <si>
    <t>CHICAMA</t>
  </si>
  <si>
    <t>ANCON</t>
  </si>
  <si>
    <t>MARISCAL NIETO</t>
  </si>
  <si>
    <t>VILLA MARIA DEL TRIUNFO</t>
  </si>
  <si>
    <t>YUNGUYO</t>
  </si>
  <si>
    <t>MARCAVELICA</t>
  </si>
  <si>
    <t>SANTA EULALIA</t>
  </si>
  <si>
    <t>JAUJA</t>
  </si>
  <si>
    <t>ALEXANDER VON HUMBOLD</t>
  </si>
  <si>
    <t>BREÑA</t>
  </si>
  <si>
    <t>YONAN</t>
  </si>
  <si>
    <t>CONTUMAZA</t>
  </si>
  <si>
    <t>CUTERVO</t>
  </si>
  <si>
    <t>CHINCHERO</t>
  </si>
  <si>
    <t>URUBAMBA</t>
  </si>
  <si>
    <t>HUAYUCACHI</t>
  </si>
  <si>
    <t>AUCALLAMA</t>
  </si>
  <si>
    <t>TORATA</t>
  </si>
  <si>
    <t>SUBTANJALLA</t>
  </si>
  <si>
    <t>SAN JUAN BAUTISTA</t>
  </si>
  <si>
    <t>CAYMA</t>
  </si>
  <si>
    <t>ISLAY</t>
  </si>
  <si>
    <t>CARHUAMAYO</t>
  </si>
  <si>
    <t>YUNGAY</t>
  </si>
  <si>
    <t>MOLLENDO</t>
  </si>
  <si>
    <t>CANCHIS</t>
  </si>
  <si>
    <t>PEDRO GALVEZ</t>
  </si>
  <si>
    <t>URACA</t>
  </si>
  <si>
    <t>SOCABAYA</t>
  </si>
  <si>
    <t>LA BANDA DE SHILCAYO</t>
  </si>
  <si>
    <t>REQUE</t>
  </si>
  <si>
    <t>SANTA CRUZ</t>
  </si>
  <si>
    <t>JACOBO HUNTER</t>
  </si>
  <si>
    <t>HUALMAY</t>
  </si>
  <si>
    <t>ALTO SELVA ALEGRE</t>
  </si>
  <si>
    <t>ILAVE</t>
  </si>
  <si>
    <t>YANACANCHA</t>
  </si>
  <si>
    <t>ANDAHUAYLILLAS</t>
  </si>
  <si>
    <t>JOSE LUIS BUSTAMANTE Y RIVERO</t>
  </si>
  <si>
    <t>PUQUIO</t>
  </si>
  <si>
    <t>LUCANAS</t>
  </si>
  <si>
    <t>EL PORVENIR</t>
  </si>
  <si>
    <t>PUCUSANA</t>
  </si>
  <si>
    <t>SALAS</t>
  </si>
  <si>
    <t>COCACHACRA</t>
  </si>
  <si>
    <t>MANCOS</t>
  </si>
  <si>
    <t>BELLAVISTA DE LA UNION</t>
  </si>
  <si>
    <t>LA MATANZA</t>
  </si>
  <si>
    <t>TAMBURCO</t>
  </si>
  <si>
    <t>TAYABAMBA</t>
  </si>
  <si>
    <t>PATAZ</t>
  </si>
  <si>
    <t>QUILMANA</t>
  </si>
  <si>
    <t>BELEN</t>
  </si>
  <si>
    <t>PUNTA NEGRA</t>
  </si>
  <si>
    <t>LA PUNTA</t>
  </si>
  <si>
    <t>GROCIO PRADO</t>
  </si>
  <si>
    <t>SAMUEL PASTOR</t>
  </si>
  <si>
    <t>LA PERLA</t>
  </si>
  <si>
    <t>SANTA ANA</t>
  </si>
  <si>
    <t>LA OROYA</t>
  </si>
  <si>
    <t>ALTO DE LA ALIANZA</t>
  </si>
  <si>
    <t>RAZURI</t>
  </si>
  <si>
    <t>MORROPE</t>
  </si>
  <si>
    <t>NAUTA</t>
  </si>
  <si>
    <t>OLMOS</t>
  </si>
  <si>
    <t>CORRALES</t>
  </si>
  <si>
    <t>LAS PIEDRAS</t>
  </si>
  <si>
    <t>COATA</t>
  </si>
  <si>
    <t>CHALA</t>
  </si>
  <si>
    <t>SAN JOSE DE SISA</t>
  </si>
  <si>
    <t>OMATE</t>
  </si>
  <si>
    <t>GENERAL SANCHEZ CERRO</t>
  </si>
  <si>
    <t>DATEM DEL MARAÑON</t>
  </si>
  <si>
    <t>PITIPO</t>
  </si>
  <si>
    <t>ASIA</t>
  </si>
  <si>
    <t>LA ARENA</t>
  </si>
  <si>
    <t>TIABAYA</t>
  </si>
  <si>
    <t>SANTA ROSA</t>
  </si>
  <si>
    <t>RODRIGUEZ DE MENDOZA</t>
  </si>
  <si>
    <t>CATAC</t>
  </si>
  <si>
    <t>TINYAHUARCO</t>
  </si>
  <si>
    <t>HUARMEY</t>
  </si>
  <si>
    <t>LLACANORA</t>
  </si>
  <si>
    <t>HUATA</t>
  </si>
  <si>
    <t>LOS AQUIJES</t>
  </si>
  <si>
    <t>TUMAN</t>
  </si>
  <si>
    <t>EL MANTARO</t>
  </si>
  <si>
    <t>CASA GRANDE</t>
  </si>
  <si>
    <t>CHIGUATA</t>
  </si>
  <si>
    <t>VILLA RICA</t>
  </si>
  <si>
    <t>SAUSA</t>
  </si>
  <si>
    <t>HUANCAN</t>
  </si>
  <si>
    <t>CHUMBIVILCAS</t>
  </si>
  <si>
    <t>MASIN</t>
  </si>
  <si>
    <t>PACHAS</t>
  </si>
  <si>
    <t>VELILLE</t>
  </si>
  <si>
    <t>PALPA</t>
  </si>
  <si>
    <t>SANTO DOMINGO DE LOS OLLERO</t>
  </si>
  <si>
    <t>LOCUMBA</t>
  </si>
  <si>
    <t>POMABAMBA</t>
  </si>
  <si>
    <t>HUALLAGA</t>
  </si>
  <si>
    <t>SAPOSOA</t>
  </si>
  <si>
    <t>LIMATAMBO</t>
  </si>
  <si>
    <t>ANTAUTA</t>
  </si>
  <si>
    <t>CARLOS F. FITZCARRALD</t>
  </si>
  <si>
    <t>VARGAS GUERRA</t>
  </si>
  <si>
    <t>PARAS</t>
  </si>
  <si>
    <t>CHALLHUAHUACHO</t>
  </si>
  <si>
    <t>SANTO TOMAS</t>
  </si>
  <si>
    <t>ACARI</t>
  </si>
  <si>
    <t>CABANILLA</t>
  </si>
  <si>
    <t>KIMBIRI</t>
  </si>
  <si>
    <t>PARINACOCHAS</t>
  </si>
  <si>
    <t>CORACORA</t>
  </si>
  <si>
    <t>CHECACUPE</t>
  </si>
  <si>
    <t>QUIRUVILCA</t>
  </si>
  <si>
    <t>TINCO</t>
  </si>
  <si>
    <t>JANGAS</t>
  </si>
  <si>
    <t>HUERTAS</t>
  </si>
  <si>
    <t>HUANCARAMA</t>
  </si>
  <si>
    <t>LUYA</t>
  </si>
  <si>
    <t>TINGO</t>
  </si>
  <si>
    <t>SAN ANTONIO DE CHUCA</t>
  </si>
  <si>
    <t>GRAU</t>
  </si>
  <si>
    <t>CHUQUIBAMBILLA</t>
  </si>
  <si>
    <t>HUANCANO</t>
  </si>
  <si>
    <t>MAGDALENA</t>
  </si>
  <si>
    <t>OMIA</t>
  </si>
  <si>
    <t>Departamento</t>
  </si>
  <si>
    <t>Distrito</t>
  </si>
  <si>
    <t>Provincia</t>
  </si>
  <si>
    <t>Total general</t>
  </si>
  <si>
    <t>DEPARTAMENTO</t>
  </si>
  <si>
    <t>PROVINCIA</t>
  </si>
  <si>
    <t>DISTRITO</t>
  </si>
  <si>
    <t>RETO 4: Listas desplegables Nivel Dios-Mapa del 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</si>
</sst>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0"/>
      <color indexed="9"/>
      <name val="Verdana"/>
      <family val="2"/>
    </font>
    <font>
      <b/>
      <sz val="24"/>
      <color theme="4" tint="-0.499984740745262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 applyFill="0" applyProtection="0"/>
    <xf numFmtId="0" fontId="1" fillId="0" borderId="0" applyFill="0" applyProtection="0"/>
  </cellStyleXfs>
  <cellXfs count="15">
    <xf numFmtId="0" fontId="0" fillId="0" borderId="0" xfId="0" applyFill="1" applyProtection="1"/>
    <xf numFmtId="0" fontId="1" fillId="0" borderId="0" xfId="1" applyFill="1" applyProtection="1"/>
    <xf numFmtId="0" fontId="0" fillId="0" borderId="0" xfId="0" applyFill="1" applyAlignment="1" applyProtection="1">
      <alignment horizontal="center"/>
    </xf>
    <xf numFmtId="0" fontId="2" fillId="2" borderId="2" xfId="1" applyFont="1" applyFill="1" applyBorder="1" applyAlignment="1" applyProtection="1">
      <alignment horizontal="left"/>
    </xf>
    <xf numFmtId="0" fontId="1" fillId="0" borderId="2" xfId="1" applyFill="1" applyBorder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4" fillId="4" borderId="2" xfId="1" applyFont="1" applyFill="1" applyBorder="1" applyProtection="1"/>
    <xf numFmtId="0" fontId="0" fillId="0" borderId="0" xfId="0" applyFill="1" applyAlignment="1" applyProtection="1">
      <alignment horizontal="left" indent="1"/>
    </xf>
    <xf numFmtId="0" fontId="0" fillId="0" borderId="0" xfId="0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/>
    <xf numFmtId="0" fontId="5" fillId="0" borderId="3" xfId="0" applyFont="1" applyBorder="1"/>
    <xf numFmtId="0" fontId="5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5B9BD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40821</xdr:colOff>
      <xdr:row>0</xdr:row>
      <xdr:rowOff>0</xdr:rowOff>
    </xdr:from>
    <xdr:to>
      <xdr:col>6</xdr:col>
      <xdr:colOff>585107</xdr:colOff>
      <xdr:row>33</xdr:row>
      <xdr:rowOff>1</xdr:rowOff>
    </xdr:to>
    <xdr:pic>
      <xdr:nvPicPr>
        <xdr:cNvPr id="3" name="Imagen 2" descr="Vector de mapa de perú | Vector Premium">
          <a:extLst>
            <a:ext uri="{FF2B5EF4-FFF2-40B4-BE49-F238E27FC236}">
              <a16:creationId xmlns:a16="http://schemas.microsoft.com/office/drawing/2014/main" id="{F3860180-045A-4E2D-8AFF-92FE70FF9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821" y="0"/>
          <a:ext cx="4735286" cy="6286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180683</xdr:colOff>
      <xdr:row>0</xdr:row>
      <xdr:rowOff>0</xdr:rowOff>
    </xdr:from>
    <xdr:to>
      <xdr:col>10</xdr:col>
      <xdr:colOff>640764</xdr:colOff>
      <xdr:row>32</xdr:row>
      <xdr:rowOff>152438</xdr:rowOff>
    </xdr:to>
    <xdr:pic>
      <xdr:nvPicPr>
        <xdr:cNvPr id="2" name="Imagen 1" descr="Listas desplegables anidadas dependientes en Excel - Trucos y ...">
          <a:extLst>
            <a:ext uri="{FF2B5EF4-FFF2-40B4-BE49-F238E27FC236}">
              <a16:creationId xmlns:a16="http://schemas.microsoft.com/office/drawing/2014/main" id="{8032E0BA-E814-494E-9F64-A63ACEB2D3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0" t="10902" r="10326" b="7331"/>
        <a:stretch/>
      </xdr:blipFill>
      <xdr:spPr bwMode="auto">
        <a:xfrm>
          <a:off x="4346562" y="0"/>
          <a:ext cx="3359449" cy="618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72.062970833336" createdVersion="6" refreshedVersion="6" minRefreshableVersion="3" recordCount="310" xr:uid="{E2A64DE0-16AB-4F93-B3F3-A96174A7F91E}">
  <cacheSource type="worksheet">
    <worksheetSource ref="L4:N314" sheet="Ubigeo"/>
  </cacheSource>
  <cacheFields count="3">
    <cacheField name="Departamento" numFmtId="0">
      <sharedItems count="25">
        <s v="AMAZONAS"/>
        <s v="ANCASH"/>
        <s v="APURIMAC"/>
        <s v="AREQUIPA"/>
        <s v="AYACUCHO"/>
        <s v="CAJAMARCA"/>
        <s v="CUSCO"/>
        <s v="HUANCAVELICA"/>
        <s v="HUANUCO"/>
        <s v="ICA"/>
        <s v="JUNIN"/>
        <s v="LA LIBERTAD"/>
        <s v="LAMBAYEQUE"/>
        <s v="LIMA"/>
        <s v="LORETO"/>
        <s v="MADRE DE DIOS"/>
        <s v="MOQUEGUA"/>
        <s v="PASCO"/>
        <s v="PIURA"/>
        <s v="PROV. CONST. DEL CALLAO"/>
        <s v="PUNO"/>
        <s v="SAN MARTIN"/>
        <s v="TACNA"/>
        <s v="TUMBES"/>
        <s v="UCAYALI"/>
      </sharedItems>
    </cacheField>
    <cacheField name="Provincia" numFmtId="0">
      <sharedItems count="128">
        <s v="UTCUBAMBA"/>
        <s v="CHACHAPOYAS"/>
        <s v="BONGARA"/>
        <s v="BAGUA"/>
        <s v="LUYA"/>
        <s v="RODRIGUEZ DE MENDOZA"/>
        <s v="HUAYLAS"/>
        <s v="RECUAY"/>
        <s v="SANTA"/>
        <s v="CASMA"/>
        <s v="HUARI"/>
        <s v="HUARMEY"/>
        <s v="HUARAZ"/>
        <s v="YUNGAY"/>
        <s v="POMABAMBA"/>
        <s v="CARLOS F. FITZCARRALD"/>
        <s v="CARHUAZ"/>
        <s v="ABANCAY"/>
        <s v="ANDAHUAYLAS"/>
        <s v="COTABAMBAS"/>
        <s v="GRAU"/>
        <s v="CARAVELI"/>
        <s v="AREQUIPA"/>
        <s v="CAYLLOMA"/>
        <s v="ISLAY"/>
        <s v="CAMANA"/>
        <s v="CASTILLA"/>
        <s v="HUAMANGA"/>
        <s v="PARINACOCHAS"/>
        <s v="CANGALLO"/>
        <s v="LUCANAS"/>
        <s v="LA MAR"/>
        <s v="CAJABAMBA"/>
        <s v="CAJAMARCA"/>
        <s v="CHOTA"/>
        <s v="CONTUMAZA"/>
        <s v="CUTERVO"/>
        <s v="JAEN"/>
        <s v="SAN MARCOS"/>
        <s v="SANTA CRUZ"/>
        <s v="QUISPICANCHI"/>
        <s v="ANTA"/>
        <s v="CANCHIS"/>
        <s v="URUBAMBA"/>
        <s v="CUSCO"/>
        <s v="LA CONVENCION"/>
        <s v="ESPINAR"/>
        <s v="CHUMBIVILCAS"/>
        <s v="ACOBAMBA"/>
        <s v="HUANUCO"/>
        <s v="AMBO"/>
        <s v="DOS DE MAYO"/>
        <s v="HUAMALIES"/>
        <s v="LEONCIO PRADO"/>
        <s v="CHINCHA"/>
        <s v="PISCO"/>
        <s v="ICA"/>
        <s v="NAZCA"/>
        <s v="PALPA"/>
        <s v="TARMA"/>
        <s v="JUNIN"/>
        <s v="CHANCHAMAYO"/>
        <s v="HUANCAYO"/>
        <s v="JAUJA"/>
        <s v="YAULI"/>
        <s v="SATIPO"/>
        <s v="ASCOPE"/>
        <s v="CHEPEN"/>
        <s v="TRUJILLO"/>
        <s v="PACASMAYO"/>
        <s v="SANCHEZ CARRION"/>
        <s v="SANTIAGO DE CHUCO"/>
        <s v="PATAZ"/>
        <s v="VIRU"/>
        <s v="CHICLAYO"/>
        <s v="LAMBAYEQUE"/>
        <s v="FERREÑAFE"/>
        <s v="LIMA"/>
        <s v="CAÑETE"/>
        <s v="HUARAL"/>
        <s v="BARRANCA"/>
        <s v="HUAURA"/>
        <s v="HUAROCHIRI"/>
        <s v="CANTA"/>
        <s v="DATEM DEL MARAÑON"/>
        <s v="MAYNAS"/>
        <s v="LORETO"/>
        <s v="UCAYALI"/>
        <s v="MARISCAL RAMON CASTILLA"/>
        <s v="ALTO AMAZONAS"/>
        <s v="MANU"/>
        <s v="TAMBOPATA"/>
        <s v="ILO"/>
        <s v="MARISCAL NIETO"/>
        <s v="GENERAL SANCHEZ CERRO"/>
        <s v="PASCO"/>
        <s v="OXAPAMPA"/>
        <s v="SECHURA"/>
        <s v="PIURA"/>
        <s v="MORROPON"/>
        <s v="HUANCABAMBA"/>
        <s v="TALARA"/>
        <s v="SULLANA"/>
        <s v="PAITA"/>
        <s v="PROV. CONST. DEL CALLAO"/>
        <s v="MELGAR"/>
        <s v="LAMPA"/>
        <s v="SAN ROMAN"/>
        <s v="PUNO"/>
        <s v="CARABAYA"/>
        <s v="EL COLLAO"/>
        <s v="SANDIA"/>
        <s v="HUANCANE"/>
        <s v="YUNGUYO"/>
        <s v="BELLAVISTA"/>
        <s v="RIOJA"/>
        <s v="SAN MARTIN"/>
        <s v="MOYOBAMBA"/>
        <s v="PICOTA"/>
        <s v="EL DORADO"/>
        <s v="HUALLAGA"/>
        <s v="TOCACHE"/>
        <s v="TACNA"/>
        <s v="JORGE BASADRE"/>
        <s v="TUMBES"/>
        <s v="PADRE ABAD"/>
        <s v="CORONEL PORTILLO"/>
        <s v="ATALAYA"/>
      </sharedItems>
    </cacheField>
    <cacheField name="Distrito" numFmtId="0">
      <sharedItems count="302">
        <s v="BAGUA GRANDE"/>
        <s v="CHACHAPOYAS"/>
        <s v="JAZAN"/>
        <s v="LA PECA"/>
        <s v="LUYA"/>
        <s v="OMIA"/>
        <s v="TINGO"/>
        <s v="CARAZ"/>
        <s v="CATAC"/>
        <s v="CHIMBOTE"/>
        <s v="COMANDANTE NOEL"/>
        <s v="HUARI"/>
        <s v="HUARMEY"/>
        <s v="JANGAS"/>
        <s v="MANCOS"/>
        <s v="MARCA"/>
        <s v="MASIN"/>
        <s v="NUEVO CHIMBOTE"/>
        <s v="POMABAMBA"/>
        <s v="SAN LUIS"/>
        <s v="SANTA"/>
        <s v="TINCO"/>
        <s v="YUNGAY"/>
        <s v="ABANCAY"/>
        <s v="ANDAHUAYLAS"/>
        <s v="CHALLHUAHUACHO"/>
        <s v="CHUQUIBAMBILLA"/>
        <s v="HUANCARAMA"/>
        <s v="TAMBURCO"/>
        <s v="ACARI"/>
        <s v="ALTO SELVA ALEGRE"/>
        <s v="AREQUIPA"/>
        <s v="ATICO"/>
        <s v="CAYLLOMA"/>
        <s v="CAYMA"/>
        <s v="CERRO COLORADO"/>
        <s v="CHALA"/>
        <s v="CHIGUATA"/>
        <s v="COCACHACRA"/>
        <s v="JACOBO HUNTER"/>
        <s v="JOSE LUIS BUSTAMANTE Y RIVERO"/>
        <s v="LA JOYA"/>
        <s v="MAJES"/>
        <s v="MARIANO MELGAR"/>
        <s v="MIRAFLORES"/>
        <s v="MOLLENDO"/>
        <s v="PAUCARPATA"/>
        <s v="SACHACA"/>
        <s v="SAMUEL PASTOR"/>
        <s v="SAN ANTONIO DE CHUCA"/>
        <s v="SOCABAYA"/>
        <s v="TIABAYA"/>
        <s v="URACA"/>
        <s v="AYACUCHO"/>
        <s v="CARMEN ALTO"/>
        <s v="CORACORA"/>
        <s v="PARAS"/>
        <s v="PUQUIO"/>
        <s v="SAN JUAN BAUTISTA"/>
        <s v="SANTA ROSA"/>
        <s v="CAJABAMBA"/>
        <s v="CAJAMARCA"/>
        <s v="CHOTA"/>
        <s v="CONTUMAZA"/>
        <s v="CUTERVO"/>
        <s v="JAEN"/>
        <s v="LLACANORA"/>
        <s v="LOS BAÑOS DEL INCA"/>
        <s v="MAGDALENA"/>
        <s v="PEDRO GALVEZ"/>
        <s v="SANTA CRUZ"/>
        <s v="YONAN"/>
        <s v="ANDAHUAYLILLAS"/>
        <s v="ANTA"/>
        <s v="CACHIMAYO"/>
        <s v="CAMANTI"/>
        <s v="CHECACUPE"/>
        <s v="CHINCHERO"/>
        <s v="CUSCO"/>
        <s v="ECHARATE"/>
        <s v="ESPINAR"/>
        <s v="KIMBIRI"/>
        <s v="LIMATAMBO"/>
        <s v="PICHARI"/>
        <s v="SAN JERONIMO"/>
        <s v="SAN SEBASTIAN"/>
        <s v="SANTA ANA"/>
        <s v="SANTO TOMAS"/>
        <s v="VELILLE"/>
        <s v="WANCHAQ"/>
        <s v="ACOBAMBA"/>
        <s v="AMARILIS"/>
        <s v="AMBO"/>
        <s v="HUANUCO"/>
        <s v="LA UNION"/>
        <s v="LLATA"/>
        <s v="LUYANDO"/>
        <s v="PACHAS"/>
        <s v="PILLCO MARCA"/>
        <s v="RUPA-RUPA"/>
        <s v="SANTA MARIA DEL VALLE"/>
        <s v="CHINCHA ALTA"/>
        <s v="GROCIO PRADO"/>
        <s v="HUANCANO"/>
        <s v="ICA"/>
        <s v="INDEPENDENCIA"/>
        <s v="LA TINGUIÑA"/>
        <s v="LOS AQUIJES"/>
        <s v="NAZCA"/>
        <s v="PALPA"/>
        <s v="PARACAS"/>
        <s v="PARCONA"/>
        <s v="PISCO"/>
        <s v="SALAS"/>
        <s v="SAN ANDRES"/>
        <s v="SAN CLEMENTE"/>
        <s v="SANTIAGO"/>
        <s v="SUBTANJALLA"/>
        <s v="SUNAMPE"/>
        <s v="TATE"/>
        <s v="TUPAC AMARU INCA"/>
        <s v="VISTA ALEGRE"/>
        <s v="CARHUAMAYO"/>
        <s v="CHANCHAMAYO"/>
        <s v="CHILCA"/>
        <s v="EL MANTARO"/>
        <s v="EL TAMBO"/>
        <s v="HUANCAN"/>
        <s v="HUANCAYO"/>
        <s v="HUAYUCACHI"/>
        <s v="HUERTAS"/>
        <s v="JAUJA"/>
        <s v="LA OROYA"/>
        <s v="MAZAMARI"/>
        <s v="PANGOA"/>
        <s v="PERENE"/>
        <s v="PICHANAQUI"/>
        <s v="PILCOMAYO"/>
        <s v="RIO NEGRO"/>
        <s v="SAN RAMON"/>
        <s v="SAPALLANGA"/>
        <s v="SATIPO"/>
        <s v="SAUSA"/>
        <s v="TARMA"/>
        <s v="ASCOPE"/>
        <s v="CASA GRANDE"/>
        <s v="CHEPEN"/>
        <s v="CHICAMA"/>
        <s v="EL PORVENIR"/>
        <s v="GUADALUPE"/>
        <s v="HUAMACHUCO"/>
        <s v="HUANCHACO"/>
        <s v="MOCHE"/>
        <s v="PACASMAYO"/>
        <s v="PAIJAN"/>
        <s v="QUIRUVILCA"/>
        <s v="RAZURI"/>
        <s v="SAN PEDRO DE LLOC"/>
        <s v="TAYABAMBA"/>
        <s v="TRUJILLO"/>
        <s v="VICTOR LARCO HERRERA"/>
        <s v="VIRU"/>
        <s v="CHICLAYO"/>
        <s v="JOSE LEONARDO ORTIZ"/>
        <s v="LA VICTORIA"/>
        <s v="LAMBAYEQUE"/>
        <s v="MOCHUMI"/>
        <s v="MORROPE"/>
        <s v="MOTUPE"/>
        <s v="OLMOS"/>
        <s v="PATAPO"/>
        <s v="PITIPO"/>
        <s v="POMALCA"/>
        <s v="REQUE"/>
        <s v="TUMAN"/>
        <s v="ANCON"/>
        <s v="ASIA"/>
        <s v="ATE"/>
        <s v="AUCALLAMA"/>
        <s v="BARRANCA"/>
        <s v="BARRANCO"/>
        <s v="BREÑA"/>
        <s v="CARABAYLLO"/>
        <s v="CHANCAY"/>
        <s v="CHORRILLOS"/>
        <s v="CIENEGUILLA"/>
        <s v="COMAS"/>
        <s v="EL AGUSTINO"/>
        <s v="HUACHO"/>
        <s v="HUALMAY"/>
        <s v="HUARAL"/>
        <s v="JESUS MARIA"/>
        <s v="LA MOLINA"/>
        <s v="LIMA"/>
        <s v="LOS OLIVOS"/>
        <s v="LURIGANCHO"/>
        <s v="LURIN"/>
        <s v="NUEVO IMPERIAL"/>
        <s v="PACHACAMAC"/>
        <s v="PUCUSANA"/>
        <s v="PUEBLO LIBRE"/>
        <s v="PUENTE PIEDRA"/>
        <s v="PUNTA NEGRA"/>
        <s v="QUILMANA"/>
        <s v="RIMAC"/>
        <s v="SAN ANTONIO"/>
        <s v="SAN BORJA"/>
        <s v="SAN ISIDRO"/>
        <s v="SAN JUAN DE LURIGANCHO"/>
        <s v="SAN JUAN DE MIRAFLORES"/>
        <s v="SAN MARTIN DE PORRES"/>
        <s v="SAN MIGUEL"/>
        <s v="SAN VICENTE DE CAÑETE"/>
        <s v="SANTA ANITA"/>
        <s v="SANTA EULALIA"/>
        <s v="SANTA MARIA"/>
        <s v="SANTA ROSA DE QUIVES"/>
        <s v="SANTIAGO DE SURCO"/>
        <s v="SANTO DOMINGO DE LOS OLLERO"/>
        <s v="SAYAN"/>
        <s v="SUPE"/>
        <s v="SURQUILLO"/>
        <s v="VILLA EL SALVADOR"/>
        <s v="VILLA MARIA DEL TRIUNFO"/>
        <s v="BELEN"/>
        <s v="IQUITOS"/>
        <s v="NAUTA"/>
        <s v="PUNCHANA"/>
        <s v="VARGAS GUERRA"/>
        <s v="YAVARI"/>
        <s v="YURIMAGUAS"/>
        <s v="HUEPETUHE"/>
        <s v="INAMBARI"/>
        <s v="LAS PIEDRAS"/>
        <s v="TAMBOPATA"/>
        <s v="ILO"/>
        <s v="MOQUEGUA"/>
        <s v="OMATE"/>
        <s v="TORATA"/>
        <s v="CHAUPIMARCA"/>
        <s v="OXAPAMPA"/>
        <s v="TINYAHUARCO"/>
        <s v="VILLA RICA"/>
        <s v="YANACANCHA"/>
        <s v="BELLAVISTA DE LA UNION"/>
        <s v="CASTILLA"/>
        <s v="CATACAOS"/>
        <s v="CHULUCANAS"/>
        <s v="HUANCABAMBA"/>
        <s v="LA ARENA"/>
        <s v="LA MATANZA"/>
        <s v="MANCORA"/>
        <s v="MARCAVELICA"/>
        <s v="PAITA"/>
        <s v="PARIÑAS"/>
        <s v="PIURA"/>
        <s v="SECHURA"/>
        <s v="SULLANA"/>
        <s v="TAMBO GRANDE"/>
        <s v="VEINTISEIS DE OCTUBRE"/>
        <s v="BELLAVISTA"/>
        <s v="CALLAO"/>
        <s v="LA PERLA"/>
        <s v="LA PUNTA"/>
        <s v="VENTANILLA"/>
        <s v="ANTAUTA"/>
        <s v="AYAVIRI"/>
        <s v="CABANILLA"/>
        <s v="CARACOTO"/>
        <s v="COATA"/>
        <s v="CRUCERO"/>
        <s v="HUATA"/>
        <s v="ILAVE"/>
        <s v="JULIACA"/>
        <s v="MACUSANI"/>
        <s v="PUNO"/>
        <s v="SAN PEDRO DE PUTINA PUNCO"/>
        <s v="TARACO"/>
        <s v="UMACHIRI"/>
        <s v="YUNGUYO"/>
        <s v="ELIAS SOPLIN VARGAS"/>
        <s v="LA BANDA DE SHILCAYO"/>
        <s v="MORALES"/>
        <s v="MOYOBAMBA"/>
        <s v="PICOTA"/>
        <s v="SAN JOSE DE SISA"/>
        <s v="SAPOSOA"/>
        <s v="TARAPOTO"/>
        <s v="TOCACHE"/>
        <s v="UCHIZA"/>
        <s v="ALTO DE LA ALIANZA"/>
        <s v="CORONEL GREGORIO ALBARRACIN LANCHIPA"/>
        <s v="LOCUMBA"/>
        <s v="TACNA"/>
        <s v="CORRALES"/>
        <s v="TUMBES"/>
        <s v="ALEXANDER VON HUMBOLD"/>
        <s v="CALLERIA"/>
        <s v="CURIMANA"/>
        <s v="MANANTAY"/>
        <s v="RAYMONDI"/>
        <s v="YARINACOC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4"/>
    <x v="6"/>
  </r>
  <r>
    <x v="1"/>
    <x v="6"/>
    <x v="7"/>
  </r>
  <r>
    <x v="1"/>
    <x v="7"/>
    <x v="8"/>
  </r>
  <r>
    <x v="1"/>
    <x v="8"/>
    <x v="9"/>
  </r>
  <r>
    <x v="1"/>
    <x v="9"/>
    <x v="10"/>
  </r>
  <r>
    <x v="1"/>
    <x v="10"/>
    <x v="11"/>
  </r>
  <r>
    <x v="1"/>
    <x v="11"/>
    <x v="12"/>
  </r>
  <r>
    <x v="1"/>
    <x v="12"/>
    <x v="13"/>
  </r>
  <r>
    <x v="1"/>
    <x v="13"/>
    <x v="14"/>
  </r>
  <r>
    <x v="1"/>
    <x v="7"/>
    <x v="15"/>
  </r>
  <r>
    <x v="1"/>
    <x v="10"/>
    <x v="16"/>
  </r>
  <r>
    <x v="1"/>
    <x v="8"/>
    <x v="17"/>
  </r>
  <r>
    <x v="1"/>
    <x v="14"/>
    <x v="18"/>
  </r>
  <r>
    <x v="1"/>
    <x v="15"/>
    <x v="19"/>
  </r>
  <r>
    <x v="1"/>
    <x v="8"/>
    <x v="20"/>
  </r>
  <r>
    <x v="1"/>
    <x v="16"/>
    <x v="21"/>
  </r>
  <r>
    <x v="1"/>
    <x v="13"/>
    <x v="22"/>
  </r>
  <r>
    <x v="2"/>
    <x v="17"/>
    <x v="23"/>
  </r>
  <r>
    <x v="2"/>
    <x v="18"/>
    <x v="24"/>
  </r>
  <r>
    <x v="2"/>
    <x v="19"/>
    <x v="25"/>
  </r>
  <r>
    <x v="2"/>
    <x v="20"/>
    <x v="26"/>
  </r>
  <r>
    <x v="2"/>
    <x v="18"/>
    <x v="27"/>
  </r>
  <r>
    <x v="2"/>
    <x v="17"/>
    <x v="28"/>
  </r>
  <r>
    <x v="3"/>
    <x v="21"/>
    <x v="29"/>
  </r>
  <r>
    <x v="3"/>
    <x v="22"/>
    <x v="30"/>
  </r>
  <r>
    <x v="3"/>
    <x v="22"/>
    <x v="31"/>
  </r>
  <r>
    <x v="3"/>
    <x v="21"/>
    <x v="32"/>
  </r>
  <r>
    <x v="3"/>
    <x v="23"/>
    <x v="33"/>
  </r>
  <r>
    <x v="3"/>
    <x v="22"/>
    <x v="34"/>
  </r>
  <r>
    <x v="3"/>
    <x v="22"/>
    <x v="35"/>
  </r>
  <r>
    <x v="3"/>
    <x v="21"/>
    <x v="36"/>
  </r>
  <r>
    <x v="3"/>
    <x v="22"/>
    <x v="37"/>
  </r>
  <r>
    <x v="3"/>
    <x v="24"/>
    <x v="38"/>
  </r>
  <r>
    <x v="3"/>
    <x v="22"/>
    <x v="39"/>
  </r>
  <r>
    <x v="3"/>
    <x v="22"/>
    <x v="40"/>
  </r>
  <r>
    <x v="3"/>
    <x v="22"/>
    <x v="41"/>
  </r>
  <r>
    <x v="3"/>
    <x v="23"/>
    <x v="42"/>
  </r>
  <r>
    <x v="3"/>
    <x v="22"/>
    <x v="43"/>
  </r>
  <r>
    <x v="3"/>
    <x v="22"/>
    <x v="44"/>
  </r>
  <r>
    <x v="3"/>
    <x v="24"/>
    <x v="45"/>
  </r>
  <r>
    <x v="3"/>
    <x v="22"/>
    <x v="46"/>
  </r>
  <r>
    <x v="3"/>
    <x v="22"/>
    <x v="47"/>
  </r>
  <r>
    <x v="3"/>
    <x v="25"/>
    <x v="48"/>
  </r>
  <r>
    <x v="3"/>
    <x v="23"/>
    <x v="49"/>
  </r>
  <r>
    <x v="3"/>
    <x v="22"/>
    <x v="50"/>
  </r>
  <r>
    <x v="3"/>
    <x v="22"/>
    <x v="51"/>
  </r>
  <r>
    <x v="3"/>
    <x v="26"/>
    <x v="52"/>
  </r>
  <r>
    <x v="4"/>
    <x v="27"/>
    <x v="53"/>
  </r>
  <r>
    <x v="4"/>
    <x v="27"/>
    <x v="54"/>
  </r>
  <r>
    <x v="4"/>
    <x v="28"/>
    <x v="55"/>
  </r>
  <r>
    <x v="4"/>
    <x v="29"/>
    <x v="56"/>
  </r>
  <r>
    <x v="4"/>
    <x v="30"/>
    <x v="57"/>
  </r>
  <r>
    <x v="4"/>
    <x v="27"/>
    <x v="58"/>
  </r>
  <r>
    <x v="4"/>
    <x v="31"/>
    <x v="59"/>
  </r>
  <r>
    <x v="5"/>
    <x v="32"/>
    <x v="60"/>
  </r>
  <r>
    <x v="5"/>
    <x v="33"/>
    <x v="61"/>
  </r>
  <r>
    <x v="5"/>
    <x v="34"/>
    <x v="62"/>
  </r>
  <r>
    <x v="5"/>
    <x v="35"/>
    <x v="63"/>
  </r>
  <r>
    <x v="5"/>
    <x v="36"/>
    <x v="64"/>
  </r>
  <r>
    <x v="5"/>
    <x v="37"/>
    <x v="65"/>
  </r>
  <r>
    <x v="5"/>
    <x v="33"/>
    <x v="66"/>
  </r>
  <r>
    <x v="5"/>
    <x v="33"/>
    <x v="67"/>
  </r>
  <r>
    <x v="5"/>
    <x v="33"/>
    <x v="68"/>
  </r>
  <r>
    <x v="5"/>
    <x v="38"/>
    <x v="69"/>
  </r>
  <r>
    <x v="5"/>
    <x v="39"/>
    <x v="70"/>
  </r>
  <r>
    <x v="5"/>
    <x v="35"/>
    <x v="71"/>
  </r>
  <r>
    <x v="6"/>
    <x v="40"/>
    <x v="72"/>
  </r>
  <r>
    <x v="6"/>
    <x v="41"/>
    <x v="73"/>
  </r>
  <r>
    <x v="6"/>
    <x v="41"/>
    <x v="74"/>
  </r>
  <r>
    <x v="6"/>
    <x v="40"/>
    <x v="75"/>
  </r>
  <r>
    <x v="6"/>
    <x v="42"/>
    <x v="76"/>
  </r>
  <r>
    <x v="6"/>
    <x v="43"/>
    <x v="77"/>
  </r>
  <r>
    <x v="6"/>
    <x v="44"/>
    <x v="78"/>
  </r>
  <r>
    <x v="6"/>
    <x v="45"/>
    <x v="79"/>
  </r>
  <r>
    <x v="6"/>
    <x v="46"/>
    <x v="80"/>
  </r>
  <r>
    <x v="6"/>
    <x v="45"/>
    <x v="81"/>
  </r>
  <r>
    <x v="6"/>
    <x v="41"/>
    <x v="82"/>
  </r>
  <r>
    <x v="6"/>
    <x v="45"/>
    <x v="83"/>
  </r>
  <r>
    <x v="6"/>
    <x v="44"/>
    <x v="84"/>
  </r>
  <r>
    <x v="6"/>
    <x v="44"/>
    <x v="85"/>
  </r>
  <r>
    <x v="6"/>
    <x v="45"/>
    <x v="86"/>
  </r>
  <r>
    <x v="6"/>
    <x v="47"/>
    <x v="87"/>
  </r>
  <r>
    <x v="6"/>
    <x v="47"/>
    <x v="88"/>
  </r>
  <r>
    <x v="6"/>
    <x v="44"/>
    <x v="89"/>
  </r>
  <r>
    <x v="7"/>
    <x v="48"/>
    <x v="90"/>
  </r>
  <r>
    <x v="8"/>
    <x v="49"/>
    <x v="91"/>
  </r>
  <r>
    <x v="8"/>
    <x v="50"/>
    <x v="92"/>
  </r>
  <r>
    <x v="8"/>
    <x v="49"/>
    <x v="93"/>
  </r>
  <r>
    <x v="8"/>
    <x v="51"/>
    <x v="94"/>
  </r>
  <r>
    <x v="8"/>
    <x v="52"/>
    <x v="95"/>
  </r>
  <r>
    <x v="8"/>
    <x v="53"/>
    <x v="96"/>
  </r>
  <r>
    <x v="8"/>
    <x v="51"/>
    <x v="97"/>
  </r>
  <r>
    <x v="8"/>
    <x v="49"/>
    <x v="98"/>
  </r>
  <r>
    <x v="8"/>
    <x v="53"/>
    <x v="99"/>
  </r>
  <r>
    <x v="8"/>
    <x v="49"/>
    <x v="100"/>
  </r>
  <r>
    <x v="9"/>
    <x v="54"/>
    <x v="101"/>
  </r>
  <r>
    <x v="9"/>
    <x v="54"/>
    <x v="102"/>
  </r>
  <r>
    <x v="9"/>
    <x v="55"/>
    <x v="103"/>
  </r>
  <r>
    <x v="9"/>
    <x v="56"/>
    <x v="104"/>
  </r>
  <r>
    <x v="9"/>
    <x v="55"/>
    <x v="105"/>
  </r>
  <r>
    <x v="9"/>
    <x v="56"/>
    <x v="106"/>
  </r>
  <r>
    <x v="9"/>
    <x v="56"/>
    <x v="107"/>
  </r>
  <r>
    <x v="9"/>
    <x v="57"/>
    <x v="108"/>
  </r>
  <r>
    <x v="9"/>
    <x v="58"/>
    <x v="109"/>
  </r>
  <r>
    <x v="9"/>
    <x v="55"/>
    <x v="110"/>
  </r>
  <r>
    <x v="9"/>
    <x v="56"/>
    <x v="111"/>
  </r>
  <r>
    <x v="9"/>
    <x v="55"/>
    <x v="112"/>
  </r>
  <r>
    <x v="9"/>
    <x v="56"/>
    <x v="113"/>
  </r>
  <r>
    <x v="9"/>
    <x v="55"/>
    <x v="114"/>
  </r>
  <r>
    <x v="9"/>
    <x v="55"/>
    <x v="115"/>
  </r>
  <r>
    <x v="9"/>
    <x v="56"/>
    <x v="116"/>
  </r>
  <r>
    <x v="9"/>
    <x v="56"/>
    <x v="117"/>
  </r>
  <r>
    <x v="9"/>
    <x v="54"/>
    <x v="118"/>
  </r>
  <r>
    <x v="9"/>
    <x v="56"/>
    <x v="119"/>
  </r>
  <r>
    <x v="9"/>
    <x v="55"/>
    <x v="120"/>
  </r>
  <r>
    <x v="9"/>
    <x v="57"/>
    <x v="121"/>
  </r>
  <r>
    <x v="10"/>
    <x v="59"/>
    <x v="90"/>
  </r>
  <r>
    <x v="10"/>
    <x v="60"/>
    <x v="122"/>
  </r>
  <r>
    <x v="10"/>
    <x v="61"/>
    <x v="123"/>
  </r>
  <r>
    <x v="10"/>
    <x v="62"/>
    <x v="124"/>
  </r>
  <r>
    <x v="10"/>
    <x v="63"/>
    <x v="125"/>
  </r>
  <r>
    <x v="10"/>
    <x v="62"/>
    <x v="126"/>
  </r>
  <r>
    <x v="10"/>
    <x v="62"/>
    <x v="127"/>
  </r>
  <r>
    <x v="10"/>
    <x v="62"/>
    <x v="128"/>
  </r>
  <r>
    <x v="10"/>
    <x v="62"/>
    <x v="129"/>
  </r>
  <r>
    <x v="10"/>
    <x v="63"/>
    <x v="130"/>
  </r>
  <r>
    <x v="10"/>
    <x v="63"/>
    <x v="131"/>
  </r>
  <r>
    <x v="10"/>
    <x v="64"/>
    <x v="132"/>
  </r>
  <r>
    <x v="10"/>
    <x v="65"/>
    <x v="133"/>
  </r>
  <r>
    <x v="10"/>
    <x v="65"/>
    <x v="134"/>
  </r>
  <r>
    <x v="10"/>
    <x v="61"/>
    <x v="135"/>
  </r>
  <r>
    <x v="10"/>
    <x v="61"/>
    <x v="136"/>
  </r>
  <r>
    <x v="10"/>
    <x v="62"/>
    <x v="137"/>
  </r>
  <r>
    <x v="10"/>
    <x v="65"/>
    <x v="138"/>
  </r>
  <r>
    <x v="10"/>
    <x v="61"/>
    <x v="139"/>
  </r>
  <r>
    <x v="10"/>
    <x v="62"/>
    <x v="140"/>
  </r>
  <r>
    <x v="10"/>
    <x v="65"/>
    <x v="141"/>
  </r>
  <r>
    <x v="10"/>
    <x v="63"/>
    <x v="142"/>
  </r>
  <r>
    <x v="10"/>
    <x v="59"/>
    <x v="143"/>
  </r>
  <r>
    <x v="11"/>
    <x v="66"/>
    <x v="144"/>
  </r>
  <r>
    <x v="11"/>
    <x v="66"/>
    <x v="145"/>
  </r>
  <r>
    <x v="11"/>
    <x v="67"/>
    <x v="146"/>
  </r>
  <r>
    <x v="11"/>
    <x v="66"/>
    <x v="147"/>
  </r>
  <r>
    <x v="11"/>
    <x v="68"/>
    <x v="148"/>
  </r>
  <r>
    <x v="11"/>
    <x v="69"/>
    <x v="149"/>
  </r>
  <r>
    <x v="11"/>
    <x v="70"/>
    <x v="150"/>
  </r>
  <r>
    <x v="11"/>
    <x v="68"/>
    <x v="151"/>
  </r>
  <r>
    <x v="11"/>
    <x v="68"/>
    <x v="152"/>
  </r>
  <r>
    <x v="11"/>
    <x v="69"/>
    <x v="153"/>
  </r>
  <r>
    <x v="11"/>
    <x v="66"/>
    <x v="154"/>
  </r>
  <r>
    <x v="11"/>
    <x v="71"/>
    <x v="155"/>
  </r>
  <r>
    <x v="11"/>
    <x v="66"/>
    <x v="156"/>
  </r>
  <r>
    <x v="11"/>
    <x v="69"/>
    <x v="157"/>
  </r>
  <r>
    <x v="11"/>
    <x v="72"/>
    <x v="158"/>
  </r>
  <r>
    <x v="11"/>
    <x v="68"/>
    <x v="159"/>
  </r>
  <r>
    <x v="11"/>
    <x v="68"/>
    <x v="160"/>
  </r>
  <r>
    <x v="11"/>
    <x v="73"/>
    <x v="161"/>
  </r>
  <r>
    <x v="12"/>
    <x v="74"/>
    <x v="162"/>
  </r>
  <r>
    <x v="12"/>
    <x v="74"/>
    <x v="163"/>
  </r>
  <r>
    <x v="12"/>
    <x v="74"/>
    <x v="164"/>
  </r>
  <r>
    <x v="12"/>
    <x v="75"/>
    <x v="165"/>
  </r>
  <r>
    <x v="12"/>
    <x v="75"/>
    <x v="166"/>
  </r>
  <r>
    <x v="12"/>
    <x v="75"/>
    <x v="167"/>
  </r>
  <r>
    <x v="12"/>
    <x v="75"/>
    <x v="168"/>
  </r>
  <r>
    <x v="12"/>
    <x v="75"/>
    <x v="169"/>
  </r>
  <r>
    <x v="12"/>
    <x v="74"/>
    <x v="170"/>
  </r>
  <r>
    <x v="12"/>
    <x v="76"/>
    <x v="171"/>
  </r>
  <r>
    <x v="12"/>
    <x v="74"/>
    <x v="172"/>
  </r>
  <r>
    <x v="12"/>
    <x v="74"/>
    <x v="173"/>
  </r>
  <r>
    <x v="12"/>
    <x v="74"/>
    <x v="174"/>
  </r>
  <r>
    <x v="13"/>
    <x v="77"/>
    <x v="175"/>
  </r>
  <r>
    <x v="13"/>
    <x v="78"/>
    <x v="176"/>
  </r>
  <r>
    <x v="13"/>
    <x v="77"/>
    <x v="177"/>
  </r>
  <r>
    <x v="13"/>
    <x v="79"/>
    <x v="178"/>
  </r>
  <r>
    <x v="13"/>
    <x v="80"/>
    <x v="179"/>
  </r>
  <r>
    <x v="13"/>
    <x v="77"/>
    <x v="180"/>
  </r>
  <r>
    <x v="13"/>
    <x v="77"/>
    <x v="181"/>
  </r>
  <r>
    <x v="13"/>
    <x v="77"/>
    <x v="182"/>
  </r>
  <r>
    <x v="13"/>
    <x v="79"/>
    <x v="183"/>
  </r>
  <r>
    <x v="13"/>
    <x v="77"/>
    <x v="184"/>
  </r>
  <r>
    <x v="13"/>
    <x v="77"/>
    <x v="185"/>
  </r>
  <r>
    <x v="13"/>
    <x v="77"/>
    <x v="186"/>
  </r>
  <r>
    <x v="13"/>
    <x v="77"/>
    <x v="187"/>
  </r>
  <r>
    <x v="13"/>
    <x v="81"/>
    <x v="188"/>
  </r>
  <r>
    <x v="13"/>
    <x v="81"/>
    <x v="189"/>
  </r>
  <r>
    <x v="13"/>
    <x v="79"/>
    <x v="190"/>
  </r>
  <r>
    <x v="13"/>
    <x v="77"/>
    <x v="105"/>
  </r>
  <r>
    <x v="13"/>
    <x v="77"/>
    <x v="191"/>
  </r>
  <r>
    <x v="13"/>
    <x v="77"/>
    <x v="192"/>
  </r>
  <r>
    <x v="13"/>
    <x v="77"/>
    <x v="164"/>
  </r>
  <r>
    <x v="13"/>
    <x v="77"/>
    <x v="193"/>
  </r>
  <r>
    <x v="13"/>
    <x v="77"/>
    <x v="194"/>
  </r>
  <r>
    <x v="13"/>
    <x v="77"/>
    <x v="195"/>
  </r>
  <r>
    <x v="13"/>
    <x v="77"/>
    <x v="196"/>
  </r>
  <r>
    <x v="13"/>
    <x v="77"/>
    <x v="44"/>
  </r>
  <r>
    <x v="13"/>
    <x v="78"/>
    <x v="197"/>
  </r>
  <r>
    <x v="13"/>
    <x v="77"/>
    <x v="198"/>
  </r>
  <r>
    <x v="13"/>
    <x v="77"/>
    <x v="199"/>
  </r>
  <r>
    <x v="13"/>
    <x v="77"/>
    <x v="200"/>
  </r>
  <r>
    <x v="13"/>
    <x v="77"/>
    <x v="201"/>
  </r>
  <r>
    <x v="13"/>
    <x v="77"/>
    <x v="202"/>
  </r>
  <r>
    <x v="13"/>
    <x v="78"/>
    <x v="203"/>
  </r>
  <r>
    <x v="13"/>
    <x v="77"/>
    <x v="204"/>
  </r>
  <r>
    <x v="13"/>
    <x v="82"/>
    <x v="205"/>
  </r>
  <r>
    <x v="13"/>
    <x v="77"/>
    <x v="206"/>
  </r>
  <r>
    <x v="13"/>
    <x v="77"/>
    <x v="207"/>
  </r>
  <r>
    <x v="13"/>
    <x v="77"/>
    <x v="208"/>
  </r>
  <r>
    <x v="13"/>
    <x v="77"/>
    <x v="209"/>
  </r>
  <r>
    <x v="13"/>
    <x v="78"/>
    <x v="19"/>
  </r>
  <r>
    <x v="13"/>
    <x v="77"/>
    <x v="210"/>
  </r>
  <r>
    <x v="13"/>
    <x v="77"/>
    <x v="211"/>
  </r>
  <r>
    <x v="13"/>
    <x v="78"/>
    <x v="212"/>
  </r>
  <r>
    <x v="13"/>
    <x v="77"/>
    <x v="213"/>
  </r>
  <r>
    <x v="13"/>
    <x v="82"/>
    <x v="214"/>
  </r>
  <r>
    <x v="13"/>
    <x v="81"/>
    <x v="215"/>
  </r>
  <r>
    <x v="13"/>
    <x v="83"/>
    <x v="216"/>
  </r>
  <r>
    <x v="13"/>
    <x v="77"/>
    <x v="217"/>
  </r>
  <r>
    <x v="13"/>
    <x v="82"/>
    <x v="218"/>
  </r>
  <r>
    <x v="13"/>
    <x v="81"/>
    <x v="219"/>
  </r>
  <r>
    <x v="13"/>
    <x v="80"/>
    <x v="220"/>
  </r>
  <r>
    <x v="13"/>
    <x v="77"/>
    <x v="221"/>
  </r>
  <r>
    <x v="13"/>
    <x v="77"/>
    <x v="222"/>
  </r>
  <r>
    <x v="13"/>
    <x v="77"/>
    <x v="223"/>
  </r>
  <r>
    <x v="14"/>
    <x v="84"/>
    <x v="179"/>
  </r>
  <r>
    <x v="14"/>
    <x v="85"/>
    <x v="224"/>
  </r>
  <r>
    <x v="14"/>
    <x v="85"/>
    <x v="225"/>
  </r>
  <r>
    <x v="14"/>
    <x v="86"/>
    <x v="226"/>
  </r>
  <r>
    <x v="14"/>
    <x v="85"/>
    <x v="227"/>
  </r>
  <r>
    <x v="14"/>
    <x v="85"/>
    <x v="58"/>
  </r>
  <r>
    <x v="14"/>
    <x v="87"/>
    <x v="228"/>
  </r>
  <r>
    <x v="14"/>
    <x v="88"/>
    <x v="229"/>
  </r>
  <r>
    <x v="14"/>
    <x v="89"/>
    <x v="230"/>
  </r>
  <r>
    <x v="15"/>
    <x v="90"/>
    <x v="231"/>
  </r>
  <r>
    <x v="15"/>
    <x v="91"/>
    <x v="232"/>
  </r>
  <r>
    <x v="15"/>
    <x v="91"/>
    <x v="233"/>
  </r>
  <r>
    <x v="15"/>
    <x v="91"/>
    <x v="234"/>
  </r>
  <r>
    <x v="16"/>
    <x v="92"/>
    <x v="235"/>
  </r>
  <r>
    <x v="16"/>
    <x v="93"/>
    <x v="236"/>
  </r>
  <r>
    <x v="16"/>
    <x v="94"/>
    <x v="237"/>
  </r>
  <r>
    <x v="16"/>
    <x v="93"/>
    <x v="238"/>
  </r>
  <r>
    <x v="17"/>
    <x v="95"/>
    <x v="239"/>
  </r>
  <r>
    <x v="17"/>
    <x v="96"/>
    <x v="240"/>
  </r>
  <r>
    <x v="17"/>
    <x v="95"/>
    <x v="241"/>
  </r>
  <r>
    <x v="17"/>
    <x v="96"/>
    <x v="242"/>
  </r>
  <r>
    <x v="17"/>
    <x v="95"/>
    <x v="243"/>
  </r>
  <r>
    <x v="18"/>
    <x v="97"/>
    <x v="244"/>
  </r>
  <r>
    <x v="18"/>
    <x v="98"/>
    <x v="245"/>
  </r>
  <r>
    <x v="18"/>
    <x v="98"/>
    <x v="246"/>
  </r>
  <r>
    <x v="18"/>
    <x v="99"/>
    <x v="247"/>
  </r>
  <r>
    <x v="18"/>
    <x v="100"/>
    <x v="248"/>
  </r>
  <r>
    <x v="18"/>
    <x v="98"/>
    <x v="249"/>
  </r>
  <r>
    <x v="18"/>
    <x v="99"/>
    <x v="250"/>
  </r>
  <r>
    <x v="18"/>
    <x v="101"/>
    <x v="251"/>
  </r>
  <r>
    <x v="18"/>
    <x v="102"/>
    <x v="252"/>
  </r>
  <r>
    <x v="18"/>
    <x v="103"/>
    <x v="253"/>
  </r>
  <r>
    <x v="18"/>
    <x v="101"/>
    <x v="254"/>
  </r>
  <r>
    <x v="18"/>
    <x v="98"/>
    <x v="255"/>
  </r>
  <r>
    <x v="18"/>
    <x v="97"/>
    <x v="256"/>
  </r>
  <r>
    <x v="18"/>
    <x v="102"/>
    <x v="257"/>
  </r>
  <r>
    <x v="18"/>
    <x v="98"/>
    <x v="258"/>
  </r>
  <r>
    <x v="18"/>
    <x v="98"/>
    <x v="259"/>
  </r>
  <r>
    <x v="19"/>
    <x v="104"/>
    <x v="260"/>
  </r>
  <r>
    <x v="19"/>
    <x v="104"/>
    <x v="261"/>
  </r>
  <r>
    <x v="19"/>
    <x v="104"/>
    <x v="262"/>
  </r>
  <r>
    <x v="19"/>
    <x v="104"/>
    <x v="263"/>
  </r>
  <r>
    <x v="19"/>
    <x v="104"/>
    <x v="264"/>
  </r>
  <r>
    <x v="20"/>
    <x v="105"/>
    <x v="265"/>
  </r>
  <r>
    <x v="20"/>
    <x v="105"/>
    <x v="266"/>
  </r>
  <r>
    <x v="20"/>
    <x v="106"/>
    <x v="267"/>
  </r>
  <r>
    <x v="20"/>
    <x v="107"/>
    <x v="268"/>
  </r>
  <r>
    <x v="20"/>
    <x v="108"/>
    <x v="269"/>
  </r>
  <r>
    <x v="20"/>
    <x v="109"/>
    <x v="270"/>
  </r>
  <r>
    <x v="20"/>
    <x v="108"/>
    <x v="271"/>
  </r>
  <r>
    <x v="20"/>
    <x v="110"/>
    <x v="272"/>
  </r>
  <r>
    <x v="20"/>
    <x v="107"/>
    <x v="273"/>
  </r>
  <r>
    <x v="20"/>
    <x v="109"/>
    <x v="274"/>
  </r>
  <r>
    <x v="20"/>
    <x v="108"/>
    <x v="275"/>
  </r>
  <r>
    <x v="20"/>
    <x v="111"/>
    <x v="276"/>
  </r>
  <r>
    <x v="20"/>
    <x v="112"/>
    <x v="277"/>
  </r>
  <r>
    <x v="20"/>
    <x v="105"/>
    <x v="278"/>
  </r>
  <r>
    <x v="20"/>
    <x v="113"/>
    <x v="279"/>
  </r>
  <r>
    <x v="21"/>
    <x v="114"/>
    <x v="260"/>
  </r>
  <r>
    <x v="21"/>
    <x v="115"/>
    <x v="280"/>
  </r>
  <r>
    <x v="21"/>
    <x v="116"/>
    <x v="281"/>
  </r>
  <r>
    <x v="21"/>
    <x v="116"/>
    <x v="282"/>
  </r>
  <r>
    <x v="21"/>
    <x v="117"/>
    <x v="283"/>
  </r>
  <r>
    <x v="21"/>
    <x v="118"/>
    <x v="284"/>
  </r>
  <r>
    <x v="21"/>
    <x v="119"/>
    <x v="285"/>
  </r>
  <r>
    <x v="21"/>
    <x v="120"/>
    <x v="286"/>
  </r>
  <r>
    <x v="21"/>
    <x v="116"/>
    <x v="287"/>
  </r>
  <r>
    <x v="21"/>
    <x v="121"/>
    <x v="288"/>
  </r>
  <r>
    <x v="21"/>
    <x v="121"/>
    <x v="289"/>
  </r>
  <r>
    <x v="22"/>
    <x v="122"/>
    <x v="290"/>
  </r>
  <r>
    <x v="22"/>
    <x v="122"/>
    <x v="291"/>
  </r>
  <r>
    <x v="22"/>
    <x v="123"/>
    <x v="292"/>
  </r>
  <r>
    <x v="22"/>
    <x v="122"/>
    <x v="293"/>
  </r>
  <r>
    <x v="23"/>
    <x v="124"/>
    <x v="294"/>
  </r>
  <r>
    <x v="23"/>
    <x v="124"/>
    <x v="295"/>
  </r>
  <r>
    <x v="24"/>
    <x v="125"/>
    <x v="296"/>
  </r>
  <r>
    <x v="24"/>
    <x v="126"/>
    <x v="297"/>
  </r>
  <r>
    <x v="24"/>
    <x v="125"/>
    <x v="298"/>
  </r>
  <r>
    <x v="24"/>
    <x v="126"/>
    <x v="299"/>
  </r>
  <r>
    <x v="24"/>
    <x v="127"/>
    <x v="300"/>
  </r>
  <r>
    <x v="24"/>
    <x v="126"/>
    <x v="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F70DE-842D-4389-AFE0-72C576FB4C83}" name="TablaDinámica1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C3:D313" firstHeaderRow="1" firstDataRow="1" firstDataCol="2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8">
        <item x="17"/>
        <item x="48"/>
        <item x="89"/>
        <item x="50"/>
        <item x="18"/>
        <item x="41"/>
        <item x="22"/>
        <item x="66"/>
        <item x="127"/>
        <item x="3"/>
        <item x="80"/>
        <item x="114"/>
        <item x="2"/>
        <item x="32"/>
        <item x="33"/>
        <item x="25"/>
        <item x="42"/>
        <item x="29"/>
        <item x="83"/>
        <item x="78"/>
        <item x="109"/>
        <item x="21"/>
        <item x="16"/>
        <item x="15"/>
        <item x="9"/>
        <item x="26"/>
        <item x="23"/>
        <item x="1"/>
        <item x="61"/>
        <item x="67"/>
        <item x="74"/>
        <item x="54"/>
        <item x="34"/>
        <item x="47"/>
        <item x="35"/>
        <item x="126"/>
        <item x="19"/>
        <item x="44"/>
        <item x="36"/>
        <item x="84"/>
        <item x="51"/>
        <item x="110"/>
        <item x="119"/>
        <item x="46"/>
        <item x="76"/>
        <item x="94"/>
        <item x="20"/>
        <item x="120"/>
        <item x="52"/>
        <item x="27"/>
        <item x="100"/>
        <item x="112"/>
        <item x="62"/>
        <item x="49"/>
        <item x="79"/>
        <item x="12"/>
        <item x="10"/>
        <item x="11"/>
        <item x="82"/>
        <item x="81"/>
        <item x="6"/>
        <item x="56"/>
        <item x="92"/>
        <item x="24"/>
        <item x="37"/>
        <item x="63"/>
        <item x="123"/>
        <item x="60"/>
        <item x="45"/>
        <item x="31"/>
        <item x="75"/>
        <item x="106"/>
        <item x="53"/>
        <item x="77"/>
        <item x="86"/>
        <item x="30"/>
        <item x="4"/>
        <item x="90"/>
        <item x="93"/>
        <item x="88"/>
        <item x="85"/>
        <item x="105"/>
        <item x="99"/>
        <item x="117"/>
        <item x="57"/>
        <item x="96"/>
        <item x="69"/>
        <item x="125"/>
        <item x="103"/>
        <item x="58"/>
        <item x="28"/>
        <item x="95"/>
        <item x="72"/>
        <item x="118"/>
        <item x="55"/>
        <item x="98"/>
        <item x="14"/>
        <item x="104"/>
        <item x="108"/>
        <item x="40"/>
        <item x="7"/>
        <item x="115"/>
        <item x="5"/>
        <item x="38"/>
        <item x="116"/>
        <item x="107"/>
        <item x="70"/>
        <item x="111"/>
        <item x="8"/>
        <item x="39"/>
        <item x="71"/>
        <item x="65"/>
        <item x="97"/>
        <item x="102"/>
        <item x="122"/>
        <item x="101"/>
        <item x="91"/>
        <item x="59"/>
        <item x="121"/>
        <item x="68"/>
        <item x="124"/>
        <item x="87"/>
        <item x="43"/>
        <item x="0"/>
        <item x="73"/>
        <item x="64"/>
        <item x="13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3"/>
        <item x="29"/>
        <item x="90"/>
        <item x="296"/>
        <item x="290"/>
        <item x="30"/>
        <item x="91"/>
        <item x="92"/>
        <item x="175"/>
        <item x="24"/>
        <item x="72"/>
        <item x="73"/>
        <item x="265"/>
        <item x="31"/>
        <item x="144"/>
        <item x="176"/>
        <item x="177"/>
        <item x="32"/>
        <item x="178"/>
        <item x="53"/>
        <item x="266"/>
        <item x="0"/>
        <item x="179"/>
        <item x="180"/>
        <item x="224"/>
        <item x="260"/>
        <item x="244"/>
        <item x="181"/>
        <item x="267"/>
        <item x="74"/>
        <item x="60"/>
        <item x="61"/>
        <item x="261"/>
        <item x="297"/>
        <item x="75"/>
        <item x="182"/>
        <item x="268"/>
        <item x="7"/>
        <item x="122"/>
        <item x="54"/>
        <item x="145"/>
        <item x="245"/>
        <item x="8"/>
        <item x="246"/>
        <item x="33"/>
        <item x="34"/>
        <item x="35"/>
        <item x="1"/>
        <item x="36"/>
        <item x="25"/>
        <item x="183"/>
        <item x="123"/>
        <item x="239"/>
        <item x="76"/>
        <item x="146"/>
        <item x="147"/>
        <item x="162"/>
        <item x="37"/>
        <item x="124"/>
        <item x="9"/>
        <item x="101"/>
        <item x="77"/>
        <item x="184"/>
        <item x="62"/>
        <item x="247"/>
        <item x="26"/>
        <item x="185"/>
        <item x="269"/>
        <item x="38"/>
        <item x="10"/>
        <item x="186"/>
        <item x="63"/>
        <item x="55"/>
        <item x="291"/>
        <item x="294"/>
        <item x="270"/>
        <item x="298"/>
        <item x="78"/>
        <item x="64"/>
        <item x="79"/>
        <item x="187"/>
        <item x="125"/>
        <item x="148"/>
        <item x="126"/>
        <item x="280"/>
        <item x="80"/>
        <item x="102"/>
        <item x="149"/>
        <item x="188"/>
        <item x="189"/>
        <item x="150"/>
        <item x="248"/>
        <item x="127"/>
        <item x="103"/>
        <item x="27"/>
        <item x="128"/>
        <item x="151"/>
        <item x="93"/>
        <item x="190"/>
        <item x="11"/>
        <item x="12"/>
        <item x="271"/>
        <item x="129"/>
        <item x="231"/>
        <item x="130"/>
        <item x="104"/>
        <item x="272"/>
        <item x="235"/>
        <item x="232"/>
        <item x="105"/>
        <item x="225"/>
        <item x="39"/>
        <item x="65"/>
        <item x="13"/>
        <item x="131"/>
        <item x="2"/>
        <item x="191"/>
        <item x="163"/>
        <item x="40"/>
        <item x="273"/>
        <item x="81"/>
        <item x="249"/>
        <item x="281"/>
        <item x="41"/>
        <item x="250"/>
        <item x="192"/>
        <item x="132"/>
        <item x="3"/>
        <item x="262"/>
        <item x="263"/>
        <item x="106"/>
        <item x="94"/>
        <item x="164"/>
        <item x="165"/>
        <item x="233"/>
        <item x="193"/>
        <item x="82"/>
        <item x="66"/>
        <item x="95"/>
        <item x="292"/>
        <item x="107"/>
        <item x="67"/>
        <item x="194"/>
        <item x="195"/>
        <item x="196"/>
        <item x="4"/>
        <item x="96"/>
        <item x="274"/>
        <item x="68"/>
        <item x="42"/>
        <item x="299"/>
        <item x="251"/>
        <item x="14"/>
        <item x="15"/>
        <item x="252"/>
        <item x="43"/>
        <item x="16"/>
        <item x="133"/>
        <item x="44"/>
        <item x="152"/>
        <item x="166"/>
        <item x="45"/>
        <item x="236"/>
        <item x="282"/>
        <item x="167"/>
        <item x="168"/>
        <item x="283"/>
        <item x="226"/>
        <item x="108"/>
        <item x="17"/>
        <item x="197"/>
        <item x="169"/>
        <item x="237"/>
        <item x="5"/>
        <item x="240"/>
        <item x="153"/>
        <item x="198"/>
        <item x="97"/>
        <item x="154"/>
        <item x="253"/>
        <item x="109"/>
        <item x="134"/>
        <item x="110"/>
        <item x="56"/>
        <item x="111"/>
        <item x="254"/>
        <item x="170"/>
        <item x="46"/>
        <item x="69"/>
        <item x="135"/>
        <item x="136"/>
        <item x="83"/>
        <item x="284"/>
        <item x="137"/>
        <item x="98"/>
        <item x="112"/>
        <item x="171"/>
        <item x="255"/>
        <item x="18"/>
        <item x="172"/>
        <item x="199"/>
        <item x="200"/>
        <item x="201"/>
        <item x="227"/>
        <item x="275"/>
        <item x="202"/>
        <item x="57"/>
        <item x="203"/>
        <item x="155"/>
        <item x="300"/>
        <item x="156"/>
        <item x="173"/>
        <item x="204"/>
        <item x="138"/>
        <item x="99"/>
        <item x="47"/>
        <item x="113"/>
        <item x="48"/>
        <item x="114"/>
        <item x="205"/>
        <item x="49"/>
        <item x="206"/>
        <item x="115"/>
        <item x="207"/>
        <item x="84"/>
        <item x="285"/>
        <item x="58"/>
        <item x="208"/>
        <item x="209"/>
        <item x="19"/>
        <item x="210"/>
        <item x="211"/>
        <item x="157"/>
        <item x="276"/>
        <item x="139"/>
        <item x="85"/>
        <item x="212"/>
        <item x="20"/>
        <item x="86"/>
        <item x="213"/>
        <item x="70"/>
        <item x="214"/>
        <item x="215"/>
        <item x="100"/>
        <item x="59"/>
        <item x="216"/>
        <item x="116"/>
        <item x="217"/>
        <item x="218"/>
        <item x="87"/>
        <item x="140"/>
        <item x="286"/>
        <item x="141"/>
        <item x="142"/>
        <item x="219"/>
        <item x="256"/>
        <item x="50"/>
        <item x="117"/>
        <item x="257"/>
        <item x="118"/>
        <item x="220"/>
        <item x="221"/>
        <item x="293"/>
        <item x="258"/>
        <item x="234"/>
        <item x="28"/>
        <item x="277"/>
        <item x="287"/>
        <item x="143"/>
        <item x="119"/>
        <item x="158"/>
        <item x="51"/>
        <item x="21"/>
        <item x="6"/>
        <item x="241"/>
        <item x="288"/>
        <item x="238"/>
        <item x="159"/>
        <item x="174"/>
        <item x="295"/>
        <item x="120"/>
        <item x="289"/>
        <item x="278"/>
        <item x="52"/>
        <item x="228"/>
        <item x="259"/>
        <item x="88"/>
        <item x="264"/>
        <item x="160"/>
        <item x="222"/>
        <item x="223"/>
        <item x="242"/>
        <item x="161"/>
        <item x="121"/>
        <item x="89"/>
        <item x="243"/>
        <item x="301"/>
        <item x="229"/>
        <item x="71"/>
        <item x="22"/>
        <item x="27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10">
    <i>
      <x/>
      <x/>
    </i>
    <i r="1">
      <x v="265"/>
    </i>
    <i>
      <x v="1"/>
      <x v="2"/>
    </i>
    <i>
      <x v="2"/>
      <x v="301"/>
    </i>
    <i>
      <x v="3"/>
      <x v="7"/>
    </i>
    <i>
      <x v="4"/>
      <x v="9"/>
    </i>
    <i r="1">
      <x v="94"/>
    </i>
    <i>
      <x v="5"/>
      <x v="11"/>
    </i>
    <i r="1">
      <x v="29"/>
    </i>
    <i r="1">
      <x v="136"/>
    </i>
    <i>
      <x v="6"/>
      <x v="5"/>
    </i>
    <i r="1">
      <x v="13"/>
    </i>
    <i r="1">
      <x v="45"/>
    </i>
    <i r="1">
      <x v="46"/>
    </i>
    <i r="1">
      <x v="57"/>
    </i>
    <i r="1">
      <x v="111"/>
    </i>
    <i r="1">
      <x v="118"/>
    </i>
    <i r="1">
      <x v="123"/>
    </i>
    <i r="1">
      <x v="155"/>
    </i>
    <i r="1">
      <x v="158"/>
    </i>
    <i r="1">
      <x v="187"/>
    </i>
    <i r="1">
      <x v="215"/>
    </i>
    <i r="1">
      <x v="256"/>
    </i>
    <i r="1">
      <x v="271"/>
    </i>
    <i>
      <x v="7"/>
      <x v="14"/>
    </i>
    <i r="1">
      <x v="40"/>
    </i>
    <i r="1">
      <x v="55"/>
    </i>
    <i r="1">
      <x v="178"/>
    </i>
    <i r="1">
      <x v="210"/>
    </i>
    <i>
      <x v="8"/>
      <x v="209"/>
    </i>
    <i>
      <x v="9"/>
      <x v="127"/>
    </i>
    <i>
      <x v="10"/>
      <x v="22"/>
    </i>
    <i r="1">
      <x v="260"/>
    </i>
    <i>
      <x v="11"/>
      <x v="25"/>
    </i>
    <i>
      <x v="12"/>
      <x v="115"/>
    </i>
    <i>
      <x v="13"/>
      <x v="30"/>
    </i>
    <i>
      <x v="14"/>
      <x v="31"/>
    </i>
    <i r="1">
      <x v="137"/>
    </i>
    <i r="1">
      <x v="141"/>
    </i>
    <i r="1">
      <x v="148"/>
    </i>
    <i>
      <x v="15"/>
      <x v="217"/>
    </i>
    <i>
      <x v="16"/>
      <x v="53"/>
    </i>
    <i>
      <x v="17"/>
      <x v="183"/>
    </i>
    <i>
      <x v="18"/>
      <x v="245"/>
    </i>
    <i>
      <x v="19"/>
      <x v="15"/>
    </i>
    <i r="1">
      <x v="170"/>
    </i>
    <i r="1">
      <x v="207"/>
    </i>
    <i r="1">
      <x v="229"/>
    </i>
    <i r="1">
      <x v="236"/>
    </i>
    <i>
      <x v="20"/>
      <x v="75"/>
    </i>
    <i r="1">
      <x v="147"/>
    </i>
    <i>
      <x v="21"/>
      <x v="1"/>
    </i>
    <i r="1">
      <x v="17"/>
    </i>
    <i r="1">
      <x v="48"/>
    </i>
    <i>
      <x v="22"/>
      <x v="272"/>
    </i>
    <i>
      <x v="23"/>
      <x v="229"/>
    </i>
    <i>
      <x v="24"/>
      <x v="69"/>
    </i>
    <i>
      <x v="25"/>
      <x v="283"/>
    </i>
    <i>
      <x v="26"/>
      <x v="44"/>
    </i>
    <i r="1">
      <x v="149"/>
    </i>
    <i r="1">
      <x v="220"/>
    </i>
    <i>
      <x v="27"/>
      <x v="47"/>
    </i>
    <i>
      <x v="28"/>
      <x v="51"/>
    </i>
    <i r="1">
      <x v="189"/>
    </i>
    <i r="1">
      <x v="190"/>
    </i>
    <i r="1">
      <x v="234"/>
    </i>
    <i>
      <x v="29"/>
      <x v="54"/>
    </i>
    <i>
      <x v="30"/>
      <x v="56"/>
    </i>
    <i r="1">
      <x v="117"/>
    </i>
    <i r="1">
      <x v="132"/>
    </i>
    <i r="1">
      <x v="186"/>
    </i>
    <i r="1">
      <x v="199"/>
    </i>
    <i r="1">
      <x v="211"/>
    </i>
    <i r="1">
      <x v="278"/>
    </i>
    <i>
      <x v="31"/>
      <x v="60"/>
    </i>
    <i r="1">
      <x v="86"/>
    </i>
    <i r="1">
      <x v="259"/>
    </i>
    <i>
      <x v="32"/>
      <x v="63"/>
    </i>
    <i>
      <x v="33"/>
      <x v="249"/>
    </i>
    <i r="1">
      <x v="286"/>
    </i>
    <i>
      <x v="34"/>
      <x v="71"/>
    </i>
    <i r="1">
      <x v="298"/>
    </i>
    <i>
      <x v="35"/>
      <x v="33"/>
    </i>
    <i r="1">
      <x v="150"/>
    </i>
    <i r="1">
      <x v="296"/>
    </i>
    <i>
      <x v="36"/>
      <x v="49"/>
    </i>
    <i>
      <x v="37"/>
      <x v="77"/>
    </i>
    <i r="1">
      <x v="224"/>
    </i>
    <i r="1">
      <x v="235"/>
    </i>
    <i r="1">
      <x v="294"/>
    </i>
    <i>
      <x v="38"/>
      <x v="78"/>
    </i>
    <i>
      <x v="39"/>
      <x v="22"/>
    </i>
    <i>
      <x v="40"/>
      <x v="131"/>
    </i>
    <i r="1">
      <x v="177"/>
    </i>
    <i>
      <x v="41"/>
      <x v="106"/>
    </i>
    <i>
      <x v="42"/>
      <x v="225"/>
    </i>
    <i>
      <x v="43"/>
      <x v="85"/>
    </i>
    <i>
      <x v="44"/>
      <x v="196"/>
    </i>
    <i>
      <x v="45"/>
      <x v="172"/>
    </i>
    <i>
      <x v="46"/>
      <x v="65"/>
    </i>
    <i>
      <x v="47"/>
      <x v="251"/>
    </i>
    <i>
      <x v="48"/>
      <x v="138"/>
    </i>
    <i>
      <x v="49"/>
      <x v="19"/>
    </i>
    <i r="1">
      <x v="39"/>
    </i>
    <i r="1">
      <x v="226"/>
    </i>
    <i>
      <x v="50"/>
      <x v="91"/>
    </i>
    <i>
      <x v="51"/>
      <x v="266"/>
    </i>
    <i>
      <x v="52"/>
      <x v="58"/>
    </i>
    <i r="1">
      <x v="83"/>
    </i>
    <i r="1">
      <x v="92"/>
    </i>
    <i r="1">
      <x v="95"/>
    </i>
    <i r="1">
      <x v="102"/>
    </i>
    <i r="1">
      <x v="193"/>
    </i>
    <i r="1">
      <x v="250"/>
    </i>
    <i>
      <x v="53"/>
      <x v="6"/>
    </i>
    <i r="1">
      <x v="97"/>
    </i>
    <i r="1">
      <x v="194"/>
    </i>
    <i r="1">
      <x v="243"/>
    </i>
    <i>
      <x v="54"/>
      <x v="18"/>
    </i>
    <i r="1">
      <x v="50"/>
    </i>
    <i r="1">
      <x v="98"/>
    </i>
    <i>
      <x v="55"/>
      <x v="113"/>
    </i>
    <i>
      <x v="56"/>
      <x v="99"/>
    </i>
    <i r="1">
      <x v="156"/>
    </i>
    <i>
      <x v="57"/>
      <x v="100"/>
    </i>
    <i>
      <x v="58"/>
      <x v="219"/>
    </i>
    <i r="1">
      <x v="241"/>
    </i>
    <i r="1">
      <x v="248"/>
    </i>
    <i>
      <x v="59"/>
      <x v="88"/>
    </i>
    <i r="1">
      <x v="89"/>
    </i>
    <i r="1">
      <x v="242"/>
    </i>
    <i r="1">
      <x v="254"/>
    </i>
    <i>
      <x v="60"/>
      <x v="37"/>
    </i>
    <i>
      <x v="61"/>
      <x v="105"/>
    </i>
    <i r="1">
      <x v="130"/>
    </i>
    <i r="1">
      <x v="140"/>
    </i>
    <i r="1">
      <x v="184"/>
    </i>
    <i r="1">
      <x v="216"/>
    </i>
    <i r="1">
      <x v="246"/>
    </i>
    <i r="1">
      <x v="257"/>
    </i>
    <i r="1">
      <x v="269"/>
    </i>
    <i>
      <x v="62"/>
      <x v="107"/>
    </i>
    <i>
      <x v="63"/>
      <x v="68"/>
    </i>
    <i r="1">
      <x v="161"/>
    </i>
    <i>
      <x v="64"/>
      <x v="112"/>
    </i>
    <i>
      <x v="65"/>
      <x v="81"/>
    </i>
    <i r="1">
      <x v="104"/>
    </i>
    <i r="1">
      <x v="114"/>
    </i>
    <i r="1">
      <x v="253"/>
    </i>
    <i>
      <x v="66"/>
      <x v="139"/>
    </i>
    <i>
      <x v="67"/>
      <x v="38"/>
    </i>
    <i>
      <x v="68"/>
      <x v="79"/>
    </i>
    <i r="1">
      <x v="120"/>
    </i>
    <i r="1">
      <x v="191"/>
    </i>
    <i r="1">
      <x v="238"/>
    </i>
    <i>
      <x v="69"/>
      <x v="244"/>
    </i>
    <i>
      <x v="70"/>
      <x v="133"/>
    </i>
    <i r="1">
      <x v="160"/>
    </i>
    <i r="1">
      <x v="164"/>
    </i>
    <i r="1">
      <x v="165"/>
    </i>
    <i r="1">
      <x v="171"/>
    </i>
    <i>
      <x v="71"/>
      <x v="28"/>
    </i>
    <i>
      <x v="72"/>
      <x v="146"/>
    </i>
    <i r="1">
      <x v="214"/>
    </i>
    <i>
      <x v="73"/>
      <x v="8"/>
    </i>
    <i r="1">
      <x v="16"/>
    </i>
    <i r="1">
      <x v="23"/>
    </i>
    <i r="1">
      <x v="27"/>
    </i>
    <i r="1">
      <x v="35"/>
    </i>
    <i r="1">
      <x v="62"/>
    </i>
    <i r="1">
      <x v="66"/>
    </i>
    <i r="1">
      <x v="70"/>
    </i>
    <i r="1">
      <x v="80"/>
    </i>
    <i r="1">
      <x v="109"/>
    </i>
    <i r="1">
      <x v="116"/>
    </i>
    <i r="1">
      <x v="125"/>
    </i>
    <i r="1">
      <x v="132"/>
    </i>
    <i r="1">
      <x v="135"/>
    </i>
    <i r="1">
      <x v="142"/>
    </i>
    <i r="1">
      <x v="143"/>
    </i>
    <i r="1">
      <x v="144"/>
    </i>
    <i r="1">
      <x v="158"/>
    </i>
    <i r="1">
      <x v="176"/>
    </i>
    <i r="1">
      <x v="200"/>
    </i>
    <i r="1">
      <x v="201"/>
    </i>
    <i r="1">
      <x v="202"/>
    </i>
    <i r="1">
      <x v="205"/>
    </i>
    <i r="1">
      <x v="212"/>
    </i>
    <i r="1">
      <x v="221"/>
    </i>
    <i r="1">
      <x v="223"/>
    </i>
    <i r="1">
      <x v="227"/>
    </i>
    <i r="1">
      <x v="228"/>
    </i>
    <i r="1">
      <x v="230"/>
    </i>
    <i r="1">
      <x v="231"/>
    </i>
    <i r="1">
      <x v="239"/>
    </i>
    <i r="1">
      <x v="247"/>
    </i>
    <i r="1">
      <x v="261"/>
    </i>
    <i r="1">
      <x v="289"/>
    </i>
    <i r="1">
      <x v="290"/>
    </i>
    <i>
      <x v="74"/>
      <x v="167"/>
    </i>
    <i>
      <x v="75"/>
      <x v="206"/>
    </i>
    <i>
      <x v="76"/>
      <x v="145"/>
    </i>
    <i r="1">
      <x v="273"/>
    </i>
    <i>
      <x v="77"/>
      <x v="103"/>
    </i>
    <i>
      <x v="78"/>
      <x v="162"/>
    </i>
    <i r="1">
      <x v="276"/>
    </i>
    <i>
      <x v="79"/>
      <x v="297"/>
    </i>
    <i>
      <x v="80"/>
      <x v="24"/>
    </i>
    <i r="1">
      <x v="110"/>
    </i>
    <i r="1">
      <x v="203"/>
    </i>
    <i r="1">
      <x v="226"/>
    </i>
    <i>
      <x v="81"/>
      <x v="12"/>
    </i>
    <i r="1">
      <x v="20"/>
    </i>
    <i r="1">
      <x v="282"/>
    </i>
    <i>
      <x v="82"/>
      <x v="64"/>
    </i>
    <i r="1">
      <x v="124"/>
    </i>
    <i>
      <x v="83"/>
      <x v="166"/>
    </i>
    <i>
      <x v="84"/>
      <x v="168"/>
    </i>
    <i r="1">
      <x v="293"/>
    </i>
    <i>
      <x v="85"/>
      <x v="174"/>
    </i>
    <i r="1">
      <x v="291"/>
    </i>
    <i>
      <x v="86"/>
      <x v="87"/>
    </i>
    <i r="1">
      <x v="175"/>
    </i>
    <i r="1">
      <x v="232"/>
    </i>
    <i>
      <x v="87"/>
      <x v="3"/>
    </i>
    <i r="1">
      <x v="76"/>
    </i>
    <i>
      <x v="88"/>
      <x v="179"/>
    </i>
    <i>
      <x v="89"/>
      <x v="180"/>
    </i>
    <i>
      <x v="90"/>
      <x v="72"/>
    </i>
    <i>
      <x v="91"/>
      <x v="52"/>
    </i>
    <i r="1">
      <x v="274"/>
    </i>
    <i r="1">
      <x v="295"/>
    </i>
    <i>
      <x v="92"/>
      <x v="270"/>
    </i>
    <i>
      <x v="93"/>
      <x v="192"/>
    </i>
    <i>
      <x v="94"/>
      <x v="93"/>
    </i>
    <i r="1">
      <x v="109"/>
    </i>
    <i r="1">
      <x v="182"/>
    </i>
    <i r="1">
      <x v="195"/>
    </i>
    <i r="1">
      <x v="218"/>
    </i>
    <i r="1">
      <x v="222"/>
    </i>
    <i r="1">
      <x v="280"/>
    </i>
    <i>
      <x v="95"/>
      <x v="41"/>
    </i>
    <i r="1">
      <x v="43"/>
    </i>
    <i r="1">
      <x v="121"/>
    </i>
    <i r="1">
      <x v="197"/>
    </i>
    <i r="1">
      <x v="263"/>
    </i>
    <i r="1">
      <x v="285"/>
    </i>
    <i>
      <x v="96"/>
      <x v="198"/>
    </i>
    <i>
      <x v="97"/>
      <x v="25"/>
    </i>
    <i r="1">
      <x v="32"/>
    </i>
    <i r="1">
      <x v="128"/>
    </i>
    <i r="1">
      <x v="129"/>
    </i>
    <i r="1">
      <x v="287"/>
    </i>
    <i>
      <x v="98"/>
      <x v="67"/>
    </i>
    <i r="1">
      <x v="101"/>
    </i>
    <i r="1">
      <x v="204"/>
    </i>
    <i>
      <x v="99"/>
      <x v="10"/>
    </i>
    <i r="1">
      <x v="34"/>
    </i>
    <i>
      <x v="100"/>
      <x v="42"/>
    </i>
    <i r="1">
      <x v="153"/>
    </i>
    <i>
      <x v="101"/>
      <x v="84"/>
    </i>
    <i>
      <x v="102"/>
      <x v="173"/>
    </i>
    <i>
      <x v="103"/>
      <x v="188"/>
    </i>
    <i>
      <x v="104"/>
      <x v="122"/>
    </i>
    <i r="1">
      <x v="163"/>
    </i>
    <i r="1">
      <x v="267"/>
    </i>
    <i>
      <x v="105"/>
      <x v="36"/>
    </i>
    <i r="1">
      <x v="119"/>
    </i>
    <i>
      <x v="106"/>
      <x v="90"/>
    </i>
    <i>
      <x v="107"/>
      <x v="233"/>
    </i>
    <i>
      <x v="108"/>
      <x v="59"/>
    </i>
    <i r="1">
      <x v="169"/>
    </i>
    <i r="1">
      <x v="237"/>
    </i>
    <i>
      <x v="109"/>
      <x v="240"/>
    </i>
    <i>
      <x v="110"/>
      <x v="208"/>
    </i>
    <i>
      <x v="111"/>
      <x v="157"/>
    </i>
    <i r="1">
      <x v="181"/>
    </i>
    <i r="1">
      <x v="213"/>
    </i>
    <i r="1">
      <x v="252"/>
    </i>
    <i>
      <x v="112"/>
      <x v="26"/>
    </i>
    <i r="1">
      <x v="255"/>
    </i>
    <i>
      <x v="113"/>
      <x v="154"/>
    </i>
    <i r="1">
      <x v="258"/>
    </i>
    <i>
      <x v="114"/>
      <x v="4"/>
    </i>
    <i r="1">
      <x v="73"/>
    </i>
    <i r="1">
      <x v="262"/>
    </i>
    <i>
      <x v="115"/>
      <x v="151"/>
    </i>
    <i r="1">
      <x v="185"/>
    </i>
    <i>
      <x v="116"/>
      <x v="108"/>
    </i>
    <i r="1">
      <x v="134"/>
    </i>
    <i r="1">
      <x v="264"/>
    </i>
    <i>
      <x v="117"/>
      <x v="2"/>
    </i>
    <i r="1">
      <x v="268"/>
    </i>
    <i>
      <x v="118"/>
      <x v="275"/>
    </i>
    <i r="1">
      <x v="281"/>
    </i>
    <i>
      <x v="119"/>
      <x v="82"/>
    </i>
    <i r="1">
      <x v="96"/>
    </i>
    <i r="1">
      <x v="159"/>
    </i>
    <i r="1">
      <x v="277"/>
    </i>
    <i r="1">
      <x v="288"/>
    </i>
    <i>
      <x v="120"/>
      <x v="74"/>
    </i>
    <i r="1">
      <x v="279"/>
    </i>
    <i>
      <x v="121"/>
      <x v="284"/>
    </i>
    <i>
      <x v="122"/>
      <x v="61"/>
    </i>
    <i>
      <x v="123"/>
      <x v="21"/>
    </i>
    <i>
      <x v="124"/>
      <x v="292"/>
    </i>
    <i>
      <x v="125"/>
      <x v="126"/>
    </i>
    <i>
      <x v="126"/>
      <x v="152"/>
    </i>
    <i r="1">
      <x v="299"/>
    </i>
    <i>
      <x v="127"/>
      <x v="30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C0805-43F6-4B60-A0CD-9B0718842A38}" name="TablaDinámica1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C3:D131" firstHeaderRow="1" firstDataRow="1" firstDataCol="2"/>
  <pivotFields count="3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8">
        <item x="17"/>
        <item x="48"/>
        <item x="89"/>
        <item x="50"/>
        <item x="18"/>
        <item x="41"/>
        <item x="22"/>
        <item x="66"/>
        <item x="127"/>
        <item x="3"/>
        <item x="80"/>
        <item x="114"/>
        <item x="2"/>
        <item x="32"/>
        <item x="33"/>
        <item x="25"/>
        <item x="42"/>
        <item x="29"/>
        <item x="83"/>
        <item x="78"/>
        <item x="109"/>
        <item x="21"/>
        <item x="16"/>
        <item x="15"/>
        <item x="9"/>
        <item x="26"/>
        <item x="23"/>
        <item x="1"/>
        <item x="61"/>
        <item x="67"/>
        <item x="74"/>
        <item x="54"/>
        <item x="34"/>
        <item x="47"/>
        <item x="35"/>
        <item x="126"/>
        <item x="19"/>
        <item x="44"/>
        <item x="36"/>
        <item x="84"/>
        <item x="51"/>
        <item x="110"/>
        <item x="119"/>
        <item x="46"/>
        <item x="76"/>
        <item x="94"/>
        <item x="20"/>
        <item x="120"/>
        <item x="52"/>
        <item x="27"/>
        <item x="100"/>
        <item x="112"/>
        <item x="62"/>
        <item x="49"/>
        <item x="79"/>
        <item x="12"/>
        <item x="10"/>
        <item x="11"/>
        <item x="82"/>
        <item x="81"/>
        <item x="6"/>
        <item x="56"/>
        <item x="92"/>
        <item x="24"/>
        <item x="37"/>
        <item x="63"/>
        <item x="123"/>
        <item x="60"/>
        <item x="45"/>
        <item x="31"/>
        <item x="75"/>
        <item x="106"/>
        <item x="53"/>
        <item x="77"/>
        <item x="86"/>
        <item x="30"/>
        <item x="4"/>
        <item x="90"/>
        <item x="93"/>
        <item x="88"/>
        <item x="85"/>
        <item x="105"/>
        <item x="99"/>
        <item x="117"/>
        <item x="57"/>
        <item x="96"/>
        <item x="69"/>
        <item x="125"/>
        <item x="103"/>
        <item x="58"/>
        <item x="28"/>
        <item x="95"/>
        <item x="72"/>
        <item x="118"/>
        <item x="55"/>
        <item x="98"/>
        <item x="14"/>
        <item x="104"/>
        <item x="108"/>
        <item x="40"/>
        <item x="7"/>
        <item x="115"/>
        <item x="5"/>
        <item x="38"/>
        <item x="116"/>
        <item x="107"/>
        <item x="70"/>
        <item x="111"/>
        <item x="8"/>
        <item x="39"/>
        <item x="71"/>
        <item x="65"/>
        <item x="97"/>
        <item x="102"/>
        <item x="122"/>
        <item x="101"/>
        <item x="91"/>
        <item x="59"/>
        <item x="121"/>
        <item x="68"/>
        <item x="124"/>
        <item x="87"/>
        <item x="43"/>
        <item x="0"/>
        <item x="73"/>
        <item x="64"/>
        <item x="13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2">
        <item x="23"/>
        <item x="29"/>
        <item x="90"/>
        <item x="296"/>
        <item x="290"/>
        <item x="30"/>
        <item x="91"/>
        <item x="92"/>
        <item x="175"/>
        <item x="24"/>
        <item x="72"/>
        <item x="73"/>
        <item x="265"/>
        <item x="31"/>
        <item x="144"/>
        <item x="176"/>
        <item x="177"/>
        <item x="32"/>
        <item x="178"/>
        <item x="53"/>
        <item x="266"/>
        <item x="0"/>
        <item x="179"/>
        <item x="180"/>
        <item x="224"/>
        <item x="260"/>
        <item x="244"/>
        <item x="181"/>
        <item x="267"/>
        <item x="74"/>
        <item x="60"/>
        <item x="61"/>
        <item x="261"/>
        <item x="297"/>
        <item x="75"/>
        <item x="182"/>
        <item x="268"/>
        <item x="7"/>
        <item x="122"/>
        <item x="54"/>
        <item x="145"/>
        <item x="245"/>
        <item x="8"/>
        <item x="246"/>
        <item x="33"/>
        <item x="34"/>
        <item x="35"/>
        <item x="1"/>
        <item x="36"/>
        <item x="25"/>
        <item x="183"/>
        <item x="123"/>
        <item x="239"/>
        <item x="76"/>
        <item x="146"/>
        <item x="147"/>
        <item x="162"/>
        <item x="37"/>
        <item x="124"/>
        <item x="9"/>
        <item x="101"/>
        <item x="77"/>
        <item x="184"/>
        <item x="62"/>
        <item x="247"/>
        <item x="26"/>
        <item x="185"/>
        <item x="269"/>
        <item x="38"/>
        <item x="10"/>
        <item x="186"/>
        <item x="63"/>
        <item x="55"/>
        <item x="291"/>
        <item x="294"/>
        <item x="270"/>
        <item x="298"/>
        <item x="78"/>
        <item x="64"/>
        <item x="79"/>
        <item x="187"/>
        <item x="125"/>
        <item x="148"/>
        <item x="126"/>
        <item x="280"/>
        <item x="80"/>
        <item x="102"/>
        <item x="149"/>
        <item x="188"/>
        <item x="189"/>
        <item x="150"/>
        <item x="248"/>
        <item x="127"/>
        <item x="103"/>
        <item x="27"/>
        <item x="128"/>
        <item x="151"/>
        <item x="93"/>
        <item x="190"/>
        <item x="11"/>
        <item x="12"/>
        <item x="271"/>
        <item x="129"/>
        <item x="231"/>
        <item x="130"/>
        <item x="104"/>
        <item x="272"/>
        <item x="235"/>
        <item x="232"/>
        <item x="105"/>
        <item x="225"/>
        <item x="39"/>
        <item x="65"/>
        <item x="13"/>
        <item x="131"/>
        <item x="2"/>
        <item x="191"/>
        <item x="163"/>
        <item x="40"/>
        <item x="273"/>
        <item x="81"/>
        <item x="249"/>
        <item x="281"/>
        <item x="41"/>
        <item x="250"/>
        <item x="192"/>
        <item x="132"/>
        <item x="3"/>
        <item x="262"/>
        <item x="263"/>
        <item x="106"/>
        <item x="94"/>
        <item x="164"/>
        <item x="165"/>
        <item x="233"/>
        <item x="193"/>
        <item x="82"/>
        <item x="66"/>
        <item x="95"/>
        <item x="292"/>
        <item x="107"/>
        <item x="67"/>
        <item x="194"/>
        <item x="195"/>
        <item x="196"/>
        <item x="4"/>
        <item x="96"/>
        <item x="274"/>
        <item x="68"/>
        <item x="42"/>
        <item x="299"/>
        <item x="251"/>
        <item x="14"/>
        <item x="15"/>
        <item x="252"/>
        <item x="43"/>
        <item x="16"/>
        <item x="133"/>
        <item x="44"/>
        <item x="152"/>
        <item x="166"/>
        <item x="45"/>
        <item x="236"/>
        <item x="282"/>
        <item x="167"/>
        <item x="168"/>
        <item x="283"/>
        <item x="226"/>
        <item x="108"/>
        <item x="17"/>
        <item x="197"/>
        <item x="169"/>
        <item x="237"/>
        <item x="5"/>
        <item x="240"/>
        <item x="153"/>
        <item x="198"/>
        <item x="97"/>
        <item x="154"/>
        <item x="253"/>
        <item x="109"/>
        <item x="134"/>
        <item x="110"/>
        <item x="56"/>
        <item x="111"/>
        <item x="254"/>
        <item x="170"/>
        <item x="46"/>
        <item x="69"/>
        <item x="135"/>
        <item x="136"/>
        <item x="83"/>
        <item x="284"/>
        <item x="137"/>
        <item x="98"/>
        <item x="112"/>
        <item x="171"/>
        <item x="255"/>
        <item x="18"/>
        <item x="172"/>
        <item x="199"/>
        <item x="200"/>
        <item x="201"/>
        <item x="227"/>
        <item x="275"/>
        <item x="202"/>
        <item x="57"/>
        <item x="203"/>
        <item x="155"/>
        <item x="300"/>
        <item x="156"/>
        <item x="173"/>
        <item x="204"/>
        <item x="138"/>
        <item x="99"/>
        <item x="47"/>
        <item x="113"/>
        <item x="48"/>
        <item x="114"/>
        <item x="205"/>
        <item x="49"/>
        <item x="206"/>
        <item x="115"/>
        <item x="207"/>
        <item x="84"/>
        <item x="285"/>
        <item x="58"/>
        <item x="208"/>
        <item x="209"/>
        <item x="19"/>
        <item x="210"/>
        <item x="211"/>
        <item x="157"/>
        <item x="276"/>
        <item x="139"/>
        <item x="85"/>
        <item x="212"/>
        <item x="20"/>
        <item x="86"/>
        <item x="213"/>
        <item x="70"/>
        <item x="214"/>
        <item x="215"/>
        <item x="100"/>
        <item x="59"/>
        <item x="216"/>
        <item x="116"/>
        <item x="217"/>
        <item x="218"/>
        <item x="87"/>
        <item x="140"/>
        <item x="286"/>
        <item x="141"/>
        <item x="142"/>
        <item x="219"/>
        <item x="256"/>
        <item x="50"/>
        <item x="117"/>
        <item x="257"/>
        <item x="118"/>
        <item x="220"/>
        <item x="221"/>
        <item x="293"/>
        <item x="258"/>
        <item x="234"/>
        <item x="28"/>
        <item x="277"/>
        <item x="287"/>
        <item x="143"/>
        <item x="119"/>
        <item x="158"/>
        <item x="51"/>
        <item x="21"/>
        <item x="6"/>
        <item x="241"/>
        <item x="288"/>
        <item x="238"/>
        <item x="159"/>
        <item x="174"/>
        <item x="295"/>
        <item x="120"/>
        <item x="289"/>
        <item x="278"/>
        <item x="52"/>
        <item x="228"/>
        <item x="259"/>
        <item x="88"/>
        <item x="264"/>
        <item x="160"/>
        <item x="222"/>
        <item x="223"/>
        <item x="242"/>
        <item x="161"/>
        <item x="121"/>
        <item x="89"/>
        <item x="243"/>
        <item x="301"/>
        <item x="229"/>
        <item x="71"/>
        <item x="22"/>
        <item x="27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28">
    <i>
      <x/>
      <x v="9"/>
    </i>
    <i r="1">
      <x v="12"/>
    </i>
    <i r="1">
      <x v="27"/>
    </i>
    <i r="1">
      <x v="76"/>
    </i>
    <i r="1">
      <x v="102"/>
    </i>
    <i r="1">
      <x v="123"/>
    </i>
    <i>
      <x v="1"/>
      <x v="22"/>
    </i>
    <i r="1">
      <x v="23"/>
    </i>
    <i r="1">
      <x v="24"/>
    </i>
    <i r="1">
      <x v="55"/>
    </i>
    <i r="1">
      <x v="56"/>
    </i>
    <i r="1">
      <x v="57"/>
    </i>
    <i r="1">
      <x v="60"/>
    </i>
    <i r="1">
      <x v="96"/>
    </i>
    <i r="1">
      <x v="100"/>
    </i>
    <i r="1">
      <x v="108"/>
    </i>
    <i r="1">
      <x v="126"/>
    </i>
    <i>
      <x v="2"/>
      <x/>
    </i>
    <i r="1">
      <x v="4"/>
    </i>
    <i r="1">
      <x v="36"/>
    </i>
    <i r="1">
      <x v="46"/>
    </i>
    <i>
      <x v="3"/>
      <x v="6"/>
    </i>
    <i r="1">
      <x v="15"/>
    </i>
    <i r="1">
      <x v="21"/>
    </i>
    <i r="1">
      <x v="25"/>
    </i>
    <i r="1">
      <x v="26"/>
    </i>
    <i r="1">
      <x v="63"/>
    </i>
    <i>
      <x v="4"/>
      <x v="17"/>
    </i>
    <i r="1">
      <x v="49"/>
    </i>
    <i r="1">
      <x v="69"/>
    </i>
    <i r="1">
      <x v="75"/>
    </i>
    <i r="1">
      <x v="90"/>
    </i>
    <i>
      <x v="5"/>
      <x v="13"/>
    </i>
    <i r="1">
      <x v="14"/>
    </i>
    <i r="1">
      <x v="32"/>
    </i>
    <i r="1">
      <x v="34"/>
    </i>
    <i r="1">
      <x v="38"/>
    </i>
    <i r="1">
      <x v="64"/>
    </i>
    <i r="1">
      <x v="103"/>
    </i>
    <i r="1">
      <x v="109"/>
    </i>
    <i>
      <x v="6"/>
      <x v="5"/>
    </i>
    <i r="1">
      <x v="16"/>
    </i>
    <i r="1">
      <x v="33"/>
    </i>
    <i r="1">
      <x v="37"/>
    </i>
    <i r="1">
      <x v="43"/>
    </i>
    <i r="1">
      <x v="68"/>
    </i>
    <i r="1">
      <x v="99"/>
    </i>
    <i r="1">
      <x v="122"/>
    </i>
    <i>
      <x v="7"/>
      <x v="1"/>
    </i>
    <i>
      <x v="8"/>
      <x v="3"/>
    </i>
    <i r="1">
      <x v="40"/>
    </i>
    <i r="1">
      <x v="48"/>
    </i>
    <i r="1">
      <x v="53"/>
    </i>
    <i r="1">
      <x v="72"/>
    </i>
    <i>
      <x v="9"/>
      <x v="31"/>
    </i>
    <i r="1">
      <x v="61"/>
    </i>
    <i r="1">
      <x v="84"/>
    </i>
    <i r="1">
      <x v="89"/>
    </i>
    <i r="1">
      <x v="94"/>
    </i>
    <i>
      <x v="10"/>
      <x v="28"/>
    </i>
    <i r="1">
      <x v="52"/>
    </i>
    <i r="1">
      <x v="65"/>
    </i>
    <i r="1">
      <x v="67"/>
    </i>
    <i r="1">
      <x v="111"/>
    </i>
    <i r="1">
      <x v="117"/>
    </i>
    <i r="1">
      <x v="125"/>
    </i>
    <i>
      <x v="11"/>
      <x v="7"/>
    </i>
    <i r="1">
      <x v="29"/>
    </i>
    <i r="1">
      <x v="86"/>
    </i>
    <i r="1">
      <x v="92"/>
    </i>
    <i r="1">
      <x v="106"/>
    </i>
    <i r="1">
      <x v="110"/>
    </i>
    <i r="1">
      <x v="119"/>
    </i>
    <i r="1">
      <x v="124"/>
    </i>
    <i>
      <x v="12"/>
      <x v="30"/>
    </i>
    <i r="1">
      <x v="44"/>
    </i>
    <i r="1">
      <x v="70"/>
    </i>
    <i>
      <x v="13"/>
      <x v="10"/>
    </i>
    <i r="1">
      <x v="18"/>
    </i>
    <i r="1">
      <x v="19"/>
    </i>
    <i r="1">
      <x v="54"/>
    </i>
    <i r="1">
      <x v="58"/>
    </i>
    <i r="1">
      <x v="59"/>
    </i>
    <i r="1">
      <x v="73"/>
    </i>
    <i>
      <x v="14"/>
      <x v="2"/>
    </i>
    <i r="1">
      <x v="39"/>
    </i>
    <i r="1">
      <x v="74"/>
    </i>
    <i r="1">
      <x v="79"/>
    </i>
    <i r="1">
      <x v="80"/>
    </i>
    <i r="1">
      <x v="121"/>
    </i>
    <i>
      <x v="15"/>
      <x v="77"/>
    </i>
    <i r="1">
      <x v="116"/>
    </i>
    <i>
      <x v="16"/>
      <x v="45"/>
    </i>
    <i r="1">
      <x v="62"/>
    </i>
    <i r="1">
      <x v="78"/>
    </i>
    <i>
      <x v="17"/>
      <x v="85"/>
    </i>
    <i r="1">
      <x v="91"/>
    </i>
    <i>
      <x v="18"/>
      <x v="50"/>
    </i>
    <i r="1">
      <x v="82"/>
    </i>
    <i r="1">
      <x v="88"/>
    </i>
    <i r="1">
      <x v="95"/>
    </i>
    <i r="1">
      <x v="112"/>
    </i>
    <i r="1">
      <x v="113"/>
    </i>
    <i r="1">
      <x v="115"/>
    </i>
    <i>
      <x v="19"/>
      <x v="97"/>
    </i>
    <i>
      <x v="20"/>
      <x v="20"/>
    </i>
    <i r="1">
      <x v="41"/>
    </i>
    <i r="1">
      <x v="51"/>
    </i>
    <i r="1">
      <x v="71"/>
    </i>
    <i r="1">
      <x v="81"/>
    </i>
    <i r="1">
      <x v="98"/>
    </i>
    <i r="1">
      <x v="105"/>
    </i>
    <i r="1">
      <x v="107"/>
    </i>
    <i r="1">
      <x v="127"/>
    </i>
    <i>
      <x v="21"/>
      <x v="11"/>
    </i>
    <i r="1">
      <x v="42"/>
    </i>
    <i r="1">
      <x v="47"/>
    </i>
    <i r="1">
      <x v="83"/>
    </i>
    <i r="1">
      <x v="93"/>
    </i>
    <i r="1">
      <x v="101"/>
    </i>
    <i r="1">
      <x v="104"/>
    </i>
    <i r="1">
      <x v="118"/>
    </i>
    <i>
      <x v="22"/>
      <x v="66"/>
    </i>
    <i r="1">
      <x v="114"/>
    </i>
    <i>
      <x v="23"/>
      <x v="120"/>
    </i>
    <i>
      <x v="24"/>
      <x v="8"/>
    </i>
    <i r="1">
      <x v="35"/>
    </i>
    <i r="1">
      <x v="8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DFBB8-2D4C-42D3-BF41-FD4F0D6A7B16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C3:D132" firstHeaderRow="1" firstDataRow="1" firstDataCol="2"/>
  <pivotFields count="3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8">
        <item x="17"/>
        <item x="48"/>
        <item x="89"/>
        <item x="50"/>
        <item x="18"/>
        <item x="41"/>
        <item x="22"/>
        <item x="66"/>
        <item x="127"/>
        <item x="3"/>
        <item x="80"/>
        <item x="114"/>
        <item x="2"/>
        <item x="32"/>
        <item x="33"/>
        <item x="25"/>
        <item x="42"/>
        <item x="29"/>
        <item x="83"/>
        <item x="78"/>
        <item x="109"/>
        <item x="21"/>
        <item x="16"/>
        <item x="15"/>
        <item x="9"/>
        <item x="26"/>
        <item x="23"/>
        <item x="1"/>
        <item x="61"/>
        <item x="67"/>
        <item x="74"/>
        <item x="54"/>
        <item x="34"/>
        <item x="47"/>
        <item x="35"/>
        <item x="126"/>
        <item x="19"/>
        <item x="44"/>
        <item x="36"/>
        <item x="84"/>
        <item x="51"/>
        <item x="110"/>
        <item x="119"/>
        <item x="46"/>
        <item x="76"/>
        <item x="94"/>
        <item x="20"/>
        <item x="120"/>
        <item x="52"/>
        <item x="27"/>
        <item x="100"/>
        <item x="112"/>
        <item x="62"/>
        <item x="49"/>
        <item x="79"/>
        <item x="12"/>
        <item x="10"/>
        <item x="11"/>
        <item x="82"/>
        <item x="81"/>
        <item x="6"/>
        <item x="56"/>
        <item x="92"/>
        <item x="24"/>
        <item x="37"/>
        <item x="63"/>
        <item x="123"/>
        <item x="60"/>
        <item x="45"/>
        <item x="31"/>
        <item x="75"/>
        <item x="106"/>
        <item x="53"/>
        <item x="77"/>
        <item x="86"/>
        <item x="30"/>
        <item x="4"/>
        <item x="90"/>
        <item x="93"/>
        <item x="88"/>
        <item x="85"/>
        <item x="105"/>
        <item x="99"/>
        <item x="117"/>
        <item x="57"/>
        <item x="96"/>
        <item x="69"/>
        <item x="125"/>
        <item x="103"/>
        <item x="58"/>
        <item x="28"/>
        <item x="95"/>
        <item x="72"/>
        <item x="118"/>
        <item x="55"/>
        <item x="98"/>
        <item x="14"/>
        <item x="104"/>
        <item x="108"/>
        <item x="40"/>
        <item x="7"/>
        <item x="115"/>
        <item x="5"/>
        <item x="38"/>
        <item x="116"/>
        <item x="107"/>
        <item x="70"/>
        <item x="111"/>
        <item x="8"/>
        <item x="39"/>
        <item x="71"/>
        <item x="65"/>
        <item x="97"/>
        <item x="102"/>
        <item x="122"/>
        <item x="101"/>
        <item x="91"/>
        <item x="59"/>
        <item x="121"/>
        <item x="68"/>
        <item x="124"/>
        <item x="87"/>
        <item x="43"/>
        <item x="0"/>
        <item x="73"/>
        <item x="64"/>
        <item x="13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2">
        <item x="23"/>
        <item x="29"/>
        <item x="90"/>
        <item x="296"/>
        <item x="290"/>
        <item x="30"/>
        <item x="91"/>
        <item x="92"/>
        <item x="175"/>
        <item x="24"/>
        <item x="72"/>
        <item x="73"/>
        <item x="265"/>
        <item x="31"/>
        <item x="144"/>
        <item x="176"/>
        <item x="177"/>
        <item x="32"/>
        <item x="178"/>
        <item x="53"/>
        <item x="266"/>
        <item x="0"/>
        <item x="179"/>
        <item x="180"/>
        <item x="224"/>
        <item x="260"/>
        <item x="244"/>
        <item x="181"/>
        <item x="267"/>
        <item x="74"/>
        <item x="60"/>
        <item x="61"/>
        <item x="261"/>
        <item x="297"/>
        <item x="75"/>
        <item x="182"/>
        <item x="268"/>
        <item x="7"/>
        <item x="122"/>
        <item x="54"/>
        <item x="145"/>
        <item x="245"/>
        <item x="8"/>
        <item x="246"/>
        <item x="33"/>
        <item x="34"/>
        <item x="35"/>
        <item x="1"/>
        <item x="36"/>
        <item x="25"/>
        <item x="183"/>
        <item x="123"/>
        <item x="239"/>
        <item x="76"/>
        <item x="146"/>
        <item x="147"/>
        <item x="162"/>
        <item x="37"/>
        <item x="124"/>
        <item x="9"/>
        <item x="101"/>
        <item x="77"/>
        <item x="184"/>
        <item x="62"/>
        <item x="247"/>
        <item x="26"/>
        <item x="185"/>
        <item x="269"/>
        <item x="38"/>
        <item x="10"/>
        <item x="186"/>
        <item x="63"/>
        <item x="55"/>
        <item x="291"/>
        <item x="294"/>
        <item x="270"/>
        <item x="298"/>
        <item x="78"/>
        <item x="64"/>
        <item x="79"/>
        <item x="187"/>
        <item x="125"/>
        <item x="148"/>
        <item x="126"/>
        <item x="280"/>
        <item x="80"/>
        <item x="102"/>
        <item x="149"/>
        <item x="188"/>
        <item x="189"/>
        <item x="150"/>
        <item x="248"/>
        <item x="127"/>
        <item x="103"/>
        <item x="27"/>
        <item x="128"/>
        <item x="151"/>
        <item x="93"/>
        <item x="190"/>
        <item x="11"/>
        <item x="12"/>
        <item x="271"/>
        <item x="129"/>
        <item x="231"/>
        <item x="130"/>
        <item x="104"/>
        <item x="272"/>
        <item x="235"/>
        <item x="232"/>
        <item x="105"/>
        <item x="225"/>
        <item x="39"/>
        <item x="65"/>
        <item x="13"/>
        <item x="131"/>
        <item x="2"/>
        <item x="191"/>
        <item x="163"/>
        <item x="40"/>
        <item x="273"/>
        <item x="81"/>
        <item x="249"/>
        <item x="281"/>
        <item x="41"/>
        <item x="250"/>
        <item x="192"/>
        <item x="132"/>
        <item x="3"/>
        <item x="262"/>
        <item x="263"/>
        <item x="106"/>
        <item x="94"/>
        <item x="164"/>
        <item x="165"/>
        <item x="233"/>
        <item x="193"/>
        <item x="82"/>
        <item x="66"/>
        <item x="95"/>
        <item x="292"/>
        <item x="107"/>
        <item x="67"/>
        <item x="194"/>
        <item x="195"/>
        <item x="196"/>
        <item x="4"/>
        <item x="96"/>
        <item x="274"/>
        <item x="68"/>
        <item x="42"/>
        <item x="299"/>
        <item x="251"/>
        <item x="14"/>
        <item x="15"/>
        <item x="252"/>
        <item x="43"/>
        <item x="16"/>
        <item x="133"/>
        <item x="44"/>
        <item x="152"/>
        <item x="166"/>
        <item x="45"/>
        <item x="236"/>
        <item x="282"/>
        <item x="167"/>
        <item x="168"/>
        <item x="283"/>
        <item x="226"/>
        <item x="108"/>
        <item x="17"/>
        <item x="197"/>
        <item x="169"/>
        <item x="237"/>
        <item x="5"/>
        <item x="240"/>
        <item x="153"/>
        <item x="198"/>
        <item x="97"/>
        <item x="154"/>
        <item x="253"/>
        <item x="109"/>
        <item x="134"/>
        <item x="110"/>
        <item x="56"/>
        <item x="111"/>
        <item x="254"/>
        <item x="170"/>
        <item x="46"/>
        <item x="69"/>
        <item x="135"/>
        <item x="136"/>
        <item x="83"/>
        <item x="284"/>
        <item x="137"/>
        <item x="98"/>
        <item x="112"/>
        <item x="171"/>
        <item x="255"/>
        <item x="18"/>
        <item x="172"/>
        <item x="199"/>
        <item x="200"/>
        <item x="201"/>
        <item x="227"/>
        <item x="275"/>
        <item x="202"/>
        <item x="57"/>
        <item x="203"/>
        <item x="155"/>
        <item x="300"/>
        <item x="156"/>
        <item x="173"/>
        <item x="204"/>
        <item x="138"/>
        <item x="99"/>
        <item x="47"/>
        <item x="113"/>
        <item x="48"/>
        <item x="114"/>
        <item x="205"/>
        <item x="49"/>
        <item x="206"/>
        <item x="115"/>
        <item x="207"/>
        <item x="84"/>
        <item x="285"/>
        <item x="58"/>
        <item x="208"/>
        <item x="209"/>
        <item x="19"/>
        <item x="210"/>
        <item x="211"/>
        <item x="157"/>
        <item x="276"/>
        <item x="139"/>
        <item x="85"/>
        <item x="212"/>
        <item x="20"/>
        <item x="86"/>
        <item x="213"/>
        <item x="70"/>
        <item x="214"/>
        <item x="215"/>
        <item x="100"/>
        <item x="59"/>
        <item x="216"/>
        <item x="116"/>
        <item x="217"/>
        <item x="218"/>
        <item x="87"/>
        <item x="140"/>
        <item x="286"/>
        <item x="141"/>
        <item x="142"/>
        <item x="219"/>
        <item x="256"/>
        <item x="50"/>
        <item x="117"/>
        <item x="257"/>
        <item x="118"/>
        <item x="220"/>
        <item x="221"/>
        <item x="293"/>
        <item x="258"/>
        <item x="234"/>
        <item x="28"/>
        <item x="277"/>
        <item x="287"/>
        <item x="143"/>
        <item x="119"/>
        <item x="158"/>
        <item x="51"/>
        <item x="21"/>
        <item x="6"/>
        <item x="241"/>
        <item x="288"/>
        <item x="238"/>
        <item x="159"/>
        <item x="174"/>
        <item x="295"/>
        <item x="120"/>
        <item x="289"/>
        <item x="278"/>
        <item x="52"/>
        <item x="228"/>
        <item x="259"/>
        <item x="88"/>
        <item x="264"/>
        <item x="160"/>
        <item x="222"/>
        <item x="223"/>
        <item x="242"/>
        <item x="161"/>
        <item x="121"/>
        <item x="89"/>
        <item x="243"/>
        <item x="301"/>
        <item x="229"/>
        <item x="71"/>
        <item x="22"/>
        <item x="27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29">
    <i>
      <x/>
      <x v="9"/>
    </i>
    <i r="1">
      <x v="12"/>
    </i>
    <i r="1">
      <x v="27"/>
    </i>
    <i r="1">
      <x v="76"/>
    </i>
    <i r="1">
      <x v="102"/>
    </i>
    <i r="1">
      <x v="123"/>
    </i>
    <i>
      <x v="1"/>
      <x v="22"/>
    </i>
    <i r="1">
      <x v="23"/>
    </i>
    <i r="1">
      <x v="24"/>
    </i>
    <i r="1">
      <x v="55"/>
    </i>
    <i r="1">
      <x v="56"/>
    </i>
    <i r="1">
      <x v="57"/>
    </i>
    <i r="1">
      <x v="60"/>
    </i>
    <i r="1">
      <x v="96"/>
    </i>
    <i r="1">
      <x v="100"/>
    </i>
    <i r="1">
      <x v="108"/>
    </i>
    <i r="1">
      <x v="126"/>
    </i>
    <i>
      <x v="2"/>
      <x/>
    </i>
    <i r="1">
      <x v="4"/>
    </i>
    <i r="1">
      <x v="36"/>
    </i>
    <i r="1">
      <x v="46"/>
    </i>
    <i>
      <x v="3"/>
      <x v="6"/>
    </i>
    <i r="1">
      <x v="15"/>
    </i>
    <i r="1">
      <x v="21"/>
    </i>
    <i r="1">
      <x v="25"/>
    </i>
    <i r="1">
      <x v="26"/>
    </i>
    <i r="1">
      <x v="63"/>
    </i>
    <i>
      <x v="4"/>
      <x v="17"/>
    </i>
    <i r="1">
      <x v="49"/>
    </i>
    <i r="1">
      <x v="69"/>
    </i>
    <i r="1">
      <x v="75"/>
    </i>
    <i r="1">
      <x v="90"/>
    </i>
    <i>
      <x v="5"/>
      <x v="13"/>
    </i>
    <i r="1">
      <x v="14"/>
    </i>
    <i r="1">
      <x v="32"/>
    </i>
    <i r="1">
      <x v="34"/>
    </i>
    <i r="1">
      <x v="38"/>
    </i>
    <i r="1">
      <x v="64"/>
    </i>
    <i r="1">
      <x v="103"/>
    </i>
    <i r="1">
      <x v="109"/>
    </i>
    <i>
      <x v="6"/>
      <x v="5"/>
    </i>
    <i r="1">
      <x v="16"/>
    </i>
    <i r="1">
      <x v="33"/>
    </i>
    <i r="1">
      <x v="37"/>
    </i>
    <i r="1">
      <x v="43"/>
    </i>
    <i r="1">
      <x v="68"/>
    </i>
    <i r="1">
      <x v="99"/>
    </i>
    <i r="1">
      <x v="122"/>
    </i>
    <i>
      <x v="7"/>
      <x v="1"/>
    </i>
    <i>
      <x v="8"/>
      <x v="3"/>
    </i>
    <i r="1">
      <x v="40"/>
    </i>
    <i r="1">
      <x v="48"/>
    </i>
    <i r="1">
      <x v="53"/>
    </i>
    <i r="1">
      <x v="72"/>
    </i>
    <i>
      <x v="9"/>
      <x v="31"/>
    </i>
    <i r="1">
      <x v="61"/>
    </i>
    <i r="1">
      <x v="84"/>
    </i>
    <i r="1">
      <x v="89"/>
    </i>
    <i r="1">
      <x v="94"/>
    </i>
    <i>
      <x v="10"/>
      <x v="28"/>
    </i>
    <i r="1">
      <x v="52"/>
    </i>
    <i r="1">
      <x v="65"/>
    </i>
    <i r="1">
      <x v="67"/>
    </i>
    <i r="1">
      <x v="111"/>
    </i>
    <i r="1">
      <x v="117"/>
    </i>
    <i r="1">
      <x v="125"/>
    </i>
    <i>
      <x v="11"/>
      <x v="7"/>
    </i>
    <i r="1">
      <x v="29"/>
    </i>
    <i r="1">
      <x v="86"/>
    </i>
    <i r="1">
      <x v="92"/>
    </i>
    <i r="1">
      <x v="106"/>
    </i>
    <i r="1">
      <x v="110"/>
    </i>
    <i r="1">
      <x v="119"/>
    </i>
    <i r="1">
      <x v="124"/>
    </i>
    <i>
      <x v="12"/>
      <x v="30"/>
    </i>
    <i r="1">
      <x v="44"/>
    </i>
    <i r="1">
      <x v="70"/>
    </i>
    <i>
      <x v="13"/>
      <x v="10"/>
    </i>
    <i r="1">
      <x v="18"/>
    </i>
    <i r="1">
      <x v="19"/>
    </i>
    <i r="1">
      <x v="54"/>
    </i>
    <i r="1">
      <x v="58"/>
    </i>
    <i r="1">
      <x v="59"/>
    </i>
    <i r="1">
      <x v="73"/>
    </i>
    <i>
      <x v="14"/>
      <x v="2"/>
    </i>
    <i r="1">
      <x v="39"/>
    </i>
    <i r="1">
      <x v="74"/>
    </i>
    <i r="1">
      <x v="79"/>
    </i>
    <i r="1">
      <x v="80"/>
    </i>
    <i r="1">
      <x v="121"/>
    </i>
    <i>
      <x v="15"/>
      <x v="77"/>
    </i>
    <i r="1">
      <x v="116"/>
    </i>
    <i>
      <x v="16"/>
      <x v="45"/>
    </i>
    <i r="1">
      <x v="62"/>
    </i>
    <i r="1">
      <x v="78"/>
    </i>
    <i>
      <x v="17"/>
      <x v="85"/>
    </i>
    <i r="1">
      <x v="91"/>
    </i>
    <i>
      <x v="18"/>
      <x v="50"/>
    </i>
    <i r="1">
      <x v="82"/>
    </i>
    <i r="1">
      <x v="88"/>
    </i>
    <i r="1">
      <x v="95"/>
    </i>
    <i r="1">
      <x v="112"/>
    </i>
    <i r="1">
      <x v="113"/>
    </i>
    <i r="1">
      <x v="115"/>
    </i>
    <i>
      <x v="19"/>
      <x v="97"/>
    </i>
    <i>
      <x v="20"/>
      <x v="20"/>
    </i>
    <i r="1">
      <x v="41"/>
    </i>
    <i r="1">
      <x v="51"/>
    </i>
    <i r="1">
      <x v="71"/>
    </i>
    <i r="1">
      <x v="81"/>
    </i>
    <i r="1">
      <x v="98"/>
    </i>
    <i r="1">
      <x v="105"/>
    </i>
    <i r="1">
      <x v="107"/>
    </i>
    <i r="1">
      <x v="127"/>
    </i>
    <i>
      <x v="21"/>
      <x v="11"/>
    </i>
    <i r="1">
      <x v="42"/>
    </i>
    <i r="1">
      <x v="47"/>
    </i>
    <i r="1">
      <x v="83"/>
    </i>
    <i r="1">
      <x v="93"/>
    </i>
    <i r="1">
      <x v="101"/>
    </i>
    <i r="1">
      <x v="104"/>
    </i>
    <i r="1">
      <x v="118"/>
    </i>
    <i>
      <x v="22"/>
      <x v="66"/>
    </i>
    <i r="1">
      <x v="114"/>
    </i>
    <i>
      <x v="23"/>
      <x v="120"/>
    </i>
    <i>
      <x v="24"/>
      <x v="8"/>
    </i>
    <i r="1">
      <x v="35"/>
    </i>
    <i r="1">
      <x v="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6FAB-A576-40B5-BD06-EFBA4CB1B9BC}">
  <dimension ref="A1:EE313"/>
  <sheetViews>
    <sheetView topLeftCell="E1" workbookViewId="0">
      <selection activeCell="N3" sqref="N3"/>
    </sheetView>
  </sheetViews>
  <sheetFormatPr baseColWidth="10" defaultRowHeight="15" x14ac:dyDescent="0.25"/>
  <cols>
    <col min="2" max="2" width="27.28515625" bestFit="1" customWidth="1"/>
    <col min="3" max="3" width="44.85546875" bestFit="1" customWidth="1"/>
    <col min="4" max="4" width="41" bestFit="1" customWidth="1"/>
    <col min="8" max="8" width="14.140625" customWidth="1"/>
    <col min="9" max="9" width="12.7109375" bestFit="1" customWidth="1"/>
    <col min="10" max="10" width="16.5703125" bestFit="1" customWidth="1"/>
  </cols>
  <sheetData>
    <row r="1" spans="1:135" x14ac:dyDescent="0.25">
      <c r="J1">
        <f>288/48</f>
        <v>6</v>
      </c>
    </row>
    <row r="3" spans="1:135" x14ac:dyDescent="0.25">
      <c r="C3" s="5" t="s">
        <v>378</v>
      </c>
      <c r="D3" s="5" t="s">
        <v>377</v>
      </c>
      <c r="H3" s="6" t="s">
        <v>238</v>
      </c>
      <c r="I3" s="6" t="s">
        <v>162</v>
      </c>
      <c r="J3" s="6" t="s">
        <v>83</v>
      </c>
      <c r="K3" s="6" t="s">
        <v>5</v>
      </c>
      <c r="L3" s="6" t="s">
        <v>110</v>
      </c>
      <c r="M3" s="6" t="s">
        <v>198</v>
      </c>
      <c r="N3" s="6" t="s">
        <v>33</v>
      </c>
      <c r="O3" s="6" t="s">
        <v>205</v>
      </c>
      <c r="P3" s="6" t="s">
        <v>79</v>
      </c>
      <c r="Q3" s="6" t="s">
        <v>27</v>
      </c>
      <c r="R3" s="6" t="s">
        <v>45</v>
      </c>
      <c r="S3" s="6" t="s">
        <v>210</v>
      </c>
      <c r="T3" s="6" t="s">
        <v>133</v>
      </c>
      <c r="U3" s="6" t="s">
        <v>80</v>
      </c>
      <c r="V3" s="6" t="s">
        <v>25</v>
      </c>
      <c r="W3" s="6" t="s">
        <v>113</v>
      </c>
      <c r="X3" s="6" t="s">
        <v>273</v>
      </c>
      <c r="Y3" s="6" t="s">
        <v>204</v>
      </c>
      <c r="Z3" s="6" t="s">
        <v>215</v>
      </c>
      <c r="AA3" s="6" t="s">
        <v>2</v>
      </c>
      <c r="AB3" s="6" t="s">
        <v>168</v>
      </c>
      <c r="AC3" s="6" t="s">
        <v>34</v>
      </c>
      <c r="AD3" s="6" t="s">
        <v>63</v>
      </c>
      <c r="AE3" s="6" t="s">
        <v>352</v>
      </c>
      <c r="AF3" s="6" t="s">
        <v>36</v>
      </c>
      <c r="AG3" s="6" t="s">
        <v>142</v>
      </c>
      <c r="AH3" s="6" t="s">
        <v>75</v>
      </c>
      <c r="AI3" s="6" t="s">
        <v>178</v>
      </c>
      <c r="AJ3" s="6" t="s">
        <v>43</v>
      </c>
      <c r="AK3" s="6" t="s">
        <v>180</v>
      </c>
      <c r="AL3" s="6" t="s">
        <v>30</v>
      </c>
      <c r="AM3" s="6" t="s">
        <v>87</v>
      </c>
      <c r="AN3" s="6" t="s">
        <v>209</v>
      </c>
      <c r="AO3" s="6" t="s">
        <v>340</v>
      </c>
      <c r="AP3" s="6" t="s">
        <v>259</v>
      </c>
      <c r="AQ3" s="6" t="s">
        <v>85</v>
      </c>
      <c r="AR3" s="6" t="s">
        <v>201</v>
      </c>
      <c r="AS3" s="6" t="s">
        <v>37</v>
      </c>
      <c r="AT3" s="6" t="s">
        <v>260</v>
      </c>
      <c r="AU3" s="6" t="s">
        <v>320</v>
      </c>
      <c r="AV3" s="6" t="s">
        <v>131</v>
      </c>
      <c r="AW3" s="6" t="s">
        <v>155</v>
      </c>
      <c r="AX3" s="6" t="s">
        <v>105</v>
      </c>
      <c r="AY3" s="6" t="s">
        <v>126</v>
      </c>
      <c r="AZ3" s="6" t="s">
        <v>135</v>
      </c>
      <c r="BA3" s="6" t="s">
        <v>319</v>
      </c>
      <c r="BB3" s="6" t="s">
        <v>371</v>
      </c>
      <c r="BC3" s="6" t="s">
        <v>348</v>
      </c>
      <c r="BD3" s="6" t="s">
        <v>144</v>
      </c>
      <c r="BE3" s="6" t="s">
        <v>165</v>
      </c>
      <c r="BF3" s="6" t="s">
        <v>152</v>
      </c>
      <c r="BG3" s="6" t="s">
        <v>137</v>
      </c>
      <c r="BH3" s="6" t="s">
        <v>72</v>
      </c>
      <c r="BI3" s="6" t="s">
        <v>4</v>
      </c>
      <c r="BJ3" s="6" t="s">
        <v>139</v>
      </c>
      <c r="BK3" s="6" t="s">
        <v>91</v>
      </c>
      <c r="BL3" s="6" t="s">
        <v>107</v>
      </c>
      <c r="BM3" s="6" t="s">
        <v>329</v>
      </c>
      <c r="BN3" s="6" t="s">
        <v>159</v>
      </c>
      <c r="BO3" s="6" t="s">
        <v>7</v>
      </c>
      <c r="BP3" s="6" t="s">
        <v>93</v>
      </c>
      <c r="BQ3" s="6" t="s">
        <v>86</v>
      </c>
      <c r="BR3" s="6" t="s">
        <v>224</v>
      </c>
      <c r="BS3" s="6" t="s">
        <v>269</v>
      </c>
      <c r="BT3" s="6" t="s">
        <v>211</v>
      </c>
      <c r="BU3" s="6" t="s">
        <v>255</v>
      </c>
      <c r="BV3" s="6" t="s">
        <v>150</v>
      </c>
      <c r="BW3" s="6" t="s">
        <v>8</v>
      </c>
      <c r="BX3" s="6" t="s">
        <v>40</v>
      </c>
      <c r="BY3" s="6" t="s">
        <v>190</v>
      </c>
      <c r="BZ3" s="6" t="s">
        <v>29</v>
      </c>
      <c r="CA3" s="6" t="s">
        <v>59</v>
      </c>
      <c r="CB3" s="6" t="s">
        <v>100</v>
      </c>
      <c r="CC3" s="6" t="s">
        <v>0</v>
      </c>
      <c r="CD3" s="6" t="s">
        <v>21</v>
      </c>
      <c r="CE3" s="6" t="s">
        <v>288</v>
      </c>
      <c r="CF3" s="6" t="s">
        <v>368</v>
      </c>
      <c r="CG3" s="6" t="s">
        <v>19</v>
      </c>
      <c r="CH3" s="6" t="s">
        <v>250</v>
      </c>
      <c r="CI3" s="6" t="s">
        <v>195</v>
      </c>
      <c r="CJ3" s="6" t="s">
        <v>23</v>
      </c>
      <c r="CK3" s="6" t="s">
        <v>141</v>
      </c>
      <c r="CL3" s="6" t="s">
        <v>161</v>
      </c>
      <c r="CM3" s="6" t="s">
        <v>96</v>
      </c>
      <c r="CN3" s="6" t="s">
        <v>200</v>
      </c>
      <c r="CO3" s="6" t="s">
        <v>89</v>
      </c>
      <c r="CP3" s="6" t="s">
        <v>77</v>
      </c>
      <c r="CQ3" s="6" t="s">
        <v>65</v>
      </c>
      <c r="CR3" s="6" t="s">
        <v>15</v>
      </c>
      <c r="CS3" s="6" t="s">
        <v>344</v>
      </c>
      <c r="CT3" s="6" t="s">
        <v>360</v>
      </c>
      <c r="CU3" s="6" t="s">
        <v>88</v>
      </c>
      <c r="CV3" s="6" t="s">
        <v>298</v>
      </c>
      <c r="CW3" s="6" t="s">
        <v>125</v>
      </c>
      <c r="CX3" s="6" t="s">
        <v>98</v>
      </c>
      <c r="CY3" s="6" t="s">
        <v>14</v>
      </c>
      <c r="CZ3" s="6" t="s">
        <v>347</v>
      </c>
      <c r="DA3" s="6" t="s">
        <v>145</v>
      </c>
      <c r="DB3" s="6" t="s">
        <v>54</v>
      </c>
      <c r="DC3" s="6" t="s">
        <v>38</v>
      </c>
      <c r="DD3" s="6" t="s">
        <v>115</v>
      </c>
      <c r="DE3" s="6" t="s">
        <v>124</v>
      </c>
      <c r="DF3" s="6" t="s">
        <v>326</v>
      </c>
      <c r="DG3" s="6" t="s">
        <v>106</v>
      </c>
      <c r="DH3" s="6" t="s">
        <v>11</v>
      </c>
      <c r="DI3" s="6" t="s">
        <v>56</v>
      </c>
      <c r="DJ3" s="6" t="s">
        <v>102</v>
      </c>
      <c r="DK3" s="6" t="s">
        <v>157</v>
      </c>
      <c r="DL3" s="6" t="s">
        <v>47</v>
      </c>
      <c r="DM3" s="6" t="s">
        <v>279</v>
      </c>
      <c r="DN3" s="6" t="s">
        <v>187</v>
      </c>
      <c r="DO3" s="6" t="s">
        <v>10</v>
      </c>
      <c r="DP3" s="8" t="str">
        <f ca="1">VLOOKUP($G3&amp;DP$3,$B$4:$D$313,3,FALSE)</f>
        <v>TAMBURCO</v>
      </c>
      <c r="DQ3" s="6" t="s">
        <v>171</v>
      </c>
      <c r="DR3" s="6" t="s">
        <v>28</v>
      </c>
      <c r="DS3" s="6" t="s">
        <v>117</v>
      </c>
      <c r="DT3" s="6" t="s">
        <v>31</v>
      </c>
      <c r="DU3" s="6" t="s">
        <v>219</v>
      </c>
      <c r="DV3" s="6" t="s">
        <v>13</v>
      </c>
      <c r="DW3" s="6" t="s">
        <v>51</v>
      </c>
      <c r="DX3" s="6" t="s">
        <v>244</v>
      </c>
      <c r="DY3" s="6" t="s">
        <v>64</v>
      </c>
      <c r="DZ3" s="6" t="s">
        <v>262</v>
      </c>
      <c r="EA3" s="6" t="s">
        <v>69</v>
      </c>
      <c r="EB3" s="6" t="s">
        <v>118</v>
      </c>
      <c r="EC3" s="6" t="s">
        <v>174</v>
      </c>
      <c r="ED3" s="6" t="s">
        <v>271</v>
      </c>
      <c r="EE3" s="6" t="s">
        <v>252</v>
      </c>
    </row>
    <row r="4" spans="1:135" x14ac:dyDescent="0.25">
      <c r="A4">
        <f>COUNTIF(C4:$C$313,C4)</f>
        <v>2</v>
      </c>
      <c r="B4" t="str">
        <f>_xlfn.CONCAT(A4,C4)</f>
        <v>2ABANCAY</v>
      </c>
      <c r="C4" t="s">
        <v>238</v>
      </c>
      <c r="D4" t="s">
        <v>238</v>
      </c>
      <c r="G4">
        <v>1</v>
      </c>
      <c r="H4" s="8" t="s">
        <v>296</v>
      </c>
      <c r="I4" s="8" t="s">
        <v>162</v>
      </c>
      <c r="J4" s="8" t="s">
        <v>82</v>
      </c>
      <c r="K4" s="8" t="s">
        <v>5</v>
      </c>
      <c r="L4" s="8" t="s">
        <v>367</v>
      </c>
      <c r="M4" s="8" t="s">
        <v>350</v>
      </c>
      <c r="N4" s="8" t="s">
        <v>324</v>
      </c>
      <c r="O4" s="8" t="s">
        <v>309</v>
      </c>
      <c r="P4" s="8" t="s">
        <v>78</v>
      </c>
      <c r="Q4" s="8" t="s">
        <v>32</v>
      </c>
      <c r="R4" s="8" t="s">
        <v>103</v>
      </c>
      <c r="S4" s="8" t="s">
        <v>210</v>
      </c>
      <c r="T4" s="8" t="s">
        <v>132</v>
      </c>
      <c r="U4" s="8" t="s">
        <v>80</v>
      </c>
      <c r="V4" s="8" t="s">
        <v>374</v>
      </c>
      <c r="W4" s="8" t="s">
        <v>304</v>
      </c>
      <c r="X4" s="8" t="s">
        <v>362</v>
      </c>
      <c r="Y4" s="8" t="s">
        <v>354</v>
      </c>
      <c r="Z4" s="8" t="s">
        <v>214</v>
      </c>
      <c r="AA4" s="8" t="s">
        <v>182</v>
      </c>
      <c r="AB4" s="8" t="s">
        <v>226</v>
      </c>
      <c r="AC4" s="8" t="s">
        <v>316</v>
      </c>
      <c r="AD4" s="8" t="s">
        <v>364</v>
      </c>
      <c r="AE4" s="8" t="s">
        <v>104</v>
      </c>
      <c r="AF4" s="8" t="s">
        <v>41</v>
      </c>
      <c r="AG4" s="8" t="s">
        <v>275</v>
      </c>
      <c r="AH4" s="8" t="s">
        <v>370</v>
      </c>
      <c r="AI4" s="8" t="s">
        <v>178</v>
      </c>
      <c r="AJ4" s="8" t="s">
        <v>42</v>
      </c>
      <c r="AK4" s="8" t="s">
        <v>180</v>
      </c>
      <c r="AL4" s="8" t="s">
        <v>333</v>
      </c>
      <c r="AM4" s="8" t="s">
        <v>120</v>
      </c>
      <c r="AN4" s="8" t="s">
        <v>209</v>
      </c>
      <c r="AO4" s="8" t="s">
        <v>343</v>
      </c>
      <c r="AP4" s="8" t="s">
        <v>258</v>
      </c>
      <c r="AQ4" s="8" t="s">
        <v>154</v>
      </c>
      <c r="AR4" s="8" t="s">
        <v>355</v>
      </c>
      <c r="AS4" s="8" t="s">
        <v>122</v>
      </c>
      <c r="AT4" s="8" t="s">
        <v>260</v>
      </c>
      <c r="AU4" s="8" t="s">
        <v>45</v>
      </c>
      <c r="AV4" s="8" t="s">
        <v>342</v>
      </c>
      <c r="AW4" s="8" t="s">
        <v>283</v>
      </c>
      <c r="AX4" s="8" t="s">
        <v>317</v>
      </c>
      <c r="AY4" s="8" t="s">
        <v>126</v>
      </c>
      <c r="AZ4" s="8" t="s">
        <v>321</v>
      </c>
      <c r="BA4" s="8" t="s">
        <v>318</v>
      </c>
      <c r="BB4" s="8" t="s">
        <v>372</v>
      </c>
      <c r="BC4" s="8" t="s">
        <v>349</v>
      </c>
      <c r="BD4" s="8" t="s">
        <v>143</v>
      </c>
      <c r="BE4" s="8" t="s">
        <v>267</v>
      </c>
      <c r="BF4" s="8" t="s">
        <v>152</v>
      </c>
      <c r="BG4" s="8" t="s">
        <v>175</v>
      </c>
      <c r="BH4" s="8" t="s">
        <v>203</v>
      </c>
      <c r="BI4" s="8" t="s">
        <v>191</v>
      </c>
      <c r="BJ4" s="8" t="s">
        <v>139</v>
      </c>
      <c r="BK4" s="8" t="s">
        <v>365</v>
      </c>
      <c r="BL4" s="8" t="s">
        <v>341</v>
      </c>
      <c r="BM4" s="8" t="s">
        <v>329</v>
      </c>
      <c r="BN4" s="8" t="s">
        <v>345</v>
      </c>
      <c r="BO4" s="8" t="s">
        <v>134</v>
      </c>
      <c r="BP4" s="8" t="s">
        <v>92</v>
      </c>
      <c r="BQ4" s="8" t="s">
        <v>206</v>
      </c>
      <c r="BR4" s="8" t="s">
        <v>224</v>
      </c>
      <c r="BS4" s="8" t="s">
        <v>272</v>
      </c>
      <c r="BT4" s="8" t="s">
        <v>211</v>
      </c>
      <c r="BU4" s="8" t="s">
        <v>338</v>
      </c>
      <c r="BV4" s="8" t="s">
        <v>346</v>
      </c>
      <c r="BW4" s="8" t="s">
        <v>270</v>
      </c>
      <c r="BX4" s="8" t="s">
        <v>306</v>
      </c>
      <c r="BY4" s="8" t="s">
        <v>325</v>
      </c>
      <c r="BZ4" s="8" t="s">
        <v>312</v>
      </c>
      <c r="CA4" s="8" t="s">
        <v>358</v>
      </c>
      <c r="CB4" s="8" t="s">
        <v>99</v>
      </c>
      <c r="CC4" s="8" t="s">
        <v>251</v>
      </c>
      <c r="CD4" s="8" t="s">
        <v>311</v>
      </c>
      <c r="CE4" s="8" t="s">
        <v>287</v>
      </c>
      <c r="CF4" s="8" t="s">
        <v>369</v>
      </c>
      <c r="CG4" s="8" t="s">
        <v>18</v>
      </c>
      <c r="CH4" s="8" t="s">
        <v>265</v>
      </c>
      <c r="CI4" s="8" t="s">
        <v>194</v>
      </c>
      <c r="CJ4" s="8" t="s">
        <v>267</v>
      </c>
      <c r="CK4" s="8" t="s">
        <v>140</v>
      </c>
      <c r="CL4" s="8" t="s">
        <v>295</v>
      </c>
      <c r="CM4" s="8" t="s">
        <v>96</v>
      </c>
      <c r="CN4" s="8" t="s">
        <v>217</v>
      </c>
      <c r="CO4" s="8" t="s">
        <v>337</v>
      </c>
      <c r="CP4" s="8" t="s">
        <v>241</v>
      </c>
      <c r="CQ4" s="8" t="s">
        <v>111</v>
      </c>
      <c r="CR4" s="8" t="s">
        <v>15</v>
      </c>
      <c r="CS4" s="8" t="s">
        <v>344</v>
      </c>
      <c r="CT4" s="8" t="s">
        <v>361</v>
      </c>
      <c r="CU4" s="8" t="s">
        <v>284</v>
      </c>
      <c r="CV4" s="8" t="s">
        <v>297</v>
      </c>
      <c r="CW4" s="8" t="s">
        <v>125</v>
      </c>
      <c r="CX4" s="8" t="s">
        <v>218</v>
      </c>
      <c r="CY4" s="8" t="s">
        <v>163</v>
      </c>
      <c r="CZ4" s="8" t="s">
        <v>347</v>
      </c>
      <c r="DA4" s="8" t="s">
        <v>193</v>
      </c>
      <c r="DB4" s="8" t="s">
        <v>54</v>
      </c>
      <c r="DC4" s="8" t="s">
        <v>177</v>
      </c>
      <c r="DD4" s="8" t="s">
        <v>114</v>
      </c>
      <c r="DE4" s="8" t="s">
        <v>123</v>
      </c>
      <c r="DF4" s="8" t="s">
        <v>375</v>
      </c>
      <c r="DG4" s="8" t="s">
        <v>274</v>
      </c>
      <c r="DH4" s="8" t="s">
        <v>213</v>
      </c>
      <c r="DI4" s="8" t="s">
        <v>55</v>
      </c>
      <c r="DJ4" s="8" t="s">
        <v>101</v>
      </c>
      <c r="DK4" s="8" t="s">
        <v>156</v>
      </c>
      <c r="DL4" s="8" t="s">
        <v>47</v>
      </c>
      <c r="DM4" s="8" t="s">
        <v>279</v>
      </c>
      <c r="DN4" s="8" t="s">
        <v>363</v>
      </c>
      <c r="DO4" s="8" t="s">
        <v>10</v>
      </c>
      <c r="DP4" s="8" t="s">
        <v>296</v>
      </c>
      <c r="DQ4" s="8" t="s">
        <v>171</v>
      </c>
      <c r="DR4" s="8" t="s">
        <v>28</v>
      </c>
      <c r="DS4" s="8" t="s">
        <v>116</v>
      </c>
      <c r="DT4" s="8" t="s">
        <v>31</v>
      </c>
      <c r="DU4" s="8" t="s">
        <v>219</v>
      </c>
      <c r="DV4" s="8" t="s">
        <v>12</v>
      </c>
      <c r="DW4" s="8" t="s">
        <v>73</v>
      </c>
      <c r="DX4" s="8" t="s">
        <v>244</v>
      </c>
      <c r="DY4" s="8" t="s">
        <v>353</v>
      </c>
      <c r="DZ4" s="8" t="s">
        <v>261</v>
      </c>
      <c r="EA4" s="8" t="s">
        <v>68</v>
      </c>
      <c r="EB4" s="8" t="s">
        <v>118</v>
      </c>
      <c r="EC4" s="8" t="s">
        <v>307</v>
      </c>
      <c r="ED4" s="8" t="s">
        <v>271</v>
      </c>
      <c r="EE4" s="8" t="s">
        <v>252</v>
      </c>
    </row>
    <row r="5" spans="1:135" x14ac:dyDescent="0.25">
      <c r="A5">
        <f>COUNTIF(C5:$C$313,C5)</f>
        <v>1</v>
      </c>
      <c r="B5" t="str">
        <f t="shared" ref="B5:B68" si="0">_xlfn.CONCAT(A5,C5)</f>
        <v>1ABANCAY</v>
      </c>
      <c r="C5" t="s">
        <v>238</v>
      </c>
      <c r="D5" t="s">
        <v>296</v>
      </c>
      <c r="G5">
        <v>2</v>
      </c>
      <c r="H5" s="8" t="s">
        <v>238</v>
      </c>
      <c r="I5" s="8"/>
      <c r="J5" s="8"/>
      <c r="K5" s="8"/>
      <c r="L5" s="8" t="s">
        <v>110</v>
      </c>
      <c r="M5" s="8" t="s">
        <v>197</v>
      </c>
      <c r="N5" s="8" t="s">
        <v>276</v>
      </c>
      <c r="O5" s="8" t="s">
        <v>234</v>
      </c>
      <c r="P5" s="8"/>
      <c r="Q5" s="8"/>
      <c r="R5" s="8" t="s">
        <v>45</v>
      </c>
      <c r="S5" s="8"/>
      <c r="T5" s="8"/>
      <c r="U5" s="8"/>
      <c r="V5" s="8" t="s">
        <v>196</v>
      </c>
      <c r="W5" s="8"/>
      <c r="X5" s="8"/>
      <c r="Y5" s="8"/>
      <c r="Z5" s="8"/>
      <c r="AA5" s="8" t="s">
        <v>104</v>
      </c>
      <c r="AB5" s="8" t="s">
        <v>167</v>
      </c>
      <c r="AC5" s="8" t="s">
        <v>62</v>
      </c>
      <c r="AD5" s="8"/>
      <c r="AE5" s="8"/>
      <c r="AF5" s="8"/>
      <c r="AG5" s="8"/>
      <c r="AH5" s="8" t="s">
        <v>74</v>
      </c>
      <c r="AI5" s="8"/>
      <c r="AJ5" s="8" t="s">
        <v>70</v>
      </c>
      <c r="AK5" s="8"/>
      <c r="AL5" s="8" t="s">
        <v>278</v>
      </c>
      <c r="AM5" s="8" t="s">
        <v>303</v>
      </c>
      <c r="AN5" s="8"/>
      <c r="AO5" s="8" t="s">
        <v>356</v>
      </c>
      <c r="AP5" s="8" t="s">
        <v>259</v>
      </c>
      <c r="AQ5" s="8" t="s">
        <v>121</v>
      </c>
      <c r="AR5" s="8"/>
      <c r="AS5" s="8" t="s">
        <v>186</v>
      </c>
      <c r="AT5" s="8"/>
      <c r="AU5" s="8"/>
      <c r="AV5" s="8" t="s">
        <v>130</v>
      </c>
      <c r="AW5" s="8"/>
      <c r="AX5" s="8"/>
      <c r="AY5" s="8"/>
      <c r="AZ5" s="8"/>
      <c r="BA5" s="8"/>
      <c r="BB5" s="8"/>
      <c r="BC5" s="8"/>
      <c r="BD5" s="8"/>
      <c r="BE5" s="8" t="s">
        <v>164</v>
      </c>
      <c r="BF5" s="8"/>
      <c r="BG5" s="8"/>
      <c r="BH5" s="8" t="s">
        <v>202</v>
      </c>
      <c r="BI5" s="8" t="s">
        <v>61</v>
      </c>
      <c r="BJ5" s="8" t="s">
        <v>138</v>
      </c>
      <c r="BK5" s="8"/>
      <c r="BL5" s="8" t="s">
        <v>107</v>
      </c>
      <c r="BM5" s="8"/>
      <c r="BN5" s="8" t="s">
        <v>254</v>
      </c>
      <c r="BO5" s="8" t="s">
        <v>6</v>
      </c>
      <c r="BP5" s="8"/>
      <c r="BQ5" s="8" t="s">
        <v>266</v>
      </c>
      <c r="BR5" s="8"/>
      <c r="BS5" s="8" t="s">
        <v>292</v>
      </c>
      <c r="BT5" s="8"/>
      <c r="BU5" s="8" t="s">
        <v>255</v>
      </c>
      <c r="BV5" s="8"/>
      <c r="BW5" s="8"/>
      <c r="BX5" s="8" t="s">
        <v>39</v>
      </c>
      <c r="BY5" s="8"/>
      <c r="BZ5" s="8" t="s">
        <v>53</v>
      </c>
      <c r="CA5" s="8"/>
      <c r="CB5" s="8" t="s">
        <v>151</v>
      </c>
      <c r="CC5" s="8" t="s">
        <v>16</v>
      </c>
      <c r="CD5" s="8"/>
      <c r="CE5" s="8"/>
      <c r="CF5" s="8" t="s">
        <v>368</v>
      </c>
      <c r="CG5" s="8"/>
      <c r="CH5" s="8" t="s">
        <v>223</v>
      </c>
      <c r="CI5" s="8"/>
      <c r="CJ5" s="8" t="s">
        <v>22</v>
      </c>
      <c r="CK5" s="8" t="s">
        <v>245</v>
      </c>
      <c r="CL5" s="8" t="s">
        <v>160</v>
      </c>
      <c r="CM5" s="8"/>
      <c r="CN5" s="8" t="s">
        <v>200</v>
      </c>
      <c r="CO5" s="8" t="s">
        <v>89</v>
      </c>
      <c r="CP5" s="8" t="s">
        <v>77</v>
      </c>
      <c r="CQ5" s="8" t="s">
        <v>256</v>
      </c>
      <c r="CR5" s="8"/>
      <c r="CS5" s="8"/>
      <c r="CT5" s="8"/>
      <c r="CU5" s="8" t="s">
        <v>328</v>
      </c>
      <c r="CV5" s="8"/>
      <c r="CW5" s="8"/>
      <c r="CX5" s="8" t="s">
        <v>127</v>
      </c>
      <c r="CY5" s="8" t="s">
        <v>225</v>
      </c>
      <c r="CZ5" s="8"/>
      <c r="DA5" s="8" t="s">
        <v>302</v>
      </c>
      <c r="DB5" s="8" t="s">
        <v>331</v>
      </c>
      <c r="DC5" s="8" t="s">
        <v>285</v>
      </c>
      <c r="DD5" s="8" t="s">
        <v>327</v>
      </c>
      <c r="DE5" s="8"/>
      <c r="DF5" s="8"/>
      <c r="DG5" s="8"/>
      <c r="DH5" s="8" t="s">
        <v>242</v>
      </c>
      <c r="DI5" s="8" t="s">
        <v>184</v>
      </c>
      <c r="DJ5" s="8"/>
      <c r="DK5" s="8"/>
      <c r="DL5" s="8" t="s">
        <v>57</v>
      </c>
      <c r="DM5" s="8"/>
      <c r="DN5" s="8"/>
      <c r="DO5" s="8" t="s">
        <v>9</v>
      </c>
      <c r="DP5" s="8" t="s">
        <v>296</v>
      </c>
      <c r="DQ5" s="8" t="s">
        <v>253</v>
      </c>
      <c r="DR5" s="8" t="s">
        <v>181</v>
      </c>
      <c r="DS5" s="8" t="s">
        <v>170</v>
      </c>
      <c r="DT5" s="8" t="s">
        <v>314</v>
      </c>
      <c r="DU5" s="8" t="s">
        <v>162</v>
      </c>
      <c r="DV5" s="8" t="s">
        <v>13</v>
      </c>
      <c r="DW5" s="8" t="s">
        <v>51</v>
      </c>
      <c r="DX5" s="8" t="s">
        <v>313</v>
      </c>
      <c r="DY5" s="8"/>
      <c r="DZ5" s="8"/>
      <c r="EA5" s="8"/>
      <c r="EB5" s="8"/>
      <c r="EC5" s="8"/>
      <c r="ED5" s="8" t="s">
        <v>293</v>
      </c>
      <c r="EE5" s="8"/>
    </row>
    <row r="6" spans="1:135" x14ac:dyDescent="0.25">
      <c r="A6">
        <f>COUNTIF(C6:$C$313,C6)</f>
        <v>1</v>
      </c>
      <c r="B6" t="str">
        <f t="shared" si="0"/>
        <v>1ACOBAMBA</v>
      </c>
      <c r="C6" t="s">
        <v>162</v>
      </c>
      <c r="D6" t="s">
        <v>162</v>
      </c>
      <c r="G6">
        <v>3</v>
      </c>
      <c r="H6" s="8"/>
      <c r="I6" s="8"/>
      <c r="J6" s="8"/>
      <c r="K6" s="8"/>
      <c r="L6" s="8"/>
      <c r="M6" s="8" t="s">
        <v>198</v>
      </c>
      <c r="N6" s="8" t="s">
        <v>179</v>
      </c>
      <c r="O6" s="8" t="s">
        <v>248</v>
      </c>
      <c r="P6" s="8"/>
      <c r="Q6" s="8"/>
      <c r="R6" s="8"/>
      <c r="S6" s="8"/>
      <c r="T6" s="8"/>
      <c r="U6" s="8"/>
      <c r="V6" s="8" t="s">
        <v>330</v>
      </c>
      <c r="W6" s="8"/>
      <c r="X6" s="8"/>
      <c r="Y6" s="8"/>
      <c r="Z6" s="8"/>
      <c r="AA6" s="8" t="s">
        <v>299</v>
      </c>
      <c r="AB6" s="8"/>
      <c r="AC6" s="8" t="s">
        <v>357</v>
      </c>
      <c r="AD6" s="8"/>
      <c r="AE6" s="8"/>
      <c r="AF6" s="8"/>
      <c r="AG6" s="8"/>
      <c r="AH6" s="8" t="s">
        <v>75</v>
      </c>
      <c r="AI6" s="8"/>
      <c r="AJ6" s="8" t="s">
        <v>149</v>
      </c>
      <c r="AK6" s="8"/>
      <c r="AL6" s="8" t="s">
        <v>153</v>
      </c>
      <c r="AM6" s="8" t="s">
        <v>208</v>
      </c>
      <c r="AN6" s="8"/>
      <c r="AO6" s="8"/>
      <c r="AP6" s="8"/>
      <c r="AQ6" s="8" t="s">
        <v>84</v>
      </c>
      <c r="AR6" s="8"/>
      <c r="AS6" s="8" t="s">
        <v>109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 t="s">
        <v>136</v>
      </c>
      <c r="BF6" s="8"/>
      <c r="BG6" s="8"/>
      <c r="BH6" s="8" t="s">
        <v>263</v>
      </c>
      <c r="BI6" s="8" t="s">
        <v>4</v>
      </c>
      <c r="BJ6" s="8" t="s">
        <v>264</v>
      </c>
      <c r="BK6" s="8"/>
      <c r="BL6" s="8"/>
      <c r="BM6" s="8"/>
      <c r="BN6" s="8" t="s">
        <v>158</v>
      </c>
      <c r="BO6" s="8" t="s">
        <v>281</v>
      </c>
      <c r="BP6" s="8"/>
      <c r="BQ6" s="8" t="s">
        <v>188</v>
      </c>
      <c r="BR6" s="8"/>
      <c r="BS6" s="8"/>
      <c r="BT6" s="8"/>
      <c r="BU6" s="8" t="s">
        <v>366</v>
      </c>
      <c r="BV6" s="8"/>
      <c r="BW6" s="8"/>
      <c r="BX6" s="8" t="s">
        <v>359</v>
      </c>
      <c r="BY6" s="8"/>
      <c r="BZ6" s="8" t="s">
        <v>310</v>
      </c>
      <c r="CA6" s="8"/>
      <c r="CB6" s="8"/>
      <c r="CC6" s="8" t="s">
        <v>222</v>
      </c>
      <c r="CD6" s="8"/>
      <c r="CE6" s="8"/>
      <c r="CF6" s="8"/>
      <c r="CG6" s="8"/>
      <c r="CH6" s="8"/>
      <c r="CI6" s="8"/>
      <c r="CJ6" s="8" t="s">
        <v>81</v>
      </c>
      <c r="CK6" s="8" t="s">
        <v>351</v>
      </c>
      <c r="CL6" s="8"/>
      <c r="CM6" s="8"/>
      <c r="CN6" s="8"/>
      <c r="CO6" s="8"/>
      <c r="CP6" s="8" t="s">
        <v>76</v>
      </c>
      <c r="CQ6" s="8"/>
      <c r="CR6" s="8"/>
      <c r="CS6" s="8"/>
      <c r="CT6" s="8"/>
      <c r="CU6" s="8" t="s">
        <v>232</v>
      </c>
      <c r="CV6" s="8"/>
      <c r="CW6" s="8"/>
      <c r="CX6" s="8" t="s">
        <v>128</v>
      </c>
      <c r="CY6" s="8" t="s">
        <v>14</v>
      </c>
      <c r="CZ6" s="8"/>
      <c r="DA6" s="8" t="s">
        <v>305</v>
      </c>
      <c r="DB6" s="8" t="s">
        <v>315</v>
      </c>
      <c r="DC6" s="8"/>
      <c r="DD6" s="8"/>
      <c r="DE6" s="8"/>
      <c r="DF6" s="8"/>
      <c r="DG6" s="8"/>
      <c r="DH6" s="8" t="s">
        <v>277</v>
      </c>
      <c r="DI6" s="8"/>
      <c r="DJ6" s="8"/>
      <c r="DK6" s="8"/>
      <c r="DL6" s="8" t="s">
        <v>46</v>
      </c>
      <c r="DM6" s="8"/>
      <c r="DN6" s="8"/>
      <c r="DO6" s="8" t="s">
        <v>229</v>
      </c>
      <c r="DP6" s="8" t="s">
        <v>296</v>
      </c>
      <c r="DQ6" s="8"/>
      <c r="DR6" s="8" t="s">
        <v>308</v>
      </c>
      <c r="DS6" s="8"/>
      <c r="DT6" s="8" t="s">
        <v>207</v>
      </c>
      <c r="DU6" s="8"/>
      <c r="DV6" s="8"/>
      <c r="DW6" s="8" t="s">
        <v>50</v>
      </c>
      <c r="DX6" s="8"/>
      <c r="DY6" s="8"/>
      <c r="DZ6" s="8"/>
      <c r="EA6" s="8"/>
      <c r="EB6" s="8"/>
      <c r="EC6" s="8"/>
      <c r="ED6" s="8"/>
      <c r="EE6" s="8"/>
    </row>
    <row r="7" spans="1:135" x14ac:dyDescent="0.25">
      <c r="A7">
        <f>COUNTIF(C7:$C$313,C7)</f>
        <v>1</v>
      </c>
      <c r="B7" t="str">
        <f t="shared" si="0"/>
        <v>1ALTO AMAZONAS</v>
      </c>
      <c r="C7" t="s">
        <v>83</v>
      </c>
      <c r="D7" t="s">
        <v>82</v>
      </c>
      <c r="G7">
        <v>4</v>
      </c>
      <c r="H7" s="8"/>
      <c r="I7" s="8"/>
      <c r="J7" s="8"/>
      <c r="K7" s="8"/>
      <c r="L7" s="8"/>
      <c r="M7" s="8"/>
      <c r="N7" s="8" t="s">
        <v>235</v>
      </c>
      <c r="O7" s="8" t="s">
        <v>335</v>
      </c>
      <c r="P7" s="8"/>
      <c r="Q7" s="8"/>
      <c r="R7" s="8"/>
      <c r="S7" s="8"/>
      <c r="T7" s="8"/>
      <c r="U7" s="8"/>
      <c r="V7" s="8" t="s">
        <v>25</v>
      </c>
      <c r="W7" s="8"/>
      <c r="X7" s="8"/>
      <c r="Y7" s="8"/>
      <c r="Z7" s="8"/>
      <c r="AA7" s="8" t="s">
        <v>1</v>
      </c>
      <c r="AB7" s="8"/>
      <c r="AC7" s="8"/>
      <c r="AD7" s="8"/>
      <c r="AE7" s="8"/>
      <c r="AF7" s="8"/>
      <c r="AG7" s="8"/>
      <c r="AH7" s="8"/>
      <c r="AI7" s="8"/>
      <c r="AJ7" s="8" t="s">
        <v>43</v>
      </c>
      <c r="AK7" s="8"/>
      <c r="AL7" s="8" t="s">
        <v>230</v>
      </c>
      <c r="AM7" s="8"/>
      <c r="AN7" s="8"/>
      <c r="AO7" s="8"/>
      <c r="AP7" s="8"/>
      <c r="AQ7" s="8"/>
      <c r="AR7" s="8"/>
      <c r="AS7" s="8" t="s">
        <v>37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 t="s">
        <v>72</v>
      </c>
      <c r="BI7" s="8" t="s">
        <v>66</v>
      </c>
      <c r="BJ7" s="8"/>
      <c r="BK7" s="8"/>
      <c r="BL7" s="8"/>
      <c r="BM7" s="8"/>
      <c r="BN7" s="8"/>
      <c r="BO7" s="8" t="s">
        <v>240</v>
      </c>
      <c r="BP7" s="8"/>
      <c r="BQ7" s="8" t="s">
        <v>291</v>
      </c>
      <c r="BR7" s="8"/>
      <c r="BS7" s="8"/>
      <c r="BT7" s="8"/>
      <c r="BU7" s="8" t="s">
        <v>334</v>
      </c>
      <c r="BV7" s="8"/>
      <c r="BW7" s="8"/>
      <c r="BX7" s="8" t="s">
        <v>95</v>
      </c>
      <c r="BY7" s="8"/>
      <c r="BZ7" s="8" t="s">
        <v>192</v>
      </c>
      <c r="CA7" s="8"/>
      <c r="CB7" s="8"/>
      <c r="CC7" s="8" t="s">
        <v>221</v>
      </c>
      <c r="CD7" s="8"/>
      <c r="CE7" s="8"/>
      <c r="CF7" s="8"/>
      <c r="CG7" s="8"/>
      <c r="CH7" s="8"/>
      <c r="CI7" s="8"/>
      <c r="CJ7" s="8" t="s">
        <v>300</v>
      </c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 t="s">
        <v>98</v>
      </c>
      <c r="CY7" s="8" t="s">
        <v>323</v>
      </c>
      <c r="CZ7" s="8"/>
      <c r="DA7" s="8" t="s">
        <v>146</v>
      </c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 t="s">
        <v>20</v>
      </c>
      <c r="DP7" s="8" t="s">
        <v>296</v>
      </c>
      <c r="DQ7" s="8"/>
      <c r="DR7" s="8"/>
      <c r="DS7" s="8"/>
      <c r="DT7" s="8"/>
      <c r="DU7" s="8"/>
      <c r="DV7" s="8"/>
      <c r="DW7" s="8" t="s">
        <v>94</v>
      </c>
      <c r="DX7" s="8"/>
      <c r="DY7" s="8"/>
      <c r="DZ7" s="8"/>
      <c r="EA7" s="8"/>
      <c r="EB7" s="8"/>
      <c r="EC7" s="8"/>
      <c r="ED7" s="8"/>
      <c r="EE7" s="8"/>
    </row>
    <row r="8" spans="1:135" x14ac:dyDescent="0.25">
      <c r="A8">
        <f>COUNTIF(C8:$C$313,C8)</f>
        <v>1</v>
      </c>
      <c r="B8" t="str">
        <f t="shared" si="0"/>
        <v>1AMBO</v>
      </c>
      <c r="C8" t="s">
        <v>5</v>
      </c>
      <c r="D8" t="s">
        <v>5</v>
      </c>
      <c r="G8">
        <v>5</v>
      </c>
      <c r="H8" s="8"/>
      <c r="I8" s="8"/>
      <c r="J8" s="8"/>
      <c r="K8" s="8"/>
      <c r="L8" s="8"/>
      <c r="M8" s="8"/>
      <c r="N8" s="8" t="s">
        <v>233</v>
      </c>
      <c r="O8" s="8" t="s">
        <v>205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322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 t="s">
        <v>60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 t="s">
        <v>339</v>
      </c>
      <c r="BI8" s="8"/>
      <c r="BJ8" s="8"/>
      <c r="BK8" s="8"/>
      <c r="BL8" s="8"/>
      <c r="BM8" s="8"/>
      <c r="BN8" s="8"/>
      <c r="BO8" s="8"/>
      <c r="BP8" s="8"/>
      <c r="BQ8" s="8" t="s">
        <v>216</v>
      </c>
      <c r="BR8" s="8"/>
      <c r="BS8" s="8"/>
      <c r="BT8" s="8"/>
      <c r="BU8" s="8"/>
      <c r="BV8" s="8"/>
      <c r="BW8" s="8"/>
      <c r="BX8" s="8"/>
      <c r="BY8" s="8"/>
      <c r="BZ8" s="8" t="s">
        <v>29</v>
      </c>
      <c r="CA8" s="8"/>
      <c r="CB8" s="8"/>
      <c r="CC8" s="8" t="s">
        <v>246</v>
      </c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 t="s">
        <v>97</v>
      </c>
      <c r="CY8" s="8" t="s">
        <v>199</v>
      </c>
      <c r="CZ8" s="8"/>
      <c r="DA8" s="8" t="s">
        <v>210</v>
      </c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 t="s">
        <v>296</v>
      </c>
      <c r="DQ8" s="8"/>
      <c r="DR8" s="8"/>
      <c r="DS8" s="8"/>
      <c r="DT8" s="8"/>
      <c r="DU8" s="8"/>
      <c r="DV8" s="8"/>
      <c r="DW8" s="8" t="s">
        <v>289</v>
      </c>
      <c r="DX8" s="8"/>
      <c r="DY8" s="8"/>
      <c r="DZ8" s="8"/>
      <c r="EA8" s="8"/>
      <c r="EB8" s="8"/>
      <c r="EC8" s="8"/>
      <c r="ED8" s="8"/>
      <c r="EE8" s="8"/>
    </row>
    <row r="9" spans="1:135" x14ac:dyDescent="0.25">
      <c r="A9">
        <f>COUNTIF(C9:$C$313,C9)</f>
        <v>2</v>
      </c>
      <c r="B9" t="str">
        <f t="shared" si="0"/>
        <v>2ANDAHUAYLAS</v>
      </c>
      <c r="C9" t="s">
        <v>110</v>
      </c>
      <c r="D9" t="s">
        <v>110</v>
      </c>
      <c r="G9">
        <v>6</v>
      </c>
      <c r="H9" s="8"/>
      <c r="I9" s="8"/>
      <c r="J9" s="8"/>
      <c r="K9" s="8"/>
      <c r="L9" s="8"/>
      <c r="M9" s="8"/>
      <c r="N9" s="8" t="s">
        <v>166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 t="s">
        <v>58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 t="s">
        <v>71</v>
      </c>
      <c r="BI9" s="8"/>
      <c r="BJ9" s="8"/>
      <c r="BK9" s="8"/>
      <c r="BL9" s="8"/>
      <c r="BM9" s="8"/>
      <c r="BN9" s="8"/>
      <c r="BO9" s="8"/>
      <c r="BP9" s="8"/>
      <c r="BQ9" s="8" t="s">
        <v>332</v>
      </c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 t="s">
        <v>189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 t="s">
        <v>90</v>
      </c>
      <c r="CY9" s="8" t="s">
        <v>142</v>
      </c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 t="s">
        <v>296</v>
      </c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x14ac:dyDescent="0.25">
      <c r="A10">
        <f>COUNTIF(C10:$C$313,C10)</f>
        <v>1</v>
      </c>
      <c r="B10" t="str">
        <f t="shared" si="0"/>
        <v>1ANDAHUAYLAS</v>
      </c>
      <c r="C10" t="s">
        <v>110</v>
      </c>
      <c r="D10" t="s">
        <v>367</v>
      </c>
      <c r="G10">
        <v>7</v>
      </c>
      <c r="H10" s="8"/>
      <c r="I10" s="8"/>
      <c r="J10" s="8"/>
      <c r="K10" s="8"/>
      <c r="L10" s="8"/>
      <c r="M10" s="8"/>
      <c r="N10" s="8" t="s">
        <v>119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 t="s">
        <v>30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 t="s">
        <v>173</v>
      </c>
      <c r="BI10" s="8"/>
      <c r="BJ10" s="8"/>
      <c r="BK10" s="8"/>
      <c r="BL10" s="8"/>
      <c r="BM10" s="8"/>
      <c r="BN10" s="8"/>
      <c r="BO10" s="8"/>
      <c r="BP10" s="8"/>
      <c r="BQ10" s="8" t="s">
        <v>172</v>
      </c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 t="s">
        <v>183</v>
      </c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 t="s">
        <v>373</v>
      </c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 t="s">
        <v>296</v>
      </c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x14ac:dyDescent="0.25">
      <c r="A11">
        <f>COUNTIF(C11:$C$313,C11)</f>
        <v>3</v>
      </c>
      <c r="B11" t="str">
        <f t="shared" si="0"/>
        <v>3ANTA</v>
      </c>
      <c r="C11" t="s">
        <v>198</v>
      </c>
      <c r="D11" t="s">
        <v>198</v>
      </c>
      <c r="G11">
        <v>8</v>
      </c>
      <c r="H11" s="8"/>
      <c r="I11" s="8"/>
      <c r="J11" s="8"/>
      <c r="K11" s="8"/>
      <c r="L11" s="8"/>
      <c r="M11" s="8"/>
      <c r="N11" s="8" t="s">
        <v>286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 t="s">
        <v>86</v>
      </c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 t="s">
        <v>48</v>
      </c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 t="s">
        <v>296</v>
      </c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</row>
    <row r="12" spans="1:135" x14ac:dyDescent="0.25">
      <c r="A12">
        <f>COUNTIF(C12:$C$313,C12)</f>
        <v>2</v>
      </c>
      <c r="B12" t="str">
        <f t="shared" si="0"/>
        <v>2ANTA</v>
      </c>
      <c r="C12" t="s">
        <v>198</v>
      </c>
      <c r="D12" t="s">
        <v>197</v>
      </c>
      <c r="G12">
        <v>9</v>
      </c>
      <c r="H12" s="8"/>
      <c r="I12" s="8"/>
      <c r="J12" s="8"/>
      <c r="K12" s="8"/>
      <c r="L12" s="8"/>
      <c r="M12" s="8"/>
      <c r="N12" s="8" t="s">
        <v>280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 t="s">
        <v>169</v>
      </c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 t="s">
        <v>296</v>
      </c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x14ac:dyDescent="0.25">
      <c r="A13">
        <f>COUNTIF(C13:$C$313,C13)</f>
        <v>1</v>
      </c>
      <c r="B13" t="str">
        <f t="shared" si="0"/>
        <v>1ANTA</v>
      </c>
      <c r="C13" t="s">
        <v>198</v>
      </c>
      <c r="D13" t="s">
        <v>350</v>
      </c>
      <c r="G13">
        <v>10</v>
      </c>
      <c r="H13" s="8"/>
      <c r="I13" s="8"/>
      <c r="J13" s="8"/>
      <c r="K13" s="8"/>
      <c r="L13" s="8"/>
      <c r="M13" s="8"/>
      <c r="N13" s="8" t="s">
        <v>336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 t="s">
        <v>236</v>
      </c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 t="s">
        <v>296</v>
      </c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x14ac:dyDescent="0.25">
      <c r="A14">
        <f>COUNTIF(C14:$C$313,C14)</f>
        <v>14</v>
      </c>
      <c r="B14" t="str">
        <f t="shared" si="0"/>
        <v>14AREQUIPA</v>
      </c>
      <c r="C14" t="s">
        <v>33</v>
      </c>
      <c r="D14" t="s">
        <v>282</v>
      </c>
      <c r="G14">
        <v>11</v>
      </c>
      <c r="H14" s="8"/>
      <c r="I14" s="8"/>
      <c r="J14" s="8"/>
      <c r="K14" s="8"/>
      <c r="L14" s="8"/>
      <c r="M14" s="8"/>
      <c r="N14" s="8" t="s">
        <v>185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 t="s">
        <v>228</v>
      </c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 t="s">
        <v>296</v>
      </c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x14ac:dyDescent="0.25">
      <c r="A15">
        <f>COUNTIF(C15:$C$313,C15)</f>
        <v>13</v>
      </c>
      <c r="B15" t="str">
        <f t="shared" si="0"/>
        <v>13AREQUIPA</v>
      </c>
      <c r="C15" t="s">
        <v>33</v>
      </c>
      <c r="D15" t="s">
        <v>33</v>
      </c>
      <c r="G15">
        <v>12</v>
      </c>
      <c r="H15" s="8"/>
      <c r="I15" s="8"/>
      <c r="J15" s="8"/>
      <c r="K15" s="8"/>
      <c r="L15" s="8"/>
      <c r="M15" s="8"/>
      <c r="N15" s="8" t="s">
        <v>268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 t="s">
        <v>239</v>
      </c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 t="s">
        <v>296</v>
      </c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x14ac:dyDescent="0.25">
      <c r="A16">
        <f>COUNTIF(C16:$C$313,C16)</f>
        <v>12</v>
      </c>
      <c r="B16" t="str">
        <f t="shared" si="0"/>
        <v>12AREQUIPA</v>
      </c>
      <c r="C16" t="s">
        <v>33</v>
      </c>
      <c r="D16" t="s">
        <v>268</v>
      </c>
      <c r="G16">
        <v>13</v>
      </c>
      <c r="H16" s="8"/>
      <c r="I16" s="8"/>
      <c r="J16" s="8"/>
      <c r="K16" s="8"/>
      <c r="L16" s="8"/>
      <c r="M16" s="8"/>
      <c r="N16" s="8" t="s">
        <v>33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 t="s">
        <v>301</v>
      </c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 t="s">
        <v>296</v>
      </c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x14ac:dyDescent="0.25">
      <c r="A17">
        <f>COUNTIF(C17:$C$313,C17)</f>
        <v>11</v>
      </c>
      <c r="B17" t="str">
        <f t="shared" si="0"/>
        <v>11AREQUIPA</v>
      </c>
      <c r="C17" t="s">
        <v>33</v>
      </c>
      <c r="D17" t="s">
        <v>185</v>
      </c>
      <c r="G17">
        <v>14</v>
      </c>
      <c r="H17" s="8"/>
      <c r="I17" s="8"/>
      <c r="J17" s="8"/>
      <c r="K17" s="8"/>
      <c r="L17" s="8"/>
      <c r="M17" s="8"/>
      <c r="N17" s="8" t="s">
        <v>282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 t="s">
        <v>176</v>
      </c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 t="s">
        <v>296</v>
      </c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x14ac:dyDescent="0.25">
      <c r="A18">
        <f>COUNTIF(C18:$C$313,C18)</f>
        <v>10</v>
      </c>
      <c r="B18" t="str">
        <f t="shared" si="0"/>
        <v>10AREQUIPA</v>
      </c>
      <c r="C18" t="s">
        <v>33</v>
      </c>
      <c r="D18" t="s">
        <v>336</v>
      </c>
      <c r="G18">
        <v>15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 t="s">
        <v>237</v>
      </c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 t="s">
        <v>296</v>
      </c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x14ac:dyDescent="0.25">
      <c r="A19">
        <f>COUNTIF(C19:$C$313,C19)</f>
        <v>9</v>
      </c>
      <c r="B19" t="str">
        <f t="shared" si="0"/>
        <v>9AREQUIPA</v>
      </c>
      <c r="C19" t="s">
        <v>33</v>
      </c>
      <c r="D19" t="s">
        <v>280</v>
      </c>
      <c r="G19">
        <v>16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 t="s">
        <v>290</v>
      </c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 t="s">
        <v>296</v>
      </c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x14ac:dyDescent="0.25">
      <c r="A20">
        <f>COUNTIF(C20:$C$313,C20)</f>
        <v>8</v>
      </c>
      <c r="B20" t="str">
        <f t="shared" si="0"/>
        <v>8AREQUIPA</v>
      </c>
      <c r="C20" t="s">
        <v>33</v>
      </c>
      <c r="D20" t="s">
        <v>286</v>
      </c>
      <c r="G20">
        <v>17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 t="s">
        <v>3</v>
      </c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 t="s">
        <v>296</v>
      </c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x14ac:dyDescent="0.25">
      <c r="A21">
        <f>COUNTIF(C21:$C$313,C21)</f>
        <v>7</v>
      </c>
      <c r="B21" t="str">
        <f t="shared" si="0"/>
        <v>7AREQUIPA</v>
      </c>
      <c r="C21" t="s">
        <v>33</v>
      </c>
      <c r="D21" t="s">
        <v>119</v>
      </c>
      <c r="G21">
        <v>18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 t="s">
        <v>233</v>
      </c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 t="s">
        <v>296</v>
      </c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x14ac:dyDescent="0.25">
      <c r="A22">
        <f>COUNTIF(C22:$C$313,C22)</f>
        <v>6</v>
      </c>
      <c r="B22" t="str">
        <f t="shared" si="0"/>
        <v>6AREQUIPA</v>
      </c>
      <c r="C22" t="s">
        <v>33</v>
      </c>
      <c r="D22" t="s">
        <v>166</v>
      </c>
      <c r="G22">
        <v>19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 t="s">
        <v>147</v>
      </c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 t="s">
        <v>296</v>
      </c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x14ac:dyDescent="0.25">
      <c r="A23">
        <f>COUNTIF(C23:$C$313,C23)</f>
        <v>5</v>
      </c>
      <c r="B23" t="str">
        <f t="shared" si="0"/>
        <v>5AREQUIPA</v>
      </c>
      <c r="C23" t="s">
        <v>33</v>
      </c>
      <c r="D23" t="s">
        <v>233</v>
      </c>
      <c r="G23">
        <v>20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 t="s">
        <v>44</v>
      </c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 t="s">
        <v>296</v>
      </c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x14ac:dyDescent="0.25">
      <c r="A24">
        <f>COUNTIF(C24:$C$313,C24)</f>
        <v>4</v>
      </c>
      <c r="B24" t="str">
        <f t="shared" si="0"/>
        <v>4AREQUIPA</v>
      </c>
      <c r="C24" t="s">
        <v>33</v>
      </c>
      <c r="D24" t="s">
        <v>235</v>
      </c>
      <c r="G24">
        <v>21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 t="s">
        <v>243</v>
      </c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 t="s">
        <v>296</v>
      </c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</row>
    <row r="25" spans="1:135" x14ac:dyDescent="0.25">
      <c r="A25">
        <f>COUNTIF(C25:$C$313,C25)</f>
        <v>3</v>
      </c>
      <c r="B25" t="str">
        <f t="shared" si="0"/>
        <v>3AREQUIPA</v>
      </c>
      <c r="C25" t="s">
        <v>33</v>
      </c>
      <c r="D25" t="s">
        <v>179</v>
      </c>
      <c r="G25">
        <v>22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 t="s">
        <v>0</v>
      </c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 t="s">
        <v>296</v>
      </c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x14ac:dyDescent="0.25">
      <c r="A26">
        <f>COUNTIF(C26:$C$313,C26)</f>
        <v>2</v>
      </c>
      <c r="B26" t="str">
        <f t="shared" si="0"/>
        <v>2AREQUIPA</v>
      </c>
      <c r="C26" t="s">
        <v>33</v>
      </c>
      <c r="D26" t="s">
        <v>276</v>
      </c>
      <c r="G26">
        <v>23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 t="s">
        <v>60</v>
      </c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 t="s">
        <v>296</v>
      </c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x14ac:dyDescent="0.25">
      <c r="A27">
        <f>COUNTIF(C27:$C$313,C27)</f>
        <v>1</v>
      </c>
      <c r="B27" t="str">
        <f t="shared" si="0"/>
        <v>1AREQUIPA</v>
      </c>
      <c r="C27" t="s">
        <v>33</v>
      </c>
      <c r="D27" t="s">
        <v>324</v>
      </c>
      <c r="G27">
        <v>24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 t="s">
        <v>247</v>
      </c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 t="s">
        <v>296</v>
      </c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x14ac:dyDescent="0.25">
      <c r="A28">
        <f>COUNTIF(C28:$C$313,C28)</f>
        <v>5</v>
      </c>
      <c r="B28" t="str">
        <f t="shared" si="0"/>
        <v>5ASCOPE</v>
      </c>
      <c r="C28" t="s">
        <v>205</v>
      </c>
      <c r="D28" t="s">
        <v>205</v>
      </c>
      <c r="G28">
        <v>25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 t="s">
        <v>227</v>
      </c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 t="s">
        <v>296</v>
      </c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</row>
    <row r="29" spans="1:135" x14ac:dyDescent="0.25">
      <c r="A29">
        <f>COUNTIF(C29:$C$313,C29)</f>
        <v>4</v>
      </c>
      <c r="B29" t="str">
        <f t="shared" si="0"/>
        <v>4ASCOPE</v>
      </c>
      <c r="C29" t="s">
        <v>205</v>
      </c>
      <c r="D29" t="s">
        <v>335</v>
      </c>
      <c r="G29">
        <v>26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 t="s">
        <v>90</v>
      </c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 t="s">
        <v>296</v>
      </c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</row>
    <row r="30" spans="1:135" x14ac:dyDescent="0.25">
      <c r="A30">
        <f>COUNTIF(C30:$C$313,C30)</f>
        <v>3</v>
      </c>
      <c r="B30" t="str">
        <f t="shared" si="0"/>
        <v>3ASCOPE</v>
      </c>
      <c r="C30" t="s">
        <v>205</v>
      </c>
      <c r="D30" t="s">
        <v>248</v>
      </c>
      <c r="G30">
        <v>27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 t="s">
        <v>212</v>
      </c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 t="s">
        <v>296</v>
      </c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</row>
    <row r="31" spans="1:135" x14ac:dyDescent="0.25">
      <c r="A31">
        <f>COUNTIF(C31:$C$313,C31)</f>
        <v>2</v>
      </c>
      <c r="B31" t="str">
        <f t="shared" si="0"/>
        <v>2ASCOPE</v>
      </c>
      <c r="C31" t="s">
        <v>205</v>
      </c>
      <c r="D31" t="s">
        <v>234</v>
      </c>
      <c r="G31">
        <v>28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 t="s">
        <v>220</v>
      </c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 t="s">
        <v>296</v>
      </c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x14ac:dyDescent="0.25">
      <c r="A32">
        <f>COUNTIF(C32:$C$313,C32)</f>
        <v>1</v>
      </c>
      <c r="B32" t="str">
        <f t="shared" si="0"/>
        <v>1ASCOPE</v>
      </c>
      <c r="C32" t="s">
        <v>205</v>
      </c>
      <c r="D32" t="s">
        <v>309</v>
      </c>
      <c r="G32">
        <v>29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 t="s">
        <v>112</v>
      </c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 t="s">
        <v>296</v>
      </c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x14ac:dyDescent="0.25">
      <c r="A33">
        <f>COUNTIF(C33:$C$313,C33)</f>
        <v>1</v>
      </c>
      <c r="B33" t="str">
        <f t="shared" si="0"/>
        <v>1ATALAYA</v>
      </c>
      <c r="C33" t="s">
        <v>79</v>
      </c>
      <c r="D33" t="s">
        <v>78</v>
      </c>
      <c r="G33">
        <v>30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 t="s">
        <v>129</v>
      </c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 t="s">
        <v>296</v>
      </c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x14ac:dyDescent="0.25">
      <c r="A34">
        <f>COUNTIF(C34:$C$313,C34)</f>
        <v>1</v>
      </c>
      <c r="B34" t="str">
        <f t="shared" si="0"/>
        <v>1BAGUA</v>
      </c>
      <c r="C34" t="s">
        <v>27</v>
      </c>
      <c r="D34" t="s">
        <v>32</v>
      </c>
      <c r="G34">
        <v>31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 t="s">
        <v>148</v>
      </c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 t="s">
        <v>296</v>
      </c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  <row r="35" spans="1:135" x14ac:dyDescent="0.25">
      <c r="A35">
        <f>COUNTIF(C35:$C$313,C35)</f>
        <v>2</v>
      </c>
      <c r="B35" t="str">
        <f t="shared" si="0"/>
        <v>2BARRANCA</v>
      </c>
      <c r="C35" t="s">
        <v>45</v>
      </c>
      <c r="D35" t="s">
        <v>45</v>
      </c>
      <c r="G35">
        <v>32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 t="s">
        <v>257</v>
      </c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 t="s">
        <v>296</v>
      </c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</row>
    <row r="36" spans="1:135" x14ac:dyDescent="0.25">
      <c r="A36">
        <f>COUNTIF(C36:$C$313,C36)</f>
        <v>1</v>
      </c>
      <c r="B36" t="str">
        <f t="shared" si="0"/>
        <v>1BARRANCA</v>
      </c>
      <c r="C36" t="s">
        <v>45</v>
      </c>
      <c r="D36" t="s">
        <v>103</v>
      </c>
      <c r="G36">
        <v>33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 t="s">
        <v>231</v>
      </c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 t="s">
        <v>296</v>
      </c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</row>
    <row r="37" spans="1:135" x14ac:dyDescent="0.25">
      <c r="A37">
        <f>COUNTIF(C37:$C$313,C37)</f>
        <v>1</v>
      </c>
      <c r="B37" t="str">
        <f t="shared" si="0"/>
        <v>1BELLAVISTA</v>
      </c>
      <c r="C37" t="s">
        <v>210</v>
      </c>
      <c r="D37" t="s">
        <v>210</v>
      </c>
      <c r="G37">
        <v>34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 t="s">
        <v>52</v>
      </c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 t="s">
        <v>296</v>
      </c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</row>
    <row r="38" spans="1:135" x14ac:dyDescent="0.25">
      <c r="A38">
        <f>COUNTIF(C38:$C$313,C38)</f>
        <v>1</v>
      </c>
      <c r="B38" t="str">
        <f t="shared" si="0"/>
        <v>1BONGARA</v>
      </c>
      <c r="C38" t="s">
        <v>133</v>
      </c>
      <c r="D38" t="s">
        <v>132</v>
      </c>
      <c r="G38">
        <v>35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 t="s">
        <v>249</v>
      </c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 t="s">
        <v>296</v>
      </c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</row>
    <row r="39" spans="1:135" x14ac:dyDescent="0.25">
      <c r="A39">
        <f>COUNTIF(C39:$C$313,C39)</f>
        <v>1</v>
      </c>
      <c r="B39" t="str">
        <f t="shared" si="0"/>
        <v>1CAJABAMBA</v>
      </c>
      <c r="C39" t="s">
        <v>80</v>
      </c>
      <c r="D39" t="s">
        <v>80</v>
      </c>
      <c r="G39">
        <v>36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 t="s">
        <v>296</v>
      </c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</row>
    <row r="40" spans="1:135" x14ac:dyDescent="0.25">
      <c r="A40">
        <f>COUNTIF(C40:$C$313,C40)</f>
        <v>4</v>
      </c>
      <c r="B40" t="str">
        <f t="shared" si="0"/>
        <v>4CAJAMARCA</v>
      </c>
      <c r="C40" t="s">
        <v>25</v>
      </c>
      <c r="D40" t="s">
        <v>25</v>
      </c>
      <c r="G40">
        <v>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 t="s">
        <v>296</v>
      </c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</row>
    <row r="41" spans="1:135" x14ac:dyDescent="0.25">
      <c r="A41">
        <f>COUNTIF(C41:$C$313,C41)</f>
        <v>3</v>
      </c>
      <c r="B41" t="str">
        <f t="shared" si="0"/>
        <v>3CAJAMARCA</v>
      </c>
      <c r="C41" t="s">
        <v>25</v>
      </c>
      <c r="D41" t="s">
        <v>330</v>
      </c>
      <c r="G41">
        <v>38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 t="s">
        <v>296</v>
      </c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</row>
    <row r="42" spans="1:135" x14ac:dyDescent="0.25">
      <c r="A42">
        <f>COUNTIF(C42:$C$313,C42)</f>
        <v>2</v>
      </c>
      <c r="B42" t="str">
        <f t="shared" si="0"/>
        <v>2CAJAMARCA</v>
      </c>
      <c r="C42" t="s">
        <v>25</v>
      </c>
      <c r="D42" t="s">
        <v>196</v>
      </c>
      <c r="G42">
        <v>39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 t="s">
        <v>296</v>
      </c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</row>
    <row r="43" spans="1:135" x14ac:dyDescent="0.25">
      <c r="A43">
        <f>COUNTIF(C43:$C$313,C43)</f>
        <v>1</v>
      </c>
      <c r="B43" t="str">
        <f t="shared" si="0"/>
        <v>1CAJAMARCA</v>
      </c>
      <c r="C43" t="s">
        <v>25</v>
      </c>
      <c r="D43" t="s">
        <v>374</v>
      </c>
      <c r="G43">
        <v>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 t="s">
        <v>296</v>
      </c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</row>
    <row r="44" spans="1:135" x14ac:dyDescent="0.25">
      <c r="A44">
        <f>COUNTIF(C44:$C$313,C44)</f>
        <v>1</v>
      </c>
      <c r="B44" t="str">
        <f t="shared" si="0"/>
        <v>1CAMANA</v>
      </c>
      <c r="C44" t="s">
        <v>113</v>
      </c>
      <c r="D44" t="s">
        <v>304</v>
      </c>
    </row>
    <row r="45" spans="1:135" x14ac:dyDescent="0.25">
      <c r="A45">
        <f>COUNTIF(C45:$C$313,C45)</f>
        <v>1</v>
      </c>
      <c r="B45" t="str">
        <f t="shared" si="0"/>
        <v>1CANCHIS</v>
      </c>
      <c r="C45" t="s">
        <v>273</v>
      </c>
      <c r="D45" t="s">
        <v>362</v>
      </c>
    </row>
    <row r="46" spans="1:135" x14ac:dyDescent="0.25">
      <c r="A46">
        <f>COUNTIF(C46:$C$313,C46)</f>
        <v>1</v>
      </c>
      <c r="B46" t="str">
        <f t="shared" si="0"/>
        <v>1CANGALLO</v>
      </c>
      <c r="C46" t="s">
        <v>204</v>
      </c>
      <c r="D46" t="s">
        <v>354</v>
      </c>
    </row>
    <row r="47" spans="1:135" x14ac:dyDescent="0.25">
      <c r="A47">
        <f>COUNTIF(C47:$C$313,C47)</f>
        <v>1</v>
      </c>
      <c r="B47" t="str">
        <f t="shared" si="0"/>
        <v>1CANTA</v>
      </c>
      <c r="C47" t="s">
        <v>215</v>
      </c>
      <c r="D47" t="s">
        <v>214</v>
      </c>
    </row>
    <row r="48" spans="1:135" x14ac:dyDescent="0.25">
      <c r="A48">
        <f>COUNTIF(C48:$C$313,C48)</f>
        <v>5</v>
      </c>
      <c r="B48" t="str">
        <f t="shared" si="0"/>
        <v>5CAÑETE</v>
      </c>
      <c r="C48" t="s">
        <v>2</v>
      </c>
      <c r="D48" t="s">
        <v>322</v>
      </c>
    </row>
    <row r="49" spans="1:4" x14ac:dyDescent="0.25">
      <c r="A49">
        <f>COUNTIF(C49:$C$313,C49)</f>
        <v>4</v>
      </c>
      <c r="B49" t="str">
        <f t="shared" si="0"/>
        <v>4CAÑETE</v>
      </c>
      <c r="C49" t="s">
        <v>2</v>
      </c>
      <c r="D49" t="s">
        <v>1</v>
      </c>
    </row>
    <row r="50" spans="1:4" x14ac:dyDescent="0.25">
      <c r="A50">
        <f>COUNTIF(C50:$C$313,C50)</f>
        <v>3</v>
      </c>
      <c r="B50" t="str">
        <f t="shared" si="0"/>
        <v>3CAÑETE</v>
      </c>
      <c r="C50" t="s">
        <v>2</v>
      </c>
      <c r="D50" t="s">
        <v>299</v>
      </c>
    </row>
    <row r="51" spans="1:4" x14ac:dyDescent="0.25">
      <c r="A51">
        <f>COUNTIF(C51:$C$313,C51)</f>
        <v>2</v>
      </c>
      <c r="B51" t="str">
        <f t="shared" si="0"/>
        <v>2CAÑETE</v>
      </c>
      <c r="C51" t="s">
        <v>2</v>
      </c>
      <c r="D51" t="s">
        <v>104</v>
      </c>
    </row>
    <row r="52" spans="1:4" x14ac:dyDescent="0.25">
      <c r="A52">
        <f>COUNTIF(C52:$C$313,C52)</f>
        <v>1</v>
      </c>
      <c r="B52" t="str">
        <f t="shared" si="0"/>
        <v>1CAÑETE</v>
      </c>
      <c r="C52" t="s">
        <v>2</v>
      </c>
      <c r="D52" t="s">
        <v>182</v>
      </c>
    </row>
    <row r="53" spans="1:4" x14ac:dyDescent="0.25">
      <c r="A53">
        <f>COUNTIF(C53:$C$313,C53)</f>
        <v>2</v>
      </c>
      <c r="B53" t="str">
        <f t="shared" si="0"/>
        <v>2CARABAYA</v>
      </c>
      <c r="C53" t="s">
        <v>168</v>
      </c>
      <c r="D53" t="s">
        <v>167</v>
      </c>
    </row>
    <row r="54" spans="1:4" x14ac:dyDescent="0.25">
      <c r="A54">
        <f>COUNTIF(C54:$C$313,C54)</f>
        <v>1</v>
      </c>
      <c r="B54" t="str">
        <f t="shared" si="0"/>
        <v>1CARABAYA</v>
      </c>
      <c r="C54" t="s">
        <v>168</v>
      </c>
      <c r="D54" t="s">
        <v>226</v>
      </c>
    </row>
    <row r="55" spans="1:4" x14ac:dyDescent="0.25">
      <c r="A55">
        <f>COUNTIF(C55:$C$313,C55)</f>
        <v>3</v>
      </c>
      <c r="B55" t="str">
        <f t="shared" si="0"/>
        <v>3CARAVELI</v>
      </c>
      <c r="C55" t="s">
        <v>34</v>
      </c>
      <c r="D55" t="s">
        <v>357</v>
      </c>
    </row>
    <row r="56" spans="1:4" x14ac:dyDescent="0.25">
      <c r="A56">
        <f>COUNTIF(C56:$C$313,C56)</f>
        <v>2</v>
      </c>
      <c r="B56" t="str">
        <f t="shared" si="0"/>
        <v>2CARAVELI</v>
      </c>
      <c r="C56" t="s">
        <v>34</v>
      </c>
      <c r="D56" t="s">
        <v>62</v>
      </c>
    </row>
    <row r="57" spans="1:4" x14ac:dyDescent="0.25">
      <c r="A57">
        <f>COUNTIF(C57:$C$313,C57)</f>
        <v>1</v>
      </c>
      <c r="B57" t="str">
        <f t="shared" si="0"/>
        <v>1CARAVELI</v>
      </c>
      <c r="C57" t="s">
        <v>34</v>
      </c>
      <c r="D57" t="s">
        <v>316</v>
      </c>
    </row>
    <row r="58" spans="1:4" x14ac:dyDescent="0.25">
      <c r="A58">
        <f>COUNTIF(C58:$C$313,C58)</f>
        <v>1</v>
      </c>
      <c r="B58" t="str">
        <f t="shared" si="0"/>
        <v>1CARHUAZ</v>
      </c>
      <c r="C58" t="s">
        <v>63</v>
      </c>
      <c r="D58" t="s">
        <v>364</v>
      </c>
    </row>
    <row r="59" spans="1:4" x14ac:dyDescent="0.25">
      <c r="A59">
        <f>COUNTIF(C59:$C$313,C59)</f>
        <v>1</v>
      </c>
      <c r="B59" t="str">
        <f t="shared" si="0"/>
        <v>1CARLOS F. FITZCARRALD</v>
      </c>
      <c r="C59" t="s">
        <v>352</v>
      </c>
      <c r="D59" t="s">
        <v>104</v>
      </c>
    </row>
    <row r="60" spans="1:4" x14ac:dyDescent="0.25">
      <c r="A60">
        <f>COUNTIF(C60:$C$313,C60)</f>
        <v>1</v>
      </c>
      <c r="B60" t="str">
        <f t="shared" si="0"/>
        <v>1CASMA</v>
      </c>
      <c r="C60" t="s">
        <v>36</v>
      </c>
      <c r="D60" t="s">
        <v>41</v>
      </c>
    </row>
    <row r="61" spans="1:4" x14ac:dyDescent="0.25">
      <c r="A61">
        <f>COUNTIF(C61:$C$313,C61)</f>
        <v>1</v>
      </c>
      <c r="B61" t="str">
        <f t="shared" si="0"/>
        <v>1CASTILLA</v>
      </c>
      <c r="C61" t="s">
        <v>142</v>
      </c>
      <c r="D61" t="s">
        <v>275</v>
      </c>
    </row>
    <row r="62" spans="1:4" x14ac:dyDescent="0.25">
      <c r="A62">
        <f>COUNTIF(C62:$C$313,C62)</f>
        <v>3</v>
      </c>
      <c r="B62" t="str">
        <f t="shared" si="0"/>
        <v>3CAYLLOMA</v>
      </c>
      <c r="C62" t="s">
        <v>75</v>
      </c>
      <c r="D62" t="s">
        <v>75</v>
      </c>
    </row>
    <row r="63" spans="1:4" x14ac:dyDescent="0.25">
      <c r="A63">
        <f>COUNTIF(C63:$C$313,C63)</f>
        <v>2</v>
      </c>
      <c r="B63" t="str">
        <f t="shared" si="0"/>
        <v>2CAYLLOMA</v>
      </c>
      <c r="C63" t="s">
        <v>75</v>
      </c>
      <c r="D63" t="s">
        <v>74</v>
      </c>
    </row>
    <row r="64" spans="1:4" x14ac:dyDescent="0.25">
      <c r="A64">
        <f>COUNTIF(C64:$C$313,C64)</f>
        <v>1</v>
      </c>
      <c r="B64" t="str">
        <f t="shared" si="0"/>
        <v>1CAYLLOMA</v>
      </c>
      <c r="C64" t="s">
        <v>75</v>
      </c>
      <c r="D64" t="s">
        <v>370</v>
      </c>
    </row>
    <row r="65" spans="1:4" x14ac:dyDescent="0.25">
      <c r="A65">
        <f>COUNTIF(C65:$C$313,C65)</f>
        <v>1</v>
      </c>
      <c r="B65" t="str">
        <f t="shared" si="0"/>
        <v>1CHACHAPOYAS</v>
      </c>
      <c r="C65" t="s">
        <v>178</v>
      </c>
      <c r="D65" t="s">
        <v>178</v>
      </c>
    </row>
    <row r="66" spans="1:4" x14ac:dyDescent="0.25">
      <c r="A66">
        <f>COUNTIF(C66:$C$313,C66)</f>
        <v>4</v>
      </c>
      <c r="B66" t="str">
        <f t="shared" si="0"/>
        <v>4CHANCHAMAYO</v>
      </c>
      <c r="C66" t="s">
        <v>43</v>
      </c>
      <c r="D66" t="s">
        <v>43</v>
      </c>
    </row>
    <row r="67" spans="1:4" x14ac:dyDescent="0.25">
      <c r="A67">
        <f>COUNTIF(C67:$C$313,C67)</f>
        <v>3</v>
      </c>
      <c r="B67" t="str">
        <f t="shared" si="0"/>
        <v>3CHANCHAMAYO</v>
      </c>
      <c r="C67" t="s">
        <v>43</v>
      </c>
      <c r="D67" t="s">
        <v>149</v>
      </c>
    </row>
    <row r="68" spans="1:4" x14ac:dyDescent="0.25">
      <c r="A68">
        <f>COUNTIF(C68:$C$313,C68)</f>
        <v>2</v>
      </c>
      <c r="B68" t="str">
        <f t="shared" si="0"/>
        <v>2CHANCHAMAYO</v>
      </c>
      <c r="C68" t="s">
        <v>43</v>
      </c>
      <c r="D68" t="s">
        <v>70</v>
      </c>
    </row>
    <row r="69" spans="1:4" x14ac:dyDescent="0.25">
      <c r="A69">
        <f>COUNTIF(C69:$C$313,C69)</f>
        <v>1</v>
      </c>
      <c r="B69" t="str">
        <f t="shared" ref="B69:B132" si="1">_xlfn.CONCAT(A69,C69)</f>
        <v>1CHANCHAMAYO</v>
      </c>
      <c r="C69" t="s">
        <v>43</v>
      </c>
      <c r="D69" t="s">
        <v>42</v>
      </c>
    </row>
    <row r="70" spans="1:4" x14ac:dyDescent="0.25">
      <c r="A70">
        <f>COUNTIF(C70:$C$313,C70)</f>
        <v>1</v>
      </c>
      <c r="B70" t="str">
        <f t="shared" si="1"/>
        <v>1CHEPEN</v>
      </c>
      <c r="C70" t="s">
        <v>180</v>
      </c>
      <c r="D70" t="s">
        <v>180</v>
      </c>
    </row>
    <row r="71" spans="1:4" x14ac:dyDescent="0.25">
      <c r="A71">
        <f>COUNTIF(C71:$C$313,C71)</f>
        <v>7</v>
      </c>
      <c r="B71" t="str">
        <f t="shared" si="1"/>
        <v>7CHICLAYO</v>
      </c>
      <c r="C71" t="s">
        <v>30</v>
      </c>
      <c r="D71" t="s">
        <v>30</v>
      </c>
    </row>
    <row r="72" spans="1:4" x14ac:dyDescent="0.25">
      <c r="A72">
        <f>COUNTIF(C72:$C$313,C72)</f>
        <v>6</v>
      </c>
      <c r="B72" t="str">
        <f t="shared" si="1"/>
        <v>6CHICLAYO</v>
      </c>
      <c r="C72" t="s">
        <v>30</v>
      </c>
      <c r="D72" t="s">
        <v>58</v>
      </c>
    </row>
    <row r="73" spans="1:4" x14ac:dyDescent="0.25">
      <c r="A73">
        <f>COUNTIF(C73:$C$313,C73)</f>
        <v>5</v>
      </c>
      <c r="B73" t="str">
        <f t="shared" si="1"/>
        <v>5CHICLAYO</v>
      </c>
      <c r="C73" t="s">
        <v>30</v>
      </c>
      <c r="D73" t="s">
        <v>60</v>
      </c>
    </row>
    <row r="74" spans="1:4" x14ac:dyDescent="0.25">
      <c r="A74">
        <f>COUNTIF(C74:$C$313,C74)</f>
        <v>4</v>
      </c>
      <c r="B74" t="str">
        <f t="shared" si="1"/>
        <v>4CHICLAYO</v>
      </c>
      <c r="C74" t="s">
        <v>30</v>
      </c>
      <c r="D74" t="s">
        <v>230</v>
      </c>
    </row>
    <row r="75" spans="1:4" x14ac:dyDescent="0.25">
      <c r="A75">
        <f>COUNTIF(C75:$C$313,C75)</f>
        <v>3</v>
      </c>
      <c r="B75" t="str">
        <f t="shared" si="1"/>
        <v>3CHICLAYO</v>
      </c>
      <c r="C75" t="s">
        <v>30</v>
      </c>
      <c r="D75" t="s">
        <v>153</v>
      </c>
    </row>
    <row r="76" spans="1:4" x14ac:dyDescent="0.25">
      <c r="A76">
        <f>COUNTIF(C76:$C$313,C76)</f>
        <v>2</v>
      </c>
      <c r="B76" t="str">
        <f t="shared" si="1"/>
        <v>2CHICLAYO</v>
      </c>
      <c r="C76" t="s">
        <v>30</v>
      </c>
      <c r="D76" t="s">
        <v>278</v>
      </c>
    </row>
    <row r="77" spans="1:4" x14ac:dyDescent="0.25">
      <c r="A77">
        <f>COUNTIF(C77:$C$313,C77)</f>
        <v>1</v>
      </c>
      <c r="B77" t="str">
        <f t="shared" si="1"/>
        <v>1CHICLAYO</v>
      </c>
      <c r="C77" t="s">
        <v>30</v>
      </c>
      <c r="D77" t="s">
        <v>333</v>
      </c>
    </row>
    <row r="78" spans="1:4" x14ac:dyDescent="0.25">
      <c r="A78">
        <f>COUNTIF(C78:$C$313,C78)</f>
        <v>3</v>
      </c>
      <c r="B78" t="str">
        <f t="shared" si="1"/>
        <v>3CHINCHA</v>
      </c>
      <c r="C78" t="s">
        <v>87</v>
      </c>
      <c r="D78" t="s">
        <v>208</v>
      </c>
    </row>
    <row r="79" spans="1:4" x14ac:dyDescent="0.25">
      <c r="A79">
        <f>COUNTIF(C79:$C$313,C79)</f>
        <v>2</v>
      </c>
      <c r="B79" t="str">
        <f t="shared" si="1"/>
        <v>2CHINCHA</v>
      </c>
      <c r="C79" t="s">
        <v>87</v>
      </c>
      <c r="D79" t="s">
        <v>303</v>
      </c>
    </row>
    <row r="80" spans="1:4" x14ac:dyDescent="0.25">
      <c r="A80">
        <f>COUNTIF(C80:$C$313,C80)</f>
        <v>1</v>
      </c>
      <c r="B80" t="str">
        <f t="shared" si="1"/>
        <v>1CHINCHA</v>
      </c>
      <c r="C80" t="s">
        <v>87</v>
      </c>
      <c r="D80" t="s">
        <v>120</v>
      </c>
    </row>
    <row r="81" spans="1:4" x14ac:dyDescent="0.25">
      <c r="A81">
        <f>COUNTIF(C81:$C$313,C81)</f>
        <v>1</v>
      </c>
      <c r="B81" t="str">
        <f t="shared" si="1"/>
        <v>1CHOTA</v>
      </c>
      <c r="C81" t="s">
        <v>209</v>
      </c>
      <c r="D81" t="s">
        <v>209</v>
      </c>
    </row>
    <row r="82" spans="1:4" x14ac:dyDescent="0.25">
      <c r="A82">
        <f>COUNTIF(C82:$C$313,C82)</f>
        <v>2</v>
      </c>
      <c r="B82" t="str">
        <f t="shared" si="1"/>
        <v>2CHUMBIVILCAS</v>
      </c>
      <c r="C82" t="s">
        <v>340</v>
      </c>
      <c r="D82" t="s">
        <v>356</v>
      </c>
    </row>
    <row r="83" spans="1:4" x14ac:dyDescent="0.25">
      <c r="A83">
        <f>COUNTIF(C83:$C$313,C83)</f>
        <v>1</v>
      </c>
      <c r="B83" t="str">
        <f t="shared" si="1"/>
        <v>1CHUMBIVILCAS</v>
      </c>
      <c r="C83" t="s">
        <v>340</v>
      </c>
      <c r="D83" t="s">
        <v>343</v>
      </c>
    </row>
    <row r="84" spans="1:4" x14ac:dyDescent="0.25">
      <c r="A84">
        <f>COUNTIF(C84:$C$313,C84)</f>
        <v>2</v>
      </c>
      <c r="B84" t="str">
        <f t="shared" si="1"/>
        <v>2CONTUMAZA</v>
      </c>
      <c r="C84" t="s">
        <v>259</v>
      </c>
      <c r="D84" t="s">
        <v>259</v>
      </c>
    </row>
    <row r="85" spans="1:4" x14ac:dyDescent="0.25">
      <c r="A85">
        <f>COUNTIF(C85:$C$313,C85)</f>
        <v>1</v>
      </c>
      <c r="B85" t="str">
        <f t="shared" si="1"/>
        <v>1CONTUMAZA</v>
      </c>
      <c r="C85" t="s">
        <v>259</v>
      </c>
      <c r="D85" t="s">
        <v>258</v>
      </c>
    </row>
    <row r="86" spans="1:4" x14ac:dyDescent="0.25">
      <c r="A86">
        <f>COUNTIF(C86:$C$313,C86)</f>
        <v>3</v>
      </c>
      <c r="B86" t="str">
        <f t="shared" si="1"/>
        <v>3CORONEL PORTILLO</v>
      </c>
      <c r="C86" t="s">
        <v>85</v>
      </c>
      <c r="D86" t="s">
        <v>84</v>
      </c>
    </row>
    <row r="87" spans="1:4" x14ac:dyDescent="0.25">
      <c r="A87">
        <f>COUNTIF(C87:$C$313,C87)</f>
        <v>2</v>
      </c>
      <c r="B87" t="str">
        <f t="shared" si="1"/>
        <v>2CORONEL PORTILLO</v>
      </c>
      <c r="C87" t="s">
        <v>85</v>
      </c>
      <c r="D87" t="s">
        <v>121</v>
      </c>
    </row>
    <row r="88" spans="1:4" x14ac:dyDescent="0.25">
      <c r="A88">
        <f>COUNTIF(C88:$C$313,C88)</f>
        <v>1</v>
      </c>
      <c r="B88" t="str">
        <f t="shared" si="1"/>
        <v>1CORONEL PORTILLO</v>
      </c>
      <c r="C88" t="s">
        <v>85</v>
      </c>
      <c r="D88" t="s">
        <v>154</v>
      </c>
    </row>
    <row r="89" spans="1:4" x14ac:dyDescent="0.25">
      <c r="A89">
        <f>COUNTIF(C89:$C$313,C89)</f>
        <v>1</v>
      </c>
      <c r="B89" t="str">
        <f t="shared" si="1"/>
        <v>1COTABAMBAS</v>
      </c>
      <c r="C89" t="s">
        <v>201</v>
      </c>
      <c r="D89" t="s">
        <v>355</v>
      </c>
    </row>
    <row r="90" spans="1:4" x14ac:dyDescent="0.25">
      <c r="A90">
        <f>COUNTIF(C90:$C$313,C90)</f>
        <v>4</v>
      </c>
      <c r="B90" t="str">
        <f t="shared" si="1"/>
        <v>4CUSCO</v>
      </c>
      <c r="C90" t="s">
        <v>37</v>
      </c>
      <c r="D90" t="s">
        <v>37</v>
      </c>
    </row>
    <row r="91" spans="1:4" x14ac:dyDescent="0.25">
      <c r="A91">
        <f>COUNTIF(C91:$C$313,C91)</f>
        <v>3</v>
      </c>
      <c r="B91" t="str">
        <f t="shared" si="1"/>
        <v>3CUSCO</v>
      </c>
      <c r="C91" t="s">
        <v>37</v>
      </c>
      <c r="D91" t="s">
        <v>109</v>
      </c>
    </row>
    <row r="92" spans="1:4" x14ac:dyDescent="0.25">
      <c r="A92">
        <f>COUNTIF(C92:$C$313,C92)</f>
        <v>2</v>
      </c>
      <c r="B92" t="str">
        <f t="shared" si="1"/>
        <v>2CUSCO</v>
      </c>
      <c r="C92" t="s">
        <v>37</v>
      </c>
      <c r="D92" t="s">
        <v>186</v>
      </c>
    </row>
    <row r="93" spans="1:4" x14ac:dyDescent="0.25">
      <c r="A93">
        <f>COUNTIF(C93:$C$313,C93)</f>
        <v>1</v>
      </c>
      <c r="B93" t="str">
        <f t="shared" si="1"/>
        <v>1CUSCO</v>
      </c>
      <c r="C93" t="s">
        <v>37</v>
      </c>
      <c r="D93" t="s">
        <v>122</v>
      </c>
    </row>
    <row r="94" spans="1:4" x14ac:dyDescent="0.25">
      <c r="A94">
        <f>COUNTIF(C94:$C$313,C94)</f>
        <v>1</v>
      </c>
      <c r="B94" t="str">
        <f t="shared" si="1"/>
        <v>1CUTERVO</v>
      </c>
      <c r="C94" t="s">
        <v>260</v>
      </c>
      <c r="D94" t="s">
        <v>260</v>
      </c>
    </row>
    <row r="95" spans="1:4" x14ac:dyDescent="0.25">
      <c r="A95">
        <f>COUNTIF(C95:$C$313,C95)</f>
        <v>1</v>
      </c>
      <c r="B95" t="str">
        <f t="shared" si="1"/>
        <v>1DATEM DEL MARAÑON</v>
      </c>
      <c r="C95" t="s">
        <v>320</v>
      </c>
      <c r="D95" t="s">
        <v>45</v>
      </c>
    </row>
    <row r="96" spans="1:4" x14ac:dyDescent="0.25">
      <c r="A96">
        <f>COUNTIF(C96:$C$313,C96)</f>
        <v>2</v>
      </c>
      <c r="B96" t="str">
        <f t="shared" si="1"/>
        <v>2DOS DE MAYO</v>
      </c>
      <c r="C96" t="s">
        <v>131</v>
      </c>
      <c r="D96" t="s">
        <v>130</v>
      </c>
    </row>
    <row r="97" spans="1:4" x14ac:dyDescent="0.25">
      <c r="A97">
        <f>COUNTIF(C97:$C$313,C97)</f>
        <v>1</v>
      </c>
      <c r="B97" t="str">
        <f t="shared" si="1"/>
        <v>1DOS DE MAYO</v>
      </c>
      <c r="C97" t="s">
        <v>131</v>
      </c>
      <c r="D97" t="s">
        <v>342</v>
      </c>
    </row>
    <row r="98" spans="1:4" x14ac:dyDescent="0.25">
      <c r="A98">
        <f>COUNTIF(C98:$C$313,C98)</f>
        <v>1</v>
      </c>
      <c r="B98" t="str">
        <f t="shared" si="1"/>
        <v>1EL COLLAO</v>
      </c>
      <c r="C98" t="s">
        <v>155</v>
      </c>
      <c r="D98" t="s">
        <v>283</v>
      </c>
    </row>
    <row r="99" spans="1:4" x14ac:dyDescent="0.25">
      <c r="A99">
        <f>COUNTIF(C99:$C$313,C99)</f>
        <v>1</v>
      </c>
      <c r="B99" t="str">
        <f t="shared" si="1"/>
        <v>1EL DORADO</v>
      </c>
      <c r="C99" t="s">
        <v>105</v>
      </c>
      <c r="D99" t="s">
        <v>317</v>
      </c>
    </row>
    <row r="100" spans="1:4" x14ac:dyDescent="0.25">
      <c r="A100">
        <f>COUNTIF(C100:$C$313,C100)</f>
        <v>1</v>
      </c>
      <c r="B100" t="str">
        <f t="shared" si="1"/>
        <v>1ESPINAR</v>
      </c>
      <c r="C100" t="s">
        <v>126</v>
      </c>
      <c r="D100" t="s">
        <v>126</v>
      </c>
    </row>
    <row r="101" spans="1:4" x14ac:dyDescent="0.25">
      <c r="A101">
        <f>COUNTIF(C101:$C$313,C101)</f>
        <v>1</v>
      </c>
      <c r="B101" t="str">
        <f t="shared" si="1"/>
        <v>1FERREÑAFE</v>
      </c>
      <c r="C101" t="s">
        <v>135</v>
      </c>
      <c r="D101" t="s">
        <v>321</v>
      </c>
    </row>
    <row r="102" spans="1:4" x14ac:dyDescent="0.25">
      <c r="A102">
        <f>COUNTIF(C102:$C$313,C102)</f>
        <v>1</v>
      </c>
      <c r="B102" t="str">
        <f t="shared" si="1"/>
        <v>1GENERAL SANCHEZ CERRO</v>
      </c>
      <c r="C102" t="s">
        <v>319</v>
      </c>
      <c r="D102" t="s">
        <v>318</v>
      </c>
    </row>
    <row r="103" spans="1:4" x14ac:dyDescent="0.25">
      <c r="A103">
        <f>COUNTIF(C103:$C$313,C103)</f>
        <v>1</v>
      </c>
      <c r="B103" t="str">
        <f t="shared" si="1"/>
        <v>1GRAU</v>
      </c>
      <c r="C103" t="s">
        <v>371</v>
      </c>
      <c r="D103" t="s">
        <v>372</v>
      </c>
    </row>
    <row r="104" spans="1:4" x14ac:dyDescent="0.25">
      <c r="A104">
        <f>COUNTIF(C104:$C$313,C104)</f>
        <v>1</v>
      </c>
      <c r="B104" t="str">
        <f t="shared" si="1"/>
        <v>1HUALLAGA</v>
      </c>
      <c r="C104" t="s">
        <v>348</v>
      </c>
      <c r="D104" t="s">
        <v>349</v>
      </c>
    </row>
    <row r="105" spans="1:4" x14ac:dyDescent="0.25">
      <c r="A105">
        <f>COUNTIF(C105:$C$313,C105)</f>
        <v>1</v>
      </c>
      <c r="B105" t="str">
        <f t="shared" si="1"/>
        <v>1HUAMALIES</v>
      </c>
      <c r="C105" t="s">
        <v>144</v>
      </c>
      <c r="D105" t="s">
        <v>143</v>
      </c>
    </row>
    <row r="106" spans="1:4" x14ac:dyDescent="0.25">
      <c r="A106">
        <f>COUNTIF(C106:$C$313,C106)</f>
        <v>3</v>
      </c>
      <c r="B106" t="str">
        <f t="shared" si="1"/>
        <v>3HUAMANGA</v>
      </c>
      <c r="C106" t="s">
        <v>165</v>
      </c>
      <c r="D106" t="s">
        <v>136</v>
      </c>
    </row>
    <row r="107" spans="1:4" x14ac:dyDescent="0.25">
      <c r="A107">
        <f>COUNTIF(C107:$C$313,C107)</f>
        <v>2</v>
      </c>
      <c r="B107" t="str">
        <f t="shared" si="1"/>
        <v>2HUAMANGA</v>
      </c>
      <c r="C107" t="s">
        <v>165</v>
      </c>
      <c r="D107" t="s">
        <v>164</v>
      </c>
    </row>
    <row r="108" spans="1:4" x14ac:dyDescent="0.25">
      <c r="A108">
        <f>COUNTIF(C108:$C$313,C108)</f>
        <v>1</v>
      </c>
      <c r="B108" t="str">
        <f t="shared" si="1"/>
        <v>1HUAMANGA</v>
      </c>
      <c r="C108" t="s">
        <v>165</v>
      </c>
      <c r="D108" t="s">
        <v>267</v>
      </c>
    </row>
    <row r="109" spans="1:4" x14ac:dyDescent="0.25">
      <c r="A109">
        <f>COUNTIF(C109:$C$313,C109)</f>
        <v>1</v>
      </c>
      <c r="B109" t="str">
        <f t="shared" si="1"/>
        <v>1HUANCABAMBA</v>
      </c>
      <c r="C109" t="s">
        <v>152</v>
      </c>
      <c r="D109" t="s">
        <v>152</v>
      </c>
    </row>
    <row r="110" spans="1:4" x14ac:dyDescent="0.25">
      <c r="A110">
        <f>COUNTIF(C110:$C$313,C110)</f>
        <v>1</v>
      </c>
      <c r="B110" t="str">
        <f t="shared" si="1"/>
        <v>1HUANCANE</v>
      </c>
      <c r="C110" t="s">
        <v>137</v>
      </c>
      <c r="D110" t="s">
        <v>175</v>
      </c>
    </row>
    <row r="111" spans="1:4" x14ac:dyDescent="0.25">
      <c r="A111">
        <f>COUNTIF(C111:$C$313,C111)</f>
        <v>7</v>
      </c>
      <c r="B111" t="str">
        <f t="shared" si="1"/>
        <v>7HUANCAYO</v>
      </c>
      <c r="C111" t="s">
        <v>72</v>
      </c>
      <c r="D111" t="s">
        <v>173</v>
      </c>
    </row>
    <row r="112" spans="1:4" x14ac:dyDescent="0.25">
      <c r="A112">
        <f>COUNTIF(C112:$C$313,C112)</f>
        <v>6</v>
      </c>
      <c r="B112" t="str">
        <f t="shared" si="1"/>
        <v>6HUANCAYO</v>
      </c>
      <c r="C112" t="s">
        <v>72</v>
      </c>
      <c r="D112" t="s">
        <v>71</v>
      </c>
    </row>
    <row r="113" spans="1:4" x14ac:dyDescent="0.25">
      <c r="A113">
        <f>COUNTIF(C113:$C$313,C113)</f>
        <v>5</v>
      </c>
      <c r="B113" t="str">
        <f t="shared" si="1"/>
        <v>5HUANCAYO</v>
      </c>
      <c r="C113" t="s">
        <v>72</v>
      </c>
      <c r="D113" t="s">
        <v>339</v>
      </c>
    </row>
    <row r="114" spans="1:4" x14ac:dyDescent="0.25">
      <c r="A114">
        <f>COUNTIF(C114:$C$313,C114)</f>
        <v>4</v>
      </c>
      <c r="B114" t="str">
        <f t="shared" si="1"/>
        <v>4HUANCAYO</v>
      </c>
      <c r="C114" t="s">
        <v>72</v>
      </c>
      <c r="D114" t="s">
        <v>72</v>
      </c>
    </row>
    <row r="115" spans="1:4" x14ac:dyDescent="0.25">
      <c r="A115">
        <f>COUNTIF(C115:$C$313,C115)</f>
        <v>3</v>
      </c>
      <c r="B115" t="str">
        <f t="shared" si="1"/>
        <v>3HUANCAYO</v>
      </c>
      <c r="C115" t="s">
        <v>72</v>
      </c>
      <c r="D115" t="s">
        <v>263</v>
      </c>
    </row>
    <row r="116" spans="1:4" x14ac:dyDescent="0.25">
      <c r="A116">
        <f>COUNTIF(C116:$C$313,C116)</f>
        <v>2</v>
      </c>
      <c r="B116" t="str">
        <f t="shared" si="1"/>
        <v>2HUANCAYO</v>
      </c>
      <c r="C116" t="s">
        <v>72</v>
      </c>
      <c r="D116" t="s">
        <v>202</v>
      </c>
    </row>
    <row r="117" spans="1:4" x14ac:dyDescent="0.25">
      <c r="A117">
        <f>COUNTIF(C117:$C$313,C117)</f>
        <v>1</v>
      </c>
      <c r="B117" t="str">
        <f t="shared" si="1"/>
        <v>1HUANCAYO</v>
      </c>
      <c r="C117" t="s">
        <v>72</v>
      </c>
      <c r="D117" t="s">
        <v>203</v>
      </c>
    </row>
    <row r="118" spans="1:4" x14ac:dyDescent="0.25">
      <c r="A118">
        <f>COUNTIF(C118:$C$313,C118)</f>
        <v>4</v>
      </c>
      <c r="B118" t="str">
        <f t="shared" si="1"/>
        <v>4HUANUCO</v>
      </c>
      <c r="C118" t="s">
        <v>4</v>
      </c>
      <c r="D118" t="s">
        <v>66</v>
      </c>
    </row>
    <row r="119" spans="1:4" x14ac:dyDescent="0.25">
      <c r="A119">
        <f>COUNTIF(C119:$C$313,C119)</f>
        <v>3</v>
      </c>
      <c r="B119" t="str">
        <f t="shared" si="1"/>
        <v>3HUANUCO</v>
      </c>
      <c r="C119" t="s">
        <v>4</v>
      </c>
      <c r="D119" t="s">
        <v>4</v>
      </c>
    </row>
    <row r="120" spans="1:4" x14ac:dyDescent="0.25">
      <c r="A120">
        <f>COUNTIF(C120:$C$313,C120)</f>
        <v>2</v>
      </c>
      <c r="B120" t="str">
        <f t="shared" si="1"/>
        <v>2HUANUCO</v>
      </c>
      <c r="C120" t="s">
        <v>4</v>
      </c>
      <c r="D120" t="s">
        <v>61</v>
      </c>
    </row>
    <row r="121" spans="1:4" x14ac:dyDescent="0.25">
      <c r="A121">
        <f>COUNTIF(C121:$C$313,C121)</f>
        <v>1</v>
      </c>
      <c r="B121" t="str">
        <f t="shared" si="1"/>
        <v>1HUANUCO</v>
      </c>
      <c r="C121" t="s">
        <v>4</v>
      </c>
      <c r="D121" t="s">
        <v>191</v>
      </c>
    </row>
    <row r="122" spans="1:4" x14ac:dyDescent="0.25">
      <c r="A122">
        <f>COUNTIF(C122:$C$313,C122)</f>
        <v>3</v>
      </c>
      <c r="B122" t="str">
        <f t="shared" si="1"/>
        <v>3HUARAL</v>
      </c>
      <c r="C122" t="s">
        <v>139</v>
      </c>
      <c r="D122" t="s">
        <v>264</v>
      </c>
    </row>
    <row r="123" spans="1:4" x14ac:dyDescent="0.25">
      <c r="A123">
        <f>COUNTIF(C123:$C$313,C123)</f>
        <v>2</v>
      </c>
      <c r="B123" t="str">
        <f t="shared" si="1"/>
        <v>2HUARAL</v>
      </c>
      <c r="C123" t="s">
        <v>139</v>
      </c>
      <c r="D123" t="s">
        <v>138</v>
      </c>
    </row>
    <row r="124" spans="1:4" x14ac:dyDescent="0.25">
      <c r="A124">
        <f>COUNTIF(C124:$C$313,C124)</f>
        <v>1</v>
      </c>
      <c r="B124" t="str">
        <f t="shared" si="1"/>
        <v>1HUARAL</v>
      </c>
      <c r="C124" t="s">
        <v>139</v>
      </c>
      <c r="D124" t="s">
        <v>139</v>
      </c>
    </row>
    <row r="125" spans="1:4" x14ac:dyDescent="0.25">
      <c r="A125">
        <f>COUNTIF(C125:$C$313,C125)</f>
        <v>1</v>
      </c>
      <c r="B125" t="str">
        <f t="shared" si="1"/>
        <v>1HUARAZ</v>
      </c>
      <c r="C125" t="s">
        <v>91</v>
      </c>
      <c r="D125" t="s">
        <v>365</v>
      </c>
    </row>
    <row r="126" spans="1:4" x14ac:dyDescent="0.25">
      <c r="A126">
        <f>COUNTIF(C126:$C$313,C126)</f>
        <v>2</v>
      </c>
      <c r="B126" t="str">
        <f t="shared" si="1"/>
        <v>2HUARI</v>
      </c>
      <c r="C126" t="s">
        <v>107</v>
      </c>
      <c r="D126" t="s">
        <v>107</v>
      </c>
    </row>
    <row r="127" spans="1:4" x14ac:dyDescent="0.25">
      <c r="A127">
        <f>COUNTIF(C127:$C$313,C127)</f>
        <v>1</v>
      </c>
      <c r="B127" t="str">
        <f t="shared" si="1"/>
        <v>1HUARI</v>
      </c>
      <c r="C127" t="s">
        <v>107</v>
      </c>
      <c r="D127" t="s">
        <v>341</v>
      </c>
    </row>
    <row r="128" spans="1:4" x14ac:dyDescent="0.25">
      <c r="A128">
        <f>COUNTIF(C128:$C$313,C128)</f>
        <v>1</v>
      </c>
      <c r="B128" t="str">
        <f t="shared" si="1"/>
        <v>1HUARMEY</v>
      </c>
      <c r="C128" t="s">
        <v>329</v>
      </c>
      <c r="D128" t="s">
        <v>329</v>
      </c>
    </row>
    <row r="129" spans="1:4" x14ac:dyDescent="0.25">
      <c r="A129">
        <f>COUNTIF(C129:$C$313,C129)</f>
        <v>3</v>
      </c>
      <c r="B129" t="str">
        <f t="shared" si="1"/>
        <v>3HUAROCHIRI</v>
      </c>
      <c r="C129" t="s">
        <v>159</v>
      </c>
      <c r="D129" t="s">
        <v>158</v>
      </c>
    </row>
    <row r="130" spans="1:4" x14ac:dyDescent="0.25">
      <c r="A130">
        <f>COUNTIF(C130:$C$313,C130)</f>
        <v>2</v>
      </c>
      <c r="B130" t="str">
        <f t="shared" si="1"/>
        <v>2HUAROCHIRI</v>
      </c>
      <c r="C130" t="s">
        <v>159</v>
      </c>
      <c r="D130" t="s">
        <v>254</v>
      </c>
    </row>
    <row r="131" spans="1:4" x14ac:dyDescent="0.25">
      <c r="A131">
        <f>COUNTIF(C131:$C$313,C131)</f>
        <v>1</v>
      </c>
      <c r="B131" t="str">
        <f t="shared" si="1"/>
        <v>1HUAROCHIRI</v>
      </c>
      <c r="C131" t="s">
        <v>159</v>
      </c>
      <c r="D131" t="s">
        <v>345</v>
      </c>
    </row>
    <row r="132" spans="1:4" x14ac:dyDescent="0.25">
      <c r="A132">
        <f>COUNTIF(C132:$C$313,C132)</f>
        <v>4</v>
      </c>
      <c r="B132" t="str">
        <f t="shared" si="1"/>
        <v>4HUAURA</v>
      </c>
      <c r="C132" t="s">
        <v>7</v>
      </c>
      <c r="D132" t="s">
        <v>240</v>
      </c>
    </row>
    <row r="133" spans="1:4" x14ac:dyDescent="0.25">
      <c r="A133">
        <f>COUNTIF(C133:$C$313,C133)</f>
        <v>3</v>
      </c>
      <c r="B133" t="str">
        <f t="shared" ref="B133:B196" si="2">_xlfn.CONCAT(A133,C133)</f>
        <v>3HUAURA</v>
      </c>
      <c r="C133" t="s">
        <v>7</v>
      </c>
      <c r="D133" t="s">
        <v>281</v>
      </c>
    </row>
    <row r="134" spans="1:4" x14ac:dyDescent="0.25">
      <c r="A134">
        <f>COUNTIF(C134:$C$313,C134)</f>
        <v>2</v>
      </c>
      <c r="B134" t="str">
        <f t="shared" si="2"/>
        <v>2HUAURA</v>
      </c>
      <c r="C134" t="s">
        <v>7</v>
      </c>
      <c r="D134" t="s">
        <v>6</v>
      </c>
    </row>
    <row r="135" spans="1:4" x14ac:dyDescent="0.25">
      <c r="A135">
        <f>COUNTIF(C135:$C$313,C135)</f>
        <v>1</v>
      </c>
      <c r="B135" t="str">
        <f t="shared" si="2"/>
        <v>1HUAURA</v>
      </c>
      <c r="C135" t="s">
        <v>7</v>
      </c>
      <c r="D135" t="s">
        <v>134</v>
      </c>
    </row>
    <row r="136" spans="1:4" x14ac:dyDescent="0.25">
      <c r="A136">
        <f>COUNTIF(C136:$C$313,C136)</f>
        <v>1</v>
      </c>
      <c r="B136" t="str">
        <f t="shared" si="2"/>
        <v>1HUAYLAS</v>
      </c>
      <c r="C136" t="s">
        <v>93</v>
      </c>
      <c r="D136" t="s">
        <v>92</v>
      </c>
    </row>
    <row r="137" spans="1:4" x14ac:dyDescent="0.25">
      <c r="A137">
        <f>COUNTIF(C137:$C$313,C137)</f>
        <v>8</v>
      </c>
      <c r="B137" t="str">
        <f t="shared" si="2"/>
        <v>8ICA</v>
      </c>
      <c r="C137" t="s">
        <v>86</v>
      </c>
      <c r="D137" t="s">
        <v>86</v>
      </c>
    </row>
    <row r="138" spans="1:4" x14ac:dyDescent="0.25">
      <c r="A138">
        <f>COUNTIF(C138:$C$313,C138)</f>
        <v>7</v>
      </c>
      <c r="B138" t="str">
        <f t="shared" si="2"/>
        <v>7ICA</v>
      </c>
      <c r="C138" t="s">
        <v>86</v>
      </c>
      <c r="D138" t="s">
        <v>172</v>
      </c>
    </row>
    <row r="139" spans="1:4" x14ac:dyDescent="0.25">
      <c r="A139">
        <f>COUNTIF(C139:$C$313,C139)</f>
        <v>6</v>
      </c>
      <c r="B139" t="str">
        <f t="shared" si="2"/>
        <v>6ICA</v>
      </c>
      <c r="C139" t="s">
        <v>86</v>
      </c>
      <c r="D139" t="s">
        <v>332</v>
      </c>
    </row>
    <row r="140" spans="1:4" x14ac:dyDescent="0.25">
      <c r="A140">
        <f>COUNTIF(C140:$C$313,C140)</f>
        <v>5</v>
      </c>
      <c r="B140" t="str">
        <f t="shared" si="2"/>
        <v>5ICA</v>
      </c>
      <c r="C140" t="s">
        <v>86</v>
      </c>
      <c r="D140" t="s">
        <v>216</v>
      </c>
    </row>
    <row r="141" spans="1:4" x14ac:dyDescent="0.25">
      <c r="A141">
        <f>COUNTIF(C141:$C$313,C141)</f>
        <v>4</v>
      </c>
      <c r="B141" t="str">
        <f t="shared" si="2"/>
        <v>4ICA</v>
      </c>
      <c r="C141" t="s">
        <v>86</v>
      </c>
      <c r="D141" t="s">
        <v>291</v>
      </c>
    </row>
    <row r="142" spans="1:4" x14ac:dyDescent="0.25">
      <c r="A142">
        <f>COUNTIF(C142:$C$313,C142)</f>
        <v>3</v>
      </c>
      <c r="B142" t="str">
        <f t="shared" si="2"/>
        <v>3ICA</v>
      </c>
      <c r="C142" t="s">
        <v>86</v>
      </c>
      <c r="D142" t="s">
        <v>188</v>
      </c>
    </row>
    <row r="143" spans="1:4" x14ac:dyDescent="0.25">
      <c r="A143">
        <f>COUNTIF(C143:$C$313,C143)</f>
        <v>2</v>
      </c>
      <c r="B143" t="str">
        <f t="shared" si="2"/>
        <v>2ICA</v>
      </c>
      <c r="C143" t="s">
        <v>86</v>
      </c>
      <c r="D143" t="s">
        <v>266</v>
      </c>
    </row>
    <row r="144" spans="1:4" x14ac:dyDescent="0.25">
      <c r="A144">
        <f>COUNTIF(C144:$C$313,C144)</f>
        <v>1</v>
      </c>
      <c r="B144" t="str">
        <f t="shared" si="2"/>
        <v>1ICA</v>
      </c>
      <c r="C144" t="s">
        <v>86</v>
      </c>
      <c r="D144" t="s">
        <v>206</v>
      </c>
    </row>
    <row r="145" spans="1:4" x14ac:dyDescent="0.25">
      <c r="A145">
        <f>COUNTIF(C145:$C$313,C145)</f>
        <v>1</v>
      </c>
      <c r="B145" t="str">
        <f t="shared" si="2"/>
        <v>1ILO</v>
      </c>
      <c r="C145" t="s">
        <v>224</v>
      </c>
      <c r="D145" t="s">
        <v>224</v>
      </c>
    </row>
    <row r="146" spans="1:4" x14ac:dyDescent="0.25">
      <c r="A146">
        <f>COUNTIF(C146:$C$313,C146)</f>
        <v>2</v>
      </c>
      <c r="B146" t="str">
        <f t="shared" si="2"/>
        <v>2ISLAY</v>
      </c>
      <c r="C146" t="s">
        <v>269</v>
      </c>
      <c r="D146" t="s">
        <v>292</v>
      </c>
    </row>
    <row r="147" spans="1:4" x14ac:dyDescent="0.25">
      <c r="A147">
        <f>COUNTIF(C147:$C$313,C147)</f>
        <v>1</v>
      </c>
      <c r="B147" t="str">
        <f t="shared" si="2"/>
        <v>1ISLAY</v>
      </c>
      <c r="C147" t="s">
        <v>269</v>
      </c>
      <c r="D147" t="s">
        <v>272</v>
      </c>
    </row>
    <row r="148" spans="1:4" x14ac:dyDescent="0.25">
      <c r="A148">
        <f>COUNTIF(C148:$C$313,C148)</f>
        <v>1</v>
      </c>
      <c r="B148" t="str">
        <f t="shared" si="2"/>
        <v>1JAEN</v>
      </c>
      <c r="C148" t="s">
        <v>211</v>
      </c>
      <c r="D148" t="s">
        <v>211</v>
      </c>
    </row>
    <row r="149" spans="1:4" x14ac:dyDescent="0.25">
      <c r="A149">
        <f>COUNTIF(C149:$C$313,C149)</f>
        <v>4</v>
      </c>
      <c r="B149" t="str">
        <f t="shared" si="2"/>
        <v>4JAUJA</v>
      </c>
      <c r="C149" t="s">
        <v>255</v>
      </c>
      <c r="D149" t="s">
        <v>334</v>
      </c>
    </row>
    <row r="150" spans="1:4" x14ac:dyDescent="0.25">
      <c r="A150">
        <f>COUNTIF(C150:$C$313,C150)</f>
        <v>3</v>
      </c>
      <c r="B150" t="str">
        <f t="shared" si="2"/>
        <v>3JAUJA</v>
      </c>
      <c r="C150" t="s">
        <v>255</v>
      </c>
      <c r="D150" t="s">
        <v>366</v>
      </c>
    </row>
    <row r="151" spans="1:4" x14ac:dyDescent="0.25">
      <c r="A151">
        <f>COUNTIF(C151:$C$313,C151)</f>
        <v>2</v>
      </c>
      <c r="B151" t="str">
        <f t="shared" si="2"/>
        <v>2JAUJA</v>
      </c>
      <c r="C151" t="s">
        <v>255</v>
      </c>
      <c r="D151" t="s">
        <v>255</v>
      </c>
    </row>
    <row r="152" spans="1:4" x14ac:dyDescent="0.25">
      <c r="A152">
        <f>COUNTIF(C152:$C$313,C152)</f>
        <v>1</v>
      </c>
      <c r="B152" t="str">
        <f t="shared" si="2"/>
        <v>1JAUJA</v>
      </c>
      <c r="C152" t="s">
        <v>255</v>
      </c>
      <c r="D152" t="s">
        <v>338</v>
      </c>
    </row>
    <row r="153" spans="1:4" x14ac:dyDescent="0.25">
      <c r="A153">
        <f>COUNTIF(C153:$C$313,C153)</f>
        <v>1</v>
      </c>
      <c r="B153" t="str">
        <f t="shared" si="2"/>
        <v>1JORGE BASADRE</v>
      </c>
      <c r="C153" t="s">
        <v>150</v>
      </c>
      <c r="D153" t="s">
        <v>346</v>
      </c>
    </row>
    <row r="154" spans="1:4" x14ac:dyDescent="0.25">
      <c r="A154">
        <f>COUNTIF(C154:$C$313,C154)</f>
        <v>1</v>
      </c>
      <c r="B154" t="str">
        <f t="shared" si="2"/>
        <v>1JUNIN</v>
      </c>
      <c r="C154" t="s">
        <v>8</v>
      </c>
      <c r="D154" t="s">
        <v>270</v>
      </c>
    </row>
    <row r="155" spans="1:4" x14ac:dyDescent="0.25">
      <c r="A155">
        <f>COUNTIF(C155:$C$313,C155)</f>
        <v>4</v>
      </c>
      <c r="B155" t="str">
        <f t="shared" si="2"/>
        <v>4LA CONVENCION</v>
      </c>
      <c r="C155" t="s">
        <v>40</v>
      </c>
      <c r="D155" t="s">
        <v>95</v>
      </c>
    </row>
    <row r="156" spans="1:4" x14ac:dyDescent="0.25">
      <c r="A156">
        <f>COUNTIF(C156:$C$313,C156)</f>
        <v>3</v>
      </c>
      <c r="B156" t="str">
        <f t="shared" si="2"/>
        <v>3LA CONVENCION</v>
      </c>
      <c r="C156" t="s">
        <v>40</v>
      </c>
      <c r="D156" t="s">
        <v>359</v>
      </c>
    </row>
    <row r="157" spans="1:4" x14ac:dyDescent="0.25">
      <c r="A157">
        <f>COUNTIF(C157:$C$313,C157)</f>
        <v>2</v>
      </c>
      <c r="B157" t="str">
        <f t="shared" si="2"/>
        <v>2LA CONVENCION</v>
      </c>
      <c r="C157" t="s">
        <v>40</v>
      </c>
      <c r="D157" t="s">
        <v>39</v>
      </c>
    </row>
    <row r="158" spans="1:4" x14ac:dyDescent="0.25">
      <c r="A158">
        <f>COUNTIF(C158:$C$313,C158)</f>
        <v>1</v>
      </c>
      <c r="B158" t="str">
        <f t="shared" si="2"/>
        <v>1LA CONVENCION</v>
      </c>
      <c r="C158" t="s">
        <v>40</v>
      </c>
      <c r="D158" t="s">
        <v>306</v>
      </c>
    </row>
    <row r="159" spans="1:4" x14ac:dyDescent="0.25">
      <c r="A159">
        <f>COUNTIF(C159:$C$313,C159)</f>
        <v>1</v>
      </c>
      <c r="B159" t="str">
        <f t="shared" si="2"/>
        <v>1LA MAR</v>
      </c>
      <c r="C159" t="s">
        <v>190</v>
      </c>
      <c r="D159" t="s">
        <v>325</v>
      </c>
    </row>
    <row r="160" spans="1:4" x14ac:dyDescent="0.25">
      <c r="A160">
        <f>COUNTIF(C160:$C$313,C160)</f>
        <v>5</v>
      </c>
      <c r="B160" t="str">
        <f t="shared" si="2"/>
        <v>5LAMBAYEQUE</v>
      </c>
      <c r="C160" t="s">
        <v>29</v>
      </c>
      <c r="D160" t="s">
        <v>29</v>
      </c>
    </row>
    <row r="161" spans="1:4" x14ac:dyDescent="0.25">
      <c r="A161">
        <f>COUNTIF(C161:$C$313,C161)</f>
        <v>4</v>
      </c>
      <c r="B161" t="str">
        <f t="shared" si="2"/>
        <v>4LAMBAYEQUE</v>
      </c>
      <c r="C161" t="s">
        <v>29</v>
      </c>
      <c r="D161" t="s">
        <v>192</v>
      </c>
    </row>
    <row r="162" spans="1:4" x14ac:dyDescent="0.25">
      <c r="A162">
        <f>COUNTIF(C162:$C$313,C162)</f>
        <v>3</v>
      </c>
      <c r="B162" t="str">
        <f t="shared" si="2"/>
        <v>3LAMBAYEQUE</v>
      </c>
      <c r="C162" t="s">
        <v>29</v>
      </c>
      <c r="D162" t="s">
        <v>310</v>
      </c>
    </row>
    <row r="163" spans="1:4" x14ac:dyDescent="0.25">
      <c r="A163">
        <f>COUNTIF(C163:$C$313,C163)</f>
        <v>2</v>
      </c>
      <c r="B163" t="str">
        <f t="shared" si="2"/>
        <v>2LAMBAYEQUE</v>
      </c>
      <c r="C163" t="s">
        <v>29</v>
      </c>
      <c r="D163" t="s">
        <v>53</v>
      </c>
    </row>
    <row r="164" spans="1:4" x14ac:dyDescent="0.25">
      <c r="A164">
        <f>COUNTIF(C164:$C$313,C164)</f>
        <v>1</v>
      </c>
      <c r="B164" t="str">
        <f t="shared" si="2"/>
        <v>1LAMBAYEQUE</v>
      </c>
      <c r="C164" t="s">
        <v>29</v>
      </c>
      <c r="D164" t="s">
        <v>312</v>
      </c>
    </row>
    <row r="165" spans="1:4" x14ac:dyDescent="0.25">
      <c r="A165">
        <f>COUNTIF(C165:$C$313,C165)</f>
        <v>1</v>
      </c>
      <c r="B165" t="str">
        <f t="shared" si="2"/>
        <v>1LAMPA</v>
      </c>
      <c r="C165" t="s">
        <v>59</v>
      </c>
      <c r="D165" t="s">
        <v>358</v>
      </c>
    </row>
    <row r="166" spans="1:4" x14ac:dyDescent="0.25">
      <c r="A166">
        <f>COUNTIF(C166:$C$313,C166)</f>
        <v>2</v>
      </c>
      <c r="B166" t="str">
        <f t="shared" si="2"/>
        <v>2LEONCIO PRADO</v>
      </c>
      <c r="C166" t="s">
        <v>100</v>
      </c>
      <c r="D166" t="s">
        <v>151</v>
      </c>
    </row>
    <row r="167" spans="1:4" x14ac:dyDescent="0.25">
      <c r="A167">
        <f>COUNTIF(C167:$C$313,C167)</f>
        <v>1</v>
      </c>
      <c r="B167" t="str">
        <f t="shared" si="2"/>
        <v>1LEONCIO PRADO</v>
      </c>
      <c r="C167" t="s">
        <v>100</v>
      </c>
      <c r="D167" t="s">
        <v>99</v>
      </c>
    </row>
    <row r="168" spans="1:4" x14ac:dyDescent="0.25">
      <c r="A168">
        <f>COUNTIF(C168:$C$313,C168)</f>
        <v>35</v>
      </c>
      <c r="B168" t="str">
        <f t="shared" si="2"/>
        <v>35LIMA</v>
      </c>
      <c r="C168" t="s">
        <v>0</v>
      </c>
      <c r="D168" t="s">
        <v>249</v>
      </c>
    </row>
    <row r="169" spans="1:4" x14ac:dyDescent="0.25">
      <c r="A169">
        <f>COUNTIF(C169:$C$313,C169)</f>
        <v>34</v>
      </c>
      <c r="B169" t="str">
        <f t="shared" si="2"/>
        <v>34LIMA</v>
      </c>
      <c r="C169" t="s">
        <v>0</v>
      </c>
      <c r="D169" t="s">
        <v>52</v>
      </c>
    </row>
    <row r="170" spans="1:4" x14ac:dyDescent="0.25">
      <c r="A170">
        <f>COUNTIF(C170:$C$313,C170)</f>
        <v>33</v>
      </c>
      <c r="B170" t="str">
        <f t="shared" si="2"/>
        <v>33LIMA</v>
      </c>
      <c r="C170" t="s">
        <v>0</v>
      </c>
      <c r="D170" t="s">
        <v>231</v>
      </c>
    </row>
    <row r="171" spans="1:4" x14ac:dyDescent="0.25">
      <c r="A171">
        <f>COUNTIF(C171:$C$313,C171)</f>
        <v>32</v>
      </c>
      <c r="B171" t="str">
        <f t="shared" si="2"/>
        <v>32LIMA</v>
      </c>
      <c r="C171" t="s">
        <v>0</v>
      </c>
      <c r="D171" t="s">
        <v>257</v>
      </c>
    </row>
    <row r="172" spans="1:4" x14ac:dyDescent="0.25">
      <c r="A172">
        <f>COUNTIF(C172:$C$313,C172)</f>
        <v>31</v>
      </c>
      <c r="B172" t="str">
        <f t="shared" si="2"/>
        <v>31LIMA</v>
      </c>
      <c r="C172" t="s">
        <v>0</v>
      </c>
      <c r="D172" t="s">
        <v>148</v>
      </c>
    </row>
    <row r="173" spans="1:4" x14ac:dyDescent="0.25">
      <c r="A173">
        <f>COUNTIF(C173:$C$313,C173)</f>
        <v>30</v>
      </c>
      <c r="B173" t="str">
        <f t="shared" si="2"/>
        <v>30LIMA</v>
      </c>
      <c r="C173" t="s">
        <v>0</v>
      </c>
      <c r="D173" t="s">
        <v>129</v>
      </c>
    </row>
    <row r="174" spans="1:4" x14ac:dyDescent="0.25">
      <c r="A174">
        <f>COUNTIF(C174:$C$313,C174)</f>
        <v>29</v>
      </c>
      <c r="B174" t="str">
        <f t="shared" si="2"/>
        <v>29LIMA</v>
      </c>
      <c r="C174" t="s">
        <v>0</v>
      </c>
      <c r="D174" t="s">
        <v>112</v>
      </c>
    </row>
    <row r="175" spans="1:4" x14ac:dyDescent="0.25">
      <c r="A175">
        <f>COUNTIF(C175:$C$313,C175)</f>
        <v>28</v>
      </c>
      <c r="B175" t="str">
        <f t="shared" si="2"/>
        <v>28LIMA</v>
      </c>
      <c r="C175" t="s">
        <v>0</v>
      </c>
      <c r="D175" t="s">
        <v>220</v>
      </c>
    </row>
    <row r="176" spans="1:4" x14ac:dyDescent="0.25">
      <c r="A176">
        <f>COUNTIF(C176:$C$313,C176)</f>
        <v>27</v>
      </c>
      <c r="B176" t="str">
        <f t="shared" si="2"/>
        <v>27LIMA</v>
      </c>
      <c r="C176" t="s">
        <v>0</v>
      </c>
      <c r="D176" t="s">
        <v>212</v>
      </c>
    </row>
    <row r="177" spans="1:4" x14ac:dyDescent="0.25">
      <c r="A177">
        <f>COUNTIF(C177:$C$313,C177)</f>
        <v>26</v>
      </c>
      <c r="B177" t="str">
        <f t="shared" si="2"/>
        <v>26LIMA</v>
      </c>
      <c r="C177" t="s">
        <v>0</v>
      </c>
      <c r="D177" t="s">
        <v>90</v>
      </c>
    </row>
    <row r="178" spans="1:4" x14ac:dyDescent="0.25">
      <c r="A178">
        <f>COUNTIF(C178:$C$313,C178)</f>
        <v>25</v>
      </c>
      <c r="B178" t="str">
        <f t="shared" si="2"/>
        <v>25LIMA</v>
      </c>
      <c r="C178" t="s">
        <v>0</v>
      </c>
      <c r="D178" t="s">
        <v>227</v>
      </c>
    </row>
    <row r="179" spans="1:4" x14ac:dyDescent="0.25">
      <c r="A179">
        <f>COUNTIF(C179:$C$313,C179)</f>
        <v>24</v>
      </c>
      <c r="B179" t="str">
        <f t="shared" si="2"/>
        <v>24LIMA</v>
      </c>
      <c r="C179" t="s">
        <v>0</v>
      </c>
      <c r="D179" t="s">
        <v>247</v>
      </c>
    </row>
    <row r="180" spans="1:4" x14ac:dyDescent="0.25">
      <c r="A180">
        <f>COUNTIF(C180:$C$313,C180)</f>
        <v>23</v>
      </c>
      <c r="B180" t="str">
        <f t="shared" si="2"/>
        <v>23LIMA</v>
      </c>
      <c r="C180" t="s">
        <v>0</v>
      </c>
      <c r="D180" t="s">
        <v>60</v>
      </c>
    </row>
    <row r="181" spans="1:4" x14ac:dyDescent="0.25">
      <c r="A181">
        <f>COUNTIF(C181:$C$313,C181)</f>
        <v>22</v>
      </c>
      <c r="B181" t="str">
        <f t="shared" si="2"/>
        <v>22LIMA</v>
      </c>
      <c r="C181" t="s">
        <v>0</v>
      </c>
      <c r="D181" t="s">
        <v>0</v>
      </c>
    </row>
    <row r="182" spans="1:4" x14ac:dyDescent="0.25">
      <c r="A182">
        <f>COUNTIF(C182:$C$313,C182)</f>
        <v>21</v>
      </c>
      <c r="B182" t="str">
        <f t="shared" si="2"/>
        <v>21LIMA</v>
      </c>
      <c r="C182" t="s">
        <v>0</v>
      </c>
      <c r="D182" t="s">
        <v>243</v>
      </c>
    </row>
    <row r="183" spans="1:4" x14ac:dyDescent="0.25">
      <c r="A183">
        <f>COUNTIF(C183:$C$313,C183)</f>
        <v>20</v>
      </c>
      <c r="B183" t="str">
        <f t="shared" si="2"/>
        <v>20LIMA</v>
      </c>
      <c r="C183" t="s">
        <v>0</v>
      </c>
      <c r="D183" t="s">
        <v>44</v>
      </c>
    </row>
    <row r="184" spans="1:4" x14ac:dyDescent="0.25">
      <c r="A184">
        <f>COUNTIF(C184:$C$313,C184)</f>
        <v>19</v>
      </c>
      <c r="B184" t="str">
        <f t="shared" si="2"/>
        <v>19LIMA</v>
      </c>
      <c r="C184" t="s">
        <v>0</v>
      </c>
      <c r="D184" t="s">
        <v>147</v>
      </c>
    </row>
    <row r="185" spans="1:4" x14ac:dyDescent="0.25">
      <c r="A185">
        <f>COUNTIF(C185:$C$313,C185)</f>
        <v>18</v>
      </c>
      <c r="B185" t="str">
        <f t="shared" si="2"/>
        <v>18LIMA</v>
      </c>
      <c r="C185" t="s">
        <v>0</v>
      </c>
      <c r="D185" t="s">
        <v>233</v>
      </c>
    </row>
    <row r="186" spans="1:4" x14ac:dyDescent="0.25">
      <c r="A186">
        <f>COUNTIF(C186:$C$313,C186)</f>
        <v>17</v>
      </c>
      <c r="B186" t="str">
        <f t="shared" si="2"/>
        <v>17LIMA</v>
      </c>
      <c r="C186" t="s">
        <v>0</v>
      </c>
      <c r="D186" t="s">
        <v>3</v>
      </c>
    </row>
    <row r="187" spans="1:4" x14ac:dyDescent="0.25">
      <c r="A187">
        <f>COUNTIF(C187:$C$313,C187)</f>
        <v>16</v>
      </c>
      <c r="B187" t="str">
        <f t="shared" si="2"/>
        <v>16LIMA</v>
      </c>
      <c r="C187" t="s">
        <v>0</v>
      </c>
      <c r="D187" t="s">
        <v>290</v>
      </c>
    </row>
    <row r="188" spans="1:4" x14ac:dyDescent="0.25">
      <c r="A188">
        <f>COUNTIF(C188:$C$313,C188)</f>
        <v>15</v>
      </c>
      <c r="B188" t="str">
        <f t="shared" si="2"/>
        <v>15LIMA</v>
      </c>
      <c r="C188" t="s">
        <v>0</v>
      </c>
      <c r="D188" t="s">
        <v>237</v>
      </c>
    </row>
    <row r="189" spans="1:4" x14ac:dyDescent="0.25">
      <c r="A189">
        <f>COUNTIF(C189:$C$313,C189)</f>
        <v>14</v>
      </c>
      <c r="B189" t="str">
        <f t="shared" si="2"/>
        <v>14LIMA</v>
      </c>
      <c r="C189" t="s">
        <v>0</v>
      </c>
      <c r="D189" t="s">
        <v>176</v>
      </c>
    </row>
    <row r="190" spans="1:4" x14ac:dyDescent="0.25">
      <c r="A190">
        <f>COUNTIF(C190:$C$313,C190)</f>
        <v>13</v>
      </c>
      <c r="B190" t="str">
        <f t="shared" si="2"/>
        <v>13LIMA</v>
      </c>
      <c r="C190" t="s">
        <v>0</v>
      </c>
      <c r="D190" t="s">
        <v>301</v>
      </c>
    </row>
    <row r="191" spans="1:4" x14ac:dyDescent="0.25">
      <c r="A191">
        <f>COUNTIF(C191:$C$313,C191)</f>
        <v>12</v>
      </c>
      <c r="B191" t="str">
        <f t="shared" si="2"/>
        <v>12LIMA</v>
      </c>
      <c r="C191" t="s">
        <v>0</v>
      </c>
      <c r="D191" t="s">
        <v>239</v>
      </c>
    </row>
    <row r="192" spans="1:4" x14ac:dyDescent="0.25">
      <c r="A192">
        <f>COUNTIF(C192:$C$313,C192)</f>
        <v>11</v>
      </c>
      <c r="B192" t="str">
        <f t="shared" si="2"/>
        <v>11LIMA</v>
      </c>
      <c r="C192" t="s">
        <v>0</v>
      </c>
      <c r="D192" t="s">
        <v>228</v>
      </c>
    </row>
    <row r="193" spans="1:4" x14ac:dyDescent="0.25">
      <c r="A193">
        <f>COUNTIF(C193:$C$313,C193)</f>
        <v>10</v>
      </c>
      <c r="B193" t="str">
        <f t="shared" si="2"/>
        <v>10LIMA</v>
      </c>
      <c r="C193" t="s">
        <v>0</v>
      </c>
      <c r="D193" t="s">
        <v>236</v>
      </c>
    </row>
    <row r="194" spans="1:4" x14ac:dyDescent="0.25">
      <c r="A194">
        <f>COUNTIF(C194:$C$313,C194)</f>
        <v>9</v>
      </c>
      <c r="B194" t="str">
        <f t="shared" si="2"/>
        <v>9LIMA</v>
      </c>
      <c r="C194" t="s">
        <v>0</v>
      </c>
      <c r="D194" t="s">
        <v>169</v>
      </c>
    </row>
    <row r="195" spans="1:4" x14ac:dyDescent="0.25">
      <c r="A195">
        <f>COUNTIF(C195:$C$313,C195)</f>
        <v>8</v>
      </c>
      <c r="B195" t="str">
        <f t="shared" si="2"/>
        <v>8LIMA</v>
      </c>
      <c r="C195" t="s">
        <v>0</v>
      </c>
      <c r="D195" t="s">
        <v>48</v>
      </c>
    </row>
    <row r="196" spans="1:4" x14ac:dyDescent="0.25">
      <c r="A196">
        <f>COUNTIF(C196:$C$313,C196)</f>
        <v>7</v>
      </c>
      <c r="B196" t="str">
        <f t="shared" si="2"/>
        <v>7LIMA</v>
      </c>
      <c r="C196" t="s">
        <v>0</v>
      </c>
      <c r="D196" t="s">
        <v>183</v>
      </c>
    </row>
    <row r="197" spans="1:4" x14ac:dyDescent="0.25">
      <c r="A197">
        <f>COUNTIF(C197:$C$313,C197)</f>
        <v>6</v>
      </c>
      <c r="B197" t="str">
        <f t="shared" ref="B197:B260" si="3">_xlfn.CONCAT(A197,C197)</f>
        <v>6LIMA</v>
      </c>
      <c r="C197" t="s">
        <v>0</v>
      </c>
      <c r="D197" t="s">
        <v>189</v>
      </c>
    </row>
    <row r="198" spans="1:4" x14ac:dyDescent="0.25">
      <c r="A198">
        <f>COUNTIF(C198:$C$313,C198)</f>
        <v>5</v>
      </c>
      <c r="B198" t="str">
        <f t="shared" si="3"/>
        <v>5LIMA</v>
      </c>
      <c r="C198" t="s">
        <v>0</v>
      </c>
      <c r="D198" t="s">
        <v>246</v>
      </c>
    </row>
    <row r="199" spans="1:4" x14ac:dyDescent="0.25">
      <c r="A199">
        <f>COUNTIF(C199:$C$313,C199)</f>
        <v>4</v>
      </c>
      <c r="B199" t="str">
        <f t="shared" si="3"/>
        <v>4LIMA</v>
      </c>
      <c r="C199" t="s">
        <v>0</v>
      </c>
      <c r="D199" t="s">
        <v>221</v>
      </c>
    </row>
    <row r="200" spans="1:4" x14ac:dyDescent="0.25">
      <c r="A200">
        <f>COUNTIF(C200:$C$313,C200)</f>
        <v>3</v>
      </c>
      <c r="B200" t="str">
        <f t="shared" si="3"/>
        <v>3LIMA</v>
      </c>
      <c r="C200" t="s">
        <v>0</v>
      </c>
      <c r="D200" t="s">
        <v>222</v>
      </c>
    </row>
    <row r="201" spans="1:4" x14ac:dyDescent="0.25">
      <c r="A201">
        <f>COUNTIF(C201:$C$313,C201)</f>
        <v>2</v>
      </c>
      <c r="B201" t="str">
        <f t="shared" si="3"/>
        <v>2LIMA</v>
      </c>
      <c r="C201" t="s">
        <v>0</v>
      </c>
      <c r="D201" t="s">
        <v>16</v>
      </c>
    </row>
    <row r="202" spans="1:4" x14ac:dyDescent="0.25">
      <c r="A202">
        <f>COUNTIF(C202:$C$313,C202)</f>
        <v>1</v>
      </c>
      <c r="B202" t="str">
        <f t="shared" si="3"/>
        <v>1LIMA</v>
      </c>
      <c r="C202" t="s">
        <v>0</v>
      </c>
      <c r="D202" t="s">
        <v>251</v>
      </c>
    </row>
    <row r="203" spans="1:4" x14ac:dyDescent="0.25">
      <c r="A203">
        <f>COUNTIF(C203:$C$313,C203)</f>
        <v>1</v>
      </c>
      <c r="B203" t="str">
        <f t="shared" si="3"/>
        <v>1LORETO</v>
      </c>
      <c r="C203" t="s">
        <v>21</v>
      </c>
      <c r="D203" t="s">
        <v>311</v>
      </c>
    </row>
    <row r="204" spans="1:4" x14ac:dyDescent="0.25">
      <c r="A204">
        <f>COUNTIF(C204:$C$313,C204)</f>
        <v>1</v>
      </c>
      <c r="B204" t="str">
        <f t="shared" si="3"/>
        <v>1LUCANAS</v>
      </c>
      <c r="C204" t="s">
        <v>288</v>
      </c>
      <c r="D204" t="s">
        <v>287</v>
      </c>
    </row>
    <row r="205" spans="1:4" x14ac:dyDescent="0.25">
      <c r="A205">
        <f>COUNTIF(C205:$C$313,C205)</f>
        <v>2</v>
      </c>
      <c r="B205" t="str">
        <f t="shared" si="3"/>
        <v>2LUYA</v>
      </c>
      <c r="C205" t="s">
        <v>368</v>
      </c>
      <c r="D205" t="s">
        <v>368</v>
      </c>
    </row>
    <row r="206" spans="1:4" x14ac:dyDescent="0.25">
      <c r="A206">
        <f>COUNTIF(C206:$C$313,C206)</f>
        <v>1</v>
      </c>
      <c r="B206" t="str">
        <f t="shared" si="3"/>
        <v>1LUYA</v>
      </c>
      <c r="C206" t="s">
        <v>368</v>
      </c>
      <c r="D206" t="s">
        <v>369</v>
      </c>
    </row>
    <row r="207" spans="1:4" x14ac:dyDescent="0.25">
      <c r="A207">
        <f>COUNTIF(C207:$C$313,C207)</f>
        <v>1</v>
      </c>
      <c r="B207" t="str">
        <f t="shared" si="3"/>
        <v>1MANU</v>
      </c>
      <c r="C207" t="s">
        <v>19</v>
      </c>
      <c r="D207" t="s">
        <v>18</v>
      </c>
    </row>
    <row r="208" spans="1:4" x14ac:dyDescent="0.25">
      <c r="A208">
        <f>COUNTIF(C208:$C$313,C208)</f>
        <v>2</v>
      </c>
      <c r="B208" t="str">
        <f t="shared" si="3"/>
        <v>2MARISCAL NIETO</v>
      </c>
      <c r="C208" t="s">
        <v>250</v>
      </c>
      <c r="D208" t="s">
        <v>223</v>
      </c>
    </row>
    <row r="209" spans="1:4" x14ac:dyDescent="0.25">
      <c r="A209">
        <f>COUNTIF(C209:$C$313,C209)</f>
        <v>1</v>
      </c>
      <c r="B209" t="str">
        <f t="shared" si="3"/>
        <v>1MARISCAL NIETO</v>
      </c>
      <c r="C209" t="s">
        <v>250</v>
      </c>
      <c r="D209" t="s">
        <v>265</v>
      </c>
    </row>
    <row r="210" spans="1:4" x14ac:dyDescent="0.25">
      <c r="A210">
        <f>COUNTIF(C210:$C$313,C210)</f>
        <v>1</v>
      </c>
      <c r="B210" t="str">
        <f t="shared" si="3"/>
        <v>1MARISCAL RAMON CASTILLA</v>
      </c>
      <c r="C210" t="s">
        <v>195</v>
      </c>
      <c r="D210" t="s">
        <v>194</v>
      </c>
    </row>
    <row r="211" spans="1:4" x14ac:dyDescent="0.25">
      <c r="A211">
        <f>COUNTIF(C211:$C$313,C211)</f>
        <v>4</v>
      </c>
      <c r="B211" t="str">
        <f t="shared" si="3"/>
        <v>4MAYNAS</v>
      </c>
      <c r="C211" t="s">
        <v>23</v>
      </c>
      <c r="D211" t="s">
        <v>300</v>
      </c>
    </row>
    <row r="212" spans="1:4" x14ac:dyDescent="0.25">
      <c r="A212">
        <f>COUNTIF(C212:$C$313,C212)</f>
        <v>3</v>
      </c>
      <c r="B212" t="str">
        <f t="shared" si="3"/>
        <v>3MAYNAS</v>
      </c>
      <c r="C212" t="s">
        <v>23</v>
      </c>
      <c r="D212" t="s">
        <v>81</v>
      </c>
    </row>
    <row r="213" spans="1:4" x14ac:dyDescent="0.25">
      <c r="A213">
        <f>COUNTIF(C213:$C$313,C213)</f>
        <v>2</v>
      </c>
      <c r="B213" t="str">
        <f t="shared" si="3"/>
        <v>2MAYNAS</v>
      </c>
      <c r="C213" t="s">
        <v>23</v>
      </c>
      <c r="D213" t="s">
        <v>22</v>
      </c>
    </row>
    <row r="214" spans="1:4" x14ac:dyDescent="0.25">
      <c r="A214">
        <f>COUNTIF(C214:$C$313,C214)</f>
        <v>1</v>
      </c>
      <c r="B214" t="str">
        <f t="shared" si="3"/>
        <v>1MAYNAS</v>
      </c>
      <c r="C214" t="s">
        <v>23</v>
      </c>
      <c r="D214" t="s">
        <v>267</v>
      </c>
    </row>
    <row r="215" spans="1:4" x14ac:dyDescent="0.25">
      <c r="A215">
        <f>COUNTIF(C215:$C$313,C215)</f>
        <v>3</v>
      </c>
      <c r="B215" t="str">
        <f t="shared" si="3"/>
        <v>3MELGAR</v>
      </c>
      <c r="C215" t="s">
        <v>141</v>
      </c>
      <c r="D215" t="s">
        <v>351</v>
      </c>
    </row>
    <row r="216" spans="1:4" x14ac:dyDescent="0.25">
      <c r="A216">
        <f>COUNTIF(C216:$C$313,C216)</f>
        <v>2</v>
      </c>
      <c r="B216" t="str">
        <f t="shared" si="3"/>
        <v>2MELGAR</v>
      </c>
      <c r="C216" t="s">
        <v>141</v>
      </c>
      <c r="D216" t="s">
        <v>245</v>
      </c>
    </row>
    <row r="217" spans="1:4" x14ac:dyDescent="0.25">
      <c r="A217">
        <f>COUNTIF(C217:$C$313,C217)</f>
        <v>1</v>
      </c>
      <c r="B217" t="str">
        <f t="shared" si="3"/>
        <v>1MELGAR</v>
      </c>
      <c r="C217" t="s">
        <v>141</v>
      </c>
      <c r="D217" t="s">
        <v>140</v>
      </c>
    </row>
    <row r="218" spans="1:4" x14ac:dyDescent="0.25">
      <c r="A218">
        <f>COUNTIF(C218:$C$313,C218)</f>
        <v>2</v>
      </c>
      <c r="B218" t="str">
        <f t="shared" si="3"/>
        <v>2MORROPON</v>
      </c>
      <c r="C218" t="s">
        <v>161</v>
      </c>
      <c r="D218" t="s">
        <v>160</v>
      </c>
    </row>
    <row r="219" spans="1:4" x14ac:dyDescent="0.25">
      <c r="A219">
        <f>COUNTIF(C219:$C$313,C219)</f>
        <v>1</v>
      </c>
      <c r="B219" t="str">
        <f t="shared" si="3"/>
        <v>1MORROPON</v>
      </c>
      <c r="C219" t="s">
        <v>161</v>
      </c>
      <c r="D219" t="s">
        <v>295</v>
      </c>
    </row>
    <row r="220" spans="1:4" x14ac:dyDescent="0.25">
      <c r="A220">
        <f>COUNTIF(C220:$C$313,C220)</f>
        <v>1</v>
      </c>
      <c r="B220" t="str">
        <f t="shared" si="3"/>
        <v>1MOYOBAMBA</v>
      </c>
      <c r="C220" t="s">
        <v>96</v>
      </c>
      <c r="D220" t="s">
        <v>96</v>
      </c>
    </row>
    <row r="221" spans="1:4" x14ac:dyDescent="0.25">
      <c r="A221">
        <f>COUNTIF(C221:$C$313,C221)</f>
        <v>2</v>
      </c>
      <c r="B221" t="str">
        <f t="shared" si="3"/>
        <v>2NAZCA</v>
      </c>
      <c r="C221" t="s">
        <v>200</v>
      </c>
      <c r="D221" t="s">
        <v>200</v>
      </c>
    </row>
    <row r="222" spans="1:4" x14ac:dyDescent="0.25">
      <c r="A222">
        <f>COUNTIF(C222:$C$313,C222)</f>
        <v>1</v>
      </c>
      <c r="B222" t="str">
        <f t="shared" si="3"/>
        <v>1NAZCA</v>
      </c>
      <c r="C222" t="s">
        <v>200</v>
      </c>
      <c r="D222" t="s">
        <v>217</v>
      </c>
    </row>
    <row r="223" spans="1:4" x14ac:dyDescent="0.25">
      <c r="A223">
        <f>COUNTIF(C223:$C$313,C223)</f>
        <v>2</v>
      </c>
      <c r="B223" t="str">
        <f t="shared" si="3"/>
        <v>2OXAPAMPA</v>
      </c>
      <c r="C223" t="s">
        <v>89</v>
      </c>
      <c r="D223" t="s">
        <v>89</v>
      </c>
    </row>
    <row r="224" spans="1:4" x14ac:dyDescent="0.25">
      <c r="A224">
        <f>COUNTIF(C224:$C$313,C224)</f>
        <v>1</v>
      </c>
      <c r="B224" t="str">
        <f t="shared" si="3"/>
        <v>1OXAPAMPA</v>
      </c>
      <c r="C224" t="s">
        <v>89</v>
      </c>
      <c r="D224" t="s">
        <v>337</v>
      </c>
    </row>
    <row r="225" spans="1:4" x14ac:dyDescent="0.25">
      <c r="A225">
        <f>COUNTIF(C225:$C$313,C225)</f>
        <v>3</v>
      </c>
      <c r="B225" t="str">
        <f t="shared" si="3"/>
        <v>3PACASMAYO</v>
      </c>
      <c r="C225" t="s">
        <v>77</v>
      </c>
      <c r="D225" t="s">
        <v>76</v>
      </c>
    </row>
    <row r="226" spans="1:4" x14ac:dyDescent="0.25">
      <c r="A226">
        <f>COUNTIF(C226:$C$313,C226)</f>
        <v>2</v>
      </c>
      <c r="B226" t="str">
        <f t="shared" si="3"/>
        <v>2PACASMAYO</v>
      </c>
      <c r="C226" t="s">
        <v>77</v>
      </c>
      <c r="D226" t="s">
        <v>77</v>
      </c>
    </row>
    <row r="227" spans="1:4" x14ac:dyDescent="0.25">
      <c r="A227">
        <f>COUNTIF(C227:$C$313,C227)</f>
        <v>1</v>
      </c>
      <c r="B227" t="str">
        <f t="shared" si="3"/>
        <v>1PACASMAYO</v>
      </c>
      <c r="C227" t="s">
        <v>77</v>
      </c>
      <c r="D227" t="s">
        <v>241</v>
      </c>
    </row>
    <row r="228" spans="1:4" x14ac:dyDescent="0.25">
      <c r="A228">
        <f>COUNTIF(C228:$C$313,C228)</f>
        <v>2</v>
      </c>
      <c r="B228" t="str">
        <f t="shared" si="3"/>
        <v>2PADRE ABAD</v>
      </c>
      <c r="C228" t="s">
        <v>65</v>
      </c>
      <c r="D228" t="s">
        <v>256</v>
      </c>
    </row>
    <row r="229" spans="1:4" x14ac:dyDescent="0.25">
      <c r="A229">
        <f>COUNTIF(C229:$C$313,C229)</f>
        <v>1</v>
      </c>
      <c r="B229" t="str">
        <f t="shared" si="3"/>
        <v>1PADRE ABAD</v>
      </c>
      <c r="C229" t="s">
        <v>65</v>
      </c>
      <c r="D229" t="s">
        <v>111</v>
      </c>
    </row>
    <row r="230" spans="1:4" x14ac:dyDescent="0.25">
      <c r="A230">
        <f>COUNTIF(C230:$C$313,C230)</f>
        <v>1</v>
      </c>
      <c r="B230" t="str">
        <f t="shared" si="3"/>
        <v>1PAITA</v>
      </c>
      <c r="C230" t="s">
        <v>15</v>
      </c>
      <c r="D230" t="s">
        <v>15</v>
      </c>
    </row>
    <row r="231" spans="1:4" x14ac:dyDescent="0.25">
      <c r="A231">
        <f>COUNTIF(C231:$C$313,C231)</f>
        <v>1</v>
      </c>
      <c r="B231" t="str">
        <f t="shared" si="3"/>
        <v>1PALPA</v>
      </c>
      <c r="C231" t="s">
        <v>344</v>
      </c>
      <c r="D231" t="s">
        <v>344</v>
      </c>
    </row>
    <row r="232" spans="1:4" x14ac:dyDescent="0.25">
      <c r="A232">
        <f>COUNTIF(C232:$C$313,C232)</f>
        <v>1</v>
      </c>
      <c r="B232" t="str">
        <f t="shared" si="3"/>
        <v>1PARINACOCHAS</v>
      </c>
      <c r="C232" t="s">
        <v>360</v>
      </c>
      <c r="D232" t="s">
        <v>361</v>
      </c>
    </row>
    <row r="233" spans="1:4" x14ac:dyDescent="0.25">
      <c r="A233">
        <f>COUNTIF(C233:$C$313,C233)</f>
        <v>3</v>
      </c>
      <c r="B233" t="str">
        <f t="shared" si="3"/>
        <v>3PASCO</v>
      </c>
      <c r="C233" t="s">
        <v>88</v>
      </c>
      <c r="D233" t="s">
        <v>232</v>
      </c>
    </row>
    <row r="234" spans="1:4" x14ac:dyDescent="0.25">
      <c r="A234">
        <f>COUNTIF(C234:$C$313,C234)</f>
        <v>2</v>
      </c>
      <c r="B234" t="str">
        <f t="shared" si="3"/>
        <v>2PASCO</v>
      </c>
      <c r="C234" t="s">
        <v>88</v>
      </c>
      <c r="D234" t="s">
        <v>328</v>
      </c>
    </row>
    <row r="235" spans="1:4" x14ac:dyDescent="0.25">
      <c r="A235">
        <f>COUNTIF(C235:$C$313,C235)</f>
        <v>1</v>
      </c>
      <c r="B235" t="str">
        <f t="shared" si="3"/>
        <v>1PASCO</v>
      </c>
      <c r="C235" t="s">
        <v>88</v>
      </c>
      <c r="D235" t="s">
        <v>284</v>
      </c>
    </row>
    <row r="236" spans="1:4" x14ac:dyDescent="0.25">
      <c r="A236">
        <f>COUNTIF(C236:$C$313,C236)</f>
        <v>1</v>
      </c>
      <c r="B236" t="str">
        <f t="shared" si="3"/>
        <v>1PATAZ</v>
      </c>
      <c r="C236" t="s">
        <v>298</v>
      </c>
      <c r="D236" t="s">
        <v>297</v>
      </c>
    </row>
    <row r="237" spans="1:4" x14ac:dyDescent="0.25">
      <c r="A237">
        <f>COUNTIF(C237:$C$313,C237)</f>
        <v>1</v>
      </c>
      <c r="B237" t="str">
        <f t="shared" si="3"/>
        <v>1PICOTA</v>
      </c>
      <c r="C237" t="s">
        <v>125</v>
      </c>
      <c r="D237" t="s">
        <v>125</v>
      </c>
    </row>
    <row r="238" spans="1:4" x14ac:dyDescent="0.25">
      <c r="A238">
        <f>COUNTIF(C238:$C$313,C238)</f>
        <v>7</v>
      </c>
      <c r="B238" t="str">
        <f t="shared" si="3"/>
        <v>7PISCO</v>
      </c>
      <c r="C238" t="s">
        <v>98</v>
      </c>
      <c r="D238" t="s">
        <v>373</v>
      </c>
    </row>
    <row r="239" spans="1:4" x14ac:dyDescent="0.25">
      <c r="A239">
        <f>COUNTIF(C239:$C$313,C239)</f>
        <v>6</v>
      </c>
      <c r="B239" t="str">
        <f t="shared" si="3"/>
        <v>6PISCO</v>
      </c>
      <c r="C239" t="s">
        <v>98</v>
      </c>
      <c r="D239" t="s">
        <v>90</v>
      </c>
    </row>
    <row r="240" spans="1:4" x14ac:dyDescent="0.25">
      <c r="A240">
        <f>COUNTIF(C240:$C$313,C240)</f>
        <v>5</v>
      </c>
      <c r="B240" t="str">
        <f t="shared" si="3"/>
        <v>5PISCO</v>
      </c>
      <c r="C240" t="s">
        <v>98</v>
      </c>
      <c r="D240" t="s">
        <v>97</v>
      </c>
    </row>
    <row r="241" spans="1:4" x14ac:dyDescent="0.25">
      <c r="A241">
        <f>COUNTIF(C241:$C$313,C241)</f>
        <v>4</v>
      </c>
      <c r="B241" t="str">
        <f t="shared" si="3"/>
        <v>4PISCO</v>
      </c>
      <c r="C241" t="s">
        <v>98</v>
      </c>
      <c r="D241" t="s">
        <v>98</v>
      </c>
    </row>
    <row r="242" spans="1:4" x14ac:dyDescent="0.25">
      <c r="A242">
        <f>COUNTIF(C242:$C$313,C242)</f>
        <v>3</v>
      </c>
      <c r="B242" t="str">
        <f t="shared" si="3"/>
        <v>3PISCO</v>
      </c>
      <c r="C242" t="s">
        <v>98</v>
      </c>
      <c r="D242" t="s">
        <v>128</v>
      </c>
    </row>
    <row r="243" spans="1:4" x14ac:dyDescent="0.25">
      <c r="A243">
        <f>COUNTIF(C243:$C$313,C243)</f>
        <v>2</v>
      </c>
      <c r="B243" t="str">
        <f t="shared" si="3"/>
        <v>2PISCO</v>
      </c>
      <c r="C243" t="s">
        <v>98</v>
      </c>
      <c r="D243" t="s">
        <v>127</v>
      </c>
    </row>
    <row r="244" spans="1:4" x14ac:dyDescent="0.25">
      <c r="A244">
        <f>COUNTIF(C244:$C$313,C244)</f>
        <v>1</v>
      </c>
      <c r="B244" t="str">
        <f t="shared" si="3"/>
        <v>1PISCO</v>
      </c>
      <c r="C244" t="s">
        <v>98</v>
      </c>
      <c r="D244" t="s">
        <v>218</v>
      </c>
    </row>
    <row r="245" spans="1:4" x14ac:dyDescent="0.25">
      <c r="A245">
        <f>COUNTIF(C245:$C$313,C245)</f>
        <v>6</v>
      </c>
      <c r="B245" t="str">
        <f t="shared" si="3"/>
        <v>6PIURA</v>
      </c>
      <c r="C245" t="s">
        <v>14</v>
      </c>
      <c r="D245" t="s">
        <v>142</v>
      </c>
    </row>
    <row r="246" spans="1:4" x14ac:dyDescent="0.25">
      <c r="A246">
        <f>COUNTIF(C246:$C$313,C246)</f>
        <v>5</v>
      </c>
      <c r="B246" t="str">
        <f t="shared" si="3"/>
        <v>5PIURA</v>
      </c>
      <c r="C246" t="s">
        <v>14</v>
      </c>
      <c r="D246" t="s">
        <v>199</v>
      </c>
    </row>
    <row r="247" spans="1:4" x14ac:dyDescent="0.25">
      <c r="A247">
        <f>COUNTIF(C247:$C$313,C247)</f>
        <v>4</v>
      </c>
      <c r="B247" t="str">
        <f t="shared" si="3"/>
        <v>4PIURA</v>
      </c>
      <c r="C247" t="s">
        <v>14</v>
      </c>
      <c r="D247" t="s">
        <v>323</v>
      </c>
    </row>
    <row r="248" spans="1:4" x14ac:dyDescent="0.25">
      <c r="A248">
        <f>COUNTIF(C248:$C$313,C248)</f>
        <v>3</v>
      </c>
      <c r="B248" t="str">
        <f t="shared" si="3"/>
        <v>3PIURA</v>
      </c>
      <c r="C248" t="s">
        <v>14</v>
      </c>
      <c r="D248" t="s">
        <v>14</v>
      </c>
    </row>
    <row r="249" spans="1:4" x14ac:dyDescent="0.25">
      <c r="A249">
        <f>COUNTIF(C249:$C$313,C249)</f>
        <v>2</v>
      </c>
      <c r="B249" t="str">
        <f t="shared" si="3"/>
        <v>2PIURA</v>
      </c>
      <c r="C249" t="s">
        <v>14</v>
      </c>
      <c r="D249" t="s">
        <v>225</v>
      </c>
    </row>
    <row r="250" spans="1:4" x14ac:dyDescent="0.25">
      <c r="A250">
        <f>COUNTIF(C250:$C$313,C250)</f>
        <v>1</v>
      </c>
      <c r="B250" t="str">
        <f t="shared" si="3"/>
        <v>1PIURA</v>
      </c>
      <c r="C250" t="s">
        <v>14</v>
      </c>
      <c r="D250" t="s">
        <v>163</v>
      </c>
    </row>
    <row r="251" spans="1:4" x14ac:dyDescent="0.25">
      <c r="A251">
        <f>COUNTIF(C251:$C$313,C251)</f>
        <v>1</v>
      </c>
      <c r="B251" t="str">
        <f t="shared" si="3"/>
        <v>1POMABAMBA</v>
      </c>
      <c r="C251" t="s">
        <v>347</v>
      </c>
      <c r="D251" t="s">
        <v>347</v>
      </c>
    </row>
    <row r="252" spans="1:4" x14ac:dyDescent="0.25">
      <c r="A252">
        <f>COUNTIF(C252:$C$313,C252)</f>
        <v>5</v>
      </c>
      <c r="B252" t="str">
        <f t="shared" si="3"/>
        <v>5PROV. CONST. DEL CALLAO</v>
      </c>
      <c r="C252" t="s">
        <v>145</v>
      </c>
      <c r="D252" t="s">
        <v>210</v>
      </c>
    </row>
    <row r="253" spans="1:4" x14ac:dyDescent="0.25">
      <c r="A253">
        <f>COUNTIF(C253:$C$313,C253)</f>
        <v>4</v>
      </c>
      <c r="B253" t="str">
        <f t="shared" si="3"/>
        <v>4PROV. CONST. DEL CALLAO</v>
      </c>
      <c r="C253" t="s">
        <v>145</v>
      </c>
      <c r="D253" t="s">
        <v>146</v>
      </c>
    </row>
    <row r="254" spans="1:4" x14ac:dyDescent="0.25">
      <c r="A254">
        <f>COUNTIF(C254:$C$313,C254)</f>
        <v>3</v>
      </c>
      <c r="B254" t="str">
        <f t="shared" si="3"/>
        <v>3PROV. CONST. DEL CALLAO</v>
      </c>
      <c r="C254" t="s">
        <v>145</v>
      </c>
      <c r="D254" t="s">
        <v>305</v>
      </c>
    </row>
    <row r="255" spans="1:4" x14ac:dyDescent="0.25">
      <c r="A255">
        <f>COUNTIF(C255:$C$313,C255)</f>
        <v>2</v>
      </c>
      <c r="B255" t="str">
        <f t="shared" si="3"/>
        <v>2PROV. CONST. DEL CALLAO</v>
      </c>
      <c r="C255" t="s">
        <v>145</v>
      </c>
      <c r="D255" t="s">
        <v>302</v>
      </c>
    </row>
    <row r="256" spans="1:4" x14ac:dyDescent="0.25">
      <c r="A256">
        <f>COUNTIF(C256:$C$313,C256)</f>
        <v>1</v>
      </c>
      <c r="B256" t="str">
        <f t="shared" si="3"/>
        <v>1PROV. CONST. DEL CALLAO</v>
      </c>
      <c r="C256" t="s">
        <v>145</v>
      </c>
      <c r="D256" t="s">
        <v>193</v>
      </c>
    </row>
    <row r="257" spans="1:4" x14ac:dyDescent="0.25">
      <c r="A257">
        <f>COUNTIF(C257:$C$313,C257)</f>
        <v>3</v>
      </c>
      <c r="B257" t="str">
        <f t="shared" si="3"/>
        <v>3PUNO</v>
      </c>
      <c r="C257" t="s">
        <v>54</v>
      </c>
      <c r="D257" t="s">
        <v>315</v>
      </c>
    </row>
    <row r="258" spans="1:4" x14ac:dyDescent="0.25">
      <c r="A258">
        <f>COUNTIF(C258:$C$313,C258)</f>
        <v>2</v>
      </c>
      <c r="B258" t="str">
        <f t="shared" si="3"/>
        <v>2PUNO</v>
      </c>
      <c r="C258" t="s">
        <v>54</v>
      </c>
      <c r="D258" t="s">
        <v>331</v>
      </c>
    </row>
    <row r="259" spans="1:4" x14ac:dyDescent="0.25">
      <c r="A259">
        <f>COUNTIF(C259:$C$313,C259)</f>
        <v>1</v>
      </c>
      <c r="B259" t="str">
        <f t="shared" si="3"/>
        <v>1PUNO</v>
      </c>
      <c r="C259" t="s">
        <v>54</v>
      </c>
      <c r="D259" t="s">
        <v>54</v>
      </c>
    </row>
    <row r="260" spans="1:4" x14ac:dyDescent="0.25">
      <c r="A260">
        <f>COUNTIF(C260:$C$313,C260)</f>
        <v>2</v>
      </c>
      <c r="B260" t="str">
        <f t="shared" si="3"/>
        <v>2QUISPICANCHI</v>
      </c>
      <c r="C260" t="s">
        <v>38</v>
      </c>
      <c r="D260" t="s">
        <v>285</v>
      </c>
    </row>
    <row r="261" spans="1:4" x14ac:dyDescent="0.25">
      <c r="A261">
        <f>COUNTIF(C261:$C$313,C261)</f>
        <v>1</v>
      </c>
      <c r="B261" t="str">
        <f t="shared" ref="B261:B313" si="4">_xlfn.CONCAT(A261,C261)</f>
        <v>1QUISPICANCHI</v>
      </c>
      <c r="C261" t="s">
        <v>38</v>
      </c>
      <c r="D261" t="s">
        <v>177</v>
      </c>
    </row>
    <row r="262" spans="1:4" x14ac:dyDescent="0.25">
      <c r="A262">
        <f>COUNTIF(C262:$C$313,C262)</f>
        <v>2</v>
      </c>
      <c r="B262" t="str">
        <f t="shared" si="4"/>
        <v>2RECUAY</v>
      </c>
      <c r="C262" t="s">
        <v>115</v>
      </c>
      <c r="D262" t="s">
        <v>327</v>
      </c>
    </row>
    <row r="263" spans="1:4" x14ac:dyDescent="0.25">
      <c r="A263">
        <f>COUNTIF(C263:$C$313,C263)</f>
        <v>1</v>
      </c>
      <c r="B263" t="str">
        <f t="shared" si="4"/>
        <v>1RECUAY</v>
      </c>
      <c r="C263" t="s">
        <v>115</v>
      </c>
      <c r="D263" t="s">
        <v>114</v>
      </c>
    </row>
    <row r="264" spans="1:4" x14ac:dyDescent="0.25">
      <c r="A264">
        <f>COUNTIF(C264:$C$313,C264)</f>
        <v>1</v>
      </c>
      <c r="B264" t="str">
        <f t="shared" si="4"/>
        <v>1RIOJA</v>
      </c>
      <c r="C264" t="s">
        <v>124</v>
      </c>
      <c r="D264" t="s">
        <v>123</v>
      </c>
    </row>
    <row r="265" spans="1:4" x14ac:dyDescent="0.25">
      <c r="A265">
        <f>COUNTIF(C265:$C$313,C265)</f>
        <v>1</v>
      </c>
      <c r="B265" t="str">
        <f t="shared" si="4"/>
        <v>1RODRIGUEZ DE MENDOZA</v>
      </c>
      <c r="C265" t="s">
        <v>326</v>
      </c>
      <c r="D265" t="s">
        <v>375</v>
      </c>
    </row>
    <row r="266" spans="1:4" x14ac:dyDescent="0.25">
      <c r="A266">
        <f>COUNTIF(C266:$C$313,C266)</f>
        <v>1</v>
      </c>
      <c r="B266" t="str">
        <f t="shared" si="4"/>
        <v>1SAN MARCOS</v>
      </c>
      <c r="C266" t="s">
        <v>106</v>
      </c>
      <c r="D266" t="s">
        <v>274</v>
      </c>
    </row>
    <row r="267" spans="1:4" x14ac:dyDescent="0.25">
      <c r="A267">
        <f>COUNTIF(C267:$C$313,C267)</f>
        <v>3</v>
      </c>
      <c r="B267" t="str">
        <f t="shared" si="4"/>
        <v>3SAN MARTIN</v>
      </c>
      <c r="C267" t="s">
        <v>11</v>
      </c>
      <c r="D267" t="s">
        <v>277</v>
      </c>
    </row>
    <row r="268" spans="1:4" x14ac:dyDescent="0.25">
      <c r="A268">
        <f>COUNTIF(C268:$C$313,C268)</f>
        <v>2</v>
      </c>
      <c r="B268" t="str">
        <f t="shared" si="4"/>
        <v>2SAN MARTIN</v>
      </c>
      <c r="C268" t="s">
        <v>11</v>
      </c>
      <c r="D268" t="s">
        <v>242</v>
      </c>
    </row>
    <row r="269" spans="1:4" x14ac:dyDescent="0.25">
      <c r="A269">
        <f>COUNTIF(C269:$C$313,C269)</f>
        <v>1</v>
      </c>
      <c r="B269" t="str">
        <f t="shared" si="4"/>
        <v>1SAN MARTIN</v>
      </c>
      <c r="C269" t="s">
        <v>11</v>
      </c>
      <c r="D269" t="s">
        <v>213</v>
      </c>
    </row>
    <row r="270" spans="1:4" x14ac:dyDescent="0.25">
      <c r="A270">
        <f>COUNTIF(C270:$C$313,C270)</f>
        <v>2</v>
      </c>
      <c r="B270" t="str">
        <f t="shared" si="4"/>
        <v>2SAN ROMAN</v>
      </c>
      <c r="C270" t="s">
        <v>56</v>
      </c>
      <c r="D270" t="s">
        <v>184</v>
      </c>
    </row>
    <row r="271" spans="1:4" x14ac:dyDescent="0.25">
      <c r="A271">
        <f>COUNTIF(C271:$C$313,C271)</f>
        <v>1</v>
      </c>
      <c r="B271" t="str">
        <f t="shared" si="4"/>
        <v>1SAN ROMAN</v>
      </c>
      <c r="C271" t="s">
        <v>56</v>
      </c>
      <c r="D271" t="s">
        <v>55</v>
      </c>
    </row>
    <row r="272" spans="1:4" x14ac:dyDescent="0.25">
      <c r="A272">
        <f>COUNTIF(C272:$C$313,C272)</f>
        <v>1</v>
      </c>
      <c r="B272" t="str">
        <f t="shared" si="4"/>
        <v>1SANCHEZ CARRION</v>
      </c>
      <c r="C272" t="s">
        <v>102</v>
      </c>
      <c r="D272" t="s">
        <v>101</v>
      </c>
    </row>
    <row r="273" spans="1:4" x14ac:dyDescent="0.25">
      <c r="A273">
        <f>COUNTIF(C273:$C$313,C273)</f>
        <v>1</v>
      </c>
      <c r="B273" t="str">
        <f t="shared" si="4"/>
        <v>1SANDIA</v>
      </c>
      <c r="C273" t="s">
        <v>157</v>
      </c>
      <c r="D273" t="s">
        <v>156</v>
      </c>
    </row>
    <row r="274" spans="1:4" x14ac:dyDescent="0.25">
      <c r="A274">
        <f>COUNTIF(C274:$C$313,C274)</f>
        <v>3</v>
      </c>
      <c r="B274" t="str">
        <f t="shared" si="4"/>
        <v>3SANTA</v>
      </c>
      <c r="C274" t="s">
        <v>47</v>
      </c>
      <c r="D274" t="s">
        <v>46</v>
      </c>
    </row>
    <row r="275" spans="1:4" x14ac:dyDescent="0.25">
      <c r="A275">
        <f>COUNTIF(C275:$C$313,C275)</f>
        <v>2</v>
      </c>
      <c r="B275" t="str">
        <f t="shared" si="4"/>
        <v>2SANTA</v>
      </c>
      <c r="C275" t="s">
        <v>47</v>
      </c>
      <c r="D275" t="s">
        <v>57</v>
      </c>
    </row>
    <row r="276" spans="1:4" x14ac:dyDescent="0.25">
      <c r="A276">
        <f>COUNTIF(C276:$C$313,C276)</f>
        <v>1</v>
      </c>
      <c r="B276" t="str">
        <f t="shared" si="4"/>
        <v>1SANTA</v>
      </c>
      <c r="C276" t="s">
        <v>47</v>
      </c>
      <c r="D276" t="s">
        <v>47</v>
      </c>
    </row>
    <row r="277" spans="1:4" x14ac:dyDescent="0.25">
      <c r="A277">
        <f>COUNTIF(C277:$C$313,C277)</f>
        <v>1</v>
      </c>
      <c r="B277" t="str">
        <f t="shared" si="4"/>
        <v>1SANTA CRUZ</v>
      </c>
      <c r="C277" t="s">
        <v>279</v>
      </c>
      <c r="D277" t="s">
        <v>279</v>
      </c>
    </row>
    <row r="278" spans="1:4" x14ac:dyDescent="0.25">
      <c r="A278">
        <f>COUNTIF(C278:$C$313,C278)</f>
        <v>1</v>
      </c>
      <c r="B278" t="str">
        <f t="shared" si="4"/>
        <v>1SANTIAGO DE CHUCO</v>
      </c>
      <c r="C278" t="s">
        <v>187</v>
      </c>
      <c r="D278" t="s">
        <v>363</v>
      </c>
    </row>
    <row r="279" spans="1:4" x14ac:dyDescent="0.25">
      <c r="A279">
        <f>COUNTIF(C279:$C$313,C279)</f>
        <v>4</v>
      </c>
      <c r="B279" t="str">
        <f t="shared" si="4"/>
        <v>4SATIPO</v>
      </c>
      <c r="C279" t="s">
        <v>10</v>
      </c>
      <c r="D279" t="s">
        <v>20</v>
      </c>
    </row>
    <row r="280" spans="1:4" x14ac:dyDescent="0.25">
      <c r="A280">
        <f>COUNTIF(C280:$C$313,C280)</f>
        <v>3</v>
      </c>
      <c r="B280" t="str">
        <f t="shared" si="4"/>
        <v>3SATIPO</v>
      </c>
      <c r="C280" t="s">
        <v>10</v>
      </c>
      <c r="D280" t="s">
        <v>229</v>
      </c>
    </row>
    <row r="281" spans="1:4" x14ac:dyDescent="0.25">
      <c r="A281">
        <f>COUNTIF(C281:$C$313,C281)</f>
        <v>2</v>
      </c>
      <c r="B281" t="str">
        <f t="shared" si="4"/>
        <v>2SATIPO</v>
      </c>
      <c r="C281" t="s">
        <v>10</v>
      </c>
      <c r="D281" t="s">
        <v>9</v>
      </c>
    </row>
    <row r="282" spans="1:4" x14ac:dyDescent="0.25">
      <c r="A282">
        <f>COUNTIF(C282:$C$313,C282)</f>
        <v>1</v>
      </c>
      <c r="B282" t="str">
        <f t="shared" si="4"/>
        <v>1SATIPO</v>
      </c>
      <c r="C282" t="s">
        <v>10</v>
      </c>
      <c r="D282" t="s">
        <v>10</v>
      </c>
    </row>
    <row r="283" spans="1:4" x14ac:dyDescent="0.25">
      <c r="A283">
        <f>COUNTIF(C283:$C$313,C283)</f>
        <v>2</v>
      </c>
      <c r="B283" t="str">
        <f t="shared" si="4"/>
        <v>2SECHURA</v>
      </c>
      <c r="C283" t="s">
        <v>67</v>
      </c>
      <c r="D283" t="s">
        <v>294</v>
      </c>
    </row>
    <row r="284" spans="1:4" x14ac:dyDescent="0.25">
      <c r="A284">
        <f>COUNTIF(C284:$C$313,C284)</f>
        <v>1</v>
      </c>
      <c r="B284" t="str">
        <f t="shared" si="4"/>
        <v>1SECHURA</v>
      </c>
      <c r="C284" t="s">
        <v>67</v>
      </c>
      <c r="D284" t="s">
        <v>67</v>
      </c>
    </row>
    <row r="285" spans="1:4" x14ac:dyDescent="0.25">
      <c r="A285">
        <f>COUNTIF(C285:$C$313,C285)</f>
        <v>2</v>
      </c>
      <c r="B285" t="str">
        <f t="shared" si="4"/>
        <v>2SULLANA</v>
      </c>
      <c r="C285" t="s">
        <v>171</v>
      </c>
      <c r="D285" t="s">
        <v>253</v>
      </c>
    </row>
    <row r="286" spans="1:4" x14ac:dyDescent="0.25">
      <c r="A286">
        <f>COUNTIF(C286:$C$313,C286)</f>
        <v>1</v>
      </c>
      <c r="B286" t="str">
        <f t="shared" si="4"/>
        <v>1SULLANA</v>
      </c>
      <c r="C286" t="s">
        <v>171</v>
      </c>
      <c r="D286" t="s">
        <v>171</v>
      </c>
    </row>
    <row r="287" spans="1:4" x14ac:dyDescent="0.25">
      <c r="A287">
        <f>COUNTIF(C287:$C$313,C287)</f>
        <v>3</v>
      </c>
      <c r="B287" t="str">
        <f t="shared" si="4"/>
        <v>3TACNA</v>
      </c>
      <c r="C287" t="s">
        <v>28</v>
      </c>
      <c r="D287" t="s">
        <v>308</v>
      </c>
    </row>
    <row r="288" spans="1:4" x14ac:dyDescent="0.25">
      <c r="A288">
        <f>COUNTIF(C288:$C$313,C288)</f>
        <v>2</v>
      </c>
      <c r="B288" t="str">
        <f t="shared" si="4"/>
        <v>2TACNA</v>
      </c>
      <c r="C288" t="s">
        <v>28</v>
      </c>
      <c r="D288" t="s">
        <v>181</v>
      </c>
    </row>
    <row r="289" spans="1:4" x14ac:dyDescent="0.25">
      <c r="A289">
        <f>COUNTIF(C289:$C$313,C289)</f>
        <v>1</v>
      </c>
      <c r="B289" t="str">
        <f t="shared" si="4"/>
        <v>1TACNA</v>
      </c>
      <c r="C289" t="s">
        <v>28</v>
      </c>
      <c r="D289" t="s">
        <v>28</v>
      </c>
    </row>
    <row r="290" spans="1:4" x14ac:dyDescent="0.25">
      <c r="A290">
        <f>COUNTIF(C290:$C$313,C290)</f>
        <v>2</v>
      </c>
      <c r="B290" t="str">
        <f t="shared" si="4"/>
        <v>2TALARA</v>
      </c>
      <c r="C290" t="s">
        <v>117</v>
      </c>
      <c r="D290" t="s">
        <v>170</v>
      </c>
    </row>
    <row r="291" spans="1:4" x14ac:dyDescent="0.25">
      <c r="A291">
        <f>COUNTIF(C291:$C$313,C291)</f>
        <v>1</v>
      </c>
      <c r="B291" t="str">
        <f t="shared" si="4"/>
        <v>1TALARA</v>
      </c>
      <c r="C291" t="s">
        <v>117</v>
      </c>
      <c r="D291" t="s">
        <v>116</v>
      </c>
    </row>
    <row r="292" spans="1:4" x14ac:dyDescent="0.25">
      <c r="A292">
        <f>COUNTIF(C292:$C$313,C292)</f>
        <v>3</v>
      </c>
      <c r="B292" t="str">
        <f t="shared" si="4"/>
        <v>3TAMBOPATA</v>
      </c>
      <c r="C292" t="s">
        <v>31</v>
      </c>
      <c r="D292" t="s">
        <v>207</v>
      </c>
    </row>
    <row r="293" spans="1:4" x14ac:dyDescent="0.25">
      <c r="A293">
        <f>COUNTIF(C293:$C$313,C293)</f>
        <v>2</v>
      </c>
      <c r="B293" t="str">
        <f t="shared" si="4"/>
        <v>2TAMBOPATA</v>
      </c>
      <c r="C293" t="s">
        <v>31</v>
      </c>
      <c r="D293" t="s">
        <v>314</v>
      </c>
    </row>
    <row r="294" spans="1:4" x14ac:dyDescent="0.25">
      <c r="A294">
        <f>COUNTIF(C294:$C$313,C294)</f>
        <v>1</v>
      </c>
      <c r="B294" t="str">
        <f t="shared" si="4"/>
        <v>1TAMBOPATA</v>
      </c>
      <c r="C294" t="s">
        <v>31</v>
      </c>
      <c r="D294" t="s">
        <v>31</v>
      </c>
    </row>
    <row r="295" spans="1:4" x14ac:dyDescent="0.25">
      <c r="A295">
        <f>COUNTIF(C295:$C$313,C295)</f>
        <v>2</v>
      </c>
      <c r="B295" t="str">
        <f t="shared" si="4"/>
        <v>2TARMA</v>
      </c>
      <c r="C295" t="s">
        <v>219</v>
      </c>
      <c r="D295" t="s">
        <v>162</v>
      </c>
    </row>
    <row r="296" spans="1:4" x14ac:dyDescent="0.25">
      <c r="A296">
        <f>COUNTIF(C296:$C$313,C296)</f>
        <v>1</v>
      </c>
      <c r="B296" t="str">
        <f t="shared" si="4"/>
        <v>1TARMA</v>
      </c>
      <c r="C296" t="s">
        <v>219</v>
      </c>
      <c r="D296" t="s">
        <v>219</v>
      </c>
    </row>
    <row r="297" spans="1:4" x14ac:dyDescent="0.25">
      <c r="A297">
        <f>COUNTIF(C297:$C$313,C297)</f>
        <v>2</v>
      </c>
      <c r="B297" t="str">
        <f t="shared" si="4"/>
        <v>2TOCACHE</v>
      </c>
      <c r="C297" t="s">
        <v>13</v>
      </c>
      <c r="D297" t="s">
        <v>13</v>
      </c>
    </row>
    <row r="298" spans="1:4" x14ac:dyDescent="0.25">
      <c r="A298">
        <f>COUNTIF(C298:$C$313,C298)</f>
        <v>1</v>
      </c>
      <c r="B298" t="str">
        <f t="shared" si="4"/>
        <v>1TOCACHE</v>
      </c>
      <c r="C298" t="s">
        <v>13</v>
      </c>
      <c r="D298" t="s">
        <v>12</v>
      </c>
    </row>
    <row r="299" spans="1:4" x14ac:dyDescent="0.25">
      <c r="A299">
        <f>COUNTIF(C299:$C$313,C299)</f>
        <v>5</v>
      </c>
      <c r="B299" t="str">
        <f t="shared" si="4"/>
        <v>5TRUJILLO</v>
      </c>
      <c r="C299" t="s">
        <v>51</v>
      </c>
      <c r="D299" t="s">
        <v>289</v>
      </c>
    </row>
    <row r="300" spans="1:4" x14ac:dyDescent="0.25">
      <c r="A300">
        <f>COUNTIF(C300:$C$313,C300)</f>
        <v>4</v>
      </c>
      <c r="B300" t="str">
        <f t="shared" si="4"/>
        <v>4TRUJILLO</v>
      </c>
      <c r="C300" t="s">
        <v>51</v>
      </c>
      <c r="D300" t="s">
        <v>94</v>
      </c>
    </row>
    <row r="301" spans="1:4" x14ac:dyDescent="0.25">
      <c r="A301">
        <f>COUNTIF(C301:$C$313,C301)</f>
        <v>3</v>
      </c>
      <c r="B301" t="str">
        <f t="shared" si="4"/>
        <v>3TRUJILLO</v>
      </c>
      <c r="C301" t="s">
        <v>51</v>
      </c>
      <c r="D301" t="s">
        <v>50</v>
      </c>
    </row>
    <row r="302" spans="1:4" x14ac:dyDescent="0.25">
      <c r="A302">
        <f>COUNTIF(C302:$C$313,C302)</f>
        <v>2</v>
      </c>
      <c r="B302" t="str">
        <f t="shared" si="4"/>
        <v>2TRUJILLO</v>
      </c>
      <c r="C302" t="s">
        <v>51</v>
      </c>
      <c r="D302" t="s">
        <v>51</v>
      </c>
    </row>
    <row r="303" spans="1:4" x14ac:dyDescent="0.25">
      <c r="A303">
        <f>COUNTIF(C303:$C$313,C303)</f>
        <v>1</v>
      </c>
      <c r="B303" t="str">
        <f t="shared" si="4"/>
        <v>1TRUJILLO</v>
      </c>
      <c r="C303" t="s">
        <v>51</v>
      </c>
      <c r="D303" t="s">
        <v>73</v>
      </c>
    </row>
    <row r="304" spans="1:4" x14ac:dyDescent="0.25">
      <c r="A304">
        <f>COUNTIF(C304:$C$313,C304)</f>
        <v>2</v>
      </c>
      <c r="B304" t="str">
        <f t="shared" si="4"/>
        <v>2TUMBES</v>
      </c>
      <c r="C304" t="s">
        <v>244</v>
      </c>
      <c r="D304" t="s">
        <v>313</v>
      </c>
    </row>
    <row r="305" spans="1:4" x14ac:dyDescent="0.25">
      <c r="A305">
        <f>COUNTIF(C305:$C$313,C305)</f>
        <v>1</v>
      </c>
      <c r="B305" t="str">
        <f t="shared" si="4"/>
        <v>1TUMBES</v>
      </c>
      <c r="C305" t="s">
        <v>244</v>
      </c>
      <c r="D305" t="s">
        <v>244</v>
      </c>
    </row>
    <row r="306" spans="1:4" x14ac:dyDescent="0.25">
      <c r="A306">
        <f>COUNTIF(C306:$C$313,C306)</f>
        <v>1</v>
      </c>
      <c r="B306" t="str">
        <f t="shared" si="4"/>
        <v>1UCAYALI</v>
      </c>
      <c r="C306" t="s">
        <v>64</v>
      </c>
      <c r="D306" t="s">
        <v>353</v>
      </c>
    </row>
    <row r="307" spans="1:4" x14ac:dyDescent="0.25">
      <c r="A307">
        <f>COUNTIF(C307:$C$313,C307)</f>
        <v>1</v>
      </c>
      <c r="B307" t="str">
        <f t="shared" si="4"/>
        <v>1URUBAMBA</v>
      </c>
      <c r="C307" t="s">
        <v>262</v>
      </c>
      <c r="D307" t="s">
        <v>261</v>
      </c>
    </row>
    <row r="308" spans="1:4" x14ac:dyDescent="0.25">
      <c r="A308">
        <f>COUNTIF(C308:$C$313,C308)</f>
        <v>1</v>
      </c>
      <c r="B308" t="str">
        <f t="shared" si="4"/>
        <v>1UTCUBAMBA</v>
      </c>
      <c r="C308" t="s">
        <v>69</v>
      </c>
      <c r="D308" t="s">
        <v>68</v>
      </c>
    </row>
    <row r="309" spans="1:4" x14ac:dyDescent="0.25">
      <c r="A309">
        <f>COUNTIF(C309:$C$313,C309)</f>
        <v>1</v>
      </c>
      <c r="B309" t="str">
        <f t="shared" si="4"/>
        <v>1VIRU</v>
      </c>
      <c r="C309" t="s">
        <v>118</v>
      </c>
      <c r="D309" t="s">
        <v>118</v>
      </c>
    </row>
    <row r="310" spans="1:4" x14ac:dyDescent="0.25">
      <c r="A310">
        <f>COUNTIF(C310:$C$313,C310)</f>
        <v>1</v>
      </c>
      <c r="B310" t="str">
        <f t="shared" si="4"/>
        <v>1YAULI</v>
      </c>
      <c r="C310" t="s">
        <v>174</v>
      </c>
      <c r="D310" t="s">
        <v>307</v>
      </c>
    </row>
    <row r="311" spans="1:4" x14ac:dyDescent="0.25">
      <c r="A311">
        <f>COUNTIF(C311:$C$313,C311)</f>
        <v>2</v>
      </c>
      <c r="B311" t="str">
        <f t="shared" si="4"/>
        <v>2YUNGAY</v>
      </c>
      <c r="C311" t="s">
        <v>271</v>
      </c>
      <c r="D311" t="s">
        <v>293</v>
      </c>
    </row>
    <row r="312" spans="1:4" x14ac:dyDescent="0.25">
      <c r="A312">
        <f>COUNTIF(C312:$C$313,C312)</f>
        <v>1</v>
      </c>
      <c r="B312" t="str">
        <f t="shared" si="4"/>
        <v>1YUNGAY</v>
      </c>
      <c r="C312" t="s">
        <v>271</v>
      </c>
      <c r="D312" t="s">
        <v>271</v>
      </c>
    </row>
    <row r="313" spans="1:4" x14ac:dyDescent="0.25">
      <c r="A313">
        <f>COUNTIF(C313:$C$313,C313)</f>
        <v>1</v>
      </c>
      <c r="B313" t="str">
        <f t="shared" si="4"/>
        <v>1YUNGUYO</v>
      </c>
      <c r="C313" t="s">
        <v>252</v>
      </c>
      <c r="D313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00"/>
  <sheetViews>
    <sheetView tabSelected="1" showRuler="0" zoomScale="91" zoomScaleNormal="91" workbookViewId="0">
      <pane xSplit="10" topLeftCell="K1" activePane="topRight" state="frozen"/>
      <selection pane="topRight" activeCell="M55" sqref="M55"/>
    </sheetView>
  </sheetViews>
  <sheetFormatPr baseColWidth="10" defaultRowHeight="15" x14ac:dyDescent="0.25"/>
  <cols>
    <col min="3" max="4" width="9.140625" style="1" customWidth="1"/>
    <col min="5" max="9" width="10.7109375" style="1" customWidth="1"/>
    <col min="12" max="12" width="32.7109375" style="1" customWidth="1"/>
    <col min="13" max="13" width="32.28515625" style="1" customWidth="1"/>
    <col min="14" max="14" width="47.85546875" style="1" bestFit="1" customWidth="1"/>
    <col min="15" max="15" width="9.140625" style="1" customWidth="1"/>
    <col min="16" max="16" width="18.140625" style="1" bestFit="1" customWidth="1"/>
    <col min="17" max="17" width="21.42578125" style="1" bestFit="1" customWidth="1"/>
    <col min="18" max="18" width="18.42578125" style="1" customWidth="1"/>
    <col min="19" max="19" width="20.140625" style="1" customWidth="1"/>
    <col min="20" max="244" width="9.140625" style="1" customWidth="1"/>
    <col min="245" max="16384" width="11.42578125" style="1"/>
  </cols>
  <sheetData>
    <row r="1" spans="1:1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2"/>
      <c r="L1" s="10" t="s">
        <v>383</v>
      </c>
      <c r="M1" s="10"/>
      <c r="N1" s="10"/>
      <c r="O1" s="10"/>
      <c r="P1" s="10"/>
      <c r="Q1" s="10"/>
      <c r="R1" s="10"/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2"/>
      <c r="L2" s="11"/>
      <c r="M2" s="11"/>
      <c r="N2" s="11"/>
      <c r="O2" s="11"/>
      <c r="P2" s="11"/>
      <c r="Q2" s="11"/>
      <c r="R2" s="11"/>
    </row>
    <row r="3" spans="1: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/>
      <c r="M3"/>
      <c r="N3"/>
      <c r="O3"/>
      <c r="P3"/>
      <c r="Q3"/>
      <c r="R3"/>
    </row>
    <row r="4" spans="1:19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2"/>
      <c r="L4" s="3" t="s">
        <v>376</v>
      </c>
      <c r="M4" s="3" t="s">
        <v>378</v>
      </c>
      <c r="N4" s="3" t="s">
        <v>377</v>
      </c>
    </row>
    <row r="5" spans="1:19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2"/>
      <c r="L5" s="4" t="s">
        <v>26</v>
      </c>
      <c r="M5" s="4" t="s">
        <v>69</v>
      </c>
      <c r="N5" s="4" t="s">
        <v>68</v>
      </c>
      <c r="Q5"/>
    </row>
    <row r="6" spans="1:19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2"/>
      <c r="L6" s="4" t="s">
        <v>26</v>
      </c>
      <c r="M6" s="4" t="s">
        <v>178</v>
      </c>
      <c r="N6" s="4" t="s">
        <v>178</v>
      </c>
    </row>
    <row r="7" spans="1:19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2"/>
      <c r="L7" s="4" t="s">
        <v>26</v>
      </c>
      <c r="M7" s="4" t="s">
        <v>133</v>
      </c>
      <c r="N7" s="4" t="s">
        <v>132</v>
      </c>
      <c r="Q7" s="7" t="s">
        <v>380</v>
      </c>
      <c r="R7" s="7" t="s">
        <v>381</v>
      </c>
      <c r="S7" s="7" t="s">
        <v>382</v>
      </c>
    </row>
    <row r="8" spans="1:1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2"/>
      <c r="L8" s="4" t="s">
        <v>26</v>
      </c>
      <c r="M8" s="4" t="s">
        <v>27</v>
      </c>
      <c r="N8" s="4" t="s">
        <v>32</v>
      </c>
      <c r="P8"/>
      <c r="Q8" t="s">
        <v>33</v>
      </c>
      <c r="R8" t="s">
        <v>233</v>
      </c>
      <c r="S8"/>
    </row>
    <row r="9" spans="1:19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2"/>
      <c r="L9" s="4" t="s">
        <v>26</v>
      </c>
      <c r="M9" s="4" t="s">
        <v>368</v>
      </c>
      <c r="N9" s="4" t="s">
        <v>368</v>
      </c>
    </row>
    <row r="10" spans="1:19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2"/>
      <c r="L10" s="4" t="s">
        <v>26</v>
      </c>
      <c r="M10" s="4" t="s">
        <v>326</v>
      </c>
      <c r="N10" s="4" t="s">
        <v>375</v>
      </c>
    </row>
    <row r="11" spans="1:19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2"/>
      <c r="L11" s="4" t="s">
        <v>26</v>
      </c>
      <c r="M11" s="4" t="s">
        <v>368</v>
      </c>
      <c r="N11" s="4" t="s">
        <v>369</v>
      </c>
    </row>
    <row r="12" spans="1:1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2"/>
      <c r="L12" s="4" t="s">
        <v>35</v>
      </c>
      <c r="M12" s="4" t="s">
        <v>93</v>
      </c>
      <c r="N12" s="4" t="s">
        <v>92</v>
      </c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2"/>
      <c r="L13" s="4" t="s">
        <v>35</v>
      </c>
      <c r="M13" s="4" t="s">
        <v>115</v>
      </c>
      <c r="N13" s="4" t="s">
        <v>327</v>
      </c>
    </row>
    <row r="14" spans="1:19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2"/>
      <c r="L14" s="4" t="s">
        <v>35</v>
      </c>
      <c r="M14" s="4" t="s">
        <v>47</v>
      </c>
      <c r="N14" s="4" t="s">
        <v>46</v>
      </c>
    </row>
    <row r="15" spans="1:19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2"/>
      <c r="L15" s="4" t="s">
        <v>35</v>
      </c>
      <c r="M15" s="4" t="s">
        <v>36</v>
      </c>
      <c r="N15" s="4" t="s">
        <v>41</v>
      </c>
    </row>
    <row r="16" spans="1:19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2"/>
      <c r="L16" s="4" t="s">
        <v>35</v>
      </c>
      <c r="M16" s="4" t="s">
        <v>107</v>
      </c>
      <c r="N16" s="4" t="s">
        <v>107</v>
      </c>
    </row>
    <row r="17" spans="1:14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2"/>
      <c r="L17" s="4" t="s">
        <v>35</v>
      </c>
      <c r="M17" s="4" t="s">
        <v>329</v>
      </c>
      <c r="N17" s="4" t="s">
        <v>329</v>
      </c>
    </row>
    <row r="18" spans="1:14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2"/>
      <c r="L18" s="4" t="s">
        <v>35</v>
      </c>
      <c r="M18" s="4" t="s">
        <v>91</v>
      </c>
      <c r="N18" s="4" t="s">
        <v>365</v>
      </c>
    </row>
    <row r="19" spans="1:14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2"/>
      <c r="L19" s="4" t="s">
        <v>35</v>
      </c>
      <c r="M19" s="4" t="s">
        <v>271</v>
      </c>
      <c r="N19" s="4" t="s">
        <v>293</v>
      </c>
    </row>
    <row r="20" spans="1:14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2"/>
      <c r="L20" s="4" t="s">
        <v>35</v>
      </c>
      <c r="M20" s="4" t="s">
        <v>115</v>
      </c>
      <c r="N20" s="4" t="s">
        <v>114</v>
      </c>
    </row>
    <row r="21" spans="1:14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2"/>
      <c r="L21" s="4" t="s">
        <v>35</v>
      </c>
      <c r="M21" s="4" t="s">
        <v>107</v>
      </c>
      <c r="N21" s="4" t="s">
        <v>341</v>
      </c>
    </row>
    <row r="22" spans="1:14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2"/>
      <c r="L22" s="4" t="s">
        <v>35</v>
      </c>
      <c r="M22" s="4" t="s">
        <v>47</v>
      </c>
      <c r="N22" s="4" t="s">
        <v>57</v>
      </c>
    </row>
    <row r="23" spans="1:14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2"/>
      <c r="L23" s="4" t="s">
        <v>35</v>
      </c>
      <c r="M23" s="4" t="s">
        <v>347</v>
      </c>
      <c r="N23" s="4" t="s">
        <v>347</v>
      </c>
    </row>
    <row r="24" spans="1:14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2"/>
      <c r="L24" s="4" t="s">
        <v>35</v>
      </c>
      <c r="M24" s="4" t="s">
        <v>352</v>
      </c>
      <c r="N24" s="4" t="s">
        <v>104</v>
      </c>
    </row>
    <row r="25" spans="1:1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2"/>
      <c r="L25" s="4" t="s">
        <v>35</v>
      </c>
      <c r="M25" s="4" t="s">
        <v>47</v>
      </c>
      <c r="N25" s="4" t="s">
        <v>47</v>
      </c>
    </row>
    <row r="26" spans="1:14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2"/>
      <c r="L26" s="4" t="s">
        <v>35</v>
      </c>
      <c r="M26" s="4" t="s">
        <v>63</v>
      </c>
      <c r="N26" s="4" t="s">
        <v>364</v>
      </c>
    </row>
    <row r="27" spans="1:14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2"/>
      <c r="L27" s="4" t="s">
        <v>35</v>
      </c>
      <c r="M27" s="4" t="s">
        <v>271</v>
      </c>
      <c r="N27" s="4" t="s">
        <v>271</v>
      </c>
    </row>
    <row r="28" spans="1:1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2"/>
      <c r="L28" s="4" t="s">
        <v>108</v>
      </c>
      <c r="M28" s="4" t="s">
        <v>238</v>
      </c>
      <c r="N28" s="4" t="s">
        <v>238</v>
      </c>
    </row>
    <row r="29" spans="1:14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2"/>
      <c r="L29" s="4" t="s">
        <v>108</v>
      </c>
      <c r="M29" s="4" t="s">
        <v>110</v>
      </c>
      <c r="N29" s="4" t="s">
        <v>110</v>
      </c>
    </row>
    <row r="30" spans="1:14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2"/>
      <c r="L30" s="4" t="s">
        <v>108</v>
      </c>
      <c r="M30" s="4" t="s">
        <v>201</v>
      </c>
      <c r="N30" s="4" t="s">
        <v>355</v>
      </c>
    </row>
    <row r="31" spans="1:14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2"/>
      <c r="L31" s="4" t="s">
        <v>108</v>
      </c>
      <c r="M31" s="4" t="s">
        <v>371</v>
      </c>
      <c r="N31" s="4" t="s">
        <v>372</v>
      </c>
    </row>
    <row r="32" spans="1:14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2"/>
      <c r="L32" s="4" t="s">
        <v>108</v>
      </c>
      <c r="M32" s="4" t="s">
        <v>110</v>
      </c>
      <c r="N32" s="4" t="s">
        <v>367</v>
      </c>
    </row>
    <row r="33" spans="1:14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2"/>
      <c r="L33" s="4" t="s">
        <v>108</v>
      </c>
      <c r="M33" s="4" t="s">
        <v>238</v>
      </c>
      <c r="N33" s="4" t="s">
        <v>296</v>
      </c>
    </row>
    <row r="34" spans="1:14" x14ac:dyDescent="0.25">
      <c r="L34" s="4" t="s">
        <v>33</v>
      </c>
      <c r="M34" s="4" t="s">
        <v>34</v>
      </c>
      <c r="N34" s="4" t="s">
        <v>357</v>
      </c>
    </row>
    <row r="35" spans="1:14" x14ac:dyDescent="0.25">
      <c r="L35" s="4" t="s">
        <v>33</v>
      </c>
      <c r="M35" s="4" t="s">
        <v>33</v>
      </c>
      <c r="N35" s="4" t="s">
        <v>282</v>
      </c>
    </row>
    <row r="36" spans="1:14" x14ac:dyDescent="0.25">
      <c r="L36" s="4" t="s">
        <v>33</v>
      </c>
      <c r="M36" s="4" t="s">
        <v>33</v>
      </c>
      <c r="N36" s="4" t="s">
        <v>33</v>
      </c>
    </row>
    <row r="37" spans="1:14" x14ac:dyDescent="0.25">
      <c r="L37" s="4" t="s">
        <v>33</v>
      </c>
      <c r="M37" s="4" t="s">
        <v>34</v>
      </c>
      <c r="N37" s="4" t="s">
        <v>62</v>
      </c>
    </row>
    <row r="38" spans="1:14" x14ac:dyDescent="0.25">
      <c r="L38" s="4" t="s">
        <v>33</v>
      </c>
      <c r="M38" s="4" t="s">
        <v>75</v>
      </c>
      <c r="N38" s="4" t="s">
        <v>75</v>
      </c>
    </row>
    <row r="39" spans="1:14" x14ac:dyDescent="0.25">
      <c r="L39" s="4" t="s">
        <v>33</v>
      </c>
      <c r="M39" s="4" t="s">
        <v>33</v>
      </c>
      <c r="N39" s="4" t="s">
        <v>268</v>
      </c>
    </row>
    <row r="40" spans="1:14" x14ac:dyDescent="0.25">
      <c r="L40" s="4" t="s">
        <v>33</v>
      </c>
      <c r="M40" s="4" t="s">
        <v>33</v>
      </c>
      <c r="N40" s="4" t="s">
        <v>185</v>
      </c>
    </row>
    <row r="41" spans="1:14" x14ac:dyDescent="0.25">
      <c r="L41" s="4" t="s">
        <v>33</v>
      </c>
      <c r="M41" s="4" t="s">
        <v>34</v>
      </c>
      <c r="N41" s="4" t="s">
        <v>316</v>
      </c>
    </row>
    <row r="42" spans="1:14" x14ac:dyDescent="0.25">
      <c r="L42" s="4" t="s">
        <v>33</v>
      </c>
      <c r="M42" s="4" t="s">
        <v>33</v>
      </c>
      <c r="N42" s="4" t="s">
        <v>336</v>
      </c>
    </row>
    <row r="43" spans="1:14" x14ac:dyDescent="0.25">
      <c r="L43" s="4" t="s">
        <v>33</v>
      </c>
      <c r="M43" s="4" t="s">
        <v>269</v>
      </c>
      <c r="N43" s="4" t="s">
        <v>292</v>
      </c>
    </row>
    <row r="44" spans="1:14" x14ac:dyDescent="0.25">
      <c r="L44" s="4" t="s">
        <v>33</v>
      </c>
      <c r="M44" s="4" t="s">
        <v>33</v>
      </c>
      <c r="N44" s="4" t="s">
        <v>280</v>
      </c>
    </row>
    <row r="45" spans="1:14" x14ac:dyDescent="0.25">
      <c r="L45" s="4" t="s">
        <v>33</v>
      </c>
      <c r="M45" s="4" t="s">
        <v>33</v>
      </c>
      <c r="N45" s="4" t="s">
        <v>286</v>
      </c>
    </row>
    <row r="46" spans="1:14" x14ac:dyDescent="0.25">
      <c r="L46" s="4" t="s">
        <v>33</v>
      </c>
      <c r="M46" s="4" t="s">
        <v>33</v>
      </c>
      <c r="N46" s="4" t="s">
        <v>119</v>
      </c>
    </row>
    <row r="47" spans="1:14" x14ac:dyDescent="0.25">
      <c r="L47" s="4" t="s">
        <v>33</v>
      </c>
      <c r="M47" s="4" t="s">
        <v>75</v>
      </c>
      <c r="N47" s="4" t="s">
        <v>74</v>
      </c>
    </row>
    <row r="48" spans="1:14" x14ac:dyDescent="0.25">
      <c r="L48" s="4" t="s">
        <v>33</v>
      </c>
      <c r="M48" s="4" t="s">
        <v>33</v>
      </c>
      <c r="N48" s="4" t="s">
        <v>166</v>
      </c>
    </row>
    <row r="49" spans="12:14" x14ac:dyDescent="0.25">
      <c r="L49" s="4" t="s">
        <v>33</v>
      </c>
      <c r="M49" s="4" t="s">
        <v>33</v>
      </c>
      <c r="N49" s="4" t="s">
        <v>233</v>
      </c>
    </row>
    <row r="50" spans="12:14" x14ac:dyDescent="0.25">
      <c r="L50" s="4" t="s">
        <v>33</v>
      </c>
      <c r="M50" s="4" t="s">
        <v>269</v>
      </c>
      <c r="N50" s="4" t="s">
        <v>272</v>
      </c>
    </row>
    <row r="51" spans="12:14" x14ac:dyDescent="0.25">
      <c r="L51" s="4" t="s">
        <v>33</v>
      </c>
      <c r="M51" s="4" t="s">
        <v>33</v>
      </c>
      <c r="N51" s="4" t="s">
        <v>235</v>
      </c>
    </row>
    <row r="52" spans="12:14" x14ac:dyDescent="0.25">
      <c r="L52" s="4" t="s">
        <v>33</v>
      </c>
      <c r="M52" s="4" t="s">
        <v>33</v>
      </c>
      <c r="N52" s="4" t="s">
        <v>179</v>
      </c>
    </row>
    <row r="53" spans="12:14" x14ac:dyDescent="0.25">
      <c r="L53" s="4" t="s">
        <v>33</v>
      </c>
      <c r="M53" s="4" t="s">
        <v>113</v>
      </c>
      <c r="N53" s="4" t="s">
        <v>304</v>
      </c>
    </row>
    <row r="54" spans="12:14" x14ac:dyDescent="0.25">
      <c r="L54" s="4" t="s">
        <v>33</v>
      </c>
      <c r="M54" s="4" t="s">
        <v>75</v>
      </c>
      <c r="N54" s="4" t="s">
        <v>370</v>
      </c>
    </row>
    <row r="55" spans="12:14" x14ac:dyDescent="0.25">
      <c r="L55" s="4" t="s">
        <v>33</v>
      </c>
      <c r="M55" s="4" t="s">
        <v>33</v>
      </c>
      <c r="N55" s="4" t="s">
        <v>276</v>
      </c>
    </row>
    <row r="56" spans="12:14" x14ac:dyDescent="0.25">
      <c r="L56" s="4" t="s">
        <v>33</v>
      </c>
      <c r="M56" s="4" t="s">
        <v>33</v>
      </c>
      <c r="N56" s="4" t="s">
        <v>324</v>
      </c>
    </row>
    <row r="57" spans="12:14" x14ac:dyDescent="0.25">
      <c r="L57" s="4" t="s">
        <v>33</v>
      </c>
      <c r="M57" s="4" t="s">
        <v>142</v>
      </c>
      <c r="N57" s="4" t="s">
        <v>275</v>
      </c>
    </row>
    <row r="58" spans="12:14" x14ac:dyDescent="0.25">
      <c r="L58" s="4" t="s">
        <v>136</v>
      </c>
      <c r="M58" s="4" t="s">
        <v>165</v>
      </c>
      <c r="N58" s="4" t="s">
        <v>136</v>
      </c>
    </row>
    <row r="59" spans="12:14" x14ac:dyDescent="0.25">
      <c r="L59" s="4" t="s">
        <v>136</v>
      </c>
      <c r="M59" s="4" t="s">
        <v>165</v>
      </c>
      <c r="N59" s="4" t="s">
        <v>164</v>
      </c>
    </row>
    <row r="60" spans="12:14" x14ac:dyDescent="0.25">
      <c r="L60" s="4" t="s">
        <v>136</v>
      </c>
      <c r="M60" s="4" t="s">
        <v>360</v>
      </c>
      <c r="N60" s="4" t="s">
        <v>361</v>
      </c>
    </row>
    <row r="61" spans="12:14" x14ac:dyDescent="0.25">
      <c r="L61" s="4" t="s">
        <v>136</v>
      </c>
      <c r="M61" s="4" t="s">
        <v>204</v>
      </c>
      <c r="N61" s="4" t="s">
        <v>354</v>
      </c>
    </row>
    <row r="62" spans="12:14" x14ac:dyDescent="0.25">
      <c r="L62" s="4" t="s">
        <v>136</v>
      </c>
      <c r="M62" s="4" t="s">
        <v>288</v>
      </c>
      <c r="N62" s="4" t="s">
        <v>287</v>
      </c>
    </row>
    <row r="63" spans="12:14" x14ac:dyDescent="0.25">
      <c r="L63" s="4" t="s">
        <v>136</v>
      </c>
      <c r="M63" s="4" t="s">
        <v>165</v>
      </c>
      <c r="N63" s="4" t="s">
        <v>267</v>
      </c>
    </row>
    <row r="64" spans="12:14" x14ac:dyDescent="0.25">
      <c r="L64" s="4" t="s">
        <v>136</v>
      </c>
      <c r="M64" s="4" t="s">
        <v>190</v>
      </c>
      <c r="N64" s="4" t="s">
        <v>325</v>
      </c>
    </row>
    <row r="65" spans="12:14" x14ac:dyDescent="0.25">
      <c r="L65" s="4" t="s">
        <v>25</v>
      </c>
      <c r="M65" s="4" t="s">
        <v>80</v>
      </c>
      <c r="N65" s="4" t="s">
        <v>80</v>
      </c>
    </row>
    <row r="66" spans="12:14" x14ac:dyDescent="0.25">
      <c r="L66" s="4" t="s">
        <v>25</v>
      </c>
      <c r="M66" s="4" t="s">
        <v>25</v>
      </c>
      <c r="N66" s="4" t="s">
        <v>25</v>
      </c>
    </row>
    <row r="67" spans="12:14" x14ac:dyDescent="0.25">
      <c r="L67" s="4" t="s">
        <v>25</v>
      </c>
      <c r="M67" s="4" t="s">
        <v>209</v>
      </c>
      <c r="N67" s="4" t="s">
        <v>209</v>
      </c>
    </row>
    <row r="68" spans="12:14" x14ac:dyDescent="0.25">
      <c r="L68" s="4" t="s">
        <v>25</v>
      </c>
      <c r="M68" s="4" t="s">
        <v>259</v>
      </c>
      <c r="N68" s="4" t="s">
        <v>259</v>
      </c>
    </row>
    <row r="69" spans="12:14" x14ac:dyDescent="0.25">
      <c r="L69" s="4" t="s">
        <v>25</v>
      </c>
      <c r="M69" s="4" t="s">
        <v>260</v>
      </c>
      <c r="N69" s="4" t="s">
        <v>260</v>
      </c>
    </row>
    <row r="70" spans="12:14" x14ac:dyDescent="0.25">
      <c r="L70" s="4" t="s">
        <v>25</v>
      </c>
      <c r="M70" s="4" t="s">
        <v>211</v>
      </c>
      <c r="N70" s="4" t="s">
        <v>211</v>
      </c>
    </row>
    <row r="71" spans="12:14" x14ac:dyDescent="0.25">
      <c r="L71" s="4" t="s">
        <v>25</v>
      </c>
      <c r="M71" s="4" t="s">
        <v>25</v>
      </c>
      <c r="N71" s="4" t="s">
        <v>330</v>
      </c>
    </row>
    <row r="72" spans="12:14" x14ac:dyDescent="0.25">
      <c r="L72" s="4" t="s">
        <v>25</v>
      </c>
      <c r="M72" s="4" t="s">
        <v>25</v>
      </c>
      <c r="N72" s="4" t="s">
        <v>196</v>
      </c>
    </row>
    <row r="73" spans="12:14" x14ac:dyDescent="0.25">
      <c r="L73" s="4" t="s">
        <v>25</v>
      </c>
      <c r="M73" s="4" t="s">
        <v>25</v>
      </c>
      <c r="N73" s="4" t="s">
        <v>374</v>
      </c>
    </row>
    <row r="74" spans="12:14" x14ac:dyDescent="0.25">
      <c r="L74" s="4" t="s">
        <v>25</v>
      </c>
      <c r="M74" s="4" t="s">
        <v>106</v>
      </c>
      <c r="N74" s="4" t="s">
        <v>274</v>
      </c>
    </row>
    <row r="75" spans="12:14" x14ac:dyDescent="0.25">
      <c r="L75" s="4" t="s">
        <v>25</v>
      </c>
      <c r="M75" s="4" t="s">
        <v>279</v>
      </c>
      <c r="N75" s="4" t="s">
        <v>279</v>
      </c>
    </row>
    <row r="76" spans="12:14" x14ac:dyDescent="0.25">
      <c r="L76" s="4" t="s">
        <v>25</v>
      </c>
      <c r="M76" s="4" t="s">
        <v>259</v>
      </c>
      <c r="N76" s="4" t="s">
        <v>258</v>
      </c>
    </row>
    <row r="77" spans="12:14" x14ac:dyDescent="0.25">
      <c r="L77" s="4" t="s">
        <v>37</v>
      </c>
      <c r="M77" s="4" t="s">
        <v>38</v>
      </c>
      <c r="N77" s="4" t="s">
        <v>285</v>
      </c>
    </row>
    <row r="78" spans="12:14" x14ac:dyDescent="0.25">
      <c r="L78" s="4" t="s">
        <v>37</v>
      </c>
      <c r="M78" s="4" t="s">
        <v>198</v>
      </c>
      <c r="N78" s="4" t="s">
        <v>198</v>
      </c>
    </row>
    <row r="79" spans="12:14" x14ac:dyDescent="0.25">
      <c r="L79" s="4" t="s">
        <v>37</v>
      </c>
      <c r="M79" s="4" t="s">
        <v>198</v>
      </c>
      <c r="N79" s="4" t="s">
        <v>197</v>
      </c>
    </row>
    <row r="80" spans="12:14" x14ac:dyDescent="0.25">
      <c r="L80" s="4" t="s">
        <v>37</v>
      </c>
      <c r="M80" s="4" t="s">
        <v>38</v>
      </c>
      <c r="N80" s="4" t="s">
        <v>177</v>
      </c>
    </row>
    <row r="81" spans="12:14" x14ac:dyDescent="0.25">
      <c r="L81" s="4" t="s">
        <v>37</v>
      </c>
      <c r="M81" s="4" t="s">
        <v>273</v>
      </c>
      <c r="N81" s="4" t="s">
        <v>362</v>
      </c>
    </row>
    <row r="82" spans="12:14" x14ac:dyDescent="0.25">
      <c r="L82" s="4" t="s">
        <v>37</v>
      </c>
      <c r="M82" s="4" t="s">
        <v>262</v>
      </c>
      <c r="N82" s="4" t="s">
        <v>261</v>
      </c>
    </row>
    <row r="83" spans="12:14" x14ac:dyDescent="0.25">
      <c r="L83" s="4" t="s">
        <v>37</v>
      </c>
      <c r="M83" s="4" t="s">
        <v>37</v>
      </c>
      <c r="N83" s="4" t="s">
        <v>37</v>
      </c>
    </row>
    <row r="84" spans="12:14" x14ac:dyDescent="0.25">
      <c r="L84" s="4" t="s">
        <v>37</v>
      </c>
      <c r="M84" s="4" t="s">
        <v>40</v>
      </c>
      <c r="N84" s="4" t="s">
        <v>95</v>
      </c>
    </row>
    <row r="85" spans="12:14" x14ac:dyDescent="0.25">
      <c r="L85" s="4" t="s">
        <v>37</v>
      </c>
      <c r="M85" s="4" t="s">
        <v>126</v>
      </c>
      <c r="N85" s="4" t="s">
        <v>126</v>
      </c>
    </row>
    <row r="86" spans="12:14" x14ac:dyDescent="0.25">
      <c r="L86" s="4" t="s">
        <v>37</v>
      </c>
      <c r="M86" s="4" t="s">
        <v>40</v>
      </c>
      <c r="N86" s="4" t="s">
        <v>359</v>
      </c>
    </row>
    <row r="87" spans="12:14" x14ac:dyDescent="0.25">
      <c r="L87" s="4" t="s">
        <v>37</v>
      </c>
      <c r="M87" s="4" t="s">
        <v>198</v>
      </c>
      <c r="N87" s="4" t="s">
        <v>350</v>
      </c>
    </row>
    <row r="88" spans="12:14" x14ac:dyDescent="0.25">
      <c r="L88" s="4" t="s">
        <v>37</v>
      </c>
      <c r="M88" s="4" t="s">
        <v>40</v>
      </c>
      <c r="N88" s="4" t="s">
        <v>39</v>
      </c>
    </row>
    <row r="89" spans="12:14" x14ac:dyDescent="0.25">
      <c r="L89" s="4" t="s">
        <v>37</v>
      </c>
      <c r="M89" s="4" t="s">
        <v>37</v>
      </c>
      <c r="N89" s="4" t="s">
        <v>109</v>
      </c>
    </row>
    <row r="90" spans="12:14" x14ac:dyDescent="0.25">
      <c r="L90" s="4" t="s">
        <v>37</v>
      </c>
      <c r="M90" s="4" t="s">
        <v>37</v>
      </c>
      <c r="N90" s="4" t="s">
        <v>186</v>
      </c>
    </row>
    <row r="91" spans="12:14" x14ac:dyDescent="0.25">
      <c r="L91" s="4" t="s">
        <v>37</v>
      </c>
      <c r="M91" s="4" t="s">
        <v>40</v>
      </c>
      <c r="N91" s="4" t="s">
        <v>306</v>
      </c>
    </row>
    <row r="92" spans="12:14" x14ac:dyDescent="0.25">
      <c r="L92" s="4" t="s">
        <v>37</v>
      </c>
      <c r="M92" s="4" t="s">
        <v>340</v>
      </c>
      <c r="N92" s="4" t="s">
        <v>356</v>
      </c>
    </row>
    <row r="93" spans="12:14" x14ac:dyDescent="0.25">
      <c r="L93" s="4" t="s">
        <v>37</v>
      </c>
      <c r="M93" s="4" t="s">
        <v>340</v>
      </c>
      <c r="N93" s="4" t="s">
        <v>343</v>
      </c>
    </row>
    <row r="94" spans="12:14" x14ac:dyDescent="0.25">
      <c r="L94" s="4" t="s">
        <v>37</v>
      </c>
      <c r="M94" s="4" t="s">
        <v>37</v>
      </c>
      <c r="N94" s="4" t="s">
        <v>122</v>
      </c>
    </row>
    <row r="95" spans="12:14" x14ac:dyDescent="0.25">
      <c r="L95" s="4" t="s">
        <v>24</v>
      </c>
      <c r="M95" s="4" t="s">
        <v>162</v>
      </c>
      <c r="N95" s="4" t="s">
        <v>162</v>
      </c>
    </row>
    <row r="96" spans="12:14" x14ac:dyDescent="0.25">
      <c r="L96" s="4" t="s">
        <v>4</v>
      </c>
      <c r="M96" s="4" t="s">
        <v>4</v>
      </c>
      <c r="N96" s="4" t="s">
        <v>66</v>
      </c>
    </row>
    <row r="97" spans="12:14" x14ac:dyDescent="0.25">
      <c r="L97" s="4" t="s">
        <v>4</v>
      </c>
      <c r="M97" s="4" t="s">
        <v>5</v>
      </c>
      <c r="N97" s="4" t="s">
        <v>5</v>
      </c>
    </row>
    <row r="98" spans="12:14" x14ac:dyDescent="0.25">
      <c r="L98" s="4" t="s">
        <v>4</v>
      </c>
      <c r="M98" s="4" t="s">
        <v>4</v>
      </c>
      <c r="N98" s="4" t="s">
        <v>4</v>
      </c>
    </row>
    <row r="99" spans="12:14" x14ac:dyDescent="0.25">
      <c r="L99" s="4" t="s">
        <v>4</v>
      </c>
      <c r="M99" s="4" t="s">
        <v>131</v>
      </c>
      <c r="N99" s="4" t="s">
        <v>130</v>
      </c>
    </row>
    <row r="100" spans="12:14" x14ac:dyDescent="0.25">
      <c r="L100" s="4" t="s">
        <v>4</v>
      </c>
      <c r="M100" s="4" t="s">
        <v>144</v>
      </c>
      <c r="N100" s="4" t="s">
        <v>143</v>
      </c>
    </row>
    <row r="101" spans="12:14" x14ac:dyDescent="0.25">
      <c r="L101" s="4" t="s">
        <v>4</v>
      </c>
      <c r="M101" s="4" t="s">
        <v>100</v>
      </c>
      <c r="N101" s="4" t="s">
        <v>151</v>
      </c>
    </row>
    <row r="102" spans="12:14" x14ac:dyDescent="0.25">
      <c r="L102" s="4" t="s">
        <v>4</v>
      </c>
      <c r="M102" s="4" t="s">
        <v>131</v>
      </c>
      <c r="N102" s="4" t="s">
        <v>342</v>
      </c>
    </row>
    <row r="103" spans="12:14" x14ac:dyDescent="0.25">
      <c r="L103" s="4" t="s">
        <v>4</v>
      </c>
      <c r="M103" s="4" t="s">
        <v>4</v>
      </c>
      <c r="N103" s="4" t="s">
        <v>61</v>
      </c>
    </row>
    <row r="104" spans="12:14" x14ac:dyDescent="0.25">
      <c r="L104" s="4" t="s">
        <v>4</v>
      </c>
      <c r="M104" s="4" t="s">
        <v>100</v>
      </c>
      <c r="N104" s="4" t="s">
        <v>99</v>
      </c>
    </row>
    <row r="105" spans="12:14" x14ac:dyDescent="0.25">
      <c r="L105" s="4" t="s">
        <v>4</v>
      </c>
      <c r="M105" s="4" t="s">
        <v>4</v>
      </c>
      <c r="N105" s="4" t="s">
        <v>191</v>
      </c>
    </row>
    <row r="106" spans="12:14" x14ac:dyDescent="0.25">
      <c r="L106" s="4" t="s">
        <v>86</v>
      </c>
      <c r="M106" s="4" t="s">
        <v>87</v>
      </c>
      <c r="N106" s="4" t="s">
        <v>208</v>
      </c>
    </row>
    <row r="107" spans="12:14" x14ac:dyDescent="0.25">
      <c r="L107" s="4" t="s">
        <v>86</v>
      </c>
      <c r="M107" s="4" t="s">
        <v>87</v>
      </c>
      <c r="N107" s="4" t="s">
        <v>303</v>
      </c>
    </row>
    <row r="108" spans="12:14" x14ac:dyDescent="0.25">
      <c r="L108" s="4" t="s">
        <v>86</v>
      </c>
      <c r="M108" s="4" t="s">
        <v>98</v>
      </c>
      <c r="N108" s="4" t="s">
        <v>373</v>
      </c>
    </row>
    <row r="109" spans="12:14" x14ac:dyDescent="0.25">
      <c r="L109" s="4" t="s">
        <v>86</v>
      </c>
      <c r="M109" s="4" t="s">
        <v>86</v>
      </c>
      <c r="N109" s="4" t="s">
        <v>86</v>
      </c>
    </row>
    <row r="110" spans="12:14" x14ac:dyDescent="0.25">
      <c r="L110" s="4" t="s">
        <v>86</v>
      </c>
      <c r="M110" s="4" t="s">
        <v>98</v>
      </c>
      <c r="N110" s="4" t="s">
        <v>90</v>
      </c>
    </row>
    <row r="111" spans="12:14" x14ac:dyDescent="0.25">
      <c r="L111" s="4" t="s">
        <v>86</v>
      </c>
      <c r="M111" s="4" t="s">
        <v>86</v>
      </c>
      <c r="N111" s="4" t="s">
        <v>172</v>
      </c>
    </row>
    <row r="112" spans="12:14" x14ac:dyDescent="0.25">
      <c r="L112" s="4" t="s">
        <v>86</v>
      </c>
      <c r="M112" s="4" t="s">
        <v>86</v>
      </c>
      <c r="N112" s="4" t="s">
        <v>332</v>
      </c>
    </row>
    <row r="113" spans="12:14" x14ac:dyDescent="0.25">
      <c r="L113" s="4" t="s">
        <v>86</v>
      </c>
      <c r="M113" s="4" t="s">
        <v>200</v>
      </c>
      <c r="N113" s="4" t="s">
        <v>200</v>
      </c>
    </row>
    <row r="114" spans="12:14" x14ac:dyDescent="0.25">
      <c r="L114" s="4" t="s">
        <v>86</v>
      </c>
      <c r="M114" s="4" t="s">
        <v>344</v>
      </c>
      <c r="N114" s="4" t="s">
        <v>344</v>
      </c>
    </row>
    <row r="115" spans="12:14" x14ac:dyDescent="0.25">
      <c r="L115" s="4" t="s">
        <v>86</v>
      </c>
      <c r="M115" s="4" t="s">
        <v>98</v>
      </c>
      <c r="N115" s="4" t="s">
        <v>97</v>
      </c>
    </row>
    <row r="116" spans="12:14" x14ac:dyDescent="0.25">
      <c r="L116" s="4" t="s">
        <v>86</v>
      </c>
      <c r="M116" s="4" t="s">
        <v>86</v>
      </c>
      <c r="N116" s="4" t="s">
        <v>216</v>
      </c>
    </row>
    <row r="117" spans="12:14" x14ac:dyDescent="0.25">
      <c r="L117" s="4" t="s">
        <v>86</v>
      </c>
      <c r="M117" s="4" t="s">
        <v>98</v>
      </c>
      <c r="N117" s="4" t="s">
        <v>98</v>
      </c>
    </row>
    <row r="118" spans="12:14" x14ac:dyDescent="0.25">
      <c r="L118" s="4" t="s">
        <v>86</v>
      </c>
      <c r="M118" s="4" t="s">
        <v>86</v>
      </c>
      <c r="N118" s="4" t="s">
        <v>291</v>
      </c>
    </row>
    <row r="119" spans="12:14" x14ac:dyDescent="0.25">
      <c r="L119" s="4" t="s">
        <v>86</v>
      </c>
      <c r="M119" s="4" t="s">
        <v>98</v>
      </c>
      <c r="N119" s="4" t="s">
        <v>128</v>
      </c>
    </row>
    <row r="120" spans="12:14" x14ac:dyDescent="0.25">
      <c r="L120" s="4" t="s">
        <v>86</v>
      </c>
      <c r="M120" s="4" t="s">
        <v>98</v>
      </c>
      <c r="N120" s="4" t="s">
        <v>127</v>
      </c>
    </row>
    <row r="121" spans="12:14" x14ac:dyDescent="0.25">
      <c r="L121" s="4" t="s">
        <v>86</v>
      </c>
      <c r="M121" s="4" t="s">
        <v>86</v>
      </c>
      <c r="N121" s="4" t="s">
        <v>188</v>
      </c>
    </row>
    <row r="122" spans="12:14" x14ac:dyDescent="0.25">
      <c r="L122" s="4" t="s">
        <v>86</v>
      </c>
      <c r="M122" s="4" t="s">
        <v>86</v>
      </c>
      <c r="N122" s="4" t="s">
        <v>266</v>
      </c>
    </row>
    <row r="123" spans="12:14" x14ac:dyDescent="0.25">
      <c r="L123" s="4" t="s">
        <v>86</v>
      </c>
      <c r="M123" s="4" t="s">
        <v>87</v>
      </c>
      <c r="N123" s="4" t="s">
        <v>120</v>
      </c>
    </row>
    <row r="124" spans="12:14" x14ac:dyDescent="0.25">
      <c r="L124" s="4" t="s">
        <v>86</v>
      </c>
      <c r="M124" s="4" t="s">
        <v>86</v>
      </c>
      <c r="N124" s="4" t="s">
        <v>206</v>
      </c>
    </row>
    <row r="125" spans="12:14" x14ac:dyDescent="0.25">
      <c r="L125" s="4" t="s">
        <v>86</v>
      </c>
      <c r="M125" s="4" t="s">
        <v>98</v>
      </c>
      <c r="N125" s="4" t="s">
        <v>218</v>
      </c>
    </row>
    <row r="126" spans="12:14" x14ac:dyDescent="0.25">
      <c r="L126" s="4" t="s">
        <v>86</v>
      </c>
      <c r="M126" s="4" t="s">
        <v>200</v>
      </c>
      <c r="N126" s="4" t="s">
        <v>217</v>
      </c>
    </row>
    <row r="127" spans="12:14" x14ac:dyDescent="0.25">
      <c r="L127" s="4" t="s">
        <v>8</v>
      </c>
      <c r="M127" s="4" t="s">
        <v>219</v>
      </c>
      <c r="N127" s="4" t="s">
        <v>162</v>
      </c>
    </row>
    <row r="128" spans="12:14" x14ac:dyDescent="0.25">
      <c r="L128" s="4" t="s">
        <v>8</v>
      </c>
      <c r="M128" s="4" t="s">
        <v>8</v>
      </c>
      <c r="N128" s="4" t="s">
        <v>270</v>
      </c>
    </row>
    <row r="129" spans="12:14" x14ac:dyDescent="0.25">
      <c r="L129" s="4" t="s">
        <v>8</v>
      </c>
      <c r="M129" s="4" t="s">
        <v>43</v>
      </c>
      <c r="N129" s="4" t="s">
        <v>43</v>
      </c>
    </row>
    <row r="130" spans="12:14" x14ac:dyDescent="0.25">
      <c r="L130" s="4" t="s">
        <v>8</v>
      </c>
      <c r="M130" s="4" t="s">
        <v>72</v>
      </c>
      <c r="N130" s="4" t="s">
        <v>173</v>
      </c>
    </row>
    <row r="131" spans="12:14" x14ac:dyDescent="0.25">
      <c r="L131" s="4" t="s">
        <v>8</v>
      </c>
      <c r="M131" s="4" t="s">
        <v>255</v>
      </c>
      <c r="N131" s="4" t="s">
        <v>334</v>
      </c>
    </row>
    <row r="132" spans="12:14" x14ac:dyDescent="0.25">
      <c r="L132" s="4" t="s">
        <v>8</v>
      </c>
      <c r="M132" s="4" t="s">
        <v>72</v>
      </c>
      <c r="N132" s="4" t="s">
        <v>71</v>
      </c>
    </row>
    <row r="133" spans="12:14" x14ac:dyDescent="0.25">
      <c r="L133" s="4" t="s">
        <v>8</v>
      </c>
      <c r="M133" s="4" t="s">
        <v>72</v>
      </c>
      <c r="N133" s="4" t="s">
        <v>339</v>
      </c>
    </row>
    <row r="134" spans="12:14" x14ac:dyDescent="0.25">
      <c r="L134" s="4" t="s">
        <v>8</v>
      </c>
      <c r="M134" s="4" t="s">
        <v>72</v>
      </c>
      <c r="N134" s="4" t="s">
        <v>72</v>
      </c>
    </row>
    <row r="135" spans="12:14" x14ac:dyDescent="0.25">
      <c r="L135" s="4" t="s">
        <v>8</v>
      </c>
      <c r="M135" s="4" t="s">
        <v>72</v>
      </c>
      <c r="N135" s="4" t="s">
        <v>263</v>
      </c>
    </row>
    <row r="136" spans="12:14" x14ac:dyDescent="0.25">
      <c r="L136" s="4" t="s">
        <v>8</v>
      </c>
      <c r="M136" s="4" t="s">
        <v>255</v>
      </c>
      <c r="N136" s="4" t="s">
        <v>366</v>
      </c>
    </row>
    <row r="137" spans="12:14" x14ac:dyDescent="0.25">
      <c r="L137" s="4" t="s">
        <v>8</v>
      </c>
      <c r="M137" s="4" t="s">
        <v>255</v>
      </c>
      <c r="N137" s="4" t="s">
        <v>255</v>
      </c>
    </row>
    <row r="138" spans="12:14" x14ac:dyDescent="0.25">
      <c r="L138" s="4" t="s">
        <v>8</v>
      </c>
      <c r="M138" s="4" t="s">
        <v>174</v>
      </c>
      <c r="N138" s="4" t="s">
        <v>307</v>
      </c>
    </row>
    <row r="139" spans="12:14" x14ac:dyDescent="0.25">
      <c r="L139" s="4" t="s">
        <v>8</v>
      </c>
      <c r="M139" s="4" t="s">
        <v>10</v>
      </c>
      <c r="N139" s="4" t="s">
        <v>20</v>
      </c>
    </row>
    <row r="140" spans="12:14" x14ac:dyDescent="0.25">
      <c r="L140" s="4" t="s">
        <v>8</v>
      </c>
      <c r="M140" s="4" t="s">
        <v>10</v>
      </c>
      <c r="N140" s="4" t="s">
        <v>229</v>
      </c>
    </row>
    <row r="141" spans="12:14" x14ac:dyDescent="0.25">
      <c r="L141" s="4" t="s">
        <v>8</v>
      </c>
      <c r="M141" s="4" t="s">
        <v>43</v>
      </c>
      <c r="N141" s="4" t="s">
        <v>149</v>
      </c>
    </row>
    <row r="142" spans="12:14" x14ac:dyDescent="0.25">
      <c r="L142" s="4" t="s">
        <v>8</v>
      </c>
      <c r="M142" s="4" t="s">
        <v>43</v>
      </c>
      <c r="N142" s="4" t="s">
        <v>70</v>
      </c>
    </row>
    <row r="143" spans="12:14" x14ac:dyDescent="0.25">
      <c r="L143" s="4" t="s">
        <v>8</v>
      </c>
      <c r="M143" s="4" t="s">
        <v>72</v>
      </c>
      <c r="N143" s="4" t="s">
        <v>202</v>
      </c>
    </row>
    <row r="144" spans="12:14" x14ac:dyDescent="0.25">
      <c r="L144" s="4" t="s">
        <v>8</v>
      </c>
      <c r="M144" s="4" t="s">
        <v>10</v>
      </c>
      <c r="N144" s="4" t="s">
        <v>9</v>
      </c>
    </row>
    <row r="145" spans="12:14" x14ac:dyDescent="0.25">
      <c r="L145" s="4" t="s">
        <v>8</v>
      </c>
      <c r="M145" s="4" t="s">
        <v>43</v>
      </c>
      <c r="N145" s="4" t="s">
        <v>42</v>
      </c>
    </row>
    <row r="146" spans="12:14" x14ac:dyDescent="0.25">
      <c r="L146" s="4" t="s">
        <v>8</v>
      </c>
      <c r="M146" s="4" t="s">
        <v>72</v>
      </c>
      <c r="N146" s="4" t="s">
        <v>203</v>
      </c>
    </row>
    <row r="147" spans="12:14" x14ac:dyDescent="0.25">
      <c r="L147" s="4" t="s">
        <v>8</v>
      </c>
      <c r="M147" s="4" t="s">
        <v>10</v>
      </c>
      <c r="N147" s="4" t="s">
        <v>10</v>
      </c>
    </row>
    <row r="148" spans="12:14" x14ac:dyDescent="0.25">
      <c r="L148" s="4" t="s">
        <v>8</v>
      </c>
      <c r="M148" s="4" t="s">
        <v>255</v>
      </c>
      <c r="N148" s="4" t="s">
        <v>338</v>
      </c>
    </row>
    <row r="149" spans="12:14" x14ac:dyDescent="0.25">
      <c r="L149" s="4" t="s">
        <v>8</v>
      </c>
      <c r="M149" s="4" t="s">
        <v>219</v>
      </c>
      <c r="N149" s="4" t="s">
        <v>219</v>
      </c>
    </row>
    <row r="150" spans="12:14" x14ac:dyDescent="0.25">
      <c r="L150" s="4" t="s">
        <v>49</v>
      </c>
      <c r="M150" s="4" t="s">
        <v>205</v>
      </c>
      <c r="N150" s="4" t="s">
        <v>205</v>
      </c>
    </row>
    <row r="151" spans="12:14" x14ac:dyDescent="0.25">
      <c r="L151" s="4" t="s">
        <v>49</v>
      </c>
      <c r="M151" s="4" t="s">
        <v>205</v>
      </c>
      <c r="N151" s="4" t="s">
        <v>335</v>
      </c>
    </row>
    <row r="152" spans="12:14" x14ac:dyDescent="0.25">
      <c r="L152" s="4" t="s">
        <v>49</v>
      </c>
      <c r="M152" s="4" t="s">
        <v>180</v>
      </c>
      <c r="N152" s="4" t="s">
        <v>180</v>
      </c>
    </row>
    <row r="153" spans="12:14" x14ac:dyDescent="0.25">
      <c r="L153" s="4" t="s">
        <v>49</v>
      </c>
      <c r="M153" s="4" t="s">
        <v>205</v>
      </c>
      <c r="N153" s="4" t="s">
        <v>248</v>
      </c>
    </row>
    <row r="154" spans="12:14" x14ac:dyDescent="0.25">
      <c r="L154" s="4" t="s">
        <v>49</v>
      </c>
      <c r="M154" s="4" t="s">
        <v>51</v>
      </c>
      <c r="N154" s="4" t="s">
        <v>289</v>
      </c>
    </row>
    <row r="155" spans="12:14" x14ac:dyDescent="0.25">
      <c r="L155" s="4" t="s">
        <v>49</v>
      </c>
      <c r="M155" s="4" t="s">
        <v>77</v>
      </c>
      <c r="N155" s="4" t="s">
        <v>76</v>
      </c>
    </row>
    <row r="156" spans="12:14" x14ac:dyDescent="0.25">
      <c r="L156" s="4" t="s">
        <v>49</v>
      </c>
      <c r="M156" s="4" t="s">
        <v>102</v>
      </c>
      <c r="N156" s="4" t="s">
        <v>101</v>
      </c>
    </row>
    <row r="157" spans="12:14" x14ac:dyDescent="0.25">
      <c r="L157" s="4" t="s">
        <v>49</v>
      </c>
      <c r="M157" s="4" t="s">
        <v>51</v>
      </c>
      <c r="N157" s="4" t="s">
        <v>94</v>
      </c>
    </row>
    <row r="158" spans="12:14" x14ac:dyDescent="0.25">
      <c r="L158" s="4" t="s">
        <v>49</v>
      </c>
      <c r="M158" s="4" t="s">
        <v>51</v>
      </c>
      <c r="N158" s="4" t="s">
        <v>50</v>
      </c>
    </row>
    <row r="159" spans="12:14" x14ac:dyDescent="0.25">
      <c r="L159" s="4" t="s">
        <v>49</v>
      </c>
      <c r="M159" s="4" t="s">
        <v>77</v>
      </c>
      <c r="N159" s="4" t="s">
        <v>77</v>
      </c>
    </row>
    <row r="160" spans="12:14" x14ac:dyDescent="0.25">
      <c r="L160" s="4" t="s">
        <v>49</v>
      </c>
      <c r="M160" s="4" t="s">
        <v>205</v>
      </c>
      <c r="N160" s="4" t="s">
        <v>234</v>
      </c>
    </row>
    <row r="161" spans="12:14" x14ac:dyDescent="0.25">
      <c r="L161" s="4" t="s">
        <v>49</v>
      </c>
      <c r="M161" s="4" t="s">
        <v>187</v>
      </c>
      <c r="N161" s="4" t="s">
        <v>363</v>
      </c>
    </row>
    <row r="162" spans="12:14" x14ac:dyDescent="0.25">
      <c r="L162" s="4" t="s">
        <v>49</v>
      </c>
      <c r="M162" s="4" t="s">
        <v>205</v>
      </c>
      <c r="N162" s="4" t="s">
        <v>309</v>
      </c>
    </row>
    <row r="163" spans="12:14" x14ac:dyDescent="0.25">
      <c r="L163" s="4" t="s">
        <v>49</v>
      </c>
      <c r="M163" s="4" t="s">
        <v>77</v>
      </c>
      <c r="N163" s="4" t="s">
        <v>241</v>
      </c>
    </row>
    <row r="164" spans="12:14" x14ac:dyDescent="0.25">
      <c r="L164" s="4" t="s">
        <v>49</v>
      </c>
      <c r="M164" s="4" t="s">
        <v>298</v>
      </c>
      <c r="N164" s="4" t="s">
        <v>297</v>
      </c>
    </row>
    <row r="165" spans="12:14" x14ac:dyDescent="0.25">
      <c r="L165" s="4" t="s">
        <v>49</v>
      </c>
      <c r="M165" s="4" t="s">
        <v>51</v>
      </c>
      <c r="N165" s="4" t="s">
        <v>51</v>
      </c>
    </row>
    <row r="166" spans="12:14" x14ac:dyDescent="0.25">
      <c r="L166" s="4" t="s">
        <v>49</v>
      </c>
      <c r="M166" s="4" t="s">
        <v>51</v>
      </c>
      <c r="N166" s="4" t="s">
        <v>73</v>
      </c>
    </row>
    <row r="167" spans="12:14" x14ac:dyDescent="0.25">
      <c r="L167" s="4" t="s">
        <v>49</v>
      </c>
      <c r="M167" s="4" t="s">
        <v>118</v>
      </c>
      <c r="N167" s="4" t="s">
        <v>118</v>
      </c>
    </row>
    <row r="168" spans="12:14" x14ac:dyDescent="0.25">
      <c r="L168" s="4" t="s">
        <v>29</v>
      </c>
      <c r="M168" s="4" t="s">
        <v>30</v>
      </c>
      <c r="N168" s="4" t="s">
        <v>30</v>
      </c>
    </row>
    <row r="169" spans="12:14" x14ac:dyDescent="0.25">
      <c r="L169" s="4" t="s">
        <v>29</v>
      </c>
      <c r="M169" s="4" t="s">
        <v>30</v>
      </c>
      <c r="N169" s="4" t="s">
        <v>58</v>
      </c>
    </row>
    <row r="170" spans="12:14" x14ac:dyDescent="0.25">
      <c r="L170" s="4" t="s">
        <v>29</v>
      </c>
      <c r="M170" s="4" t="s">
        <v>30</v>
      </c>
      <c r="N170" s="4" t="s">
        <v>60</v>
      </c>
    </row>
    <row r="171" spans="12:14" x14ac:dyDescent="0.25">
      <c r="L171" s="4" t="s">
        <v>29</v>
      </c>
      <c r="M171" s="4" t="s">
        <v>29</v>
      </c>
      <c r="N171" s="4" t="s">
        <v>29</v>
      </c>
    </row>
    <row r="172" spans="12:14" x14ac:dyDescent="0.25">
      <c r="L172" s="4" t="s">
        <v>29</v>
      </c>
      <c r="M172" s="4" t="s">
        <v>29</v>
      </c>
      <c r="N172" s="4" t="s">
        <v>192</v>
      </c>
    </row>
    <row r="173" spans="12:14" x14ac:dyDescent="0.25">
      <c r="L173" s="4" t="s">
        <v>29</v>
      </c>
      <c r="M173" s="4" t="s">
        <v>29</v>
      </c>
      <c r="N173" s="4" t="s">
        <v>310</v>
      </c>
    </row>
    <row r="174" spans="12:14" x14ac:dyDescent="0.25">
      <c r="L174" s="4" t="s">
        <v>29</v>
      </c>
      <c r="M174" s="4" t="s">
        <v>29</v>
      </c>
      <c r="N174" s="4" t="s">
        <v>53</v>
      </c>
    </row>
    <row r="175" spans="12:14" x14ac:dyDescent="0.25">
      <c r="L175" s="4" t="s">
        <v>29</v>
      </c>
      <c r="M175" s="4" t="s">
        <v>29</v>
      </c>
      <c r="N175" s="4" t="s">
        <v>312</v>
      </c>
    </row>
    <row r="176" spans="12:14" x14ac:dyDescent="0.25">
      <c r="L176" s="4" t="s">
        <v>29</v>
      </c>
      <c r="M176" s="4" t="s">
        <v>30</v>
      </c>
      <c r="N176" s="4" t="s">
        <v>230</v>
      </c>
    </row>
    <row r="177" spans="12:14" x14ac:dyDescent="0.25">
      <c r="L177" s="4" t="s">
        <v>29</v>
      </c>
      <c r="M177" s="4" t="s">
        <v>135</v>
      </c>
      <c r="N177" s="4" t="s">
        <v>321</v>
      </c>
    </row>
    <row r="178" spans="12:14" x14ac:dyDescent="0.25">
      <c r="L178" s="4" t="s">
        <v>29</v>
      </c>
      <c r="M178" s="4" t="s">
        <v>30</v>
      </c>
      <c r="N178" s="4" t="s">
        <v>153</v>
      </c>
    </row>
    <row r="179" spans="12:14" x14ac:dyDescent="0.25">
      <c r="L179" s="4" t="s">
        <v>29</v>
      </c>
      <c r="M179" s="4" t="s">
        <v>30</v>
      </c>
      <c r="N179" s="4" t="s">
        <v>278</v>
      </c>
    </row>
    <row r="180" spans="12:14" x14ac:dyDescent="0.25">
      <c r="L180" s="4" t="s">
        <v>29</v>
      </c>
      <c r="M180" s="4" t="s">
        <v>30</v>
      </c>
      <c r="N180" s="4" t="s">
        <v>333</v>
      </c>
    </row>
    <row r="181" spans="12:14" x14ac:dyDescent="0.25">
      <c r="L181" s="4" t="s">
        <v>0</v>
      </c>
      <c r="M181" s="4" t="s">
        <v>0</v>
      </c>
      <c r="N181" s="4" t="s">
        <v>249</v>
      </c>
    </row>
    <row r="182" spans="12:14" x14ac:dyDescent="0.25">
      <c r="L182" s="4" t="s">
        <v>0</v>
      </c>
      <c r="M182" s="4" t="s">
        <v>2</v>
      </c>
      <c r="N182" s="4" t="s">
        <v>322</v>
      </c>
    </row>
    <row r="183" spans="12:14" x14ac:dyDescent="0.25">
      <c r="L183" s="4" t="s">
        <v>0</v>
      </c>
      <c r="M183" s="4" t="s">
        <v>0</v>
      </c>
      <c r="N183" s="4" t="s">
        <v>52</v>
      </c>
    </row>
    <row r="184" spans="12:14" x14ac:dyDescent="0.25">
      <c r="L184" s="4" t="s">
        <v>0</v>
      </c>
      <c r="M184" s="4" t="s">
        <v>139</v>
      </c>
      <c r="N184" s="4" t="s">
        <v>264</v>
      </c>
    </row>
    <row r="185" spans="12:14" x14ac:dyDescent="0.25">
      <c r="L185" s="4" t="s">
        <v>0</v>
      </c>
      <c r="M185" s="4" t="s">
        <v>45</v>
      </c>
      <c r="N185" s="4" t="s">
        <v>45</v>
      </c>
    </row>
    <row r="186" spans="12:14" x14ac:dyDescent="0.25">
      <c r="L186" s="4" t="s">
        <v>0</v>
      </c>
      <c r="M186" s="4" t="s">
        <v>0</v>
      </c>
      <c r="N186" s="4" t="s">
        <v>231</v>
      </c>
    </row>
    <row r="187" spans="12:14" x14ac:dyDescent="0.25">
      <c r="L187" s="4" t="s">
        <v>0</v>
      </c>
      <c r="M187" s="4" t="s">
        <v>0</v>
      </c>
      <c r="N187" s="4" t="s">
        <v>257</v>
      </c>
    </row>
    <row r="188" spans="12:14" x14ac:dyDescent="0.25">
      <c r="L188" s="4" t="s">
        <v>0</v>
      </c>
      <c r="M188" s="4" t="s">
        <v>0</v>
      </c>
      <c r="N188" s="4" t="s">
        <v>148</v>
      </c>
    </row>
    <row r="189" spans="12:14" x14ac:dyDescent="0.25">
      <c r="L189" s="4" t="s">
        <v>0</v>
      </c>
      <c r="M189" s="4" t="s">
        <v>139</v>
      </c>
      <c r="N189" s="4" t="s">
        <v>138</v>
      </c>
    </row>
    <row r="190" spans="12:14" x14ac:dyDescent="0.25">
      <c r="L190" s="4" t="s">
        <v>0</v>
      </c>
      <c r="M190" s="4" t="s">
        <v>0</v>
      </c>
      <c r="N190" s="4" t="s">
        <v>129</v>
      </c>
    </row>
    <row r="191" spans="12:14" x14ac:dyDescent="0.25">
      <c r="L191" s="4" t="s">
        <v>0</v>
      </c>
      <c r="M191" s="4" t="s">
        <v>0</v>
      </c>
      <c r="N191" s="4" t="s">
        <v>112</v>
      </c>
    </row>
    <row r="192" spans="12:14" x14ac:dyDescent="0.25">
      <c r="L192" s="4" t="s">
        <v>0</v>
      </c>
      <c r="M192" s="4" t="s">
        <v>0</v>
      </c>
      <c r="N192" s="4" t="s">
        <v>220</v>
      </c>
    </row>
    <row r="193" spans="12:14" x14ac:dyDescent="0.25">
      <c r="L193" s="4" t="s">
        <v>0</v>
      </c>
      <c r="M193" s="4" t="s">
        <v>0</v>
      </c>
      <c r="N193" s="4" t="s">
        <v>212</v>
      </c>
    </row>
    <row r="194" spans="12:14" x14ac:dyDescent="0.25">
      <c r="L194" s="4" t="s">
        <v>0</v>
      </c>
      <c r="M194" s="4" t="s">
        <v>7</v>
      </c>
      <c r="N194" s="4" t="s">
        <v>240</v>
      </c>
    </row>
    <row r="195" spans="12:14" x14ac:dyDescent="0.25">
      <c r="L195" s="4" t="s">
        <v>0</v>
      </c>
      <c r="M195" s="4" t="s">
        <v>7</v>
      </c>
      <c r="N195" s="4" t="s">
        <v>281</v>
      </c>
    </row>
    <row r="196" spans="12:14" x14ac:dyDescent="0.25">
      <c r="L196" s="4" t="s">
        <v>0</v>
      </c>
      <c r="M196" s="4" t="s">
        <v>139</v>
      </c>
      <c r="N196" s="4" t="s">
        <v>139</v>
      </c>
    </row>
    <row r="197" spans="12:14" x14ac:dyDescent="0.25">
      <c r="L197" s="4" t="s">
        <v>0</v>
      </c>
      <c r="M197" s="4" t="s">
        <v>0</v>
      </c>
      <c r="N197" s="4" t="s">
        <v>90</v>
      </c>
    </row>
    <row r="198" spans="12:14" x14ac:dyDescent="0.25">
      <c r="L198" s="4" t="s">
        <v>0</v>
      </c>
      <c r="M198" s="4" t="s">
        <v>0</v>
      </c>
      <c r="N198" s="4" t="s">
        <v>227</v>
      </c>
    </row>
    <row r="199" spans="12:14" x14ac:dyDescent="0.25">
      <c r="L199" s="4" t="s">
        <v>0</v>
      </c>
      <c r="M199" s="4" t="s">
        <v>0</v>
      </c>
      <c r="N199" s="4" t="s">
        <v>247</v>
      </c>
    </row>
    <row r="200" spans="12:14" x14ac:dyDescent="0.25">
      <c r="L200" s="4" t="s">
        <v>0</v>
      </c>
      <c r="M200" s="4" t="s">
        <v>0</v>
      </c>
      <c r="N200" s="4" t="s">
        <v>60</v>
      </c>
    </row>
    <row r="201" spans="12:14" x14ac:dyDescent="0.25">
      <c r="L201" s="4" t="s">
        <v>0</v>
      </c>
      <c r="M201" s="4" t="s">
        <v>0</v>
      </c>
      <c r="N201" s="4" t="s">
        <v>0</v>
      </c>
    </row>
    <row r="202" spans="12:14" x14ac:dyDescent="0.25">
      <c r="L202" s="4" t="s">
        <v>0</v>
      </c>
      <c r="M202" s="4" t="s">
        <v>0</v>
      </c>
      <c r="N202" s="4" t="s">
        <v>243</v>
      </c>
    </row>
    <row r="203" spans="12:14" x14ac:dyDescent="0.25">
      <c r="L203" s="4" t="s">
        <v>0</v>
      </c>
      <c r="M203" s="4" t="s">
        <v>0</v>
      </c>
      <c r="N203" s="4" t="s">
        <v>44</v>
      </c>
    </row>
    <row r="204" spans="12:14" x14ac:dyDescent="0.25">
      <c r="L204" s="4" t="s">
        <v>0</v>
      </c>
      <c r="M204" s="4" t="s">
        <v>0</v>
      </c>
      <c r="N204" s="4" t="s">
        <v>147</v>
      </c>
    </row>
    <row r="205" spans="12:14" x14ac:dyDescent="0.25">
      <c r="L205" s="4" t="s">
        <v>0</v>
      </c>
      <c r="M205" s="4" t="s">
        <v>0</v>
      </c>
      <c r="N205" s="4" t="s">
        <v>233</v>
      </c>
    </row>
    <row r="206" spans="12:14" x14ac:dyDescent="0.25">
      <c r="L206" s="4" t="s">
        <v>0</v>
      </c>
      <c r="M206" s="4" t="s">
        <v>2</v>
      </c>
      <c r="N206" s="4" t="s">
        <v>1</v>
      </c>
    </row>
    <row r="207" spans="12:14" x14ac:dyDescent="0.25">
      <c r="L207" s="4" t="s">
        <v>0</v>
      </c>
      <c r="M207" s="4" t="s">
        <v>0</v>
      </c>
      <c r="N207" s="4" t="s">
        <v>3</v>
      </c>
    </row>
    <row r="208" spans="12:14" x14ac:dyDescent="0.25">
      <c r="L208" s="4" t="s">
        <v>0</v>
      </c>
      <c r="M208" s="4" t="s">
        <v>0</v>
      </c>
      <c r="N208" s="4" t="s">
        <v>290</v>
      </c>
    </row>
    <row r="209" spans="12:14" x14ac:dyDescent="0.25">
      <c r="L209" s="4" t="s">
        <v>0</v>
      </c>
      <c r="M209" s="4" t="s">
        <v>0</v>
      </c>
      <c r="N209" s="4" t="s">
        <v>237</v>
      </c>
    </row>
    <row r="210" spans="12:14" x14ac:dyDescent="0.25">
      <c r="L210" s="4" t="s">
        <v>0</v>
      </c>
      <c r="M210" s="4" t="s">
        <v>0</v>
      </c>
      <c r="N210" s="4" t="s">
        <v>176</v>
      </c>
    </row>
    <row r="211" spans="12:14" x14ac:dyDescent="0.25">
      <c r="L211" s="4" t="s">
        <v>0</v>
      </c>
      <c r="M211" s="4" t="s">
        <v>0</v>
      </c>
      <c r="N211" s="4" t="s">
        <v>301</v>
      </c>
    </row>
    <row r="212" spans="12:14" x14ac:dyDescent="0.25">
      <c r="L212" s="4" t="s">
        <v>0</v>
      </c>
      <c r="M212" s="4" t="s">
        <v>2</v>
      </c>
      <c r="N212" s="4" t="s">
        <v>299</v>
      </c>
    </row>
    <row r="213" spans="12:14" x14ac:dyDescent="0.25">
      <c r="L213" s="4" t="s">
        <v>0</v>
      </c>
      <c r="M213" s="4" t="s">
        <v>0</v>
      </c>
      <c r="N213" s="4" t="s">
        <v>239</v>
      </c>
    </row>
    <row r="214" spans="12:14" x14ac:dyDescent="0.25">
      <c r="L214" s="4" t="s">
        <v>0</v>
      </c>
      <c r="M214" s="4" t="s">
        <v>159</v>
      </c>
      <c r="N214" s="4" t="s">
        <v>158</v>
      </c>
    </row>
    <row r="215" spans="12:14" x14ac:dyDescent="0.25">
      <c r="L215" s="4" t="s">
        <v>0</v>
      </c>
      <c r="M215" s="4" t="s">
        <v>0</v>
      </c>
      <c r="N215" s="4" t="s">
        <v>228</v>
      </c>
    </row>
    <row r="216" spans="12:14" x14ac:dyDescent="0.25">
      <c r="L216" s="4" t="s">
        <v>0</v>
      </c>
      <c r="M216" s="4" t="s">
        <v>0</v>
      </c>
      <c r="N216" s="4" t="s">
        <v>236</v>
      </c>
    </row>
    <row r="217" spans="12:14" x14ac:dyDescent="0.25">
      <c r="L217" s="4" t="s">
        <v>0</v>
      </c>
      <c r="M217" s="4" t="s">
        <v>0</v>
      </c>
      <c r="N217" s="4" t="s">
        <v>169</v>
      </c>
    </row>
    <row r="218" spans="12:14" x14ac:dyDescent="0.25">
      <c r="L218" s="4" t="s">
        <v>0</v>
      </c>
      <c r="M218" s="4" t="s">
        <v>0</v>
      </c>
      <c r="N218" s="4" t="s">
        <v>48</v>
      </c>
    </row>
    <row r="219" spans="12:14" x14ac:dyDescent="0.25">
      <c r="L219" s="4" t="s">
        <v>0</v>
      </c>
      <c r="M219" s="4" t="s">
        <v>2</v>
      </c>
      <c r="N219" s="4" t="s">
        <v>104</v>
      </c>
    </row>
    <row r="220" spans="12:14" x14ac:dyDescent="0.25">
      <c r="L220" s="4" t="s">
        <v>0</v>
      </c>
      <c r="M220" s="4" t="s">
        <v>0</v>
      </c>
      <c r="N220" s="4" t="s">
        <v>183</v>
      </c>
    </row>
    <row r="221" spans="12:14" x14ac:dyDescent="0.25">
      <c r="L221" s="4" t="s">
        <v>0</v>
      </c>
      <c r="M221" s="4" t="s">
        <v>0</v>
      </c>
      <c r="N221" s="4" t="s">
        <v>189</v>
      </c>
    </row>
    <row r="222" spans="12:14" x14ac:dyDescent="0.25">
      <c r="L222" s="4" t="s">
        <v>0</v>
      </c>
      <c r="M222" s="4" t="s">
        <v>2</v>
      </c>
      <c r="N222" s="4" t="s">
        <v>182</v>
      </c>
    </row>
    <row r="223" spans="12:14" x14ac:dyDescent="0.25">
      <c r="L223" s="4" t="s">
        <v>0</v>
      </c>
      <c r="M223" s="4" t="s">
        <v>0</v>
      </c>
      <c r="N223" s="4" t="s">
        <v>246</v>
      </c>
    </row>
    <row r="224" spans="12:14" x14ac:dyDescent="0.25">
      <c r="L224" s="4" t="s">
        <v>0</v>
      </c>
      <c r="M224" s="4" t="s">
        <v>159</v>
      </c>
      <c r="N224" s="4" t="s">
        <v>254</v>
      </c>
    </row>
    <row r="225" spans="12:14" x14ac:dyDescent="0.25">
      <c r="L225" s="4" t="s">
        <v>0</v>
      </c>
      <c r="M225" s="4" t="s">
        <v>7</v>
      </c>
      <c r="N225" s="4" t="s">
        <v>6</v>
      </c>
    </row>
    <row r="226" spans="12:14" x14ac:dyDescent="0.25">
      <c r="L226" s="4" t="s">
        <v>0</v>
      </c>
      <c r="M226" s="4" t="s">
        <v>215</v>
      </c>
      <c r="N226" s="4" t="s">
        <v>214</v>
      </c>
    </row>
    <row r="227" spans="12:14" x14ac:dyDescent="0.25">
      <c r="L227" s="4" t="s">
        <v>0</v>
      </c>
      <c r="M227" s="4" t="s">
        <v>0</v>
      </c>
      <c r="N227" s="4" t="s">
        <v>221</v>
      </c>
    </row>
    <row r="228" spans="12:14" x14ac:dyDescent="0.25">
      <c r="L228" s="4" t="s">
        <v>0</v>
      </c>
      <c r="M228" s="4" t="s">
        <v>159</v>
      </c>
      <c r="N228" s="4" t="s">
        <v>345</v>
      </c>
    </row>
    <row r="229" spans="12:14" x14ac:dyDescent="0.25">
      <c r="L229" s="4" t="s">
        <v>0</v>
      </c>
      <c r="M229" s="4" t="s">
        <v>7</v>
      </c>
      <c r="N229" s="4" t="s">
        <v>134</v>
      </c>
    </row>
    <row r="230" spans="12:14" x14ac:dyDescent="0.25">
      <c r="L230" s="4" t="s">
        <v>0</v>
      </c>
      <c r="M230" s="4" t="s">
        <v>45</v>
      </c>
      <c r="N230" s="4" t="s">
        <v>103</v>
      </c>
    </row>
    <row r="231" spans="12:14" x14ac:dyDescent="0.25">
      <c r="L231" s="4" t="s">
        <v>0</v>
      </c>
      <c r="M231" s="4" t="s">
        <v>0</v>
      </c>
      <c r="N231" s="4" t="s">
        <v>222</v>
      </c>
    </row>
    <row r="232" spans="12:14" x14ac:dyDescent="0.25">
      <c r="L232" s="4" t="s">
        <v>0</v>
      </c>
      <c r="M232" s="4" t="s">
        <v>0</v>
      </c>
      <c r="N232" s="4" t="s">
        <v>16</v>
      </c>
    </row>
    <row r="233" spans="12:14" x14ac:dyDescent="0.25">
      <c r="L233" s="4" t="s">
        <v>0</v>
      </c>
      <c r="M233" s="4" t="s">
        <v>0</v>
      </c>
      <c r="N233" s="4" t="s">
        <v>251</v>
      </c>
    </row>
    <row r="234" spans="12:14" x14ac:dyDescent="0.25">
      <c r="L234" s="4" t="s">
        <v>21</v>
      </c>
      <c r="M234" s="4" t="s">
        <v>320</v>
      </c>
      <c r="N234" s="4" t="s">
        <v>45</v>
      </c>
    </row>
    <row r="235" spans="12:14" x14ac:dyDescent="0.25">
      <c r="L235" s="4" t="s">
        <v>21</v>
      </c>
      <c r="M235" s="4" t="s">
        <v>23</v>
      </c>
      <c r="N235" s="4" t="s">
        <v>300</v>
      </c>
    </row>
    <row r="236" spans="12:14" x14ac:dyDescent="0.25">
      <c r="L236" s="4" t="s">
        <v>21</v>
      </c>
      <c r="M236" s="4" t="s">
        <v>23</v>
      </c>
      <c r="N236" s="4" t="s">
        <v>81</v>
      </c>
    </row>
    <row r="237" spans="12:14" x14ac:dyDescent="0.25">
      <c r="L237" s="4" t="s">
        <v>21</v>
      </c>
      <c r="M237" s="4" t="s">
        <v>21</v>
      </c>
      <c r="N237" s="4" t="s">
        <v>311</v>
      </c>
    </row>
    <row r="238" spans="12:14" x14ac:dyDescent="0.25">
      <c r="L238" s="4" t="s">
        <v>21</v>
      </c>
      <c r="M238" s="4" t="s">
        <v>23</v>
      </c>
      <c r="N238" s="4" t="s">
        <v>22</v>
      </c>
    </row>
    <row r="239" spans="12:14" x14ac:dyDescent="0.25">
      <c r="L239" s="4" t="s">
        <v>21</v>
      </c>
      <c r="M239" s="4" t="s">
        <v>23</v>
      </c>
      <c r="N239" s="4" t="s">
        <v>267</v>
      </c>
    </row>
    <row r="240" spans="12:14" x14ac:dyDescent="0.25">
      <c r="L240" s="4" t="s">
        <v>21</v>
      </c>
      <c r="M240" s="4" t="s">
        <v>64</v>
      </c>
      <c r="N240" s="4" t="s">
        <v>353</v>
      </c>
    </row>
    <row r="241" spans="12:14" x14ac:dyDescent="0.25">
      <c r="L241" s="4" t="s">
        <v>21</v>
      </c>
      <c r="M241" s="4" t="s">
        <v>195</v>
      </c>
      <c r="N241" s="4" t="s">
        <v>194</v>
      </c>
    </row>
    <row r="242" spans="12:14" x14ac:dyDescent="0.25">
      <c r="L242" s="4" t="s">
        <v>21</v>
      </c>
      <c r="M242" s="4" t="s">
        <v>83</v>
      </c>
      <c r="N242" s="4" t="s">
        <v>82</v>
      </c>
    </row>
    <row r="243" spans="12:14" x14ac:dyDescent="0.25">
      <c r="L243" s="4" t="s">
        <v>17</v>
      </c>
      <c r="M243" s="4" t="s">
        <v>19</v>
      </c>
      <c r="N243" s="4" t="s">
        <v>18</v>
      </c>
    </row>
    <row r="244" spans="12:14" x14ac:dyDescent="0.25">
      <c r="L244" s="4" t="s">
        <v>17</v>
      </c>
      <c r="M244" s="4" t="s">
        <v>31</v>
      </c>
      <c r="N244" s="4" t="s">
        <v>207</v>
      </c>
    </row>
    <row r="245" spans="12:14" x14ac:dyDescent="0.25">
      <c r="L245" s="4" t="s">
        <v>17</v>
      </c>
      <c r="M245" s="4" t="s">
        <v>31</v>
      </c>
      <c r="N245" s="4" t="s">
        <v>314</v>
      </c>
    </row>
    <row r="246" spans="12:14" x14ac:dyDescent="0.25">
      <c r="L246" s="4" t="s">
        <v>17</v>
      </c>
      <c r="M246" s="4" t="s">
        <v>31</v>
      </c>
      <c r="N246" s="4" t="s">
        <v>31</v>
      </c>
    </row>
    <row r="247" spans="12:14" x14ac:dyDescent="0.25">
      <c r="L247" s="4" t="s">
        <v>223</v>
      </c>
      <c r="M247" s="4" t="s">
        <v>224</v>
      </c>
      <c r="N247" s="4" t="s">
        <v>224</v>
      </c>
    </row>
    <row r="248" spans="12:14" x14ac:dyDescent="0.25">
      <c r="L248" s="4" t="s">
        <v>223</v>
      </c>
      <c r="M248" s="4" t="s">
        <v>250</v>
      </c>
      <c r="N248" s="4" t="s">
        <v>223</v>
      </c>
    </row>
    <row r="249" spans="12:14" x14ac:dyDescent="0.25">
      <c r="L249" s="4" t="s">
        <v>223</v>
      </c>
      <c r="M249" s="4" t="s">
        <v>319</v>
      </c>
      <c r="N249" s="4" t="s">
        <v>318</v>
      </c>
    </row>
    <row r="250" spans="12:14" x14ac:dyDescent="0.25">
      <c r="L250" s="4" t="s">
        <v>223</v>
      </c>
      <c r="M250" s="4" t="s">
        <v>250</v>
      </c>
      <c r="N250" s="4" t="s">
        <v>265</v>
      </c>
    </row>
    <row r="251" spans="12:14" x14ac:dyDescent="0.25">
      <c r="L251" s="4" t="s">
        <v>88</v>
      </c>
      <c r="M251" s="4" t="s">
        <v>88</v>
      </c>
      <c r="N251" s="4" t="s">
        <v>232</v>
      </c>
    </row>
    <row r="252" spans="12:14" x14ac:dyDescent="0.25">
      <c r="L252" s="4" t="s">
        <v>88</v>
      </c>
      <c r="M252" s="4" t="s">
        <v>89</v>
      </c>
      <c r="N252" s="4" t="s">
        <v>89</v>
      </c>
    </row>
    <row r="253" spans="12:14" x14ac:dyDescent="0.25">
      <c r="L253" s="4" t="s">
        <v>88</v>
      </c>
      <c r="M253" s="4" t="s">
        <v>88</v>
      </c>
      <c r="N253" s="4" t="s">
        <v>328</v>
      </c>
    </row>
    <row r="254" spans="12:14" x14ac:dyDescent="0.25">
      <c r="L254" s="4" t="s">
        <v>88</v>
      </c>
      <c r="M254" s="4" t="s">
        <v>89</v>
      </c>
      <c r="N254" s="4" t="s">
        <v>337</v>
      </c>
    </row>
    <row r="255" spans="12:14" x14ac:dyDescent="0.25">
      <c r="L255" s="4" t="s">
        <v>88</v>
      </c>
      <c r="M255" s="4" t="s">
        <v>88</v>
      </c>
      <c r="N255" s="4" t="s">
        <v>284</v>
      </c>
    </row>
    <row r="256" spans="12:14" x14ac:dyDescent="0.25">
      <c r="L256" s="4" t="s">
        <v>14</v>
      </c>
      <c r="M256" s="4" t="s">
        <v>67</v>
      </c>
      <c r="N256" s="4" t="s">
        <v>294</v>
      </c>
    </row>
    <row r="257" spans="12:14" x14ac:dyDescent="0.25">
      <c r="L257" s="4" t="s">
        <v>14</v>
      </c>
      <c r="M257" s="4" t="s">
        <v>14</v>
      </c>
      <c r="N257" s="4" t="s">
        <v>142</v>
      </c>
    </row>
    <row r="258" spans="12:14" x14ac:dyDescent="0.25">
      <c r="L258" s="4" t="s">
        <v>14</v>
      </c>
      <c r="M258" s="4" t="s">
        <v>14</v>
      </c>
      <c r="N258" s="4" t="s">
        <v>199</v>
      </c>
    </row>
    <row r="259" spans="12:14" x14ac:dyDescent="0.25">
      <c r="L259" s="4" t="s">
        <v>14</v>
      </c>
      <c r="M259" s="4" t="s">
        <v>161</v>
      </c>
      <c r="N259" s="4" t="s">
        <v>160</v>
      </c>
    </row>
    <row r="260" spans="12:14" x14ac:dyDescent="0.25">
      <c r="L260" s="4" t="s">
        <v>14</v>
      </c>
      <c r="M260" s="4" t="s">
        <v>152</v>
      </c>
      <c r="N260" s="4" t="s">
        <v>152</v>
      </c>
    </row>
    <row r="261" spans="12:14" x14ac:dyDescent="0.25">
      <c r="L261" s="4" t="s">
        <v>14</v>
      </c>
      <c r="M261" s="4" t="s">
        <v>14</v>
      </c>
      <c r="N261" s="4" t="s">
        <v>323</v>
      </c>
    </row>
    <row r="262" spans="12:14" x14ac:dyDescent="0.25">
      <c r="L262" s="4" t="s">
        <v>14</v>
      </c>
      <c r="M262" s="4" t="s">
        <v>161</v>
      </c>
      <c r="N262" s="4" t="s">
        <v>295</v>
      </c>
    </row>
    <row r="263" spans="12:14" x14ac:dyDescent="0.25">
      <c r="L263" s="4" t="s">
        <v>14</v>
      </c>
      <c r="M263" s="4" t="s">
        <v>117</v>
      </c>
      <c r="N263" s="4" t="s">
        <v>170</v>
      </c>
    </row>
    <row r="264" spans="12:14" x14ac:dyDescent="0.25">
      <c r="L264" s="4" t="s">
        <v>14</v>
      </c>
      <c r="M264" s="4" t="s">
        <v>171</v>
      </c>
      <c r="N264" s="4" t="s">
        <v>253</v>
      </c>
    </row>
    <row r="265" spans="12:14" x14ac:dyDescent="0.25">
      <c r="L265" s="4" t="s">
        <v>14</v>
      </c>
      <c r="M265" s="4" t="s">
        <v>15</v>
      </c>
      <c r="N265" s="4" t="s">
        <v>15</v>
      </c>
    </row>
    <row r="266" spans="12:14" x14ac:dyDescent="0.25">
      <c r="L266" s="4" t="s">
        <v>14</v>
      </c>
      <c r="M266" s="4" t="s">
        <v>117</v>
      </c>
      <c r="N266" s="4" t="s">
        <v>116</v>
      </c>
    </row>
    <row r="267" spans="12:14" x14ac:dyDescent="0.25">
      <c r="L267" s="4" t="s">
        <v>14</v>
      </c>
      <c r="M267" s="4" t="s">
        <v>14</v>
      </c>
      <c r="N267" s="4" t="s">
        <v>14</v>
      </c>
    </row>
    <row r="268" spans="12:14" x14ac:dyDescent="0.25">
      <c r="L268" s="4" t="s">
        <v>14</v>
      </c>
      <c r="M268" s="4" t="s">
        <v>67</v>
      </c>
      <c r="N268" s="4" t="s">
        <v>67</v>
      </c>
    </row>
    <row r="269" spans="12:14" x14ac:dyDescent="0.25">
      <c r="L269" s="4" t="s">
        <v>14</v>
      </c>
      <c r="M269" s="4" t="s">
        <v>171</v>
      </c>
      <c r="N269" s="4" t="s">
        <v>171</v>
      </c>
    </row>
    <row r="270" spans="12:14" x14ac:dyDescent="0.25">
      <c r="L270" s="4" t="s">
        <v>14</v>
      </c>
      <c r="M270" s="4" t="s">
        <v>14</v>
      </c>
      <c r="N270" s="4" t="s">
        <v>225</v>
      </c>
    </row>
    <row r="271" spans="12:14" x14ac:dyDescent="0.25">
      <c r="L271" s="4" t="s">
        <v>14</v>
      </c>
      <c r="M271" s="4" t="s">
        <v>14</v>
      </c>
      <c r="N271" s="4" t="s">
        <v>163</v>
      </c>
    </row>
    <row r="272" spans="12:14" x14ac:dyDescent="0.25">
      <c r="L272" s="4" t="s">
        <v>145</v>
      </c>
      <c r="M272" s="4" t="s">
        <v>145</v>
      </c>
      <c r="N272" s="4" t="s">
        <v>210</v>
      </c>
    </row>
    <row r="273" spans="12:14" x14ac:dyDescent="0.25">
      <c r="L273" s="4" t="s">
        <v>145</v>
      </c>
      <c r="M273" s="4" t="s">
        <v>145</v>
      </c>
      <c r="N273" s="4" t="s">
        <v>146</v>
      </c>
    </row>
    <row r="274" spans="12:14" x14ac:dyDescent="0.25">
      <c r="L274" s="4" t="s">
        <v>145</v>
      </c>
      <c r="M274" s="4" t="s">
        <v>145</v>
      </c>
      <c r="N274" s="4" t="s">
        <v>305</v>
      </c>
    </row>
    <row r="275" spans="12:14" x14ac:dyDescent="0.25">
      <c r="L275" s="4" t="s">
        <v>145</v>
      </c>
      <c r="M275" s="4" t="s">
        <v>145</v>
      </c>
      <c r="N275" s="4" t="s">
        <v>302</v>
      </c>
    </row>
    <row r="276" spans="12:14" x14ac:dyDescent="0.25">
      <c r="L276" s="4" t="s">
        <v>145</v>
      </c>
      <c r="M276" s="4" t="s">
        <v>145</v>
      </c>
      <c r="N276" s="4" t="s">
        <v>193</v>
      </c>
    </row>
    <row r="277" spans="12:14" x14ac:dyDescent="0.25">
      <c r="L277" s="4" t="s">
        <v>54</v>
      </c>
      <c r="M277" s="4" t="s">
        <v>141</v>
      </c>
      <c r="N277" s="4" t="s">
        <v>351</v>
      </c>
    </row>
    <row r="278" spans="12:14" x14ac:dyDescent="0.25">
      <c r="L278" s="4" t="s">
        <v>54</v>
      </c>
      <c r="M278" s="4" t="s">
        <v>141</v>
      </c>
      <c r="N278" s="4" t="s">
        <v>245</v>
      </c>
    </row>
    <row r="279" spans="12:14" x14ac:dyDescent="0.25">
      <c r="L279" s="4" t="s">
        <v>54</v>
      </c>
      <c r="M279" s="4" t="s">
        <v>59</v>
      </c>
      <c r="N279" s="4" t="s">
        <v>358</v>
      </c>
    </row>
    <row r="280" spans="12:14" x14ac:dyDescent="0.25">
      <c r="L280" s="4" t="s">
        <v>54</v>
      </c>
      <c r="M280" s="4" t="s">
        <v>56</v>
      </c>
      <c r="N280" s="4" t="s">
        <v>184</v>
      </c>
    </row>
    <row r="281" spans="12:14" x14ac:dyDescent="0.25">
      <c r="L281" s="4" t="s">
        <v>54</v>
      </c>
      <c r="M281" s="4" t="s">
        <v>54</v>
      </c>
      <c r="N281" s="4" t="s">
        <v>315</v>
      </c>
    </row>
    <row r="282" spans="12:14" x14ac:dyDescent="0.25">
      <c r="L282" s="4" t="s">
        <v>54</v>
      </c>
      <c r="M282" s="4" t="s">
        <v>168</v>
      </c>
      <c r="N282" s="4" t="s">
        <v>167</v>
      </c>
    </row>
    <row r="283" spans="12:14" x14ac:dyDescent="0.25">
      <c r="L283" s="4" t="s">
        <v>54</v>
      </c>
      <c r="M283" s="4" t="s">
        <v>54</v>
      </c>
      <c r="N283" s="4" t="s">
        <v>331</v>
      </c>
    </row>
    <row r="284" spans="12:14" x14ac:dyDescent="0.25">
      <c r="L284" s="4" t="s">
        <v>54</v>
      </c>
      <c r="M284" s="4" t="s">
        <v>155</v>
      </c>
      <c r="N284" s="4" t="s">
        <v>283</v>
      </c>
    </row>
    <row r="285" spans="12:14" x14ac:dyDescent="0.25">
      <c r="L285" s="4" t="s">
        <v>54</v>
      </c>
      <c r="M285" s="4" t="s">
        <v>56</v>
      </c>
      <c r="N285" s="4" t="s">
        <v>55</v>
      </c>
    </row>
    <row r="286" spans="12:14" x14ac:dyDescent="0.25">
      <c r="L286" s="4" t="s">
        <v>54</v>
      </c>
      <c r="M286" s="4" t="s">
        <v>168</v>
      </c>
      <c r="N286" s="4" t="s">
        <v>226</v>
      </c>
    </row>
    <row r="287" spans="12:14" x14ac:dyDescent="0.25">
      <c r="L287" s="4" t="s">
        <v>54</v>
      </c>
      <c r="M287" s="4" t="s">
        <v>54</v>
      </c>
      <c r="N287" s="4" t="s">
        <v>54</v>
      </c>
    </row>
    <row r="288" spans="12:14" x14ac:dyDescent="0.25">
      <c r="L288" s="4" t="s">
        <v>54</v>
      </c>
      <c r="M288" s="4" t="s">
        <v>157</v>
      </c>
      <c r="N288" s="4" t="s">
        <v>156</v>
      </c>
    </row>
    <row r="289" spans="12:14" x14ac:dyDescent="0.25">
      <c r="L289" s="4" t="s">
        <v>54</v>
      </c>
      <c r="M289" s="4" t="s">
        <v>137</v>
      </c>
      <c r="N289" s="4" t="s">
        <v>175</v>
      </c>
    </row>
    <row r="290" spans="12:14" x14ac:dyDescent="0.25">
      <c r="L290" s="4" t="s">
        <v>54</v>
      </c>
      <c r="M290" s="4" t="s">
        <v>141</v>
      </c>
      <c r="N290" s="4" t="s">
        <v>140</v>
      </c>
    </row>
    <row r="291" spans="12:14" x14ac:dyDescent="0.25">
      <c r="L291" s="4" t="s">
        <v>54</v>
      </c>
      <c r="M291" s="4" t="s">
        <v>252</v>
      </c>
      <c r="N291" s="4" t="s">
        <v>252</v>
      </c>
    </row>
    <row r="292" spans="12:14" x14ac:dyDescent="0.25">
      <c r="L292" s="4" t="s">
        <v>11</v>
      </c>
      <c r="M292" s="4" t="s">
        <v>210</v>
      </c>
      <c r="N292" s="4" t="s">
        <v>210</v>
      </c>
    </row>
    <row r="293" spans="12:14" x14ac:dyDescent="0.25">
      <c r="L293" s="4" t="s">
        <v>11</v>
      </c>
      <c r="M293" s="4" t="s">
        <v>124</v>
      </c>
      <c r="N293" s="4" t="s">
        <v>123</v>
      </c>
    </row>
    <row r="294" spans="12:14" x14ac:dyDescent="0.25">
      <c r="L294" s="4" t="s">
        <v>11</v>
      </c>
      <c r="M294" s="4" t="s">
        <v>11</v>
      </c>
      <c r="N294" s="4" t="s">
        <v>277</v>
      </c>
    </row>
    <row r="295" spans="12:14" x14ac:dyDescent="0.25">
      <c r="L295" s="4" t="s">
        <v>11</v>
      </c>
      <c r="M295" s="4" t="s">
        <v>11</v>
      </c>
      <c r="N295" s="4" t="s">
        <v>242</v>
      </c>
    </row>
    <row r="296" spans="12:14" x14ac:dyDescent="0.25">
      <c r="L296" s="4" t="s">
        <v>11</v>
      </c>
      <c r="M296" s="4" t="s">
        <v>96</v>
      </c>
      <c r="N296" s="4" t="s">
        <v>96</v>
      </c>
    </row>
    <row r="297" spans="12:14" x14ac:dyDescent="0.25">
      <c r="L297" s="4" t="s">
        <v>11</v>
      </c>
      <c r="M297" s="4" t="s">
        <v>125</v>
      </c>
      <c r="N297" s="4" t="s">
        <v>125</v>
      </c>
    </row>
    <row r="298" spans="12:14" x14ac:dyDescent="0.25">
      <c r="L298" s="4" t="s">
        <v>11</v>
      </c>
      <c r="M298" s="4" t="s">
        <v>105</v>
      </c>
      <c r="N298" s="4" t="s">
        <v>317</v>
      </c>
    </row>
    <row r="299" spans="12:14" x14ac:dyDescent="0.25">
      <c r="L299" s="4" t="s">
        <v>11</v>
      </c>
      <c r="M299" s="4" t="s">
        <v>348</v>
      </c>
      <c r="N299" s="4" t="s">
        <v>349</v>
      </c>
    </row>
    <row r="300" spans="12:14" x14ac:dyDescent="0.25">
      <c r="L300" s="4" t="s">
        <v>11</v>
      </c>
      <c r="M300" s="4" t="s">
        <v>11</v>
      </c>
      <c r="N300" s="4" t="s">
        <v>213</v>
      </c>
    </row>
    <row r="301" spans="12:14" x14ac:dyDescent="0.25">
      <c r="L301" s="4" t="s">
        <v>11</v>
      </c>
      <c r="M301" s="4" t="s">
        <v>13</v>
      </c>
      <c r="N301" s="4" t="s">
        <v>13</v>
      </c>
    </row>
    <row r="302" spans="12:14" x14ac:dyDescent="0.25">
      <c r="L302" s="4" t="s">
        <v>11</v>
      </c>
      <c r="M302" s="4" t="s">
        <v>13</v>
      </c>
      <c r="N302" s="4" t="s">
        <v>12</v>
      </c>
    </row>
    <row r="303" spans="12:14" x14ac:dyDescent="0.25">
      <c r="L303" s="4" t="s">
        <v>28</v>
      </c>
      <c r="M303" s="4" t="s">
        <v>28</v>
      </c>
      <c r="N303" s="4" t="s">
        <v>308</v>
      </c>
    </row>
    <row r="304" spans="12:14" x14ac:dyDescent="0.25">
      <c r="L304" s="4" t="s">
        <v>28</v>
      </c>
      <c r="M304" s="4" t="s">
        <v>28</v>
      </c>
      <c r="N304" s="4" t="s">
        <v>181</v>
      </c>
    </row>
    <row r="305" spans="12:14" x14ac:dyDescent="0.25">
      <c r="L305" s="4" t="s">
        <v>28</v>
      </c>
      <c r="M305" s="4" t="s">
        <v>150</v>
      </c>
      <c r="N305" s="4" t="s">
        <v>346</v>
      </c>
    </row>
    <row r="306" spans="12:14" x14ac:dyDescent="0.25">
      <c r="L306" s="4" t="s">
        <v>28</v>
      </c>
      <c r="M306" s="4" t="s">
        <v>28</v>
      </c>
      <c r="N306" s="4" t="s">
        <v>28</v>
      </c>
    </row>
    <row r="307" spans="12:14" x14ac:dyDescent="0.25">
      <c r="L307" s="4" t="s">
        <v>244</v>
      </c>
      <c r="M307" s="4" t="s">
        <v>244</v>
      </c>
      <c r="N307" s="4" t="s">
        <v>313</v>
      </c>
    </row>
    <row r="308" spans="12:14" x14ac:dyDescent="0.25">
      <c r="L308" s="4" t="s">
        <v>244</v>
      </c>
      <c r="M308" s="4" t="s">
        <v>244</v>
      </c>
      <c r="N308" s="4" t="s">
        <v>244</v>
      </c>
    </row>
    <row r="309" spans="12:14" x14ac:dyDescent="0.25">
      <c r="L309" s="4" t="s">
        <v>64</v>
      </c>
      <c r="M309" s="4" t="s">
        <v>65</v>
      </c>
      <c r="N309" s="4" t="s">
        <v>256</v>
      </c>
    </row>
    <row r="310" spans="12:14" x14ac:dyDescent="0.25">
      <c r="L310" s="4" t="s">
        <v>64</v>
      </c>
      <c r="M310" s="4" t="s">
        <v>85</v>
      </c>
      <c r="N310" s="4" t="s">
        <v>84</v>
      </c>
    </row>
    <row r="311" spans="12:14" x14ac:dyDescent="0.25">
      <c r="L311" s="4" t="s">
        <v>64</v>
      </c>
      <c r="M311" s="4" t="s">
        <v>65</v>
      </c>
      <c r="N311" s="4" t="s">
        <v>111</v>
      </c>
    </row>
    <row r="312" spans="12:14" x14ac:dyDescent="0.25">
      <c r="L312" s="4" t="s">
        <v>64</v>
      </c>
      <c r="M312" s="4" t="s">
        <v>85</v>
      </c>
      <c r="N312" s="4" t="s">
        <v>121</v>
      </c>
    </row>
    <row r="313" spans="12:14" x14ac:dyDescent="0.25">
      <c r="L313" s="4" t="s">
        <v>64</v>
      </c>
      <c r="M313" s="4" t="s">
        <v>79</v>
      </c>
      <c r="N313" s="4" t="s">
        <v>78</v>
      </c>
    </row>
    <row r="314" spans="12:14" x14ac:dyDescent="0.25">
      <c r="L314" s="4" t="s">
        <v>64</v>
      </c>
      <c r="M314" s="4" t="s">
        <v>85</v>
      </c>
      <c r="N314" s="4" t="s">
        <v>154</v>
      </c>
    </row>
    <row r="315" spans="12:14" x14ac:dyDescent="0.25">
      <c r="L315"/>
      <c r="M315"/>
    </row>
    <row r="316" spans="12:14" x14ac:dyDescent="0.25">
      <c r="L316"/>
      <c r="M316"/>
    </row>
    <row r="317" spans="12:14" x14ac:dyDescent="0.25">
      <c r="L317"/>
      <c r="M317"/>
    </row>
    <row r="318" spans="12:14" x14ac:dyDescent="0.25">
      <c r="L318"/>
      <c r="M318"/>
    </row>
    <row r="319" spans="12:14" x14ac:dyDescent="0.25">
      <c r="L319"/>
      <c r="M319"/>
    </row>
    <row r="320" spans="12:14" x14ac:dyDescent="0.25">
      <c r="L320"/>
      <c r="M320"/>
    </row>
    <row r="321" spans="12:13" x14ac:dyDescent="0.25">
      <c r="L321"/>
      <c r="M321"/>
    </row>
    <row r="322" spans="12:13" x14ac:dyDescent="0.25">
      <c r="L322"/>
      <c r="M322"/>
    </row>
    <row r="323" spans="12:13" x14ac:dyDescent="0.25">
      <c r="L323"/>
      <c r="M323"/>
    </row>
    <row r="324" spans="12:13" x14ac:dyDescent="0.25">
      <c r="L324"/>
      <c r="M324"/>
    </row>
    <row r="325" spans="12:13" x14ac:dyDescent="0.25">
      <c r="L325"/>
      <c r="M325"/>
    </row>
    <row r="326" spans="12:13" x14ac:dyDescent="0.25">
      <c r="L326"/>
      <c r="M326"/>
    </row>
    <row r="327" spans="12:13" x14ac:dyDescent="0.25">
      <c r="L327"/>
      <c r="M327"/>
    </row>
    <row r="328" spans="12:13" x14ac:dyDescent="0.25">
      <c r="L328"/>
      <c r="M328"/>
    </row>
    <row r="329" spans="12:13" x14ac:dyDescent="0.25">
      <c r="L329"/>
      <c r="M329"/>
    </row>
    <row r="330" spans="12:13" x14ac:dyDescent="0.25">
      <c r="L330"/>
      <c r="M330"/>
    </row>
    <row r="331" spans="12:13" x14ac:dyDescent="0.25">
      <c r="L331"/>
      <c r="M331"/>
    </row>
    <row r="332" spans="12:13" x14ac:dyDescent="0.25">
      <c r="L332"/>
      <c r="M332"/>
    </row>
    <row r="333" spans="12:13" x14ac:dyDescent="0.25">
      <c r="L333"/>
      <c r="M333"/>
    </row>
    <row r="334" spans="12:13" x14ac:dyDescent="0.25">
      <c r="L334"/>
      <c r="M334"/>
    </row>
    <row r="335" spans="12:13" x14ac:dyDescent="0.25">
      <c r="L335"/>
      <c r="M335"/>
    </row>
    <row r="336" spans="12:13" x14ac:dyDescent="0.25">
      <c r="L336"/>
      <c r="M336"/>
    </row>
    <row r="337" spans="12:13" x14ac:dyDescent="0.25">
      <c r="L337"/>
      <c r="M337"/>
    </row>
    <row r="338" spans="12:13" x14ac:dyDescent="0.25">
      <c r="L338"/>
      <c r="M338"/>
    </row>
    <row r="339" spans="12:13" x14ac:dyDescent="0.25">
      <c r="L339"/>
      <c r="M339"/>
    </row>
    <row r="340" spans="12:13" x14ac:dyDescent="0.25">
      <c r="L340"/>
      <c r="M340"/>
    </row>
    <row r="341" spans="12:13" x14ac:dyDescent="0.25">
      <c r="L341"/>
      <c r="M341"/>
    </row>
    <row r="342" spans="12:13" x14ac:dyDescent="0.25">
      <c r="L342"/>
      <c r="M342"/>
    </row>
    <row r="343" spans="12:13" x14ac:dyDescent="0.25">
      <c r="L343"/>
      <c r="M343"/>
    </row>
    <row r="344" spans="12:13" x14ac:dyDescent="0.25">
      <c r="L344"/>
      <c r="M344"/>
    </row>
    <row r="345" spans="12:13" x14ac:dyDescent="0.25">
      <c r="L345"/>
      <c r="M345"/>
    </row>
    <row r="346" spans="12:13" x14ac:dyDescent="0.25">
      <c r="L346"/>
      <c r="M346"/>
    </row>
    <row r="347" spans="12:13" x14ac:dyDescent="0.25">
      <c r="L347"/>
      <c r="M347"/>
    </row>
    <row r="348" spans="12:13" x14ac:dyDescent="0.25">
      <c r="L348"/>
      <c r="M348"/>
    </row>
    <row r="349" spans="12:13" x14ac:dyDescent="0.25">
      <c r="L349"/>
      <c r="M349"/>
    </row>
    <row r="350" spans="12:13" x14ac:dyDescent="0.25">
      <c r="L350"/>
      <c r="M350"/>
    </row>
    <row r="351" spans="12:13" x14ac:dyDescent="0.25">
      <c r="L351"/>
      <c r="M351"/>
    </row>
    <row r="352" spans="12:13" x14ac:dyDescent="0.25">
      <c r="L352"/>
      <c r="M352"/>
    </row>
    <row r="353" spans="12:13" x14ac:dyDescent="0.25">
      <c r="L353"/>
      <c r="M353"/>
    </row>
    <row r="354" spans="12:13" x14ac:dyDescent="0.25">
      <c r="L354"/>
      <c r="M354"/>
    </row>
    <row r="355" spans="12:13" x14ac:dyDescent="0.25">
      <c r="L355"/>
      <c r="M355"/>
    </row>
    <row r="356" spans="12:13" x14ac:dyDescent="0.25">
      <c r="L356"/>
      <c r="M356"/>
    </row>
    <row r="357" spans="12:13" x14ac:dyDescent="0.25">
      <c r="L357"/>
      <c r="M357"/>
    </row>
    <row r="358" spans="12:13" x14ac:dyDescent="0.25">
      <c r="L358"/>
      <c r="M358"/>
    </row>
    <row r="359" spans="12:13" x14ac:dyDescent="0.25">
      <c r="L359"/>
      <c r="M359"/>
    </row>
    <row r="360" spans="12:13" x14ac:dyDescent="0.25">
      <c r="L360"/>
      <c r="M360"/>
    </row>
    <row r="361" spans="12:13" x14ac:dyDescent="0.25">
      <c r="L361"/>
      <c r="M361"/>
    </row>
    <row r="362" spans="12:13" x14ac:dyDescent="0.25">
      <c r="L362"/>
      <c r="M362"/>
    </row>
    <row r="363" spans="12:13" x14ac:dyDescent="0.25">
      <c r="L363"/>
      <c r="M363"/>
    </row>
    <row r="364" spans="12:13" x14ac:dyDescent="0.25">
      <c r="L364"/>
      <c r="M364"/>
    </row>
    <row r="365" spans="12:13" x14ac:dyDescent="0.25">
      <c r="L365"/>
      <c r="M365"/>
    </row>
    <row r="366" spans="12:13" x14ac:dyDescent="0.25">
      <c r="L366"/>
      <c r="M366"/>
    </row>
    <row r="367" spans="12:13" x14ac:dyDescent="0.25">
      <c r="L367"/>
      <c r="M367"/>
    </row>
    <row r="368" spans="12:13" x14ac:dyDescent="0.25">
      <c r="L368"/>
      <c r="M368"/>
    </row>
    <row r="369" spans="12:13" x14ac:dyDescent="0.25">
      <c r="L369"/>
      <c r="M369"/>
    </row>
    <row r="370" spans="12:13" x14ac:dyDescent="0.25">
      <c r="L370"/>
      <c r="M370"/>
    </row>
    <row r="371" spans="12:13" x14ac:dyDescent="0.25">
      <c r="L371"/>
      <c r="M371"/>
    </row>
    <row r="372" spans="12:13" x14ac:dyDescent="0.25">
      <c r="L372"/>
      <c r="M372"/>
    </row>
    <row r="373" spans="12:13" x14ac:dyDescent="0.25">
      <c r="L373"/>
      <c r="M373"/>
    </row>
    <row r="374" spans="12:13" x14ac:dyDescent="0.25">
      <c r="L374"/>
      <c r="M374"/>
    </row>
    <row r="375" spans="12:13" x14ac:dyDescent="0.25">
      <c r="L375"/>
      <c r="M375"/>
    </row>
    <row r="376" spans="12:13" x14ac:dyDescent="0.25">
      <c r="L376"/>
      <c r="M376"/>
    </row>
    <row r="377" spans="12:13" x14ac:dyDescent="0.25">
      <c r="L377"/>
      <c r="M377"/>
    </row>
    <row r="378" spans="12:13" x14ac:dyDescent="0.25">
      <c r="L378"/>
      <c r="M378"/>
    </row>
    <row r="379" spans="12:13" x14ac:dyDescent="0.25">
      <c r="L379"/>
      <c r="M379"/>
    </row>
    <row r="380" spans="12:13" x14ac:dyDescent="0.25">
      <c r="L380"/>
      <c r="M380"/>
    </row>
    <row r="381" spans="12:13" x14ac:dyDescent="0.25">
      <c r="L381"/>
      <c r="M381"/>
    </row>
    <row r="382" spans="12:13" x14ac:dyDescent="0.25">
      <c r="L382"/>
      <c r="M382"/>
    </row>
    <row r="383" spans="12:13" x14ac:dyDescent="0.25">
      <c r="L383"/>
      <c r="M383"/>
    </row>
    <row r="384" spans="12:13" x14ac:dyDescent="0.25">
      <c r="L384"/>
      <c r="M384"/>
    </row>
    <row r="385" spans="12:13" x14ac:dyDescent="0.25">
      <c r="L385"/>
      <c r="M385"/>
    </row>
    <row r="386" spans="12:13" x14ac:dyDescent="0.25">
      <c r="L386"/>
      <c r="M386"/>
    </row>
    <row r="387" spans="12:13" x14ac:dyDescent="0.25">
      <c r="L387"/>
      <c r="M387"/>
    </row>
    <row r="388" spans="12:13" x14ac:dyDescent="0.25">
      <c r="L388"/>
      <c r="M388"/>
    </row>
    <row r="389" spans="12:13" x14ac:dyDescent="0.25">
      <c r="L389"/>
      <c r="M389"/>
    </row>
    <row r="390" spans="12:13" x14ac:dyDescent="0.25">
      <c r="L390"/>
      <c r="M390"/>
    </row>
    <row r="391" spans="12:13" x14ac:dyDescent="0.25">
      <c r="L391"/>
      <c r="M391"/>
    </row>
    <row r="392" spans="12:13" x14ac:dyDescent="0.25">
      <c r="L392"/>
      <c r="M392"/>
    </row>
    <row r="393" spans="12:13" x14ac:dyDescent="0.25">
      <c r="L393"/>
      <c r="M393"/>
    </row>
    <row r="394" spans="12:13" x14ac:dyDescent="0.25">
      <c r="L394"/>
      <c r="M394"/>
    </row>
    <row r="395" spans="12:13" x14ac:dyDescent="0.25">
      <c r="L395"/>
      <c r="M395"/>
    </row>
    <row r="396" spans="12:13" x14ac:dyDescent="0.25">
      <c r="L396"/>
      <c r="M396"/>
    </row>
    <row r="397" spans="12:13" x14ac:dyDescent="0.25">
      <c r="L397"/>
      <c r="M397"/>
    </row>
    <row r="398" spans="12:13" x14ac:dyDescent="0.25">
      <c r="L398"/>
      <c r="M398"/>
    </row>
    <row r="399" spans="12:13" x14ac:dyDescent="0.25">
      <c r="L399"/>
      <c r="M399"/>
    </row>
    <row r="400" spans="12:13" x14ac:dyDescent="0.25">
      <c r="L400"/>
      <c r="M400"/>
    </row>
    <row r="401" spans="12:13" x14ac:dyDescent="0.25">
      <c r="L401"/>
      <c r="M401"/>
    </row>
    <row r="402" spans="12:13" x14ac:dyDescent="0.25">
      <c r="L402"/>
      <c r="M402"/>
    </row>
    <row r="403" spans="12:13" x14ac:dyDescent="0.25">
      <c r="L403"/>
      <c r="M403"/>
    </row>
    <row r="404" spans="12:13" x14ac:dyDescent="0.25">
      <c r="L404"/>
      <c r="M404"/>
    </row>
    <row r="405" spans="12:13" x14ac:dyDescent="0.25">
      <c r="L405"/>
      <c r="M405"/>
    </row>
    <row r="406" spans="12:13" x14ac:dyDescent="0.25">
      <c r="L406"/>
      <c r="M406"/>
    </row>
    <row r="407" spans="12:13" x14ac:dyDescent="0.25">
      <c r="L407"/>
      <c r="M407"/>
    </row>
    <row r="408" spans="12:13" x14ac:dyDescent="0.25">
      <c r="L408"/>
      <c r="M408"/>
    </row>
    <row r="409" spans="12:13" x14ac:dyDescent="0.25">
      <c r="L409"/>
      <c r="M409"/>
    </row>
    <row r="410" spans="12:13" x14ac:dyDescent="0.25">
      <c r="L410"/>
      <c r="M410"/>
    </row>
    <row r="411" spans="12:13" x14ac:dyDescent="0.25">
      <c r="L411"/>
      <c r="M411"/>
    </row>
    <row r="412" spans="12:13" x14ac:dyDescent="0.25">
      <c r="L412"/>
      <c r="M412"/>
    </row>
    <row r="413" spans="12:13" x14ac:dyDescent="0.25">
      <c r="L413"/>
      <c r="M413"/>
    </row>
    <row r="414" spans="12:13" x14ac:dyDescent="0.25">
      <c r="L414"/>
      <c r="M414"/>
    </row>
    <row r="415" spans="12:13" x14ac:dyDescent="0.25">
      <c r="L415"/>
      <c r="M415"/>
    </row>
    <row r="416" spans="12:13" x14ac:dyDescent="0.25">
      <c r="L416"/>
      <c r="M416"/>
    </row>
    <row r="417" spans="12:13" x14ac:dyDescent="0.25">
      <c r="L417"/>
      <c r="M417"/>
    </row>
    <row r="418" spans="12:13" x14ac:dyDescent="0.25">
      <c r="L418"/>
      <c r="M418"/>
    </row>
    <row r="419" spans="12:13" x14ac:dyDescent="0.25">
      <c r="L419"/>
      <c r="M419"/>
    </row>
    <row r="420" spans="12:13" x14ac:dyDescent="0.25">
      <c r="L420"/>
      <c r="M420"/>
    </row>
    <row r="421" spans="12:13" x14ac:dyDescent="0.25">
      <c r="L421"/>
      <c r="M421"/>
    </row>
    <row r="422" spans="12:13" x14ac:dyDescent="0.25">
      <c r="L422"/>
      <c r="M422"/>
    </row>
    <row r="423" spans="12:13" x14ac:dyDescent="0.25">
      <c r="L423"/>
      <c r="M423"/>
    </row>
    <row r="424" spans="12:13" x14ac:dyDescent="0.25">
      <c r="L424"/>
      <c r="M424"/>
    </row>
    <row r="425" spans="12:13" x14ac:dyDescent="0.25">
      <c r="L425"/>
      <c r="M425"/>
    </row>
    <row r="426" spans="12:13" x14ac:dyDescent="0.25">
      <c r="L426"/>
      <c r="M426"/>
    </row>
    <row r="427" spans="12:13" x14ac:dyDescent="0.25">
      <c r="L427"/>
      <c r="M427"/>
    </row>
    <row r="428" spans="12:13" x14ac:dyDescent="0.25">
      <c r="L428"/>
      <c r="M428"/>
    </row>
    <row r="429" spans="12:13" x14ac:dyDescent="0.25">
      <c r="L429"/>
      <c r="M429"/>
    </row>
    <row r="430" spans="12:13" x14ac:dyDescent="0.25">
      <c r="L430"/>
      <c r="M430"/>
    </row>
    <row r="431" spans="12:13" x14ac:dyDescent="0.25">
      <c r="L431"/>
      <c r="M431"/>
    </row>
    <row r="432" spans="12:13" x14ac:dyDescent="0.25">
      <c r="L432"/>
      <c r="M432"/>
    </row>
    <row r="433" spans="12:13" x14ac:dyDescent="0.25">
      <c r="L433"/>
      <c r="M433"/>
    </row>
    <row r="434" spans="12:13" x14ac:dyDescent="0.25">
      <c r="L434"/>
      <c r="M434"/>
    </row>
    <row r="435" spans="12:13" x14ac:dyDescent="0.25">
      <c r="L435"/>
      <c r="M435"/>
    </row>
    <row r="436" spans="12:13" x14ac:dyDescent="0.25">
      <c r="L436"/>
      <c r="M436"/>
    </row>
    <row r="437" spans="12:13" x14ac:dyDescent="0.25">
      <c r="L437"/>
      <c r="M437"/>
    </row>
    <row r="438" spans="12:13" x14ac:dyDescent="0.25">
      <c r="L438"/>
      <c r="M438"/>
    </row>
    <row r="439" spans="12:13" x14ac:dyDescent="0.25">
      <c r="L439"/>
      <c r="M439"/>
    </row>
    <row r="440" spans="12:13" x14ac:dyDescent="0.25">
      <c r="L440"/>
      <c r="M440"/>
    </row>
    <row r="441" spans="12:13" x14ac:dyDescent="0.25">
      <c r="L441"/>
      <c r="M441"/>
    </row>
    <row r="442" spans="12:13" x14ac:dyDescent="0.25">
      <c r="L442"/>
      <c r="M442"/>
    </row>
    <row r="443" spans="12:13" x14ac:dyDescent="0.25">
      <c r="L443"/>
      <c r="M443"/>
    </row>
    <row r="444" spans="12:13" x14ac:dyDescent="0.25">
      <c r="L444"/>
      <c r="M444"/>
    </row>
    <row r="445" spans="12:13" x14ac:dyDescent="0.25">
      <c r="L445"/>
      <c r="M445"/>
    </row>
    <row r="446" spans="12:13" x14ac:dyDescent="0.25">
      <c r="L446"/>
      <c r="M446"/>
    </row>
    <row r="447" spans="12:13" x14ac:dyDescent="0.25">
      <c r="L447"/>
      <c r="M447"/>
    </row>
    <row r="448" spans="12:13" x14ac:dyDescent="0.25">
      <c r="L448"/>
      <c r="M448"/>
    </row>
    <row r="449" spans="12:13" x14ac:dyDescent="0.25">
      <c r="L449"/>
      <c r="M449"/>
    </row>
    <row r="450" spans="12:13" x14ac:dyDescent="0.25">
      <c r="L450"/>
      <c r="M450"/>
    </row>
    <row r="451" spans="12:13" x14ac:dyDescent="0.25">
      <c r="L451"/>
      <c r="M451"/>
    </row>
    <row r="452" spans="12:13" x14ac:dyDescent="0.25">
      <c r="L452"/>
      <c r="M452"/>
    </row>
    <row r="453" spans="12:13" x14ac:dyDescent="0.25">
      <c r="L453"/>
      <c r="M453"/>
    </row>
    <row r="454" spans="12:13" x14ac:dyDescent="0.25">
      <c r="L454"/>
      <c r="M454"/>
    </row>
    <row r="455" spans="12:13" x14ac:dyDescent="0.25">
      <c r="L455"/>
      <c r="M455"/>
    </row>
    <row r="456" spans="12:13" x14ac:dyDescent="0.25">
      <c r="L456"/>
      <c r="M456"/>
    </row>
    <row r="457" spans="12:13" x14ac:dyDescent="0.25">
      <c r="L457"/>
      <c r="M457"/>
    </row>
    <row r="458" spans="12:13" x14ac:dyDescent="0.25">
      <c r="L458"/>
      <c r="M458"/>
    </row>
    <row r="459" spans="12:13" x14ac:dyDescent="0.25">
      <c r="L459"/>
      <c r="M459"/>
    </row>
    <row r="460" spans="12:13" x14ac:dyDescent="0.25">
      <c r="L460"/>
      <c r="M460"/>
    </row>
    <row r="461" spans="12:13" x14ac:dyDescent="0.25">
      <c r="L461"/>
      <c r="M461"/>
    </row>
    <row r="462" spans="12:13" x14ac:dyDescent="0.25">
      <c r="L462"/>
      <c r="M462"/>
    </row>
    <row r="463" spans="12:13" x14ac:dyDescent="0.25">
      <c r="L463"/>
      <c r="M463"/>
    </row>
    <row r="464" spans="12:13" x14ac:dyDescent="0.25">
      <c r="L464"/>
      <c r="M464"/>
    </row>
    <row r="465" spans="12:13" x14ac:dyDescent="0.25">
      <c r="L465"/>
      <c r="M465"/>
    </row>
    <row r="466" spans="12:13" x14ac:dyDescent="0.25">
      <c r="L466"/>
      <c r="M466"/>
    </row>
    <row r="467" spans="12:13" x14ac:dyDescent="0.25">
      <c r="L467"/>
      <c r="M467"/>
    </row>
    <row r="468" spans="12:13" x14ac:dyDescent="0.25">
      <c r="L468"/>
      <c r="M468"/>
    </row>
    <row r="469" spans="12:13" x14ac:dyDescent="0.25">
      <c r="L469"/>
      <c r="M469"/>
    </row>
    <row r="470" spans="12:13" x14ac:dyDescent="0.25">
      <c r="L470"/>
      <c r="M470"/>
    </row>
    <row r="471" spans="12:13" x14ac:dyDescent="0.25">
      <c r="L471"/>
      <c r="M471"/>
    </row>
    <row r="472" spans="12:13" x14ac:dyDescent="0.25">
      <c r="L472"/>
      <c r="M472"/>
    </row>
    <row r="473" spans="12:13" x14ac:dyDescent="0.25">
      <c r="L473"/>
      <c r="M473"/>
    </row>
    <row r="474" spans="12:13" x14ac:dyDescent="0.25">
      <c r="L474"/>
      <c r="M474"/>
    </row>
    <row r="475" spans="12:13" x14ac:dyDescent="0.25">
      <c r="L475"/>
      <c r="M475"/>
    </row>
    <row r="476" spans="12:13" x14ac:dyDescent="0.25">
      <c r="L476"/>
      <c r="M476"/>
    </row>
    <row r="477" spans="12:13" x14ac:dyDescent="0.25">
      <c r="L477"/>
      <c r="M477"/>
    </row>
    <row r="478" spans="12:13" x14ac:dyDescent="0.25">
      <c r="L478"/>
      <c r="M478"/>
    </row>
    <row r="479" spans="12:13" x14ac:dyDescent="0.25">
      <c r="L479"/>
      <c r="M479"/>
    </row>
    <row r="480" spans="12:13" x14ac:dyDescent="0.25">
      <c r="L480"/>
      <c r="M480"/>
    </row>
    <row r="481" spans="12:13" x14ac:dyDescent="0.25">
      <c r="L481"/>
      <c r="M481"/>
    </row>
    <row r="482" spans="12:13" x14ac:dyDescent="0.25">
      <c r="L482"/>
      <c r="M482"/>
    </row>
    <row r="483" spans="12:13" x14ac:dyDescent="0.25">
      <c r="L483"/>
      <c r="M483"/>
    </row>
    <row r="484" spans="12:13" x14ac:dyDescent="0.25">
      <c r="L484"/>
      <c r="M484"/>
    </row>
    <row r="485" spans="12:13" x14ac:dyDescent="0.25">
      <c r="L485"/>
      <c r="M485"/>
    </row>
    <row r="486" spans="12:13" x14ac:dyDescent="0.25">
      <c r="L486"/>
      <c r="M486"/>
    </row>
    <row r="487" spans="12:13" x14ac:dyDescent="0.25">
      <c r="L487"/>
      <c r="M487"/>
    </row>
    <row r="488" spans="12:13" x14ac:dyDescent="0.25">
      <c r="L488"/>
      <c r="M488"/>
    </row>
    <row r="489" spans="12:13" x14ac:dyDescent="0.25">
      <c r="L489"/>
      <c r="M489"/>
    </row>
    <row r="490" spans="12:13" x14ac:dyDescent="0.25">
      <c r="L490"/>
      <c r="M490"/>
    </row>
    <row r="491" spans="12:13" x14ac:dyDescent="0.25">
      <c r="L491"/>
      <c r="M491"/>
    </row>
    <row r="492" spans="12:13" x14ac:dyDescent="0.25">
      <c r="L492"/>
      <c r="M492"/>
    </row>
    <row r="493" spans="12:13" x14ac:dyDescent="0.25">
      <c r="L493"/>
      <c r="M493"/>
    </row>
    <row r="494" spans="12:13" x14ac:dyDescent="0.25">
      <c r="L494"/>
      <c r="M494"/>
    </row>
    <row r="495" spans="12:13" x14ac:dyDescent="0.25">
      <c r="L495"/>
      <c r="M495"/>
    </row>
    <row r="496" spans="12:13" x14ac:dyDescent="0.25">
      <c r="L496"/>
      <c r="M496"/>
    </row>
    <row r="497" spans="12:13" x14ac:dyDescent="0.25">
      <c r="L497"/>
      <c r="M497"/>
    </row>
    <row r="498" spans="12:13" x14ac:dyDescent="0.25">
      <c r="L498"/>
      <c r="M498"/>
    </row>
    <row r="499" spans="12:13" x14ac:dyDescent="0.25">
      <c r="L499"/>
      <c r="M499"/>
    </row>
    <row r="500" spans="12:13" x14ac:dyDescent="0.25">
      <c r="L500"/>
      <c r="M500"/>
    </row>
    <row r="501" spans="12:13" x14ac:dyDescent="0.25">
      <c r="L501"/>
      <c r="M501"/>
    </row>
    <row r="502" spans="12:13" x14ac:dyDescent="0.25">
      <c r="L502"/>
      <c r="M502"/>
    </row>
    <row r="503" spans="12:13" x14ac:dyDescent="0.25">
      <c r="L503"/>
      <c r="M503"/>
    </row>
    <row r="504" spans="12:13" x14ac:dyDescent="0.25">
      <c r="L504"/>
      <c r="M504"/>
    </row>
    <row r="505" spans="12:13" x14ac:dyDescent="0.25">
      <c r="L505"/>
      <c r="M505"/>
    </row>
    <row r="506" spans="12:13" x14ac:dyDescent="0.25">
      <c r="L506"/>
      <c r="M506"/>
    </row>
    <row r="507" spans="12:13" x14ac:dyDescent="0.25">
      <c r="L507"/>
      <c r="M507"/>
    </row>
    <row r="508" spans="12:13" x14ac:dyDescent="0.25">
      <c r="L508"/>
      <c r="M508"/>
    </row>
    <row r="509" spans="12:13" x14ac:dyDescent="0.25">
      <c r="L509"/>
      <c r="M509"/>
    </row>
    <row r="510" spans="12:13" x14ac:dyDescent="0.25">
      <c r="L510"/>
      <c r="M510"/>
    </row>
    <row r="511" spans="12:13" x14ac:dyDescent="0.25">
      <c r="L511"/>
      <c r="M511"/>
    </row>
    <row r="512" spans="12:13" x14ac:dyDescent="0.25">
      <c r="L512"/>
      <c r="M512"/>
    </row>
    <row r="513" spans="12:13" x14ac:dyDescent="0.25">
      <c r="L513"/>
      <c r="M513"/>
    </row>
    <row r="514" spans="12:13" x14ac:dyDescent="0.25">
      <c r="L514"/>
      <c r="M514"/>
    </row>
    <row r="515" spans="12:13" x14ac:dyDescent="0.25">
      <c r="L515"/>
      <c r="M515"/>
    </row>
    <row r="516" spans="12:13" x14ac:dyDescent="0.25">
      <c r="L516"/>
      <c r="M516"/>
    </row>
    <row r="517" spans="12:13" x14ac:dyDescent="0.25">
      <c r="L517"/>
      <c r="M517"/>
    </row>
    <row r="518" spans="12:13" x14ac:dyDescent="0.25">
      <c r="L518"/>
      <c r="M518"/>
    </row>
    <row r="519" spans="12:13" x14ac:dyDescent="0.25">
      <c r="L519"/>
      <c r="M519"/>
    </row>
    <row r="520" spans="12:13" x14ac:dyDescent="0.25">
      <c r="L520"/>
      <c r="M520"/>
    </row>
    <row r="521" spans="12:13" x14ac:dyDescent="0.25">
      <c r="L521"/>
      <c r="M521"/>
    </row>
    <row r="522" spans="12:13" x14ac:dyDescent="0.25">
      <c r="L522"/>
      <c r="M522"/>
    </row>
    <row r="523" spans="12:13" x14ac:dyDescent="0.25">
      <c r="L523"/>
      <c r="M523"/>
    </row>
    <row r="524" spans="12:13" x14ac:dyDescent="0.25">
      <c r="L524"/>
      <c r="M524"/>
    </row>
    <row r="525" spans="12:13" x14ac:dyDescent="0.25">
      <c r="L525"/>
      <c r="M525"/>
    </row>
    <row r="526" spans="12:13" x14ac:dyDescent="0.25">
      <c r="L526"/>
      <c r="M526"/>
    </row>
    <row r="527" spans="12:13" x14ac:dyDescent="0.25">
      <c r="L527"/>
      <c r="M527"/>
    </row>
    <row r="528" spans="12:13" x14ac:dyDescent="0.25">
      <c r="L528"/>
      <c r="M528"/>
    </row>
    <row r="529" spans="12:13" x14ac:dyDescent="0.25">
      <c r="L529"/>
      <c r="M529"/>
    </row>
    <row r="530" spans="12:13" x14ac:dyDescent="0.25">
      <c r="L530"/>
      <c r="M530"/>
    </row>
    <row r="531" spans="12:13" x14ac:dyDescent="0.25">
      <c r="L531"/>
      <c r="M531"/>
    </row>
    <row r="532" spans="12:13" x14ac:dyDescent="0.25">
      <c r="L532"/>
      <c r="M532"/>
    </row>
    <row r="533" spans="12:13" x14ac:dyDescent="0.25">
      <c r="L533"/>
      <c r="M533"/>
    </row>
    <row r="534" spans="12:13" x14ac:dyDescent="0.25">
      <c r="L534"/>
      <c r="M534"/>
    </row>
    <row r="535" spans="12:13" x14ac:dyDescent="0.25">
      <c r="L535"/>
      <c r="M535"/>
    </row>
    <row r="536" spans="12:13" x14ac:dyDescent="0.25">
      <c r="L536"/>
      <c r="M536"/>
    </row>
    <row r="537" spans="12:13" x14ac:dyDescent="0.25">
      <c r="L537"/>
      <c r="M537"/>
    </row>
    <row r="538" spans="12:13" x14ac:dyDescent="0.25">
      <c r="L538"/>
      <c r="M538"/>
    </row>
    <row r="539" spans="12:13" x14ac:dyDescent="0.25">
      <c r="L539"/>
      <c r="M539"/>
    </row>
    <row r="540" spans="12:13" x14ac:dyDescent="0.25">
      <c r="L540"/>
      <c r="M540"/>
    </row>
    <row r="541" spans="12:13" x14ac:dyDescent="0.25">
      <c r="L541"/>
      <c r="M541"/>
    </row>
    <row r="542" spans="12:13" x14ac:dyDescent="0.25">
      <c r="L542"/>
      <c r="M542"/>
    </row>
    <row r="543" spans="12:13" x14ac:dyDescent="0.25">
      <c r="L543"/>
      <c r="M543"/>
    </row>
    <row r="544" spans="12:13" x14ac:dyDescent="0.25">
      <c r="L544"/>
      <c r="M544"/>
    </row>
    <row r="545" spans="12:13" x14ac:dyDescent="0.25">
      <c r="L545"/>
      <c r="M545"/>
    </row>
    <row r="546" spans="12:13" x14ac:dyDescent="0.25">
      <c r="L546"/>
      <c r="M546"/>
    </row>
    <row r="547" spans="12:13" x14ac:dyDescent="0.25">
      <c r="L547"/>
      <c r="M547"/>
    </row>
    <row r="548" spans="12:13" x14ac:dyDescent="0.25">
      <c r="L548"/>
      <c r="M548"/>
    </row>
    <row r="549" spans="12:13" x14ac:dyDescent="0.25">
      <c r="L549"/>
      <c r="M549"/>
    </row>
    <row r="550" spans="12:13" x14ac:dyDescent="0.25">
      <c r="L550"/>
      <c r="M550"/>
    </row>
    <row r="551" spans="12:13" x14ac:dyDescent="0.25">
      <c r="L551"/>
      <c r="M551"/>
    </row>
    <row r="552" spans="12:13" x14ac:dyDescent="0.25">
      <c r="L552"/>
      <c r="M552"/>
    </row>
    <row r="553" spans="12:13" x14ac:dyDescent="0.25">
      <c r="L553"/>
      <c r="M553"/>
    </row>
    <row r="554" spans="12:13" x14ac:dyDescent="0.25">
      <c r="L554"/>
      <c r="M554"/>
    </row>
    <row r="555" spans="12:13" x14ac:dyDescent="0.25">
      <c r="L555"/>
      <c r="M555"/>
    </row>
    <row r="556" spans="12:13" x14ac:dyDescent="0.25">
      <c r="L556"/>
      <c r="M556"/>
    </row>
    <row r="557" spans="12:13" x14ac:dyDescent="0.25">
      <c r="L557"/>
      <c r="M557"/>
    </row>
    <row r="558" spans="12:13" x14ac:dyDescent="0.25">
      <c r="L558"/>
      <c r="M558"/>
    </row>
    <row r="559" spans="12:13" x14ac:dyDescent="0.25">
      <c r="L559"/>
      <c r="M559"/>
    </row>
    <row r="560" spans="12:13" x14ac:dyDescent="0.25">
      <c r="L560"/>
      <c r="M560"/>
    </row>
    <row r="561" spans="12:13" x14ac:dyDescent="0.25">
      <c r="L561"/>
      <c r="M561"/>
    </row>
    <row r="562" spans="12:13" x14ac:dyDescent="0.25">
      <c r="L562"/>
      <c r="M562"/>
    </row>
    <row r="563" spans="12:13" x14ac:dyDescent="0.25">
      <c r="L563"/>
      <c r="M563"/>
    </row>
    <row r="564" spans="12:13" x14ac:dyDescent="0.25">
      <c r="L564"/>
      <c r="M564"/>
    </row>
    <row r="565" spans="12:13" x14ac:dyDescent="0.25">
      <c r="L565"/>
      <c r="M565"/>
    </row>
    <row r="566" spans="12:13" x14ac:dyDescent="0.25">
      <c r="L566"/>
      <c r="M566"/>
    </row>
    <row r="567" spans="12:13" x14ac:dyDescent="0.25">
      <c r="L567"/>
      <c r="M567"/>
    </row>
    <row r="568" spans="12:13" x14ac:dyDescent="0.25">
      <c r="L568"/>
      <c r="M568"/>
    </row>
    <row r="569" spans="12:13" x14ac:dyDescent="0.25">
      <c r="L569"/>
      <c r="M569"/>
    </row>
    <row r="570" spans="12:13" x14ac:dyDescent="0.25">
      <c r="L570"/>
      <c r="M570"/>
    </row>
    <row r="571" spans="12:13" x14ac:dyDescent="0.25">
      <c r="L571"/>
      <c r="M571"/>
    </row>
    <row r="572" spans="12:13" x14ac:dyDescent="0.25">
      <c r="L572"/>
      <c r="M572"/>
    </row>
    <row r="573" spans="12:13" x14ac:dyDescent="0.25">
      <c r="L573"/>
      <c r="M573"/>
    </row>
    <row r="574" spans="12:13" x14ac:dyDescent="0.25">
      <c r="L574"/>
      <c r="M574"/>
    </row>
    <row r="575" spans="12:13" x14ac:dyDescent="0.25">
      <c r="L575"/>
      <c r="M575"/>
    </row>
    <row r="576" spans="12:13" x14ac:dyDescent="0.25">
      <c r="L576"/>
      <c r="M576"/>
    </row>
    <row r="577" spans="12:13" x14ac:dyDescent="0.25">
      <c r="L577"/>
      <c r="M577"/>
    </row>
    <row r="578" spans="12:13" x14ac:dyDescent="0.25">
      <c r="L578"/>
      <c r="M578"/>
    </row>
    <row r="579" spans="12:13" x14ac:dyDescent="0.25">
      <c r="L579"/>
      <c r="M579"/>
    </row>
    <row r="580" spans="12:13" x14ac:dyDescent="0.25">
      <c r="L580"/>
      <c r="M580"/>
    </row>
    <row r="581" spans="12:13" x14ac:dyDescent="0.25">
      <c r="L581"/>
      <c r="M581"/>
    </row>
    <row r="582" spans="12:13" x14ac:dyDescent="0.25">
      <c r="L582"/>
      <c r="M582"/>
    </row>
    <row r="583" spans="12:13" x14ac:dyDescent="0.25">
      <c r="L583"/>
      <c r="M583"/>
    </row>
    <row r="584" spans="12:13" x14ac:dyDescent="0.25">
      <c r="L584"/>
      <c r="M584"/>
    </row>
    <row r="585" spans="12:13" x14ac:dyDescent="0.25">
      <c r="L585"/>
      <c r="M585"/>
    </row>
    <row r="586" spans="12:13" x14ac:dyDescent="0.25">
      <c r="L586"/>
      <c r="M586"/>
    </row>
    <row r="587" spans="12:13" x14ac:dyDescent="0.25">
      <c r="L587"/>
      <c r="M587"/>
    </row>
    <row r="588" spans="12:13" x14ac:dyDescent="0.25">
      <c r="L588"/>
      <c r="M588"/>
    </row>
    <row r="589" spans="12:13" x14ac:dyDescent="0.25">
      <c r="L589"/>
      <c r="M589"/>
    </row>
    <row r="590" spans="12:13" x14ac:dyDescent="0.25">
      <c r="L590"/>
      <c r="M590"/>
    </row>
    <row r="591" spans="12:13" x14ac:dyDescent="0.25">
      <c r="L591"/>
      <c r="M591"/>
    </row>
    <row r="592" spans="12:13" x14ac:dyDescent="0.25">
      <c r="L592"/>
      <c r="M592"/>
    </row>
    <row r="593" spans="12:13" x14ac:dyDescent="0.25">
      <c r="L593"/>
      <c r="M593"/>
    </row>
    <row r="594" spans="12:13" x14ac:dyDescent="0.25">
      <c r="L594"/>
      <c r="M594"/>
    </row>
    <row r="595" spans="12:13" x14ac:dyDescent="0.25">
      <c r="L595"/>
      <c r="M595"/>
    </row>
    <row r="596" spans="12:13" x14ac:dyDescent="0.25">
      <c r="L596"/>
      <c r="M596"/>
    </row>
    <row r="597" spans="12:13" x14ac:dyDescent="0.25">
      <c r="L597"/>
      <c r="M597"/>
    </row>
    <row r="598" spans="12:13" x14ac:dyDescent="0.25">
      <c r="L598"/>
      <c r="M598"/>
    </row>
    <row r="599" spans="12:13" x14ac:dyDescent="0.25">
      <c r="L599"/>
      <c r="M599"/>
    </row>
    <row r="600" spans="12:13" x14ac:dyDescent="0.25">
      <c r="L600"/>
      <c r="M600"/>
    </row>
    <row r="601" spans="12:13" x14ac:dyDescent="0.25">
      <c r="L601"/>
      <c r="M601"/>
    </row>
    <row r="602" spans="12:13" x14ac:dyDescent="0.25">
      <c r="L602"/>
      <c r="M602"/>
    </row>
    <row r="603" spans="12:13" x14ac:dyDescent="0.25">
      <c r="L603"/>
      <c r="M603"/>
    </row>
    <row r="604" spans="12:13" x14ac:dyDescent="0.25">
      <c r="L604"/>
      <c r="M604"/>
    </row>
    <row r="605" spans="12:13" x14ac:dyDescent="0.25">
      <c r="L605"/>
      <c r="M605"/>
    </row>
    <row r="606" spans="12:13" x14ac:dyDescent="0.25">
      <c r="L606"/>
      <c r="M606"/>
    </row>
    <row r="607" spans="12:13" x14ac:dyDescent="0.25">
      <c r="L607"/>
      <c r="M607"/>
    </row>
    <row r="608" spans="12:13" x14ac:dyDescent="0.25">
      <c r="L608"/>
      <c r="M608"/>
    </row>
    <row r="609" spans="12:13" x14ac:dyDescent="0.25">
      <c r="L609"/>
      <c r="M609"/>
    </row>
    <row r="610" spans="12:13" x14ac:dyDescent="0.25">
      <c r="L610"/>
      <c r="M610"/>
    </row>
    <row r="611" spans="12:13" x14ac:dyDescent="0.25">
      <c r="L611"/>
      <c r="M611"/>
    </row>
    <row r="612" spans="12:13" x14ac:dyDescent="0.25">
      <c r="L612"/>
      <c r="M612"/>
    </row>
    <row r="613" spans="12:13" x14ac:dyDescent="0.25">
      <c r="L613"/>
      <c r="M613"/>
    </row>
    <row r="614" spans="12:13" x14ac:dyDescent="0.25">
      <c r="L614"/>
      <c r="M614"/>
    </row>
    <row r="615" spans="12:13" x14ac:dyDescent="0.25">
      <c r="L615"/>
      <c r="M615"/>
    </row>
    <row r="616" spans="12:13" x14ac:dyDescent="0.25">
      <c r="L616"/>
      <c r="M616"/>
    </row>
    <row r="617" spans="12:13" x14ac:dyDescent="0.25">
      <c r="L617"/>
      <c r="M617"/>
    </row>
    <row r="618" spans="12:13" x14ac:dyDescent="0.25">
      <c r="L618"/>
      <c r="M618"/>
    </row>
    <row r="619" spans="12:13" x14ac:dyDescent="0.25">
      <c r="L619"/>
      <c r="M619"/>
    </row>
    <row r="620" spans="12:13" x14ac:dyDescent="0.25">
      <c r="L620"/>
      <c r="M620"/>
    </row>
    <row r="621" spans="12:13" x14ac:dyDescent="0.25">
      <c r="L621"/>
      <c r="M621"/>
    </row>
    <row r="622" spans="12:13" x14ac:dyDescent="0.25">
      <c r="L622"/>
      <c r="M622"/>
    </row>
    <row r="623" spans="12:13" x14ac:dyDescent="0.25">
      <c r="L623"/>
      <c r="M623"/>
    </row>
    <row r="624" spans="12:13" x14ac:dyDescent="0.25">
      <c r="L624"/>
      <c r="M624"/>
    </row>
    <row r="625" spans="12:13" x14ac:dyDescent="0.25">
      <c r="L625"/>
      <c r="M625"/>
    </row>
    <row r="626" spans="12:13" x14ac:dyDescent="0.25">
      <c r="L626"/>
      <c r="M626"/>
    </row>
    <row r="627" spans="12:13" x14ac:dyDescent="0.25">
      <c r="L627"/>
      <c r="M627"/>
    </row>
    <row r="628" spans="12:13" x14ac:dyDescent="0.25">
      <c r="L628"/>
      <c r="M628"/>
    </row>
    <row r="629" spans="12:13" x14ac:dyDescent="0.25">
      <c r="L629"/>
      <c r="M629"/>
    </row>
    <row r="630" spans="12:13" x14ac:dyDescent="0.25">
      <c r="L630"/>
      <c r="M630"/>
    </row>
    <row r="631" spans="12:13" x14ac:dyDescent="0.25">
      <c r="L631"/>
      <c r="M631"/>
    </row>
    <row r="632" spans="12:13" x14ac:dyDescent="0.25">
      <c r="L632"/>
      <c r="M632"/>
    </row>
    <row r="633" spans="12:13" x14ac:dyDescent="0.25">
      <c r="L633"/>
      <c r="M633"/>
    </row>
    <row r="634" spans="12:13" x14ac:dyDescent="0.25">
      <c r="L634"/>
      <c r="M634"/>
    </row>
    <row r="635" spans="12:13" x14ac:dyDescent="0.25">
      <c r="L635"/>
      <c r="M635"/>
    </row>
    <row r="636" spans="12:13" x14ac:dyDescent="0.25">
      <c r="L636"/>
      <c r="M636"/>
    </row>
    <row r="637" spans="12:13" x14ac:dyDescent="0.25">
      <c r="L637"/>
      <c r="M637"/>
    </row>
    <row r="638" spans="12:13" x14ac:dyDescent="0.25">
      <c r="L638"/>
      <c r="M638"/>
    </row>
    <row r="639" spans="12:13" x14ac:dyDescent="0.25">
      <c r="L639"/>
      <c r="M639"/>
    </row>
    <row r="640" spans="12:13" x14ac:dyDescent="0.25">
      <c r="L640"/>
      <c r="M640"/>
    </row>
    <row r="641" spans="12:13" x14ac:dyDescent="0.25">
      <c r="L641"/>
      <c r="M641"/>
    </row>
    <row r="642" spans="12:13" x14ac:dyDescent="0.25">
      <c r="L642"/>
      <c r="M642"/>
    </row>
    <row r="643" spans="12:13" x14ac:dyDescent="0.25">
      <c r="L643"/>
      <c r="M643"/>
    </row>
    <row r="644" spans="12:13" x14ac:dyDescent="0.25">
      <c r="L644"/>
      <c r="M644"/>
    </row>
    <row r="645" spans="12:13" x14ac:dyDescent="0.25">
      <c r="L645"/>
      <c r="M645"/>
    </row>
    <row r="646" spans="12:13" x14ac:dyDescent="0.25">
      <c r="L646"/>
      <c r="M646"/>
    </row>
    <row r="647" spans="12:13" x14ac:dyDescent="0.25">
      <c r="L647"/>
      <c r="M647"/>
    </row>
    <row r="648" spans="12:13" x14ac:dyDescent="0.25">
      <c r="L648"/>
      <c r="M648"/>
    </row>
    <row r="649" spans="12:13" x14ac:dyDescent="0.25">
      <c r="L649"/>
      <c r="M649"/>
    </row>
    <row r="650" spans="12:13" x14ac:dyDescent="0.25">
      <c r="L650"/>
      <c r="M650"/>
    </row>
    <row r="651" spans="12:13" x14ac:dyDescent="0.25">
      <c r="L651"/>
      <c r="M651"/>
    </row>
    <row r="652" spans="12:13" x14ac:dyDescent="0.25">
      <c r="L652"/>
      <c r="M652"/>
    </row>
    <row r="653" spans="12:13" x14ac:dyDescent="0.25">
      <c r="L653"/>
      <c r="M653"/>
    </row>
    <row r="654" spans="12:13" x14ac:dyDescent="0.25">
      <c r="L654"/>
      <c r="M654"/>
    </row>
    <row r="655" spans="12:13" x14ac:dyDescent="0.25">
      <c r="L655"/>
      <c r="M655"/>
    </row>
    <row r="656" spans="12:13" x14ac:dyDescent="0.25">
      <c r="L656"/>
      <c r="M656"/>
    </row>
    <row r="657" spans="12:13" x14ac:dyDescent="0.25">
      <c r="L657"/>
      <c r="M657"/>
    </row>
    <row r="658" spans="12:13" x14ac:dyDescent="0.25">
      <c r="L658"/>
      <c r="M658"/>
    </row>
    <row r="659" spans="12:13" x14ac:dyDescent="0.25">
      <c r="L659"/>
      <c r="M659"/>
    </row>
    <row r="660" spans="12:13" x14ac:dyDescent="0.25">
      <c r="L660"/>
      <c r="M660"/>
    </row>
    <row r="661" spans="12:13" x14ac:dyDescent="0.25">
      <c r="L661"/>
      <c r="M661"/>
    </row>
    <row r="662" spans="12:13" x14ac:dyDescent="0.25">
      <c r="L662"/>
      <c r="M662"/>
    </row>
    <row r="663" spans="12:13" x14ac:dyDescent="0.25">
      <c r="L663"/>
      <c r="M663"/>
    </row>
    <row r="664" spans="12:13" x14ac:dyDescent="0.25">
      <c r="L664"/>
      <c r="M664"/>
    </row>
    <row r="665" spans="12:13" x14ac:dyDescent="0.25">
      <c r="L665"/>
      <c r="M665"/>
    </row>
    <row r="666" spans="12:13" x14ac:dyDescent="0.25">
      <c r="L666"/>
      <c r="M666"/>
    </row>
    <row r="667" spans="12:13" x14ac:dyDescent="0.25">
      <c r="L667"/>
      <c r="M667"/>
    </row>
    <row r="668" spans="12:13" x14ac:dyDescent="0.25">
      <c r="L668"/>
      <c r="M668"/>
    </row>
    <row r="669" spans="12:13" x14ac:dyDescent="0.25">
      <c r="L669"/>
      <c r="M669"/>
    </row>
    <row r="670" spans="12:13" x14ac:dyDescent="0.25">
      <c r="L670"/>
      <c r="M670"/>
    </row>
    <row r="671" spans="12:13" x14ac:dyDescent="0.25">
      <c r="L671"/>
      <c r="M671"/>
    </row>
    <row r="672" spans="12:13" x14ac:dyDescent="0.25">
      <c r="L672"/>
      <c r="M672"/>
    </row>
    <row r="673" spans="12:13" x14ac:dyDescent="0.25">
      <c r="L673"/>
      <c r="M673"/>
    </row>
    <row r="674" spans="12:13" x14ac:dyDescent="0.25">
      <c r="L674"/>
      <c r="M674"/>
    </row>
    <row r="675" spans="12:13" x14ac:dyDescent="0.25">
      <c r="L675"/>
      <c r="M675"/>
    </row>
    <row r="676" spans="12:13" x14ac:dyDescent="0.25">
      <c r="L676"/>
      <c r="M676"/>
    </row>
    <row r="677" spans="12:13" x14ac:dyDescent="0.25">
      <c r="L677"/>
      <c r="M677"/>
    </row>
    <row r="678" spans="12:13" x14ac:dyDescent="0.25">
      <c r="L678"/>
      <c r="M678"/>
    </row>
    <row r="679" spans="12:13" x14ac:dyDescent="0.25">
      <c r="L679"/>
      <c r="M679"/>
    </row>
    <row r="680" spans="12:13" x14ac:dyDescent="0.25">
      <c r="L680"/>
      <c r="M680"/>
    </row>
    <row r="681" spans="12:13" x14ac:dyDescent="0.25">
      <c r="L681"/>
      <c r="M681"/>
    </row>
    <row r="682" spans="12:13" x14ac:dyDescent="0.25">
      <c r="L682"/>
      <c r="M682"/>
    </row>
    <row r="683" spans="12:13" x14ac:dyDescent="0.25">
      <c r="L683"/>
      <c r="M683"/>
    </row>
    <row r="684" spans="12:13" x14ac:dyDescent="0.25">
      <c r="L684"/>
      <c r="M684"/>
    </row>
    <row r="685" spans="12:13" x14ac:dyDescent="0.25">
      <c r="L685"/>
      <c r="M685"/>
    </row>
    <row r="686" spans="12:13" x14ac:dyDescent="0.25">
      <c r="L686"/>
      <c r="M686"/>
    </row>
    <row r="687" spans="12:13" x14ac:dyDescent="0.25">
      <c r="L687"/>
      <c r="M687"/>
    </row>
    <row r="688" spans="12:13" x14ac:dyDescent="0.25">
      <c r="L688"/>
      <c r="M688"/>
    </row>
    <row r="689" spans="12:13" x14ac:dyDescent="0.25">
      <c r="L689"/>
      <c r="M689"/>
    </row>
    <row r="690" spans="12:13" x14ac:dyDescent="0.25">
      <c r="L690"/>
      <c r="M690"/>
    </row>
    <row r="691" spans="12:13" x14ac:dyDescent="0.25">
      <c r="L691"/>
      <c r="M691"/>
    </row>
    <row r="692" spans="12:13" x14ac:dyDescent="0.25">
      <c r="L692"/>
      <c r="M692"/>
    </row>
    <row r="693" spans="12:13" x14ac:dyDescent="0.25">
      <c r="L693"/>
      <c r="M693"/>
    </row>
    <row r="694" spans="12:13" x14ac:dyDescent="0.25">
      <c r="L694"/>
      <c r="M694"/>
    </row>
    <row r="695" spans="12:13" x14ac:dyDescent="0.25">
      <c r="L695"/>
      <c r="M695"/>
    </row>
    <row r="696" spans="12:13" x14ac:dyDescent="0.25">
      <c r="L696"/>
      <c r="M696"/>
    </row>
    <row r="697" spans="12:13" x14ac:dyDescent="0.25">
      <c r="L697"/>
      <c r="M697"/>
    </row>
    <row r="698" spans="12:13" x14ac:dyDescent="0.25">
      <c r="L698"/>
      <c r="M698"/>
    </row>
    <row r="699" spans="12:13" x14ac:dyDescent="0.25">
      <c r="L699"/>
      <c r="M699"/>
    </row>
    <row r="700" spans="12:13" x14ac:dyDescent="0.25">
      <c r="L700"/>
      <c r="M700"/>
    </row>
    <row r="701" spans="12:13" x14ac:dyDescent="0.25">
      <c r="L701"/>
      <c r="M701"/>
    </row>
    <row r="702" spans="12:13" x14ac:dyDescent="0.25">
      <c r="L702"/>
      <c r="M702"/>
    </row>
    <row r="703" spans="12:13" x14ac:dyDescent="0.25">
      <c r="L703"/>
      <c r="M703"/>
    </row>
    <row r="704" spans="12:13" x14ac:dyDescent="0.25">
      <c r="L704"/>
      <c r="M704"/>
    </row>
    <row r="705" spans="12:13" x14ac:dyDescent="0.25">
      <c r="L705"/>
      <c r="M705"/>
    </row>
    <row r="706" spans="12:13" x14ac:dyDescent="0.25">
      <c r="L706"/>
      <c r="M706"/>
    </row>
    <row r="707" spans="12:13" x14ac:dyDescent="0.25">
      <c r="L707"/>
      <c r="M707"/>
    </row>
    <row r="708" spans="12:13" x14ac:dyDescent="0.25">
      <c r="L708"/>
      <c r="M708"/>
    </row>
    <row r="709" spans="12:13" x14ac:dyDescent="0.25">
      <c r="L709"/>
      <c r="M709"/>
    </row>
    <row r="710" spans="12:13" x14ac:dyDescent="0.25">
      <c r="L710"/>
      <c r="M710"/>
    </row>
    <row r="711" spans="12:13" x14ac:dyDescent="0.25">
      <c r="L711"/>
      <c r="M711"/>
    </row>
    <row r="712" spans="12:13" x14ac:dyDescent="0.25">
      <c r="L712"/>
      <c r="M712"/>
    </row>
    <row r="713" spans="12:13" x14ac:dyDescent="0.25">
      <c r="L713"/>
      <c r="M713"/>
    </row>
    <row r="714" spans="12:13" x14ac:dyDescent="0.25">
      <c r="L714"/>
      <c r="M714"/>
    </row>
    <row r="715" spans="12:13" x14ac:dyDescent="0.25">
      <c r="L715"/>
      <c r="M715"/>
    </row>
    <row r="716" spans="12:13" x14ac:dyDescent="0.25">
      <c r="L716"/>
      <c r="M716"/>
    </row>
    <row r="717" spans="12:13" x14ac:dyDescent="0.25">
      <c r="L717"/>
      <c r="M717"/>
    </row>
    <row r="718" spans="12:13" x14ac:dyDescent="0.25">
      <c r="L718"/>
      <c r="M718"/>
    </row>
    <row r="719" spans="12:13" x14ac:dyDescent="0.25">
      <c r="L719"/>
      <c r="M719"/>
    </row>
    <row r="720" spans="12:13" x14ac:dyDescent="0.25">
      <c r="L720"/>
      <c r="M720"/>
    </row>
    <row r="721" spans="12:13" x14ac:dyDescent="0.25">
      <c r="L721"/>
      <c r="M721"/>
    </row>
    <row r="722" spans="12:13" x14ac:dyDescent="0.25">
      <c r="L722"/>
      <c r="M722"/>
    </row>
    <row r="723" spans="12:13" x14ac:dyDescent="0.25">
      <c r="L723"/>
      <c r="M723"/>
    </row>
    <row r="724" spans="12:13" x14ac:dyDescent="0.25">
      <c r="L724"/>
      <c r="M724"/>
    </row>
    <row r="725" spans="12:13" x14ac:dyDescent="0.25">
      <c r="L725"/>
      <c r="M725"/>
    </row>
    <row r="726" spans="12:13" x14ac:dyDescent="0.25">
      <c r="L726"/>
      <c r="M726"/>
    </row>
    <row r="727" spans="12:13" x14ac:dyDescent="0.25">
      <c r="L727"/>
      <c r="M727"/>
    </row>
    <row r="728" spans="12:13" x14ac:dyDescent="0.25">
      <c r="L728"/>
      <c r="M728"/>
    </row>
    <row r="729" spans="12:13" x14ac:dyDescent="0.25">
      <c r="L729"/>
      <c r="M729"/>
    </row>
    <row r="730" spans="12:13" x14ac:dyDescent="0.25">
      <c r="L730"/>
      <c r="M730"/>
    </row>
    <row r="731" spans="12:13" x14ac:dyDescent="0.25">
      <c r="L731"/>
      <c r="M731"/>
    </row>
    <row r="732" spans="12:13" x14ac:dyDescent="0.25">
      <c r="L732"/>
      <c r="M732"/>
    </row>
    <row r="733" spans="12:13" x14ac:dyDescent="0.25">
      <c r="L733"/>
      <c r="M733"/>
    </row>
    <row r="734" spans="12:13" x14ac:dyDescent="0.25">
      <c r="L734"/>
      <c r="M734"/>
    </row>
    <row r="735" spans="12:13" x14ac:dyDescent="0.25">
      <c r="L735"/>
      <c r="M735"/>
    </row>
    <row r="736" spans="12:13" x14ac:dyDescent="0.25">
      <c r="L736"/>
      <c r="M736"/>
    </row>
    <row r="737" spans="12:13" x14ac:dyDescent="0.25">
      <c r="L737"/>
      <c r="M737"/>
    </row>
    <row r="738" spans="12:13" x14ac:dyDescent="0.25">
      <c r="L738"/>
      <c r="M738"/>
    </row>
    <row r="739" spans="12:13" x14ac:dyDescent="0.25">
      <c r="L739"/>
      <c r="M739"/>
    </row>
    <row r="740" spans="12:13" x14ac:dyDescent="0.25">
      <c r="L740"/>
      <c r="M740"/>
    </row>
    <row r="741" spans="12:13" x14ac:dyDescent="0.25">
      <c r="L741"/>
      <c r="M741"/>
    </row>
    <row r="742" spans="12:13" x14ac:dyDescent="0.25">
      <c r="L742"/>
      <c r="M742"/>
    </row>
    <row r="743" spans="12:13" x14ac:dyDescent="0.25">
      <c r="L743"/>
      <c r="M743"/>
    </row>
    <row r="744" spans="12:13" x14ac:dyDescent="0.25">
      <c r="L744"/>
      <c r="M744"/>
    </row>
    <row r="745" spans="12:13" x14ac:dyDescent="0.25">
      <c r="L745"/>
      <c r="M745"/>
    </row>
    <row r="746" spans="12:13" x14ac:dyDescent="0.25">
      <c r="L746"/>
      <c r="M746"/>
    </row>
    <row r="747" spans="12:13" x14ac:dyDescent="0.25">
      <c r="L747"/>
      <c r="M747"/>
    </row>
    <row r="748" spans="12:13" x14ac:dyDescent="0.25">
      <c r="L748"/>
      <c r="M748"/>
    </row>
    <row r="749" spans="12:13" x14ac:dyDescent="0.25">
      <c r="L749"/>
      <c r="M749"/>
    </row>
    <row r="750" spans="12:13" x14ac:dyDescent="0.25">
      <c r="L750"/>
      <c r="M750"/>
    </row>
    <row r="751" spans="12:13" x14ac:dyDescent="0.25">
      <c r="L751"/>
      <c r="M751"/>
    </row>
    <row r="752" spans="12:13" x14ac:dyDescent="0.25">
      <c r="L752"/>
      <c r="M752"/>
    </row>
    <row r="753" spans="12:13" x14ac:dyDescent="0.25">
      <c r="L753"/>
      <c r="M753"/>
    </row>
    <row r="754" spans="12:13" x14ac:dyDescent="0.25">
      <c r="L754"/>
      <c r="M754"/>
    </row>
    <row r="755" spans="12:13" x14ac:dyDescent="0.25">
      <c r="L755"/>
      <c r="M755"/>
    </row>
    <row r="756" spans="12:13" x14ac:dyDescent="0.25">
      <c r="L756"/>
      <c r="M756"/>
    </row>
    <row r="757" spans="12:13" x14ac:dyDescent="0.25">
      <c r="L757"/>
      <c r="M757"/>
    </row>
    <row r="758" spans="12:13" x14ac:dyDescent="0.25">
      <c r="L758"/>
      <c r="M758"/>
    </row>
    <row r="759" spans="12:13" x14ac:dyDescent="0.25">
      <c r="L759"/>
      <c r="M759"/>
    </row>
    <row r="760" spans="12:13" x14ac:dyDescent="0.25">
      <c r="L760"/>
      <c r="M760"/>
    </row>
    <row r="761" spans="12:13" x14ac:dyDescent="0.25">
      <c r="L761"/>
      <c r="M761"/>
    </row>
    <row r="762" spans="12:13" x14ac:dyDescent="0.25">
      <c r="L762"/>
      <c r="M762"/>
    </row>
    <row r="763" spans="12:13" x14ac:dyDescent="0.25">
      <c r="L763"/>
      <c r="M763"/>
    </row>
    <row r="764" spans="12:13" x14ac:dyDescent="0.25">
      <c r="L764"/>
      <c r="M764"/>
    </row>
    <row r="765" spans="12:13" x14ac:dyDescent="0.25">
      <c r="L765"/>
      <c r="M765"/>
    </row>
    <row r="766" spans="12:13" x14ac:dyDescent="0.25">
      <c r="L766"/>
      <c r="M766"/>
    </row>
    <row r="767" spans="12:13" x14ac:dyDescent="0.25">
      <c r="L767"/>
      <c r="M767"/>
    </row>
    <row r="768" spans="12:13" x14ac:dyDescent="0.25">
      <c r="L768"/>
      <c r="M768"/>
    </row>
    <row r="769" spans="12:13" x14ac:dyDescent="0.25">
      <c r="L769"/>
      <c r="M769"/>
    </row>
    <row r="770" spans="12:13" x14ac:dyDescent="0.25">
      <c r="L770"/>
      <c r="M770"/>
    </row>
    <row r="771" spans="12:13" x14ac:dyDescent="0.25">
      <c r="L771"/>
      <c r="M771"/>
    </row>
    <row r="772" spans="12:13" x14ac:dyDescent="0.25">
      <c r="L772"/>
      <c r="M772"/>
    </row>
    <row r="773" spans="12:13" x14ac:dyDescent="0.25">
      <c r="L773"/>
      <c r="M773"/>
    </row>
    <row r="774" spans="12:13" x14ac:dyDescent="0.25">
      <c r="L774"/>
      <c r="M774"/>
    </row>
    <row r="775" spans="12:13" x14ac:dyDescent="0.25">
      <c r="L775"/>
      <c r="M775"/>
    </row>
    <row r="776" spans="12:13" x14ac:dyDescent="0.25">
      <c r="L776"/>
      <c r="M776"/>
    </row>
    <row r="777" spans="12:13" x14ac:dyDescent="0.25">
      <c r="L777"/>
      <c r="M777"/>
    </row>
    <row r="778" spans="12:13" x14ac:dyDescent="0.25">
      <c r="L778"/>
      <c r="M778"/>
    </row>
    <row r="779" spans="12:13" x14ac:dyDescent="0.25">
      <c r="L779"/>
      <c r="M779"/>
    </row>
    <row r="780" spans="12:13" x14ac:dyDescent="0.25">
      <c r="L780"/>
      <c r="M780"/>
    </row>
    <row r="781" spans="12:13" x14ac:dyDescent="0.25">
      <c r="L781"/>
      <c r="M781"/>
    </row>
    <row r="782" spans="12:13" x14ac:dyDescent="0.25">
      <c r="L782"/>
      <c r="M782"/>
    </row>
    <row r="783" spans="12:13" x14ac:dyDescent="0.25">
      <c r="L783"/>
      <c r="M783"/>
    </row>
    <row r="784" spans="12:13" x14ac:dyDescent="0.25">
      <c r="L784"/>
      <c r="M784"/>
    </row>
    <row r="785" spans="12:13" x14ac:dyDescent="0.25">
      <c r="L785"/>
      <c r="M785"/>
    </row>
    <row r="786" spans="12:13" x14ac:dyDescent="0.25">
      <c r="L786"/>
      <c r="M786"/>
    </row>
    <row r="787" spans="12:13" x14ac:dyDescent="0.25">
      <c r="L787"/>
      <c r="M787"/>
    </row>
    <row r="788" spans="12:13" x14ac:dyDescent="0.25">
      <c r="L788"/>
      <c r="M788"/>
    </row>
    <row r="789" spans="12:13" x14ac:dyDescent="0.25">
      <c r="L789"/>
      <c r="M789"/>
    </row>
    <row r="790" spans="12:13" x14ac:dyDescent="0.25">
      <c r="L790"/>
      <c r="M790"/>
    </row>
    <row r="791" spans="12:13" x14ac:dyDescent="0.25">
      <c r="L791"/>
      <c r="M791"/>
    </row>
    <row r="792" spans="12:13" x14ac:dyDescent="0.25">
      <c r="L792"/>
      <c r="M792"/>
    </row>
    <row r="793" spans="12:13" x14ac:dyDescent="0.25">
      <c r="L793"/>
      <c r="M793"/>
    </row>
    <row r="794" spans="12:13" x14ac:dyDescent="0.25">
      <c r="L794"/>
      <c r="M794"/>
    </row>
    <row r="795" spans="12:13" x14ac:dyDescent="0.25">
      <c r="L795"/>
      <c r="M795"/>
    </row>
    <row r="796" spans="12:13" x14ac:dyDescent="0.25">
      <c r="L796"/>
      <c r="M796"/>
    </row>
    <row r="797" spans="12:13" x14ac:dyDescent="0.25">
      <c r="L797"/>
      <c r="M797"/>
    </row>
    <row r="798" spans="12:13" x14ac:dyDescent="0.25">
      <c r="L798"/>
      <c r="M798"/>
    </row>
    <row r="799" spans="12:13" x14ac:dyDescent="0.25">
      <c r="L799"/>
      <c r="M799"/>
    </row>
    <row r="800" spans="12:13" x14ac:dyDescent="0.25">
      <c r="L800"/>
      <c r="M800"/>
    </row>
    <row r="801" spans="12:13" x14ac:dyDescent="0.25">
      <c r="L801"/>
      <c r="M801"/>
    </row>
    <row r="802" spans="12:13" x14ac:dyDescent="0.25">
      <c r="L802"/>
      <c r="M802"/>
    </row>
    <row r="803" spans="12:13" x14ac:dyDescent="0.25">
      <c r="L803"/>
      <c r="M803"/>
    </row>
    <row r="804" spans="12:13" x14ac:dyDescent="0.25">
      <c r="L804"/>
      <c r="M804"/>
    </row>
    <row r="805" spans="12:13" x14ac:dyDescent="0.25">
      <c r="L805"/>
      <c r="M805"/>
    </row>
    <row r="806" spans="12:13" x14ac:dyDescent="0.25">
      <c r="L806"/>
      <c r="M806"/>
    </row>
    <row r="807" spans="12:13" x14ac:dyDescent="0.25">
      <c r="L807"/>
      <c r="M807"/>
    </row>
    <row r="808" spans="12:13" x14ac:dyDescent="0.25">
      <c r="L808"/>
      <c r="M808"/>
    </row>
    <row r="809" spans="12:13" x14ac:dyDescent="0.25">
      <c r="L809"/>
      <c r="M809"/>
    </row>
    <row r="810" spans="12:13" x14ac:dyDescent="0.25">
      <c r="L810"/>
      <c r="M810"/>
    </row>
    <row r="811" spans="12:13" x14ac:dyDescent="0.25">
      <c r="L811"/>
      <c r="M811"/>
    </row>
    <row r="812" spans="12:13" x14ac:dyDescent="0.25">
      <c r="L812"/>
      <c r="M812"/>
    </row>
    <row r="813" spans="12:13" x14ac:dyDescent="0.25">
      <c r="L813"/>
      <c r="M813"/>
    </row>
    <row r="814" spans="12:13" x14ac:dyDescent="0.25">
      <c r="L814"/>
      <c r="M814"/>
    </row>
    <row r="815" spans="12:13" x14ac:dyDescent="0.25">
      <c r="L815"/>
      <c r="M815"/>
    </row>
    <row r="816" spans="12:13" x14ac:dyDescent="0.25">
      <c r="L816"/>
      <c r="M816"/>
    </row>
    <row r="817" spans="12:13" x14ac:dyDescent="0.25">
      <c r="L817"/>
      <c r="M817"/>
    </row>
    <row r="818" spans="12:13" x14ac:dyDescent="0.25">
      <c r="L818"/>
      <c r="M818"/>
    </row>
    <row r="819" spans="12:13" x14ac:dyDescent="0.25">
      <c r="L819"/>
      <c r="M819"/>
    </row>
    <row r="820" spans="12:13" x14ac:dyDescent="0.25">
      <c r="L820"/>
      <c r="M820"/>
    </row>
    <row r="821" spans="12:13" x14ac:dyDescent="0.25">
      <c r="L821"/>
      <c r="M821"/>
    </row>
    <row r="822" spans="12:13" x14ac:dyDescent="0.25">
      <c r="L822"/>
      <c r="M822"/>
    </row>
    <row r="823" spans="12:13" x14ac:dyDescent="0.25">
      <c r="L823"/>
      <c r="M823"/>
    </row>
    <row r="824" spans="12:13" x14ac:dyDescent="0.25">
      <c r="L824"/>
      <c r="M824"/>
    </row>
    <row r="825" spans="12:13" x14ac:dyDescent="0.25">
      <c r="L825"/>
      <c r="M825"/>
    </row>
    <row r="826" spans="12:13" x14ac:dyDescent="0.25">
      <c r="L826"/>
      <c r="M826"/>
    </row>
    <row r="827" spans="12:13" x14ac:dyDescent="0.25">
      <c r="L827"/>
      <c r="M827"/>
    </row>
    <row r="828" spans="12:13" x14ac:dyDescent="0.25">
      <c r="L828"/>
      <c r="M828"/>
    </row>
    <row r="829" spans="12:13" x14ac:dyDescent="0.25">
      <c r="L829"/>
      <c r="M829"/>
    </row>
    <row r="830" spans="12:13" x14ac:dyDescent="0.25">
      <c r="L830"/>
      <c r="M830"/>
    </row>
    <row r="831" spans="12:13" x14ac:dyDescent="0.25">
      <c r="L831"/>
      <c r="M831"/>
    </row>
    <row r="832" spans="12:13" x14ac:dyDescent="0.25">
      <c r="L832"/>
      <c r="M832"/>
    </row>
    <row r="833" spans="12:13" x14ac:dyDescent="0.25">
      <c r="L833"/>
      <c r="M833"/>
    </row>
    <row r="834" spans="12:13" x14ac:dyDescent="0.25">
      <c r="L834"/>
      <c r="M834"/>
    </row>
    <row r="835" spans="12:13" x14ac:dyDescent="0.25">
      <c r="L835"/>
      <c r="M835"/>
    </row>
    <row r="836" spans="12:13" x14ac:dyDescent="0.25">
      <c r="L836"/>
      <c r="M836"/>
    </row>
    <row r="837" spans="12:13" x14ac:dyDescent="0.25">
      <c r="L837"/>
      <c r="M837"/>
    </row>
    <row r="838" spans="12:13" x14ac:dyDescent="0.25">
      <c r="L838"/>
      <c r="M838"/>
    </row>
    <row r="839" spans="12:13" x14ac:dyDescent="0.25">
      <c r="L839"/>
      <c r="M839"/>
    </row>
    <row r="840" spans="12:13" x14ac:dyDescent="0.25">
      <c r="L840"/>
      <c r="M840"/>
    </row>
    <row r="841" spans="12:13" x14ac:dyDescent="0.25">
      <c r="L841"/>
      <c r="M841"/>
    </row>
    <row r="842" spans="12:13" x14ac:dyDescent="0.25">
      <c r="L842"/>
      <c r="M842"/>
    </row>
    <row r="843" spans="12:13" x14ac:dyDescent="0.25">
      <c r="L843"/>
      <c r="M843"/>
    </row>
    <row r="844" spans="12:13" x14ac:dyDescent="0.25">
      <c r="L844"/>
      <c r="M844"/>
    </row>
    <row r="845" spans="12:13" x14ac:dyDescent="0.25">
      <c r="L845"/>
      <c r="M845"/>
    </row>
    <row r="846" spans="12:13" x14ac:dyDescent="0.25">
      <c r="L846"/>
      <c r="M846"/>
    </row>
    <row r="847" spans="12:13" x14ac:dyDescent="0.25">
      <c r="L847"/>
      <c r="M847"/>
    </row>
    <row r="848" spans="12:13" x14ac:dyDescent="0.25">
      <c r="L848"/>
      <c r="M848"/>
    </row>
    <row r="849" spans="12:13" x14ac:dyDescent="0.25">
      <c r="L849"/>
      <c r="M849"/>
    </row>
    <row r="850" spans="12:13" x14ac:dyDescent="0.25">
      <c r="L850"/>
      <c r="M850"/>
    </row>
    <row r="851" spans="12:13" x14ac:dyDescent="0.25">
      <c r="L851"/>
      <c r="M851"/>
    </row>
    <row r="852" spans="12:13" x14ac:dyDescent="0.25">
      <c r="L852"/>
      <c r="M852"/>
    </row>
    <row r="853" spans="12:13" x14ac:dyDescent="0.25">
      <c r="L853"/>
      <c r="M853"/>
    </row>
    <row r="854" spans="12:13" x14ac:dyDescent="0.25">
      <c r="L854"/>
      <c r="M854"/>
    </row>
    <row r="855" spans="12:13" x14ac:dyDescent="0.25">
      <c r="L855"/>
      <c r="M855"/>
    </row>
    <row r="856" spans="12:13" x14ac:dyDescent="0.25">
      <c r="L856"/>
      <c r="M856"/>
    </row>
    <row r="857" spans="12:13" x14ac:dyDescent="0.25">
      <c r="L857"/>
      <c r="M857"/>
    </row>
    <row r="858" spans="12:13" x14ac:dyDescent="0.25">
      <c r="L858"/>
      <c r="M858"/>
    </row>
    <row r="859" spans="12:13" x14ac:dyDescent="0.25">
      <c r="L859"/>
      <c r="M859"/>
    </row>
    <row r="860" spans="12:13" x14ac:dyDescent="0.25">
      <c r="L860"/>
      <c r="M860"/>
    </row>
    <row r="861" spans="12:13" x14ac:dyDescent="0.25">
      <c r="L861"/>
      <c r="M861"/>
    </row>
    <row r="862" spans="12:13" x14ac:dyDescent="0.25">
      <c r="L862"/>
      <c r="M862"/>
    </row>
    <row r="863" spans="12:13" x14ac:dyDescent="0.25">
      <c r="L863"/>
      <c r="M863"/>
    </row>
    <row r="864" spans="12:13" x14ac:dyDescent="0.25">
      <c r="L864"/>
      <c r="M864"/>
    </row>
    <row r="865" spans="12:13" x14ac:dyDescent="0.25">
      <c r="L865"/>
      <c r="M865"/>
    </row>
    <row r="866" spans="12:13" x14ac:dyDescent="0.25">
      <c r="L866"/>
      <c r="M866"/>
    </row>
    <row r="867" spans="12:13" x14ac:dyDescent="0.25">
      <c r="L867"/>
      <c r="M867"/>
    </row>
    <row r="868" spans="12:13" x14ac:dyDescent="0.25">
      <c r="L868"/>
      <c r="M868"/>
    </row>
    <row r="869" spans="12:13" x14ac:dyDescent="0.25">
      <c r="L869"/>
      <c r="M869"/>
    </row>
    <row r="870" spans="12:13" x14ac:dyDescent="0.25">
      <c r="L870"/>
      <c r="M870"/>
    </row>
    <row r="871" spans="12:13" x14ac:dyDescent="0.25">
      <c r="L871"/>
      <c r="M871"/>
    </row>
    <row r="872" spans="12:13" x14ac:dyDescent="0.25">
      <c r="L872"/>
      <c r="M872"/>
    </row>
    <row r="873" spans="12:13" x14ac:dyDescent="0.25">
      <c r="L873"/>
      <c r="M873"/>
    </row>
    <row r="874" spans="12:13" x14ac:dyDescent="0.25">
      <c r="L874"/>
      <c r="M874"/>
    </row>
    <row r="875" spans="12:13" x14ac:dyDescent="0.25">
      <c r="L875"/>
      <c r="M875"/>
    </row>
    <row r="876" spans="12:13" x14ac:dyDescent="0.25">
      <c r="L876"/>
      <c r="M876"/>
    </row>
    <row r="877" spans="12:13" x14ac:dyDescent="0.25">
      <c r="L877"/>
      <c r="M877"/>
    </row>
    <row r="878" spans="12:13" x14ac:dyDescent="0.25">
      <c r="L878"/>
      <c r="M878"/>
    </row>
    <row r="879" spans="12:13" x14ac:dyDescent="0.25">
      <c r="L879"/>
      <c r="M879"/>
    </row>
    <row r="880" spans="12:13" x14ac:dyDescent="0.25">
      <c r="L880"/>
      <c r="M880"/>
    </row>
    <row r="881" spans="12:13" x14ac:dyDescent="0.25">
      <c r="L881"/>
      <c r="M881"/>
    </row>
    <row r="882" spans="12:13" x14ac:dyDescent="0.25">
      <c r="L882"/>
      <c r="M882"/>
    </row>
    <row r="883" spans="12:13" x14ac:dyDescent="0.25">
      <c r="L883"/>
      <c r="M883"/>
    </row>
    <row r="884" spans="12:13" x14ac:dyDescent="0.25">
      <c r="L884"/>
      <c r="M884"/>
    </row>
    <row r="885" spans="12:13" x14ac:dyDescent="0.25">
      <c r="L885"/>
      <c r="M885"/>
    </row>
    <row r="886" spans="12:13" x14ac:dyDescent="0.25">
      <c r="L886"/>
      <c r="M886"/>
    </row>
    <row r="887" spans="12:13" x14ac:dyDescent="0.25">
      <c r="L887"/>
      <c r="M887"/>
    </row>
    <row r="888" spans="12:13" x14ac:dyDescent="0.25">
      <c r="L888"/>
      <c r="M888"/>
    </row>
    <row r="889" spans="12:13" x14ac:dyDescent="0.25">
      <c r="L889"/>
      <c r="M889"/>
    </row>
    <row r="890" spans="12:13" x14ac:dyDescent="0.25">
      <c r="L890"/>
      <c r="M890"/>
    </row>
    <row r="891" spans="12:13" x14ac:dyDescent="0.25">
      <c r="L891"/>
      <c r="M891"/>
    </row>
    <row r="892" spans="12:13" x14ac:dyDescent="0.25">
      <c r="L892"/>
      <c r="M892"/>
    </row>
    <row r="893" spans="12:13" x14ac:dyDescent="0.25">
      <c r="L893"/>
      <c r="M893"/>
    </row>
    <row r="894" spans="12:13" x14ac:dyDescent="0.25">
      <c r="L894"/>
      <c r="M894"/>
    </row>
    <row r="895" spans="12:13" x14ac:dyDescent="0.25">
      <c r="L895"/>
      <c r="M895"/>
    </row>
    <row r="896" spans="12:13" x14ac:dyDescent="0.25">
      <c r="L896"/>
      <c r="M896"/>
    </row>
    <row r="897" spans="12:13" x14ac:dyDescent="0.25">
      <c r="L897"/>
      <c r="M897"/>
    </row>
    <row r="898" spans="12:13" x14ac:dyDescent="0.25">
      <c r="L898"/>
      <c r="M898"/>
    </row>
    <row r="899" spans="12:13" x14ac:dyDescent="0.25">
      <c r="L899"/>
      <c r="M899"/>
    </row>
    <row r="900" spans="12:13" x14ac:dyDescent="0.25">
      <c r="L900"/>
      <c r="M900"/>
    </row>
    <row r="901" spans="12:13" x14ac:dyDescent="0.25">
      <c r="L901"/>
      <c r="M901"/>
    </row>
    <row r="902" spans="12:13" x14ac:dyDescent="0.25">
      <c r="L902"/>
      <c r="M902"/>
    </row>
    <row r="903" spans="12:13" x14ac:dyDescent="0.25">
      <c r="L903"/>
      <c r="M903"/>
    </row>
    <row r="904" spans="12:13" x14ac:dyDescent="0.25">
      <c r="L904"/>
      <c r="M904"/>
    </row>
    <row r="905" spans="12:13" x14ac:dyDescent="0.25">
      <c r="L905"/>
      <c r="M905"/>
    </row>
    <row r="906" spans="12:13" x14ac:dyDescent="0.25">
      <c r="L906"/>
      <c r="M906"/>
    </row>
    <row r="907" spans="12:13" x14ac:dyDescent="0.25">
      <c r="L907"/>
      <c r="M907"/>
    </row>
    <row r="908" spans="12:13" x14ac:dyDescent="0.25">
      <c r="L908"/>
      <c r="M908"/>
    </row>
    <row r="909" spans="12:13" x14ac:dyDescent="0.25">
      <c r="L909"/>
      <c r="M909"/>
    </row>
    <row r="910" spans="12:13" x14ac:dyDescent="0.25">
      <c r="L910"/>
      <c r="M910"/>
    </row>
    <row r="911" spans="12:13" x14ac:dyDescent="0.25">
      <c r="L911"/>
      <c r="M911"/>
    </row>
    <row r="912" spans="12:13" x14ac:dyDescent="0.25">
      <c r="L912"/>
      <c r="M912"/>
    </row>
    <row r="913" spans="12:13" x14ac:dyDescent="0.25">
      <c r="L913"/>
      <c r="M913"/>
    </row>
    <row r="914" spans="12:13" x14ac:dyDescent="0.25">
      <c r="L914"/>
      <c r="M914"/>
    </row>
    <row r="915" spans="12:13" x14ac:dyDescent="0.25">
      <c r="L915"/>
      <c r="M915"/>
    </row>
    <row r="916" spans="12:13" x14ac:dyDescent="0.25">
      <c r="L916"/>
      <c r="M916"/>
    </row>
    <row r="917" spans="12:13" x14ac:dyDescent="0.25">
      <c r="L917"/>
      <c r="M917"/>
    </row>
    <row r="918" spans="12:13" x14ac:dyDescent="0.25">
      <c r="L918"/>
      <c r="M918"/>
    </row>
    <row r="919" spans="12:13" x14ac:dyDescent="0.25">
      <c r="L919"/>
      <c r="M919"/>
    </row>
    <row r="920" spans="12:13" x14ac:dyDescent="0.25">
      <c r="L920"/>
      <c r="M920"/>
    </row>
    <row r="921" spans="12:13" x14ac:dyDescent="0.25">
      <c r="L921"/>
      <c r="M921"/>
    </row>
    <row r="922" spans="12:13" x14ac:dyDescent="0.25">
      <c r="L922"/>
      <c r="M922"/>
    </row>
    <row r="923" spans="12:13" x14ac:dyDescent="0.25">
      <c r="L923"/>
      <c r="M923"/>
    </row>
    <row r="924" spans="12:13" x14ac:dyDescent="0.25">
      <c r="L924"/>
      <c r="M924"/>
    </row>
    <row r="925" spans="12:13" x14ac:dyDescent="0.25">
      <c r="L925"/>
      <c r="M925"/>
    </row>
    <row r="926" spans="12:13" x14ac:dyDescent="0.25">
      <c r="L926"/>
      <c r="M926"/>
    </row>
    <row r="927" spans="12:13" x14ac:dyDescent="0.25">
      <c r="L927"/>
      <c r="M927"/>
    </row>
    <row r="928" spans="12:13" x14ac:dyDescent="0.25">
      <c r="L928"/>
      <c r="M928"/>
    </row>
    <row r="929" spans="12:13" x14ac:dyDescent="0.25">
      <c r="L929"/>
      <c r="M929"/>
    </row>
    <row r="930" spans="12:13" x14ac:dyDescent="0.25">
      <c r="L930"/>
      <c r="M930"/>
    </row>
    <row r="931" spans="12:13" x14ac:dyDescent="0.25">
      <c r="L931"/>
      <c r="M931"/>
    </row>
    <row r="932" spans="12:13" x14ac:dyDescent="0.25">
      <c r="L932"/>
      <c r="M932"/>
    </row>
    <row r="933" spans="12:13" x14ac:dyDescent="0.25">
      <c r="L933"/>
      <c r="M933"/>
    </row>
    <row r="934" spans="12:13" x14ac:dyDescent="0.25">
      <c r="L934"/>
      <c r="M934"/>
    </row>
    <row r="935" spans="12:13" x14ac:dyDescent="0.25">
      <c r="L935"/>
      <c r="M935"/>
    </row>
    <row r="936" spans="12:13" x14ac:dyDescent="0.25">
      <c r="L936"/>
      <c r="M936"/>
    </row>
    <row r="937" spans="12:13" x14ac:dyDescent="0.25">
      <c r="L937"/>
      <c r="M937"/>
    </row>
    <row r="938" spans="12:13" x14ac:dyDescent="0.25">
      <c r="L938"/>
      <c r="M938"/>
    </row>
    <row r="939" spans="12:13" x14ac:dyDescent="0.25">
      <c r="L939"/>
      <c r="M939"/>
    </row>
    <row r="940" spans="12:13" x14ac:dyDescent="0.25">
      <c r="L940"/>
      <c r="M940"/>
    </row>
    <row r="941" spans="12:13" x14ac:dyDescent="0.25">
      <c r="L941"/>
      <c r="M941"/>
    </row>
    <row r="942" spans="12:13" x14ac:dyDescent="0.25">
      <c r="L942"/>
      <c r="M942"/>
    </row>
    <row r="943" spans="12:13" x14ac:dyDescent="0.25">
      <c r="L943"/>
      <c r="M943"/>
    </row>
    <row r="944" spans="12:13" x14ac:dyDescent="0.25">
      <c r="L944"/>
      <c r="M944"/>
    </row>
    <row r="945" spans="12:13" x14ac:dyDescent="0.25">
      <c r="L945"/>
      <c r="M945"/>
    </row>
    <row r="946" spans="12:13" x14ac:dyDescent="0.25">
      <c r="L946"/>
      <c r="M946"/>
    </row>
    <row r="947" spans="12:13" x14ac:dyDescent="0.25">
      <c r="L947"/>
      <c r="M947"/>
    </row>
    <row r="948" spans="12:13" x14ac:dyDescent="0.25">
      <c r="L948"/>
      <c r="M948"/>
    </row>
    <row r="949" spans="12:13" x14ac:dyDescent="0.25">
      <c r="L949"/>
      <c r="M949"/>
    </row>
    <row r="950" spans="12:13" x14ac:dyDescent="0.25">
      <c r="L950"/>
      <c r="M950"/>
    </row>
    <row r="951" spans="12:13" x14ac:dyDescent="0.25">
      <c r="L951"/>
      <c r="M951"/>
    </row>
    <row r="952" spans="12:13" x14ac:dyDescent="0.25">
      <c r="L952"/>
      <c r="M952"/>
    </row>
    <row r="953" spans="12:13" x14ac:dyDescent="0.25">
      <c r="L953"/>
      <c r="M953"/>
    </row>
    <row r="954" spans="12:13" x14ac:dyDescent="0.25">
      <c r="L954"/>
      <c r="M954"/>
    </row>
    <row r="955" spans="12:13" x14ac:dyDescent="0.25">
      <c r="L955"/>
      <c r="M955"/>
    </row>
    <row r="956" spans="12:13" x14ac:dyDescent="0.25">
      <c r="L956"/>
      <c r="M956"/>
    </row>
    <row r="957" spans="12:13" x14ac:dyDescent="0.25">
      <c r="L957"/>
      <c r="M957"/>
    </row>
    <row r="958" spans="12:13" x14ac:dyDescent="0.25">
      <c r="L958"/>
      <c r="M958"/>
    </row>
    <row r="959" spans="12:13" x14ac:dyDescent="0.25">
      <c r="L959"/>
      <c r="M959"/>
    </row>
    <row r="960" spans="12:13" x14ac:dyDescent="0.25">
      <c r="L960"/>
      <c r="M960"/>
    </row>
    <row r="961" spans="12:13" x14ac:dyDescent="0.25">
      <c r="L961"/>
      <c r="M961"/>
    </row>
    <row r="962" spans="12:13" x14ac:dyDescent="0.25">
      <c r="L962"/>
      <c r="M962"/>
    </row>
    <row r="963" spans="12:13" x14ac:dyDescent="0.25">
      <c r="L963"/>
      <c r="M963"/>
    </row>
    <row r="964" spans="12:13" x14ac:dyDescent="0.25">
      <c r="L964"/>
      <c r="M964"/>
    </row>
    <row r="965" spans="12:13" x14ac:dyDescent="0.25">
      <c r="L965"/>
      <c r="M965"/>
    </row>
    <row r="966" spans="12:13" x14ac:dyDescent="0.25">
      <c r="L966"/>
      <c r="M966"/>
    </row>
    <row r="967" spans="12:13" x14ac:dyDescent="0.25">
      <c r="L967"/>
      <c r="M967"/>
    </row>
    <row r="968" spans="12:13" x14ac:dyDescent="0.25">
      <c r="L968"/>
      <c r="M968"/>
    </row>
    <row r="969" spans="12:13" x14ac:dyDescent="0.25">
      <c r="L969"/>
      <c r="M969"/>
    </row>
    <row r="970" spans="12:13" x14ac:dyDescent="0.25">
      <c r="L970"/>
      <c r="M970"/>
    </row>
    <row r="971" spans="12:13" x14ac:dyDescent="0.25">
      <c r="L971"/>
      <c r="M971"/>
    </row>
    <row r="972" spans="12:13" x14ac:dyDescent="0.25">
      <c r="L972"/>
      <c r="M972"/>
    </row>
    <row r="973" spans="12:13" x14ac:dyDescent="0.25">
      <c r="L973"/>
      <c r="M973"/>
    </row>
    <row r="974" spans="12:13" x14ac:dyDescent="0.25">
      <c r="L974"/>
      <c r="M974"/>
    </row>
    <row r="975" spans="12:13" x14ac:dyDescent="0.25">
      <c r="L975"/>
      <c r="M975"/>
    </row>
    <row r="976" spans="12:13" x14ac:dyDescent="0.25">
      <c r="L976"/>
      <c r="M976"/>
    </row>
    <row r="977" spans="12:13" x14ac:dyDescent="0.25">
      <c r="L977"/>
      <c r="M977"/>
    </row>
    <row r="978" spans="12:13" x14ac:dyDescent="0.25">
      <c r="L978"/>
      <c r="M978"/>
    </row>
    <row r="979" spans="12:13" x14ac:dyDescent="0.25">
      <c r="L979"/>
      <c r="M979"/>
    </row>
    <row r="980" spans="12:13" x14ac:dyDescent="0.25">
      <c r="L980"/>
      <c r="M980"/>
    </row>
    <row r="981" spans="12:13" x14ac:dyDescent="0.25">
      <c r="L981"/>
      <c r="M981"/>
    </row>
    <row r="982" spans="12:13" x14ac:dyDescent="0.25">
      <c r="L982"/>
      <c r="M982"/>
    </row>
    <row r="983" spans="12:13" x14ac:dyDescent="0.25">
      <c r="L983"/>
      <c r="M983"/>
    </row>
    <row r="984" spans="12:13" x14ac:dyDescent="0.25">
      <c r="L984"/>
      <c r="M984"/>
    </row>
    <row r="985" spans="12:13" x14ac:dyDescent="0.25">
      <c r="L985"/>
      <c r="M985"/>
    </row>
    <row r="986" spans="12:13" x14ac:dyDescent="0.25">
      <c r="L986"/>
      <c r="M986"/>
    </row>
    <row r="987" spans="12:13" x14ac:dyDescent="0.25">
      <c r="L987"/>
      <c r="M987"/>
    </row>
    <row r="988" spans="12:13" x14ac:dyDescent="0.25">
      <c r="L988"/>
      <c r="M988"/>
    </row>
    <row r="989" spans="12:13" x14ac:dyDescent="0.25">
      <c r="L989"/>
      <c r="M989"/>
    </row>
    <row r="990" spans="12:13" x14ac:dyDescent="0.25">
      <c r="L990"/>
      <c r="M990"/>
    </row>
    <row r="991" spans="12:13" x14ac:dyDescent="0.25">
      <c r="L991"/>
      <c r="M991"/>
    </row>
    <row r="992" spans="12:13" x14ac:dyDescent="0.25">
      <c r="L992"/>
      <c r="M992"/>
    </row>
    <row r="993" spans="12:13" x14ac:dyDescent="0.25">
      <c r="L993"/>
      <c r="M993"/>
    </row>
    <row r="994" spans="12:13" x14ac:dyDescent="0.25">
      <c r="L994"/>
      <c r="M994"/>
    </row>
    <row r="995" spans="12:13" x14ac:dyDescent="0.25">
      <c r="L995"/>
      <c r="M995"/>
    </row>
    <row r="996" spans="12:13" x14ac:dyDescent="0.25">
      <c r="L996"/>
      <c r="M996"/>
    </row>
    <row r="997" spans="12:13" x14ac:dyDescent="0.25">
      <c r="L997"/>
      <c r="M997"/>
    </row>
    <row r="998" spans="12:13" x14ac:dyDescent="0.25">
      <c r="L998"/>
      <c r="M998"/>
    </row>
    <row r="999" spans="12:13" x14ac:dyDescent="0.25">
      <c r="L999"/>
      <c r="M999"/>
    </row>
    <row r="1000" spans="12:13" x14ac:dyDescent="0.25">
      <c r="L1000"/>
      <c r="M1000"/>
    </row>
    <row r="1001" spans="12:13" x14ac:dyDescent="0.25">
      <c r="L1001"/>
      <c r="M1001"/>
    </row>
    <row r="1002" spans="12:13" x14ac:dyDescent="0.25">
      <c r="L1002"/>
      <c r="M1002"/>
    </row>
    <row r="1003" spans="12:13" x14ac:dyDescent="0.25">
      <c r="L1003"/>
      <c r="M1003"/>
    </row>
    <row r="1004" spans="12:13" x14ac:dyDescent="0.25">
      <c r="L1004"/>
      <c r="M1004"/>
    </row>
    <row r="1005" spans="12:13" x14ac:dyDescent="0.25">
      <c r="L1005"/>
      <c r="M1005"/>
    </row>
    <row r="1006" spans="12:13" x14ac:dyDescent="0.25">
      <c r="L1006"/>
      <c r="M1006"/>
    </row>
    <row r="1007" spans="12:13" x14ac:dyDescent="0.25">
      <c r="L1007"/>
      <c r="M1007"/>
    </row>
    <row r="1008" spans="12:13" x14ac:dyDescent="0.25">
      <c r="L1008"/>
      <c r="M1008"/>
    </row>
    <row r="1009" spans="12:13" x14ac:dyDescent="0.25">
      <c r="L1009"/>
      <c r="M1009"/>
    </row>
    <row r="1010" spans="12:13" x14ac:dyDescent="0.25">
      <c r="L1010"/>
      <c r="M1010"/>
    </row>
    <row r="1011" spans="12:13" x14ac:dyDescent="0.25">
      <c r="L1011"/>
      <c r="M1011"/>
    </row>
    <row r="1012" spans="12:13" x14ac:dyDescent="0.25">
      <c r="L1012"/>
      <c r="M1012"/>
    </row>
    <row r="1013" spans="12:13" x14ac:dyDescent="0.25">
      <c r="L1013"/>
      <c r="M1013"/>
    </row>
    <row r="1014" spans="12:13" x14ac:dyDescent="0.25">
      <c r="L1014"/>
      <c r="M1014"/>
    </row>
    <row r="1015" spans="12:13" x14ac:dyDescent="0.25">
      <c r="L1015"/>
      <c r="M1015"/>
    </row>
    <row r="1016" spans="12:13" x14ac:dyDescent="0.25">
      <c r="L1016"/>
      <c r="M1016"/>
    </row>
    <row r="1017" spans="12:13" x14ac:dyDescent="0.25">
      <c r="L1017"/>
      <c r="M1017"/>
    </row>
    <row r="1018" spans="12:13" x14ac:dyDescent="0.25">
      <c r="L1018"/>
      <c r="M1018"/>
    </row>
    <row r="1019" spans="12:13" x14ac:dyDescent="0.25">
      <c r="L1019"/>
      <c r="M1019"/>
    </row>
    <row r="1020" spans="12:13" x14ac:dyDescent="0.25">
      <c r="L1020"/>
      <c r="M1020"/>
    </row>
    <row r="1021" spans="12:13" x14ac:dyDescent="0.25">
      <c r="L1021"/>
      <c r="M1021"/>
    </row>
    <row r="1022" spans="12:13" x14ac:dyDescent="0.25">
      <c r="L1022"/>
      <c r="M1022"/>
    </row>
    <row r="1023" spans="12:13" x14ac:dyDescent="0.25">
      <c r="L1023"/>
      <c r="M1023"/>
    </row>
    <row r="1024" spans="12:13" x14ac:dyDescent="0.25">
      <c r="L1024"/>
      <c r="M1024"/>
    </row>
    <row r="1025" spans="12:13" x14ac:dyDescent="0.25">
      <c r="L1025"/>
      <c r="M1025"/>
    </row>
    <row r="1026" spans="12:13" x14ac:dyDescent="0.25">
      <c r="L1026"/>
      <c r="M1026"/>
    </row>
    <row r="1027" spans="12:13" x14ac:dyDescent="0.25">
      <c r="L1027"/>
      <c r="M1027"/>
    </row>
    <row r="1028" spans="12:13" x14ac:dyDescent="0.25">
      <c r="L1028"/>
      <c r="M1028"/>
    </row>
    <row r="1029" spans="12:13" x14ac:dyDescent="0.25">
      <c r="L1029"/>
      <c r="M1029"/>
    </row>
    <row r="1030" spans="12:13" x14ac:dyDescent="0.25">
      <c r="L1030"/>
      <c r="M1030"/>
    </row>
    <row r="1031" spans="12:13" x14ac:dyDescent="0.25">
      <c r="L1031"/>
      <c r="M1031"/>
    </row>
    <row r="1032" spans="12:13" x14ac:dyDescent="0.25">
      <c r="L1032"/>
      <c r="M1032"/>
    </row>
    <row r="1033" spans="12:13" x14ac:dyDescent="0.25">
      <c r="L1033"/>
      <c r="M1033"/>
    </row>
    <row r="1034" spans="12:13" x14ac:dyDescent="0.25">
      <c r="L1034"/>
      <c r="M1034"/>
    </row>
    <row r="1035" spans="12:13" x14ac:dyDescent="0.25">
      <c r="L1035"/>
      <c r="M1035"/>
    </row>
    <row r="1036" spans="12:13" x14ac:dyDescent="0.25">
      <c r="L1036"/>
      <c r="M1036"/>
    </row>
    <row r="1037" spans="12:13" x14ac:dyDescent="0.25">
      <c r="L1037"/>
      <c r="M1037"/>
    </row>
    <row r="1038" spans="12:13" x14ac:dyDescent="0.25">
      <c r="L1038"/>
      <c r="M1038"/>
    </row>
    <row r="1039" spans="12:13" x14ac:dyDescent="0.25">
      <c r="L1039"/>
      <c r="M1039"/>
    </row>
    <row r="1040" spans="12:13" x14ac:dyDescent="0.25">
      <c r="L1040"/>
      <c r="M1040"/>
    </row>
    <row r="1041" spans="12:13" x14ac:dyDescent="0.25">
      <c r="L1041"/>
      <c r="M1041"/>
    </row>
    <row r="1042" spans="12:13" x14ac:dyDescent="0.25">
      <c r="L1042"/>
      <c r="M1042"/>
    </row>
    <row r="1043" spans="12:13" x14ac:dyDescent="0.25">
      <c r="L1043"/>
      <c r="M1043"/>
    </row>
    <row r="1044" spans="12:13" x14ac:dyDescent="0.25">
      <c r="L1044"/>
      <c r="M1044"/>
    </row>
    <row r="1045" spans="12:13" x14ac:dyDescent="0.25">
      <c r="L1045"/>
      <c r="M1045"/>
    </row>
    <row r="1046" spans="12:13" x14ac:dyDescent="0.25">
      <c r="L1046"/>
      <c r="M1046"/>
    </row>
    <row r="1047" spans="12:13" x14ac:dyDescent="0.25">
      <c r="L1047"/>
      <c r="M1047"/>
    </row>
    <row r="1048" spans="12:13" x14ac:dyDescent="0.25">
      <c r="L1048"/>
      <c r="M1048"/>
    </row>
    <row r="1049" spans="12:13" x14ac:dyDescent="0.25">
      <c r="L1049"/>
      <c r="M1049"/>
    </row>
    <row r="1050" spans="12:13" x14ac:dyDescent="0.25">
      <c r="L1050"/>
      <c r="M1050"/>
    </row>
    <row r="1051" spans="12:13" x14ac:dyDescent="0.25">
      <c r="L1051"/>
      <c r="M1051"/>
    </row>
    <row r="1052" spans="12:13" x14ac:dyDescent="0.25">
      <c r="L1052"/>
      <c r="M1052"/>
    </row>
    <row r="1053" spans="12:13" x14ac:dyDescent="0.25">
      <c r="L1053"/>
      <c r="M1053"/>
    </row>
    <row r="1054" spans="12:13" x14ac:dyDescent="0.25">
      <c r="L1054"/>
      <c r="M1054"/>
    </row>
    <row r="1055" spans="12:13" x14ac:dyDescent="0.25">
      <c r="L1055"/>
      <c r="M1055"/>
    </row>
    <row r="1056" spans="12:13" x14ac:dyDescent="0.25">
      <c r="L1056"/>
      <c r="M1056"/>
    </row>
    <row r="1057" spans="12:13" x14ac:dyDescent="0.25">
      <c r="L1057"/>
      <c r="M1057"/>
    </row>
    <row r="1058" spans="12:13" x14ac:dyDescent="0.25">
      <c r="L1058"/>
      <c r="M1058"/>
    </row>
    <row r="1059" spans="12:13" x14ac:dyDescent="0.25">
      <c r="L1059"/>
      <c r="M1059"/>
    </row>
    <row r="1060" spans="12:13" x14ac:dyDescent="0.25">
      <c r="L1060"/>
      <c r="M1060"/>
    </row>
    <row r="1061" spans="12:13" x14ac:dyDescent="0.25">
      <c r="L1061"/>
      <c r="M1061"/>
    </row>
    <row r="1062" spans="12:13" x14ac:dyDescent="0.25">
      <c r="L1062"/>
      <c r="M1062"/>
    </row>
    <row r="1063" spans="12:13" x14ac:dyDescent="0.25">
      <c r="L1063"/>
      <c r="M1063"/>
    </row>
    <row r="1064" spans="12:13" x14ac:dyDescent="0.25">
      <c r="L1064"/>
      <c r="M1064"/>
    </row>
    <row r="1065" spans="12:13" x14ac:dyDescent="0.25">
      <c r="L1065"/>
      <c r="M1065"/>
    </row>
    <row r="1066" spans="12:13" x14ac:dyDescent="0.25">
      <c r="L1066"/>
      <c r="M1066"/>
    </row>
    <row r="1067" spans="12:13" x14ac:dyDescent="0.25">
      <c r="L1067"/>
      <c r="M1067"/>
    </row>
    <row r="1068" spans="12:13" x14ac:dyDescent="0.25">
      <c r="L1068"/>
      <c r="M1068"/>
    </row>
    <row r="1069" spans="12:13" x14ac:dyDescent="0.25">
      <c r="L1069"/>
      <c r="M1069"/>
    </row>
    <row r="1070" spans="12:13" x14ac:dyDescent="0.25">
      <c r="L1070"/>
      <c r="M1070"/>
    </row>
    <row r="1071" spans="12:13" x14ac:dyDescent="0.25">
      <c r="L1071"/>
      <c r="M1071"/>
    </row>
    <row r="1072" spans="12:13" x14ac:dyDescent="0.25">
      <c r="L1072"/>
      <c r="M1072"/>
    </row>
    <row r="1073" spans="12:13" x14ac:dyDescent="0.25">
      <c r="L1073"/>
      <c r="M1073"/>
    </row>
    <row r="1074" spans="12:13" x14ac:dyDescent="0.25">
      <c r="L1074"/>
      <c r="M1074"/>
    </row>
    <row r="1075" spans="12:13" x14ac:dyDescent="0.25">
      <c r="L1075"/>
      <c r="M1075"/>
    </row>
    <row r="1076" spans="12:13" x14ac:dyDescent="0.25">
      <c r="L1076"/>
      <c r="M1076"/>
    </row>
    <row r="1077" spans="12:13" x14ac:dyDescent="0.25">
      <c r="L1077"/>
      <c r="M1077"/>
    </row>
    <row r="1078" spans="12:13" x14ac:dyDescent="0.25">
      <c r="L1078"/>
      <c r="M1078"/>
    </row>
    <row r="1079" spans="12:13" x14ac:dyDescent="0.25">
      <c r="L1079"/>
      <c r="M1079"/>
    </row>
    <row r="1080" spans="12:13" x14ac:dyDescent="0.25">
      <c r="L1080"/>
      <c r="M1080"/>
    </row>
    <row r="1081" spans="12:13" x14ac:dyDescent="0.25">
      <c r="L1081"/>
      <c r="M1081"/>
    </row>
    <row r="1082" spans="12:13" x14ac:dyDescent="0.25">
      <c r="L1082"/>
      <c r="M1082"/>
    </row>
    <row r="1083" spans="12:13" x14ac:dyDescent="0.25">
      <c r="L1083"/>
      <c r="M1083"/>
    </row>
    <row r="1084" spans="12:13" x14ac:dyDescent="0.25">
      <c r="L1084"/>
      <c r="M1084"/>
    </row>
    <row r="1085" spans="12:13" x14ac:dyDescent="0.25">
      <c r="L1085"/>
      <c r="M1085"/>
    </row>
    <row r="1086" spans="12:13" x14ac:dyDescent="0.25">
      <c r="L1086"/>
      <c r="M1086"/>
    </row>
    <row r="1087" spans="12:13" x14ac:dyDescent="0.25">
      <c r="L1087"/>
      <c r="M1087"/>
    </row>
    <row r="1088" spans="12:13" x14ac:dyDescent="0.25">
      <c r="L1088"/>
      <c r="M1088"/>
    </row>
    <row r="1089" spans="12:13" x14ac:dyDescent="0.25">
      <c r="L1089"/>
      <c r="M1089"/>
    </row>
    <row r="1090" spans="12:13" x14ac:dyDescent="0.25">
      <c r="L1090"/>
      <c r="M1090"/>
    </row>
    <row r="1091" spans="12:13" x14ac:dyDescent="0.25">
      <c r="L1091"/>
      <c r="M1091"/>
    </row>
    <row r="1092" spans="12:13" x14ac:dyDescent="0.25">
      <c r="L1092"/>
      <c r="M1092"/>
    </row>
    <row r="1093" spans="12:13" x14ac:dyDescent="0.25">
      <c r="L1093"/>
      <c r="M1093"/>
    </row>
    <row r="1094" spans="12:13" x14ac:dyDescent="0.25">
      <c r="L1094"/>
      <c r="M1094"/>
    </row>
    <row r="1095" spans="12:13" x14ac:dyDescent="0.25">
      <c r="L1095"/>
      <c r="M1095"/>
    </row>
    <row r="1096" spans="12:13" x14ac:dyDescent="0.25">
      <c r="L1096"/>
      <c r="M1096"/>
    </row>
    <row r="1097" spans="12:13" x14ac:dyDescent="0.25">
      <c r="L1097"/>
      <c r="M1097"/>
    </row>
    <row r="1098" spans="12:13" x14ac:dyDescent="0.25">
      <c r="L1098"/>
      <c r="M1098"/>
    </row>
    <row r="1099" spans="12:13" x14ac:dyDescent="0.25">
      <c r="L1099"/>
      <c r="M1099"/>
    </row>
    <row r="1100" spans="12:13" x14ac:dyDescent="0.25">
      <c r="L1100"/>
      <c r="M1100"/>
    </row>
    <row r="1101" spans="12:13" x14ac:dyDescent="0.25">
      <c r="L1101"/>
      <c r="M1101"/>
    </row>
    <row r="1102" spans="12:13" x14ac:dyDescent="0.25">
      <c r="L1102"/>
      <c r="M1102"/>
    </row>
    <row r="1103" spans="12:13" x14ac:dyDescent="0.25">
      <c r="L1103"/>
      <c r="M1103"/>
    </row>
    <row r="1104" spans="12:13" x14ac:dyDescent="0.25">
      <c r="L1104"/>
      <c r="M1104"/>
    </row>
    <row r="1105" spans="12:13" x14ac:dyDescent="0.25">
      <c r="L1105"/>
      <c r="M1105"/>
    </row>
    <row r="1106" spans="12:13" x14ac:dyDescent="0.25">
      <c r="L1106"/>
      <c r="M1106"/>
    </row>
    <row r="1107" spans="12:13" x14ac:dyDescent="0.25">
      <c r="L1107"/>
      <c r="M1107"/>
    </row>
    <row r="1108" spans="12:13" x14ac:dyDescent="0.25">
      <c r="L1108"/>
      <c r="M1108"/>
    </row>
    <row r="1109" spans="12:13" x14ac:dyDescent="0.25">
      <c r="L1109"/>
      <c r="M1109"/>
    </row>
    <row r="1110" spans="12:13" x14ac:dyDescent="0.25">
      <c r="L1110"/>
      <c r="M1110"/>
    </row>
    <row r="1111" spans="12:13" x14ac:dyDescent="0.25">
      <c r="L1111"/>
      <c r="M1111"/>
    </row>
    <row r="1112" spans="12:13" x14ac:dyDescent="0.25">
      <c r="L1112"/>
      <c r="M1112"/>
    </row>
    <row r="1113" spans="12:13" x14ac:dyDescent="0.25">
      <c r="L1113"/>
      <c r="M1113"/>
    </row>
    <row r="1114" spans="12:13" x14ac:dyDescent="0.25">
      <c r="L1114"/>
      <c r="M1114"/>
    </row>
    <row r="1115" spans="12:13" x14ac:dyDescent="0.25">
      <c r="L1115"/>
      <c r="M1115"/>
    </row>
    <row r="1116" spans="12:13" x14ac:dyDescent="0.25">
      <c r="L1116"/>
      <c r="M1116"/>
    </row>
    <row r="1117" spans="12:13" x14ac:dyDescent="0.25">
      <c r="L1117"/>
      <c r="M1117"/>
    </row>
    <row r="1118" spans="12:13" x14ac:dyDescent="0.25">
      <c r="L1118"/>
      <c r="M1118"/>
    </row>
    <row r="1119" spans="12:13" x14ac:dyDescent="0.25">
      <c r="L1119"/>
      <c r="M1119"/>
    </row>
    <row r="1120" spans="12:13" x14ac:dyDescent="0.25">
      <c r="L1120"/>
      <c r="M1120"/>
    </row>
    <row r="1121" spans="12:13" x14ac:dyDescent="0.25">
      <c r="L1121"/>
      <c r="M1121"/>
    </row>
    <row r="1122" spans="12:13" x14ac:dyDescent="0.25">
      <c r="L1122"/>
      <c r="M1122"/>
    </row>
    <row r="1123" spans="12:13" x14ac:dyDescent="0.25">
      <c r="L1123"/>
      <c r="M1123"/>
    </row>
    <row r="1124" spans="12:13" x14ac:dyDescent="0.25">
      <c r="L1124"/>
      <c r="M1124"/>
    </row>
    <row r="1125" spans="12:13" x14ac:dyDescent="0.25">
      <c r="L1125"/>
      <c r="M1125"/>
    </row>
    <row r="1126" spans="12:13" x14ac:dyDescent="0.25">
      <c r="L1126"/>
      <c r="M1126"/>
    </row>
    <row r="1127" spans="12:13" x14ac:dyDescent="0.25">
      <c r="L1127"/>
      <c r="M1127"/>
    </row>
    <row r="1128" spans="12:13" x14ac:dyDescent="0.25">
      <c r="L1128"/>
      <c r="M1128"/>
    </row>
    <row r="1129" spans="12:13" x14ac:dyDescent="0.25">
      <c r="L1129"/>
      <c r="M1129"/>
    </row>
    <row r="1130" spans="12:13" x14ac:dyDescent="0.25">
      <c r="L1130"/>
      <c r="M1130"/>
    </row>
    <row r="1131" spans="12:13" x14ac:dyDescent="0.25">
      <c r="L1131"/>
      <c r="M1131"/>
    </row>
    <row r="1132" spans="12:13" x14ac:dyDescent="0.25">
      <c r="L1132"/>
      <c r="M1132"/>
    </row>
    <row r="1133" spans="12:13" x14ac:dyDescent="0.25">
      <c r="L1133"/>
      <c r="M1133"/>
    </row>
    <row r="1134" spans="12:13" x14ac:dyDescent="0.25">
      <c r="L1134"/>
      <c r="M1134"/>
    </row>
    <row r="1135" spans="12:13" x14ac:dyDescent="0.25">
      <c r="L1135"/>
      <c r="M1135"/>
    </row>
    <row r="1136" spans="12:13" x14ac:dyDescent="0.25">
      <c r="L1136"/>
      <c r="M1136"/>
    </row>
    <row r="1137" spans="12:13" x14ac:dyDescent="0.25">
      <c r="L1137"/>
      <c r="M1137"/>
    </row>
    <row r="1138" spans="12:13" x14ac:dyDescent="0.25">
      <c r="L1138"/>
      <c r="M1138"/>
    </row>
    <row r="1139" spans="12:13" x14ac:dyDescent="0.25">
      <c r="L1139"/>
      <c r="M1139"/>
    </row>
    <row r="1140" spans="12:13" x14ac:dyDescent="0.25">
      <c r="L1140"/>
      <c r="M1140"/>
    </row>
    <row r="1141" spans="12:13" x14ac:dyDescent="0.25">
      <c r="L1141"/>
      <c r="M1141"/>
    </row>
    <row r="1142" spans="12:13" x14ac:dyDescent="0.25">
      <c r="L1142"/>
      <c r="M1142"/>
    </row>
    <row r="1143" spans="12:13" x14ac:dyDescent="0.25">
      <c r="L1143"/>
      <c r="M1143"/>
    </row>
    <row r="1144" spans="12:13" x14ac:dyDescent="0.25">
      <c r="L1144"/>
      <c r="M1144"/>
    </row>
    <row r="1145" spans="12:13" x14ac:dyDescent="0.25">
      <c r="L1145"/>
      <c r="M1145"/>
    </row>
    <row r="1146" spans="12:13" x14ac:dyDescent="0.25">
      <c r="L1146"/>
      <c r="M1146"/>
    </row>
    <row r="1147" spans="12:13" x14ac:dyDescent="0.25">
      <c r="L1147"/>
      <c r="M1147"/>
    </row>
    <row r="1148" spans="12:13" x14ac:dyDescent="0.25">
      <c r="L1148"/>
      <c r="M1148"/>
    </row>
    <row r="1149" spans="12:13" x14ac:dyDescent="0.25">
      <c r="L1149"/>
      <c r="M1149"/>
    </row>
    <row r="1150" spans="12:13" x14ac:dyDescent="0.25">
      <c r="L1150"/>
      <c r="M1150"/>
    </row>
    <row r="1151" spans="12:13" x14ac:dyDescent="0.25">
      <c r="L1151"/>
      <c r="M1151"/>
    </row>
    <row r="1152" spans="12:13" x14ac:dyDescent="0.25">
      <c r="L1152"/>
      <c r="M1152"/>
    </row>
    <row r="1153" spans="12:13" x14ac:dyDescent="0.25">
      <c r="L1153"/>
      <c r="M1153"/>
    </row>
    <row r="1154" spans="12:13" x14ac:dyDescent="0.25">
      <c r="L1154"/>
      <c r="M1154"/>
    </row>
    <row r="1155" spans="12:13" x14ac:dyDescent="0.25">
      <c r="L1155"/>
      <c r="M1155"/>
    </row>
    <row r="1156" spans="12:13" x14ac:dyDescent="0.25">
      <c r="L1156"/>
      <c r="M1156"/>
    </row>
    <row r="1157" spans="12:13" x14ac:dyDescent="0.25">
      <c r="L1157"/>
      <c r="M1157"/>
    </row>
    <row r="1158" spans="12:13" x14ac:dyDescent="0.25">
      <c r="L1158"/>
      <c r="M1158"/>
    </row>
    <row r="1159" spans="12:13" x14ac:dyDescent="0.25">
      <c r="L1159"/>
      <c r="M1159"/>
    </row>
    <row r="1160" spans="12:13" x14ac:dyDescent="0.25">
      <c r="L1160"/>
      <c r="M1160"/>
    </row>
    <row r="1161" spans="12:13" x14ac:dyDescent="0.25">
      <c r="L1161"/>
      <c r="M1161"/>
    </row>
    <row r="1162" spans="12:13" x14ac:dyDescent="0.25">
      <c r="L1162"/>
      <c r="M1162"/>
    </row>
    <row r="1163" spans="12:13" x14ac:dyDescent="0.25">
      <c r="L1163"/>
      <c r="M1163"/>
    </row>
    <row r="1164" spans="12:13" x14ac:dyDescent="0.25">
      <c r="L1164"/>
      <c r="M1164"/>
    </row>
    <row r="1165" spans="12:13" x14ac:dyDescent="0.25">
      <c r="L1165"/>
      <c r="M1165"/>
    </row>
    <row r="1166" spans="12:13" x14ac:dyDescent="0.25">
      <c r="L1166"/>
      <c r="M1166"/>
    </row>
    <row r="1167" spans="12:13" x14ac:dyDescent="0.25">
      <c r="L1167"/>
      <c r="M1167"/>
    </row>
    <row r="1168" spans="12:13" x14ac:dyDescent="0.25">
      <c r="L1168"/>
      <c r="M1168"/>
    </row>
    <row r="1169" spans="12:13" x14ac:dyDescent="0.25">
      <c r="L1169"/>
      <c r="M1169"/>
    </row>
    <row r="1170" spans="12:13" x14ac:dyDescent="0.25">
      <c r="L1170"/>
      <c r="M1170"/>
    </row>
    <row r="1171" spans="12:13" x14ac:dyDescent="0.25">
      <c r="L1171"/>
      <c r="M1171"/>
    </row>
    <row r="1172" spans="12:13" x14ac:dyDescent="0.25">
      <c r="L1172"/>
      <c r="M1172"/>
    </row>
    <row r="1173" spans="12:13" x14ac:dyDescent="0.25">
      <c r="L1173"/>
      <c r="M1173"/>
    </row>
    <row r="1174" spans="12:13" x14ac:dyDescent="0.25">
      <c r="L1174"/>
      <c r="M1174"/>
    </row>
    <row r="1175" spans="12:13" x14ac:dyDescent="0.25">
      <c r="L1175"/>
      <c r="M1175"/>
    </row>
    <row r="1176" spans="12:13" x14ac:dyDescent="0.25">
      <c r="L1176"/>
      <c r="M1176"/>
    </row>
    <row r="1177" spans="12:13" x14ac:dyDescent="0.25">
      <c r="L1177"/>
      <c r="M1177"/>
    </row>
    <row r="1178" spans="12:13" x14ac:dyDescent="0.25">
      <c r="L1178"/>
      <c r="M1178"/>
    </row>
    <row r="1179" spans="12:13" x14ac:dyDescent="0.25">
      <c r="L1179"/>
      <c r="M1179"/>
    </row>
    <row r="1180" spans="12:13" x14ac:dyDescent="0.25">
      <c r="L1180"/>
      <c r="M1180"/>
    </row>
    <row r="1181" spans="12:13" x14ac:dyDescent="0.25">
      <c r="L1181"/>
      <c r="M1181"/>
    </row>
    <row r="1182" spans="12:13" x14ac:dyDescent="0.25">
      <c r="L1182"/>
      <c r="M1182"/>
    </row>
    <row r="1183" spans="12:13" x14ac:dyDescent="0.25">
      <c r="L1183"/>
      <c r="M1183"/>
    </row>
    <row r="1184" spans="12:13" x14ac:dyDescent="0.25">
      <c r="L1184"/>
      <c r="M1184"/>
    </row>
    <row r="1185" spans="12:13" x14ac:dyDescent="0.25">
      <c r="L1185"/>
      <c r="M1185"/>
    </row>
    <row r="1186" spans="12:13" x14ac:dyDescent="0.25">
      <c r="L1186"/>
      <c r="M1186"/>
    </row>
    <row r="1187" spans="12:13" x14ac:dyDescent="0.25">
      <c r="L1187"/>
      <c r="M1187"/>
    </row>
    <row r="1188" spans="12:13" x14ac:dyDescent="0.25">
      <c r="L1188"/>
      <c r="M1188"/>
    </row>
    <row r="1189" spans="12:13" x14ac:dyDescent="0.25">
      <c r="L1189"/>
      <c r="M1189"/>
    </row>
    <row r="1190" spans="12:13" x14ac:dyDescent="0.25">
      <c r="L1190"/>
      <c r="M1190"/>
    </row>
    <row r="1191" spans="12:13" x14ac:dyDescent="0.25">
      <c r="L1191"/>
      <c r="M1191"/>
    </row>
    <row r="1192" spans="12:13" x14ac:dyDescent="0.25">
      <c r="L1192"/>
      <c r="M1192"/>
    </row>
    <row r="1193" spans="12:13" x14ac:dyDescent="0.25">
      <c r="L1193"/>
      <c r="M1193"/>
    </row>
    <row r="1194" spans="12:13" x14ac:dyDescent="0.25">
      <c r="L1194"/>
      <c r="M1194"/>
    </row>
    <row r="1195" spans="12:13" x14ac:dyDescent="0.25">
      <c r="L1195"/>
      <c r="M1195"/>
    </row>
    <row r="1196" spans="12:13" x14ac:dyDescent="0.25">
      <c r="L1196"/>
      <c r="M1196"/>
    </row>
    <row r="1197" spans="12:13" x14ac:dyDescent="0.25">
      <c r="L1197"/>
      <c r="M1197"/>
    </row>
    <row r="1198" spans="12:13" x14ac:dyDescent="0.25">
      <c r="L1198"/>
      <c r="M1198"/>
    </row>
    <row r="1199" spans="12:13" x14ac:dyDescent="0.25">
      <c r="L1199"/>
      <c r="M1199"/>
    </row>
    <row r="1200" spans="12:13" x14ac:dyDescent="0.25">
      <c r="L1200"/>
      <c r="M1200"/>
    </row>
    <row r="1201" spans="12:13" x14ac:dyDescent="0.25">
      <c r="L1201"/>
      <c r="M1201"/>
    </row>
    <row r="1202" spans="12:13" x14ac:dyDescent="0.25">
      <c r="L1202"/>
      <c r="M1202"/>
    </row>
    <row r="1203" spans="12:13" x14ac:dyDescent="0.25">
      <c r="L1203"/>
      <c r="M1203"/>
    </row>
    <row r="1204" spans="12:13" x14ac:dyDescent="0.25">
      <c r="L1204"/>
      <c r="M1204"/>
    </row>
    <row r="1205" spans="12:13" x14ac:dyDescent="0.25">
      <c r="L1205"/>
      <c r="M1205"/>
    </row>
    <row r="1206" spans="12:13" x14ac:dyDescent="0.25">
      <c r="L1206"/>
      <c r="M1206"/>
    </row>
    <row r="1207" spans="12:13" x14ac:dyDescent="0.25">
      <c r="L1207"/>
      <c r="M1207"/>
    </row>
    <row r="1208" spans="12:13" x14ac:dyDescent="0.25">
      <c r="L1208"/>
      <c r="M1208"/>
    </row>
    <row r="1209" spans="12:13" x14ac:dyDescent="0.25">
      <c r="L1209"/>
      <c r="M1209"/>
    </row>
    <row r="1210" spans="12:13" x14ac:dyDescent="0.25">
      <c r="L1210"/>
      <c r="M1210"/>
    </row>
    <row r="1211" spans="12:13" x14ac:dyDescent="0.25">
      <c r="L1211"/>
      <c r="M1211"/>
    </row>
    <row r="1212" spans="12:13" x14ac:dyDescent="0.25">
      <c r="L1212"/>
      <c r="M1212"/>
    </row>
    <row r="1213" spans="12:13" x14ac:dyDescent="0.25">
      <c r="L1213"/>
      <c r="M1213"/>
    </row>
    <row r="1214" spans="12:13" x14ac:dyDescent="0.25">
      <c r="L1214"/>
      <c r="M1214"/>
    </row>
    <row r="1215" spans="12:13" x14ac:dyDescent="0.25">
      <c r="L1215"/>
      <c r="M1215"/>
    </row>
    <row r="1216" spans="12:13" x14ac:dyDescent="0.25">
      <c r="L1216"/>
      <c r="M1216"/>
    </row>
    <row r="1217" spans="12:13" x14ac:dyDescent="0.25">
      <c r="L1217"/>
      <c r="M1217"/>
    </row>
    <row r="1218" spans="12:13" x14ac:dyDescent="0.25">
      <c r="L1218"/>
      <c r="M1218"/>
    </row>
    <row r="1219" spans="12:13" x14ac:dyDescent="0.25">
      <c r="L1219"/>
      <c r="M1219"/>
    </row>
    <row r="1220" spans="12:13" x14ac:dyDescent="0.25">
      <c r="L1220"/>
      <c r="M1220"/>
    </row>
    <row r="1221" spans="12:13" x14ac:dyDescent="0.25">
      <c r="L1221"/>
      <c r="M1221"/>
    </row>
    <row r="1222" spans="12:13" x14ac:dyDescent="0.25">
      <c r="L1222"/>
      <c r="M1222"/>
    </row>
    <row r="1223" spans="12:13" x14ac:dyDescent="0.25">
      <c r="L1223"/>
      <c r="M1223"/>
    </row>
    <row r="1224" spans="12:13" x14ac:dyDescent="0.25">
      <c r="L1224"/>
      <c r="M1224"/>
    </row>
    <row r="1225" spans="12:13" x14ac:dyDescent="0.25">
      <c r="L1225"/>
      <c r="M1225"/>
    </row>
    <row r="1226" spans="12:13" x14ac:dyDescent="0.25">
      <c r="L1226"/>
      <c r="M1226"/>
    </row>
    <row r="1227" spans="12:13" x14ac:dyDescent="0.25">
      <c r="L1227"/>
      <c r="M1227"/>
    </row>
    <row r="1228" spans="12:13" x14ac:dyDescent="0.25">
      <c r="L1228"/>
      <c r="M1228"/>
    </row>
    <row r="1229" spans="12:13" x14ac:dyDescent="0.25">
      <c r="L1229"/>
      <c r="M1229"/>
    </row>
    <row r="1230" spans="12:13" x14ac:dyDescent="0.25">
      <c r="L1230"/>
      <c r="M1230"/>
    </row>
    <row r="1231" spans="12:13" x14ac:dyDescent="0.25">
      <c r="L1231"/>
      <c r="M1231"/>
    </row>
    <row r="1232" spans="12:13" x14ac:dyDescent="0.25">
      <c r="L1232"/>
      <c r="M1232"/>
    </row>
    <row r="1233" spans="12:13" x14ac:dyDescent="0.25">
      <c r="L1233"/>
      <c r="M1233"/>
    </row>
    <row r="1234" spans="12:13" x14ac:dyDescent="0.25">
      <c r="L1234"/>
      <c r="M1234"/>
    </row>
    <row r="1235" spans="12:13" x14ac:dyDescent="0.25">
      <c r="L1235"/>
      <c r="M1235"/>
    </row>
    <row r="1236" spans="12:13" x14ac:dyDescent="0.25">
      <c r="L1236"/>
      <c r="M1236"/>
    </row>
    <row r="1237" spans="12:13" x14ac:dyDescent="0.25">
      <c r="L1237"/>
      <c r="M1237"/>
    </row>
    <row r="1238" spans="12:13" x14ac:dyDescent="0.25">
      <c r="L1238"/>
      <c r="M1238"/>
    </row>
    <row r="1239" spans="12:13" x14ac:dyDescent="0.25">
      <c r="L1239"/>
      <c r="M1239"/>
    </row>
    <row r="1240" spans="12:13" x14ac:dyDescent="0.25">
      <c r="L1240"/>
      <c r="M1240"/>
    </row>
    <row r="1241" spans="12:13" x14ac:dyDescent="0.25">
      <c r="L1241"/>
      <c r="M1241"/>
    </row>
    <row r="1242" spans="12:13" x14ac:dyDescent="0.25">
      <c r="L1242"/>
      <c r="M1242"/>
    </row>
    <row r="1243" spans="12:13" x14ac:dyDescent="0.25">
      <c r="L1243"/>
      <c r="M1243"/>
    </row>
    <row r="1244" spans="12:13" x14ac:dyDescent="0.25">
      <c r="L1244"/>
      <c r="M1244"/>
    </row>
    <row r="1245" spans="12:13" x14ac:dyDescent="0.25">
      <c r="L1245"/>
      <c r="M1245"/>
    </row>
    <row r="1246" spans="12:13" x14ac:dyDescent="0.25">
      <c r="L1246"/>
      <c r="M1246"/>
    </row>
    <row r="1247" spans="12:13" x14ac:dyDescent="0.25">
      <c r="L1247"/>
      <c r="M1247"/>
    </row>
    <row r="1248" spans="12:13" x14ac:dyDescent="0.25">
      <c r="L1248"/>
      <c r="M1248"/>
    </row>
    <row r="1249" spans="12:13" x14ac:dyDescent="0.25">
      <c r="L1249"/>
      <c r="M1249"/>
    </row>
    <row r="1250" spans="12:13" x14ac:dyDescent="0.25">
      <c r="L1250"/>
      <c r="M1250"/>
    </row>
    <row r="1251" spans="12:13" x14ac:dyDescent="0.25">
      <c r="L1251"/>
      <c r="M1251"/>
    </row>
    <row r="1252" spans="12:13" x14ac:dyDescent="0.25">
      <c r="L1252"/>
      <c r="M1252"/>
    </row>
    <row r="1253" spans="12:13" x14ac:dyDescent="0.25">
      <c r="L1253"/>
      <c r="M1253"/>
    </row>
    <row r="1254" spans="12:13" x14ac:dyDescent="0.25">
      <c r="L1254"/>
      <c r="M1254"/>
    </row>
    <row r="1255" spans="12:13" x14ac:dyDescent="0.25">
      <c r="L1255"/>
      <c r="M1255"/>
    </row>
    <row r="1256" spans="12:13" x14ac:dyDescent="0.25">
      <c r="L1256"/>
      <c r="M1256"/>
    </row>
    <row r="1257" spans="12:13" x14ac:dyDescent="0.25">
      <c r="L1257"/>
      <c r="M1257"/>
    </row>
    <row r="1258" spans="12:13" x14ac:dyDescent="0.25">
      <c r="L1258"/>
      <c r="M1258"/>
    </row>
    <row r="1259" spans="12:13" x14ac:dyDescent="0.25">
      <c r="L1259"/>
      <c r="M1259"/>
    </row>
    <row r="1260" spans="12:13" x14ac:dyDescent="0.25">
      <c r="L1260"/>
      <c r="M1260"/>
    </row>
    <row r="1261" spans="12:13" x14ac:dyDescent="0.25">
      <c r="L1261"/>
      <c r="M1261"/>
    </row>
    <row r="1262" spans="12:13" x14ac:dyDescent="0.25">
      <c r="L1262"/>
      <c r="M1262"/>
    </row>
    <row r="1263" spans="12:13" x14ac:dyDescent="0.25">
      <c r="L1263"/>
      <c r="M1263"/>
    </row>
    <row r="1264" spans="12:13" x14ac:dyDescent="0.25">
      <c r="L1264"/>
      <c r="M1264"/>
    </row>
    <row r="1265" spans="12:13" x14ac:dyDescent="0.25">
      <c r="L1265"/>
      <c r="M1265"/>
    </row>
    <row r="1266" spans="12:13" x14ac:dyDescent="0.25">
      <c r="L1266"/>
      <c r="M1266"/>
    </row>
    <row r="1267" spans="12:13" x14ac:dyDescent="0.25">
      <c r="L1267"/>
      <c r="M1267"/>
    </row>
    <row r="1268" spans="12:13" x14ac:dyDescent="0.25">
      <c r="L1268"/>
      <c r="M1268"/>
    </row>
    <row r="1269" spans="12:13" x14ac:dyDescent="0.25">
      <c r="L1269"/>
      <c r="M1269"/>
    </row>
    <row r="1270" spans="12:13" x14ac:dyDescent="0.25">
      <c r="L1270"/>
      <c r="M1270"/>
    </row>
    <row r="1271" spans="12:13" x14ac:dyDescent="0.25">
      <c r="L1271"/>
      <c r="M1271"/>
    </row>
    <row r="1272" spans="12:13" x14ac:dyDescent="0.25">
      <c r="L1272"/>
      <c r="M1272"/>
    </row>
    <row r="1273" spans="12:13" x14ac:dyDescent="0.25">
      <c r="L1273"/>
      <c r="M1273"/>
    </row>
    <row r="1274" spans="12:13" x14ac:dyDescent="0.25">
      <c r="L1274"/>
      <c r="M1274"/>
    </row>
    <row r="1275" spans="12:13" x14ac:dyDescent="0.25">
      <c r="L1275"/>
      <c r="M1275"/>
    </row>
    <row r="1276" spans="12:13" x14ac:dyDescent="0.25">
      <c r="L1276"/>
      <c r="M1276"/>
    </row>
    <row r="1277" spans="12:13" x14ac:dyDescent="0.25">
      <c r="L1277"/>
      <c r="M1277"/>
    </row>
    <row r="1278" spans="12:13" x14ac:dyDescent="0.25">
      <c r="L1278"/>
      <c r="M1278"/>
    </row>
    <row r="1279" spans="12:13" x14ac:dyDescent="0.25">
      <c r="L1279"/>
      <c r="M1279"/>
    </row>
    <row r="1280" spans="12:13" x14ac:dyDescent="0.25">
      <c r="L1280"/>
      <c r="M1280"/>
    </row>
    <row r="1281" spans="12:13" x14ac:dyDescent="0.25">
      <c r="L1281"/>
      <c r="M1281"/>
    </row>
    <row r="1282" spans="12:13" x14ac:dyDescent="0.25">
      <c r="L1282"/>
      <c r="M1282"/>
    </row>
    <row r="1283" spans="12:13" x14ac:dyDescent="0.25">
      <c r="L1283"/>
      <c r="M1283"/>
    </row>
    <row r="1284" spans="12:13" x14ac:dyDescent="0.25">
      <c r="L1284"/>
      <c r="M1284"/>
    </row>
    <row r="1285" spans="12:13" x14ac:dyDescent="0.25">
      <c r="L1285"/>
      <c r="M1285"/>
    </row>
    <row r="1286" spans="12:13" x14ac:dyDescent="0.25">
      <c r="L1286"/>
      <c r="M1286"/>
    </row>
    <row r="1287" spans="12:13" x14ac:dyDescent="0.25">
      <c r="L1287"/>
      <c r="M1287"/>
    </row>
    <row r="1288" spans="12:13" x14ac:dyDescent="0.25">
      <c r="L1288"/>
      <c r="M1288"/>
    </row>
    <row r="1289" spans="12:13" x14ac:dyDescent="0.25">
      <c r="L1289"/>
      <c r="M1289"/>
    </row>
    <row r="1290" spans="12:13" x14ac:dyDescent="0.25">
      <c r="L1290"/>
      <c r="M1290"/>
    </row>
    <row r="1291" spans="12:13" x14ac:dyDescent="0.25">
      <c r="L1291"/>
      <c r="M1291"/>
    </row>
    <row r="1292" spans="12:13" x14ac:dyDescent="0.25">
      <c r="L1292"/>
      <c r="M1292"/>
    </row>
    <row r="1293" spans="12:13" x14ac:dyDescent="0.25">
      <c r="L1293"/>
      <c r="M1293"/>
    </row>
    <row r="1294" spans="12:13" x14ac:dyDescent="0.25">
      <c r="L1294"/>
      <c r="M1294"/>
    </row>
    <row r="1295" spans="12:13" x14ac:dyDescent="0.25">
      <c r="L1295"/>
      <c r="M1295"/>
    </row>
    <row r="1296" spans="12:13" x14ac:dyDescent="0.25">
      <c r="L1296"/>
      <c r="M1296"/>
    </row>
    <row r="1297" spans="12:13" x14ac:dyDescent="0.25">
      <c r="L1297"/>
      <c r="M1297"/>
    </row>
    <row r="1298" spans="12:13" x14ac:dyDescent="0.25">
      <c r="L1298"/>
      <c r="M1298"/>
    </row>
    <row r="1299" spans="12:13" x14ac:dyDescent="0.25">
      <c r="L1299"/>
      <c r="M1299"/>
    </row>
    <row r="1300" spans="12:13" x14ac:dyDescent="0.25">
      <c r="L1300"/>
      <c r="M1300"/>
    </row>
    <row r="1301" spans="12:13" x14ac:dyDescent="0.25">
      <c r="L1301"/>
      <c r="M1301"/>
    </row>
    <row r="1302" spans="12:13" x14ac:dyDescent="0.25">
      <c r="L1302"/>
      <c r="M1302"/>
    </row>
    <row r="1303" spans="12:13" x14ac:dyDescent="0.25">
      <c r="L1303"/>
      <c r="M1303"/>
    </row>
    <row r="1304" spans="12:13" x14ac:dyDescent="0.25">
      <c r="L1304"/>
      <c r="M1304"/>
    </row>
    <row r="1305" spans="12:13" x14ac:dyDescent="0.25">
      <c r="L1305"/>
      <c r="M1305"/>
    </row>
    <row r="1306" spans="12:13" x14ac:dyDescent="0.25">
      <c r="L1306"/>
      <c r="M1306"/>
    </row>
    <row r="1307" spans="12:13" x14ac:dyDescent="0.25">
      <c r="L1307"/>
      <c r="M1307"/>
    </row>
    <row r="1308" spans="12:13" x14ac:dyDescent="0.25">
      <c r="L1308"/>
      <c r="M1308"/>
    </row>
    <row r="1309" spans="12:13" x14ac:dyDescent="0.25">
      <c r="L1309"/>
      <c r="M1309"/>
    </row>
    <row r="1310" spans="12:13" x14ac:dyDescent="0.25">
      <c r="L1310"/>
      <c r="M1310"/>
    </row>
    <row r="1311" spans="12:13" x14ac:dyDescent="0.25">
      <c r="L1311"/>
      <c r="M1311"/>
    </row>
    <row r="1312" spans="12:13" x14ac:dyDescent="0.25">
      <c r="L1312"/>
      <c r="M1312"/>
    </row>
    <row r="1313" spans="12:13" x14ac:dyDescent="0.25">
      <c r="L1313"/>
      <c r="M1313"/>
    </row>
    <row r="1314" spans="12:13" x14ac:dyDescent="0.25">
      <c r="L1314"/>
      <c r="M1314"/>
    </row>
    <row r="1315" spans="12:13" x14ac:dyDescent="0.25">
      <c r="L1315"/>
      <c r="M1315"/>
    </row>
    <row r="1316" spans="12:13" x14ac:dyDescent="0.25">
      <c r="L1316"/>
      <c r="M1316"/>
    </row>
    <row r="1317" spans="12:13" x14ac:dyDescent="0.25">
      <c r="L1317"/>
      <c r="M1317"/>
    </row>
    <row r="1318" spans="12:13" x14ac:dyDescent="0.25">
      <c r="L1318"/>
      <c r="M1318"/>
    </row>
    <row r="1319" spans="12:13" x14ac:dyDescent="0.25">
      <c r="L1319"/>
      <c r="M1319"/>
    </row>
    <row r="1320" spans="12:13" x14ac:dyDescent="0.25">
      <c r="L1320"/>
      <c r="M1320"/>
    </row>
    <row r="1321" spans="12:13" x14ac:dyDescent="0.25">
      <c r="L1321"/>
      <c r="M1321"/>
    </row>
    <row r="1322" spans="12:13" x14ac:dyDescent="0.25">
      <c r="L1322"/>
      <c r="M1322"/>
    </row>
    <row r="1323" spans="12:13" x14ac:dyDescent="0.25">
      <c r="L1323"/>
      <c r="M1323"/>
    </row>
    <row r="1324" spans="12:13" x14ac:dyDescent="0.25">
      <c r="L1324"/>
      <c r="M1324"/>
    </row>
    <row r="1325" spans="12:13" x14ac:dyDescent="0.25">
      <c r="L1325"/>
      <c r="M1325"/>
    </row>
    <row r="1326" spans="12:13" x14ac:dyDescent="0.25">
      <c r="L1326"/>
      <c r="M1326"/>
    </row>
    <row r="1327" spans="12:13" x14ac:dyDescent="0.25">
      <c r="L1327"/>
      <c r="M1327"/>
    </row>
    <row r="1328" spans="12:13" x14ac:dyDescent="0.25">
      <c r="L1328"/>
      <c r="M1328"/>
    </row>
    <row r="1329" spans="12:13" x14ac:dyDescent="0.25">
      <c r="L1329"/>
      <c r="M1329"/>
    </row>
    <row r="1330" spans="12:13" x14ac:dyDescent="0.25">
      <c r="L1330"/>
      <c r="M1330"/>
    </row>
    <row r="1331" spans="12:13" x14ac:dyDescent="0.25">
      <c r="L1331"/>
      <c r="M1331"/>
    </row>
    <row r="1332" spans="12:13" x14ac:dyDescent="0.25">
      <c r="L1332"/>
      <c r="M1332"/>
    </row>
    <row r="1333" spans="12:13" x14ac:dyDescent="0.25">
      <c r="L1333"/>
      <c r="M1333"/>
    </row>
    <row r="1334" spans="12:13" x14ac:dyDescent="0.25">
      <c r="L1334"/>
      <c r="M1334"/>
    </row>
    <row r="1335" spans="12:13" x14ac:dyDescent="0.25">
      <c r="L1335"/>
      <c r="M1335"/>
    </row>
    <row r="1336" spans="12:13" x14ac:dyDescent="0.25">
      <c r="L1336"/>
      <c r="M1336"/>
    </row>
    <row r="1337" spans="12:13" x14ac:dyDescent="0.25">
      <c r="L1337"/>
      <c r="M1337"/>
    </row>
    <row r="1338" spans="12:13" x14ac:dyDescent="0.25">
      <c r="L1338"/>
      <c r="M1338"/>
    </row>
    <row r="1339" spans="12:13" x14ac:dyDescent="0.25">
      <c r="L1339"/>
      <c r="M1339"/>
    </row>
    <row r="1340" spans="12:13" x14ac:dyDescent="0.25">
      <c r="L1340"/>
      <c r="M1340"/>
    </row>
    <row r="1341" spans="12:13" x14ac:dyDescent="0.25">
      <c r="L1341"/>
      <c r="M1341"/>
    </row>
    <row r="1342" spans="12:13" x14ac:dyDescent="0.25">
      <c r="L1342"/>
      <c r="M1342"/>
    </row>
    <row r="1343" spans="12:13" x14ac:dyDescent="0.25">
      <c r="L1343"/>
      <c r="M1343"/>
    </row>
    <row r="1344" spans="12:13" x14ac:dyDescent="0.25">
      <c r="L1344"/>
      <c r="M1344"/>
    </row>
    <row r="1345" spans="12:13" x14ac:dyDescent="0.25">
      <c r="L1345"/>
      <c r="M1345"/>
    </row>
    <row r="1346" spans="12:13" x14ac:dyDescent="0.25">
      <c r="L1346"/>
      <c r="M1346"/>
    </row>
    <row r="1347" spans="12:13" x14ac:dyDescent="0.25">
      <c r="L1347"/>
      <c r="M1347"/>
    </row>
    <row r="1348" spans="12:13" x14ac:dyDescent="0.25">
      <c r="L1348"/>
      <c r="M1348"/>
    </row>
    <row r="1349" spans="12:13" x14ac:dyDescent="0.25">
      <c r="L1349"/>
      <c r="M1349"/>
    </row>
    <row r="1350" spans="12:13" x14ac:dyDescent="0.25">
      <c r="L1350"/>
      <c r="M1350"/>
    </row>
    <row r="1351" spans="12:13" x14ac:dyDescent="0.25">
      <c r="L1351"/>
      <c r="M1351"/>
    </row>
    <row r="1352" spans="12:13" x14ac:dyDescent="0.25">
      <c r="L1352"/>
      <c r="M1352"/>
    </row>
    <row r="1353" spans="12:13" x14ac:dyDescent="0.25">
      <c r="L1353"/>
      <c r="M1353"/>
    </row>
    <row r="1354" spans="12:13" x14ac:dyDescent="0.25">
      <c r="L1354"/>
      <c r="M1354"/>
    </row>
    <row r="1355" spans="12:13" x14ac:dyDescent="0.25">
      <c r="L1355"/>
      <c r="M1355"/>
    </row>
    <row r="1356" spans="12:13" x14ac:dyDescent="0.25">
      <c r="L1356"/>
      <c r="M1356"/>
    </row>
    <row r="1357" spans="12:13" x14ac:dyDescent="0.25">
      <c r="L1357"/>
      <c r="M1357"/>
    </row>
    <row r="1358" spans="12:13" x14ac:dyDescent="0.25">
      <c r="L1358"/>
      <c r="M1358"/>
    </row>
    <row r="1359" spans="12:13" x14ac:dyDescent="0.25">
      <c r="L1359"/>
      <c r="M1359"/>
    </row>
    <row r="1360" spans="12:13" x14ac:dyDescent="0.25">
      <c r="L1360"/>
      <c r="M1360"/>
    </row>
    <row r="1361" spans="12:13" x14ac:dyDescent="0.25">
      <c r="L1361"/>
      <c r="M1361"/>
    </row>
    <row r="1362" spans="12:13" x14ac:dyDescent="0.25">
      <c r="L1362"/>
      <c r="M1362"/>
    </row>
    <row r="1363" spans="12:13" x14ac:dyDescent="0.25">
      <c r="L1363"/>
      <c r="M1363"/>
    </row>
    <row r="1364" spans="12:13" x14ac:dyDescent="0.25">
      <c r="L1364"/>
      <c r="M1364"/>
    </row>
    <row r="1365" spans="12:13" x14ac:dyDescent="0.25">
      <c r="L1365"/>
      <c r="M1365"/>
    </row>
    <row r="1366" spans="12:13" x14ac:dyDescent="0.25">
      <c r="L1366"/>
      <c r="M1366"/>
    </row>
    <row r="1367" spans="12:13" x14ac:dyDescent="0.25">
      <c r="L1367"/>
      <c r="M1367"/>
    </row>
    <row r="1368" spans="12:13" x14ac:dyDescent="0.25">
      <c r="L1368"/>
      <c r="M1368"/>
    </row>
    <row r="1369" spans="12:13" x14ac:dyDescent="0.25">
      <c r="L1369"/>
      <c r="M1369"/>
    </row>
    <row r="1370" spans="12:13" x14ac:dyDescent="0.25">
      <c r="L1370"/>
      <c r="M1370"/>
    </row>
    <row r="1371" spans="12:13" x14ac:dyDescent="0.25">
      <c r="L1371"/>
      <c r="M1371"/>
    </row>
    <row r="1372" spans="12:13" x14ac:dyDescent="0.25">
      <c r="L1372"/>
      <c r="M1372"/>
    </row>
    <row r="1373" spans="12:13" x14ac:dyDescent="0.25">
      <c r="L1373"/>
      <c r="M1373"/>
    </row>
    <row r="1374" spans="12:13" x14ac:dyDescent="0.25">
      <c r="L1374"/>
      <c r="M1374"/>
    </row>
    <row r="1375" spans="12:13" x14ac:dyDescent="0.25">
      <c r="L1375"/>
      <c r="M1375"/>
    </row>
    <row r="1376" spans="12:13" x14ac:dyDescent="0.25">
      <c r="L1376"/>
      <c r="M1376"/>
    </row>
    <row r="1377" spans="12:13" x14ac:dyDescent="0.25">
      <c r="L1377"/>
      <c r="M1377"/>
    </row>
    <row r="1378" spans="12:13" x14ac:dyDescent="0.25">
      <c r="L1378"/>
      <c r="M1378"/>
    </row>
    <row r="1379" spans="12:13" x14ac:dyDescent="0.25">
      <c r="L1379"/>
      <c r="M1379"/>
    </row>
    <row r="1380" spans="12:13" x14ac:dyDescent="0.25">
      <c r="L1380"/>
      <c r="M1380"/>
    </row>
    <row r="1381" spans="12:13" x14ac:dyDescent="0.25">
      <c r="L1381"/>
      <c r="M1381"/>
    </row>
    <row r="1382" spans="12:13" x14ac:dyDescent="0.25">
      <c r="L1382"/>
      <c r="M1382"/>
    </row>
    <row r="1383" spans="12:13" x14ac:dyDescent="0.25">
      <c r="L1383"/>
      <c r="M1383"/>
    </row>
    <row r="1384" spans="12:13" x14ac:dyDescent="0.25">
      <c r="L1384"/>
      <c r="M1384"/>
    </row>
    <row r="1385" spans="12:13" x14ac:dyDescent="0.25">
      <c r="L1385"/>
      <c r="M1385"/>
    </row>
    <row r="1386" spans="12:13" x14ac:dyDescent="0.25">
      <c r="L1386"/>
      <c r="M1386"/>
    </row>
    <row r="1387" spans="12:13" x14ac:dyDescent="0.25">
      <c r="L1387"/>
      <c r="M1387"/>
    </row>
    <row r="1388" spans="12:13" x14ac:dyDescent="0.25">
      <c r="L1388"/>
      <c r="M1388"/>
    </row>
    <row r="1389" spans="12:13" x14ac:dyDescent="0.25">
      <c r="L1389"/>
      <c r="M1389"/>
    </row>
    <row r="1390" spans="12:13" x14ac:dyDescent="0.25">
      <c r="L1390"/>
      <c r="M1390"/>
    </row>
    <row r="1391" spans="12:13" x14ac:dyDescent="0.25">
      <c r="L1391"/>
      <c r="M1391"/>
    </row>
    <row r="1392" spans="12:13" x14ac:dyDescent="0.25">
      <c r="L1392"/>
      <c r="M1392"/>
    </row>
    <row r="1393" spans="12:13" x14ac:dyDescent="0.25">
      <c r="L1393"/>
      <c r="M1393"/>
    </row>
    <row r="1394" spans="12:13" x14ac:dyDescent="0.25">
      <c r="L1394"/>
      <c r="M1394"/>
    </row>
    <row r="1395" spans="12:13" x14ac:dyDescent="0.25">
      <c r="L1395"/>
      <c r="M1395"/>
    </row>
    <row r="1396" spans="12:13" x14ac:dyDescent="0.25">
      <c r="L1396"/>
      <c r="M1396"/>
    </row>
    <row r="1397" spans="12:13" x14ac:dyDescent="0.25">
      <c r="L1397"/>
      <c r="M1397"/>
    </row>
    <row r="1398" spans="12:13" x14ac:dyDescent="0.25">
      <c r="L1398"/>
      <c r="M1398"/>
    </row>
    <row r="1399" spans="12:13" x14ac:dyDescent="0.25">
      <c r="L1399"/>
      <c r="M1399"/>
    </row>
    <row r="1400" spans="12:13" x14ac:dyDescent="0.25">
      <c r="L1400"/>
      <c r="M1400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L5:M314">
    <sortCondition ref="L5:L314"/>
    <sortCondition ref="M5:M314"/>
  </sortState>
  <mergeCells count="2">
    <mergeCell ref="A1:J33"/>
    <mergeCell ref="L1:R2"/>
  </mergeCells>
  <dataValidations count="4">
    <dataValidation type="list" allowBlank="1" showInputMessage="1" showErrorMessage="1" sqref="R5" xr:uid="{2F040374-B532-446E-A7D9-6475AB1FEF19}">
      <formula1>INDIRECT(Q5)</formula1>
    </dataValidation>
    <dataValidation type="list" allowBlank="1" showInputMessage="1" showErrorMessage="1" sqref="S8" xr:uid="{EE167617-D9A4-47FC-BB83-A544D62FF313}">
      <formula1>INDIRECT($R$8)</formula1>
    </dataValidation>
    <dataValidation type="list" allowBlank="1" showInputMessage="1" showErrorMessage="1" sqref="Q8" xr:uid="{57D0CA69-C5EF-4D9E-9C23-ADB712384424}">
      <formula1>Departamentos</formula1>
    </dataValidation>
    <dataValidation type="list" allowBlank="1" showInputMessage="1" showErrorMessage="1" sqref="R8" xr:uid="{FE21D183-49E4-43B8-85A7-F4D2BAEDDE37}">
      <formula1>INDIRECT($Q$8)</formula1>
    </dataValidation>
  </dataValidations>
  <pageMargins left="0.7" right="0.7" top="0.75" bottom="0.75" header="0.3" footer="0.3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C163-1238-4CFC-9FE6-8CE2853A832C}">
  <dimension ref="A1:EE313"/>
  <sheetViews>
    <sheetView topLeftCell="C1" workbookViewId="0">
      <selection activeCell="H3" sqref="H3:AF3"/>
    </sheetView>
  </sheetViews>
  <sheetFormatPr baseColWidth="10" defaultRowHeight="15" x14ac:dyDescent="0.25"/>
  <cols>
    <col min="2" max="2" width="27.28515625" bestFit="1" customWidth="1"/>
    <col min="3" max="4" width="26.140625" bestFit="1" customWidth="1"/>
    <col min="8" max="8" width="14.140625" customWidth="1"/>
    <col min="9" max="9" width="12.7109375" bestFit="1" customWidth="1"/>
    <col min="10" max="10" width="16.5703125" bestFit="1" customWidth="1"/>
  </cols>
  <sheetData>
    <row r="1" spans="1:135" x14ac:dyDescent="0.25">
      <c r="J1">
        <f>288/48</f>
        <v>6</v>
      </c>
    </row>
    <row r="3" spans="1:135" x14ac:dyDescent="0.25">
      <c r="C3" s="5" t="s">
        <v>376</v>
      </c>
      <c r="D3" s="5" t="s">
        <v>378</v>
      </c>
      <c r="H3" s="12" t="s">
        <v>26</v>
      </c>
      <c r="I3" s="12" t="s">
        <v>35</v>
      </c>
      <c r="J3" s="12" t="s">
        <v>108</v>
      </c>
      <c r="K3" s="12" t="s">
        <v>33</v>
      </c>
      <c r="L3" s="12" t="s">
        <v>136</v>
      </c>
      <c r="M3" s="13" t="s">
        <v>25</v>
      </c>
      <c r="N3" s="12" t="s">
        <v>37</v>
      </c>
      <c r="O3" s="14" t="s">
        <v>24</v>
      </c>
      <c r="P3" s="12" t="s">
        <v>4</v>
      </c>
      <c r="Q3" s="12" t="s">
        <v>86</v>
      </c>
      <c r="R3" s="12" t="s">
        <v>8</v>
      </c>
      <c r="S3" s="12" t="s">
        <v>49</v>
      </c>
      <c r="T3" s="12" t="s">
        <v>29</v>
      </c>
      <c r="U3" s="12" t="s">
        <v>0</v>
      </c>
      <c r="V3" s="12" t="s">
        <v>21</v>
      </c>
      <c r="W3" s="12" t="s">
        <v>17</v>
      </c>
      <c r="X3" s="13" t="s">
        <v>223</v>
      </c>
      <c r="Y3" s="12" t="s">
        <v>88</v>
      </c>
      <c r="Z3" s="12" t="s">
        <v>14</v>
      </c>
      <c r="AA3" s="14" t="s">
        <v>145</v>
      </c>
      <c r="AB3" s="13" t="s">
        <v>54</v>
      </c>
      <c r="AC3" s="12" t="s">
        <v>11</v>
      </c>
      <c r="AD3" s="12" t="s">
        <v>28</v>
      </c>
      <c r="AE3" s="14" t="s">
        <v>244</v>
      </c>
      <c r="AF3" s="12" t="s">
        <v>64</v>
      </c>
    </row>
    <row r="4" spans="1:135" x14ac:dyDescent="0.25">
      <c r="A4">
        <f>COUNTIF(C4:$C$313,C4)</f>
        <v>6</v>
      </c>
      <c r="B4" t="str">
        <f>_xlfn.CONCAT(A4,C4)</f>
        <v>6AMAZONAS</v>
      </c>
      <c r="C4" t="s">
        <v>26</v>
      </c>
      <c r="D4" t="s">
        <v>27</v>
      </c>
      <c r="F4" s="12"/>
      <c r="G4">
        <v>1</v>
      </c>
      <c r="H4" s="8" t="s">
        <v>69</v>
      </c>
      <c r="I4" s="8" t="s">
        <v>271</v>
      </c>
      <c r="J4" s="8" t="s">
        <v>371</v>
      </c>
      <c r="K4" s="8" t="s">
        <v>269</v>
      </c>
      <c r="L4" s="8" t="s">
        <v>360</v>
      </c>
      <c r="M4" s="8" t="s">
        <v>279</v>
      </c>
      <c r="N4" s="8" t="s">
        <v>262</v>
      </c>
      <c r="O4" s="8" t="s">
        <v>162</v>
      </c>
      <c r="P4" s="8" t="s">
        <v>100</v>
      </c>
      <c r="Q4" s="8" t="s">
        <v>98</v>
      </c>
      <c r="R4" s="8" t="s">
        <v>174</v>
      </c>
      <c r="S4" s="8" t="s">
        <v>118</v>
      </c>
      <c r="T4" s="8" t="s">
        <v>29</v>
      </c>
      <c r="U4" s="8" t="s">
        <v>0</v>
      </c>
      <c r="V4" s="8" t="s">
        <v>64</v>
      </c>
      <c r="W4" s="8" t="s">
        <v>31</v>
      </c>
      <c r="X4" s="8" t="s">
        <v>250</v>
      </c>
      <c r="Y4" s="8" t="s">
        <v>88</v>
      </c>
      <c r="Z4" s="8" t="s">
        <v>117</v>
      </c>
      <c r="AA4" s="8" t="s">
        <v>145</v>
      </c>
      <c r="AB4" s="8" t="s">
        <v>252</v>
      </c>
      <c r="AC4" s="8" t="s">
        <v>13</v>
      </c>
      <c r="AD4" s="8" t="s">
        <v>28</v>
      </c>
      <c r="AE4" s="8" t="s">
        <v>244</v>
      </c>
      <c r="AF4" s="8" t="s">
        <v>65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</row>
    <row r="5" spans="1:135" x14ac:dyDescent="0.25">
      <c r="A5">
        <f>COUNTIF(C5:$C$313,C5)</f>
        <v>5</v>
      </c>
      <c r="B5" t="str">
        <f t="shared" ref="B5:B68" si="0">_xlfn.CONCAT(A5,C5)</f>
        <v>5AMAZONAS</v>
      </c>
      <c r="C5" t="s">
        <v>26</v>
      </c>
      <c r="D5" t="s">
        <v>133</v>
      </c>
      <c r="F5" s="12"/>
      <c r="G5">
        <v>2</v>
      </c>
      <c r="H5" s="8" t="s">
        <v>326</v>
      </c>
      <c r="I5" s="8" t="s">
        <v>47</v>
      </c>
      <c r="J5" s="8" t="s">
        <v>201</v>
      </c>
      <c r="K5" s="8" t="s">
        <v>75</v>
      </c>
      <c r="L5" s="8" t="s">
        <v>288</v>
      </c>
      <c r="M5" s="8" t="s">
        <v>106</v>
      </c>
      <c r="N5" s="8" t="s">
        <v>38</v>
      </c>
      <c r="O5" s="8"/>
      <c r="P5" s="8" t="s">
        <v>4</v>
      </c>
      <c r="Q5" s="8" t="s">
        <v>344</v>
      </c>
      <c r="R5" s="8" t="s">
        <v>219</v>
      </c>
      <c r="S5" s="8" t="s">
        <v>51</v>
      </c>
      <c r="T5" s="8" t="s">
        <v>135</v>
      </c>
      <c r="U5" s="8" t="s">
        <v>7</v>
      </c>
      <c r="V5" s="8" t="s">
        <v>23</v>
      </c>
      <c r="W5" s="8" t="s">
        <v>19</v>
      </c>
      <c r="X5" s="8" t="s">
        <v>224</v>
      </c>
      <c r="Y5" s="8" t="s">
        <v>89</v>
      </c>
      <c r="Z5" s="8" t="s">
        <v>171</v>
      </c>
      <c r="AA5" s="8"/>
      <c r="AB5" s="8" t="s">
        <v>157</v>
      </c>
      <c r="AC5" s="8" t="s">
        <v>11</v>
      </c>
      <c r="AD5" s="8" t="s">
        <v>150</v>
      </c>
      <c r="AE5" s="8"/>
      <c r="AF5" s="8" t="s">
        <v>85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</row>
    <row r="6" spans="1:135" x14ac:dyDescent="0.25">
      <c r="A6">
        <f>COUNTIF(C6:$C$313,C6)</f>
        <v>4</v>
      </c>
      <c r="B6" t="str">
        <f t="shared" si="0"/>
        <v>4AMAZONAS</v>
      </c>
      <c r="C6" t="s">
        <v>26</v>
      </c>
      <c r="D6" t="s">
        <v>178</v>
      </c>
      <c r="F6" s="12"/>
      <c r="G6">
        <v>3</v>
      </c>
      <c r="H6" s="8" t="s">
        <v>368</v>
      </c>
      <c r="I6" s="8" t="s">
        <v>115</v>
      </c>
      <c r="J6" s="8" t="s">
        <v>110</v>
      </c>
      <c r="K6" s="8" t="s">
        <v>142</v>
      </c>
      <c r="L6" s="8" t="s">
        <v>190</v>
      </c>
      <c r="M6" s="8" t="s">
        <v>211</v>
      </c>
      <c r="N6" s="8" t="s">
        <v>40</v>
      </c>
      <c r="O6" s="8"/>
      <c r="P6" s="8" t="s">
        <v>144</v>
      </c>
      <c r="Q6" s="8" t="s">
        <v>200</v>
      </c>
      <c r="R6" s="8" t="s">
        <v>10</v>
      </c>
      <c r="S6" s="8" t="s">
        <v>187</v>
      </c>
      <c r="T6" s="8" t="s">
        <v>30</v>
      </c>
      <c r="U6" s="8" t="s">
        <v>159</v>
      </c>
      <c r="V6" s="8" t="s">
        <v>195</v>
      </c>
      <c r="W6" s="8"/>
      <c r="X6" s="8" t="s">
        <v>319</v>
      </c>
      <c r="Y6" s="8"/>
      <c r="Z6" s="8" t="s">
        <v>67</v>
      </c>
      <c r="AA6" s="8"/>
      <c r="AB6" s="8" t="s">
        <v>56</v>
      </c>
      <c r="AC6" s="8" t="s">
        <v>124</v>
      </c>
      <c r="AD6" s="8"/>
      <c r="AE6" s="8"/>
      <c r="AF6" s="8" t="s">
        <v>79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</row>
    <row r="7" spans="1:135" x14ac:dyDescent="0.25">
      <c r="A7">
        <f>COUNTIF(C7:$C$313,C7)</f>
        <v>3</v>
      </c>
      <c r="B7" t="str">
        <f t="shared" si="0"/>
        <v>3AMAZONAS</v>
      </c>
      <c r="C7" t="s">
        <v>26</v>
      </c>
      <c r="D7" t="s">
        <v>368</v>
      </c>
      <c r="F7" s="12"/>
      <c r="G7">
        <v>4</v>
      </c>
      <c r="H7" s="8" t="s">
        <v>178</v>
      </c>
      <c r="I7" s="8" t="s">
        <v>347</v>
      </c>
      <c r="J7" s="8" t="s">
        <v>238</v>
      </c>
      <c r="K7" s="8" t="s">
        <v>34</v>
      </c>
      <c r="L7" s="8" t="s">
        <v>165</v>
      </c>
      <c r="M7" s="8" t="s">
        <v>260</v>
      </c>
      <c r="N7" s="8" t="s">
        <v>126</v>
      </c>
      <c r="O7" s="8"/>
      <c r="P7" s="8" t="s">
        <v>131</v>
      </c>
      <c r="Q7" s="8" t="s">
        <v>86</v>
      </c>
      <c r="R7" s="8" t="s">
        <v>8</v>
      </c>
      <c r="S7" s="8" t="s">
        <v>102</v>
      </c>
      <c r="T7" s="8"/>
      <c r="U7" s="8" t="s">
        <v>139</v>
      </c>
      <c r="V7" s="8" t="s">
        <v>21</v>
      </c>
      <c r="W7" s="8"/>
      <c r="X7" s="8"/>
      <c r="Y7" s="8"/>
      <c r="Z7" s="8" t="s">
        <v>14</v>
      </c>
      <c r="AA7" s="8"/>
      <c r="AB7" s="8" t="s">
        <v>54</v>
      </c>
      <c r="AC7" s="8" t="s">
        <v>125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x14ac:dyDescent="0.25">
      <c r="A8">
        <f>COUNTIF(C8:$C$313,C8)</f>
        <v>2</v>
      </c>
      <c r="B8" t="str">
        <f t="shared" si="0"/>
        <v>2AMAZONAS</v>
      </c>
      <c r="C8" t="s">
        <v>26</v>
      </c>
      <c r="D8" t="s">
        <v>326</v>
      </c>
      <c r="F8" s="12"/>
      <c r="G8">
        <v>5</v>
      </c>
      <c r="H8" s="8" t="s">
        <v>133</v>
      </c>
      <c r="I8" s="8" t="s">
        <v>93</v>
      </c>
      <c r="J8" s="8"/>
      <c r="K8" s="8" t="s">
        <v>113</v>
      </c>
      <c r="L8" s="8" t="s">
        <v>204</v>
      </c>
      <c r="M8" s="8" t="s">
        <v>259</v>
      </c>
      <c r="N8" s="8" t="s">
        <v>37</v>
      </c>
      <c r="O8" s="8"/>
      <c r="P8" s="8" t="s">
        <v>5</v>
      </c>
      <c r="Q8" s="8" t="s">
        <v>87</v>
      </c>
      <c r="R8" s="8" t="s">
        <v>255</v>
      </c>
      <c r="S8" s="8" t="s">
        <v>298</v>
      </c>
      <c r="T8" s="8"/>
      <c r="U8" s="8" t="s">
        <v>2</v>
      </c>
      <c r="V8" s="8" t="s">
        <v>320</v>
      </c>
      <c r="W8" s="8"/>
      <c r="X8" s="8"/>
      <c r="Y8" s="8"/>
      <c r="Z8" s="8" t="s">
        <v>15</v>
      </c>
      <c r="AA8" s="8"/>
      <c r="AB8" s="8" t="s">
        <v>141</v>
      </c>
      <c r="AC8" s="8" t="s">
        <v>96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x14ac:dyDescent="0.25">
      <c r="A9">
        <f>COUNTIF(C9:$C$313,C9)</f>
        <v>1</v>
      </c>
      <c r="B9" t="str">
        <f t="shared" si="0"/>
        <v>1AMAZONAS</v>
      </c>
      <c r="C9" t="s">
        <v>26</v>
      </c>
      <c r="D9" t="s">
        <v>69</v>
      </c>
      <c r="F9" s="13"/>
      <c r="G9">
        <v>6</v>
      </c>
      <c r="H9" s="8" t="s">
        <v>27</v>
      </c>
      <c r="I9" s="8" t="s">
        <v>329</v>
      </c>
      <c r="J9" s="8"/>
      <c r="K9" s="8" t="s">
        <v>33</v>
      </c>
      <c r="L9" s="8"/>
      <c r="M9" s="8" t="s">
        <v>209</v>
      </c>
      <c r="N9" s="8" t="s">
        <v>340</v>
      </c>
      <c r="O9" s="8"/>
      <c r="P9" s="8"/>
      <c r="Q9" s="8"/>
      <c r="R9" s="8" t="s">
        <v>72</v>
      </c>
      <c r="S9" s="8" t="s">
        <v>77</v>
      </c>
      <c r="T9" s="8"/>
      <c r="U9" s="8" t="s">
        <v>215</v>
      </c>
      <c r="V9" s="8" t="s">
        <v>83</v>
      </c>
      <c r="W9" s="8"/>
      <c r="X9" s="8"/>
      <c r="Y9" s="8"/>
      <c r="Z9" s="8" t="s">
        <v>161</v>
      </c>
      <c r="AA9" s="8"/>
      <c r="AB9" s="8" t="s">
        <v>59</v>
      </c>
      <c r="AC9" s="8" t="s">
        <v>348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x14ac:dyDescent="0.25">
      <c r="A10">
        <f>COUNTIF(C10:$C$313,C10)</f>
        <v>11</v>
      </c>
      <c r="B10" t="str">
        <f t="shared" si="0"/>
        <v>11ANCASH</v>
      </c>
      <c r="C10" t="s">
        <v>35</v>
      </c>
      <c r="D10" t="s">
        <v>63</v>
      </c>
      <c r="F10" s="12"/>
      <c r="G10">
        <v>7</v>
      </c>
      <c r="H10" s="8"/>
      <c r="I10" s="8" t="s">
        <v>107</v>
      </c>
      <c r="J10" s="8"/>
      <c r="K10" s="8"/>
      <c r="L10" s="8"/>
      <c r="M10" s="8" t="s">
        <v>25</v>
      </c>
      <c r="N10" s="8" t="s">
        <v>273</v>
      </c>
      <c r="O10" s="8"/>
      <c r="P10" s="8"/>
      <c r="Q10" s="8"/>
      <c r="R10" s="8" t="s">
        <v>43</v>
      </c>
      <c r="S10" s="8" t="s">
        <v>180</v>
      </c>
      <c r="T10" s="8"/>
      <c r="U10" s="8" t="s">
        <v>45</v>
      </c>
      <c r="V10" s="8"/>
      <c r="W10" s="8"/>
      <c r="X10" s="8"/>
      <c r="Y10" s="8"/>
      <c r="Z10" s="8" t="s">
        <v>152</v>
      </c>
      <c r="AA10" s="8"/>
      <c r="AB10" s="8" t="s">
        <v>137</v>
      </c>
      <c r="AC10" s="8" t="s">
        <v>105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x14ac:dyDescent="0.25">
      <c r="A11">
        <f>COUNTIF(C11:$C$313,C11)</f>
        <v>10</v>
      </c>
      <c r="B11" t="str">
        <f t="shared" si="0"/>
        <v>10ANCASH</v>
      </c>
      <c r="C11" t="s">
        <v>35</v>
      </c>
      <c r="D11" t="s">
        <v>352</v>
      </c>
      <c r="F11" s="14"/>
      <c r="G11">
        <v>8</v>
      </c>
      <c r="H11" s="8"/>
      <c r="I11" s="8" t="s">
        <v>91</v>
      </c>
      <c r="J11" s="8"/>
      <c r="K11" s="8"/>
      <c r="L11" s="8"/>
      <c r="M11" s="8" t="s">
        <v>80</v>
      </c>
      <c r="N11" s="8" t="s">
        <v>198</v>
      </c>
      <c r="O11" s="8"/>
      <c r="P11" s="8"/>
      <c r="Q11" s="8"/>
      <c r="R11" s="8"/>
      <c r="S11" s="8" t="s">
        <v>205</v>
      </c>
      <c r="T11" s="8"/>
      <c r="U11" s="8"/>
      <c r="V11" s="8"/>
      <c r="W11" s="8"/>
      <c r="X11" s="8"/>
      <c r="Y11" s="8"/>
      <c r="Z11" s="8"/>
      <c r="AA11" s="8"/>
      <c r="AB11" s="8" t="s">
        <v>155</v>
      </c>
      <c r="AC11" s="8" t="s">
        <v>210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</row>
    <row r="12" spans="1:135" x14ac:dyDescent="0.25">
      <c r="A12">
        <f>COUNTIF(C12:$C$313,C12)</f>
        <v>9</v>
      </c>
      <c r="B12" t="str">
        <f t="shared" si="0"/>
        <v>9ANCASH</v>
      </c>
      <c r="C12" t="s">
        <v>35</v>
      </c>
      <c r="D12" t="s">
        <v>36</v>
      </c>
      <c r="F12" s="12"/>
      <c r="G12">
        <v>9</v>
      </c>
      <c r="H12" s="8"/>
      <c r="I12" s="8" t="s">
        <v>36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s">
        <v>168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x14ac:dyDescent="0.25">
      <c r="A13">
        <f>COUNTIF(C13:$C$313,C13)</f>
        <v>8</v>
      </c>
      <c r="B13" t="str">
        <f t="shared" si="0"/>
        <v>8ANCASH</v>
      </c>
      <c r="C13" t="s">
        <v>35</v>
      </c>
      <c r="D13" t="s">
        <v>91</v>
      </c>
      <c r="F13" s="12"/>
      <c r="G13">
        <v>10</v>
      </c>
      <c r="H13" s="8"/>
      <c r="I13" s="8" t="s">
        <v>352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x14ac:dyDescent="0.25">
      <c r="A14">
        <f>COUNTIF(C14:$C$313,C14)</f>
        <v>7</v>
      </c>
      <c r="B14" t="str">
        <f t="shared" si="0"/>
        <v>7ANCASH</v>
      </c>
      <c r="C14" t="s">
        <v>35</v>
      </c>
      <c r="D14" t="s">
        <v>107</v>
      </c>
      <c r="F14" s="12"/>
      <c r="G14">
        <v>11</v>
      </c>
      <c r="H14" s="8"/>
      <c r="I14" s="8" t="s">
        <v>63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x14ac:dyDescent="0.25">
      <c r="A15">
        <f>COUNTIF(C15:$C$313,C15)</f>
        <v>6</v>
      </c>
      <c r="B15" t="str">
        <f t="shared" si="0"/>
        <v>6ANCASH</v>
      </c>
      <c r="C15" t="s">
        <v>35</v>
      </c>
      <c r="D15" t="s">
        <v>329</v>
      </c>
      <c r="F15" s="12"/>
      <c r="G15">
        <v>12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x14ac:dyDescent="0.25">
      <c r="A16">
        <f>COUNTIF(C16:$C$313,C16)</f>
        <v>5</v>
      </c>
      <c r="B16" t="str">
        <f t="shared" si="0"/>
        <v>5ANCASH</v>
      </c>
      <c r="C16" t="s">
        <v>35</v>
      </c>
      <c r="D16" t="s">
        <v>93</v>
      </c>
      <c r="F16" s="12"/>
      <c r="G16">
        <v>13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x14ac:dyDescent="0.25">
      <c r="A17">
        <f>COUNTIF(C17:$C$313,C17)</f>
        <v>4</v>
      </c>
      <c r="B17" t="str">
        <f t="shared" si="0"/>
        <v>4ANCASH</v>
      </c>
      <c r="C17" t="s">
        <v>35</v>
      </c>
      <c r="D17" t="s">
        <v>347</v>
      </c>
      <c r="F17" s="12"/>
      <c r="G17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x14ac:dyDescent="0.25">
      <c r="A18">
        <f>COUNTIF(C18:$C$313,C18)</f>
        <v>3</v>
      </c>
      <c r="B18" t="str">
        <f t="shared" si="0"/>
        <v>3ANCASH</v>
      </c>
      <c r="C18" t="s">
        <v>35</v>
      </c>
      <c r="D18" t="s">
        <v>115</v>
      </c>
      <c r="F18" s="12"/>
      <c r="G18">
        <v>15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x14ac:dyDescent="0.25">
      <c r="A19">
        <f>COUNTIF(C19:$C$313,C19)</f>
        <v>2</v>
      </c>
      <c r="B19" t="str">
        <f t="shared" si="0"/>
        <v>2ANCASH</v>
      </c>
      <c r="C19" t="s">
        <v>35</v>
      </c>
      <c r="D19" t="s">
        <v>47</v>
      </c>
      <c r="F19" s="12"/>
      <c r="G19">
        <v>16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x14ac:dyDescent="0.25">
      <c r="A20">
        <f>COUNTIF(C20:$C$313,C20)</f>
        <v>1</v>
      </c>
      <c r="B20" t="str">
        <f t="shared" si="0"/>
        <v>1ANCASH</v>
      </c>
      <c r="C20" t="s">
        <v>35</v>
      </c>
      <c r="D20" t="s">
        <v>271</v>
      </c>
      <c r="F20" s="13"/>
      <c r="G20">
        <v>17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x14ac:dyDescent="0.25">
      <c r="A21">
        <f>COUNTIF(C21:$C$313,C21)</f>
        <v>4</v>
      </c>
      <c r="B21" t="str">
        <f t="shared" si="0"/>
        <v>4APURIMAC</v>
      </c>
      <c r="C21" t="s">
        <v>108</v>
      </c>
      <c r="D21" t="s">
        <v>238</v>
      </c>
      <c r="F21" s="12"/>
      <c r="G21">
        <v>18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x14ac:dyDescent="0.25">
      <c r="A22">
        <f>COUNTIF(C22:$C$313,C22)</f>
        <v>3</v>
      </c>
      <c r="B22" t="str">
        <f t="shared" si="0"/>
        <v>3APURIMAC</v>
      </c>
      <c r="C22" t="s">
        <v>108</v>
      </c>
      <c r="D22" t="s">
        <v>110</v>
      </c>
      <c r="F22" s="12"/>
      <c r="G22">
        <v>19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x14ac:dyDescent="0.25">
      <c r="A23">
        <f>COUNTIF(C23:$C$313,C23)</f>
        <v>2</v>
      </c>
      <c r="B23" t="str">
        <f t="shared" si="0"/>
        <v>2APURIMAC</v>
      </c>
      <c r="C23" t="s">
        <v>108</v>
      </c>
      <c r="D23" t="s">
        <v>201</v>
      </c>
      <c r="F23" s="14"/>
      <c r="G23">
        <v>20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x14ac:dyDescent="0.25">
      <c r="A24">
        <f>COUNTIF(C24:$C$313,C24)</f>
        <v>1</v>
      </c>
      <c r="B24" t="str">
        <f t="shared" si="0"/>
        <v>1APURIMAC</v>
      </c>
      <c r="C24" t="s">
        <v>108</v>
      </c>
      <c r="D24" t="s">
        <v>371</v>
      </c>
      <c r="F24" s="13"/>
      <c r="G24">
        <v>21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</row>
    <row r="25" spans="1:135" x14ac:dyDescent="0.25">
      <c r="A25">
        <f>COUNTIF(C25:$C$313,C25)</f>
        <v>6</v>
      </c>
      <c r="B25" t="str">
        <f t="shared" si="0"/>
        <v>6AREQUIPA</v>
      </c>
      <c r="C25" t="s">
        <v>33</v>
      </c>
      <c r="D25" t="s">
        <v>33</v>
      </c>
      <c r="F25" s="12"/>
      <c r="G25">
        <v>22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x14ac:dyDescent="0.25">
      <c r="A26">
        <f>COUNTIF(C26:$C$313,C26)</f>
        <v>5</v>
      </c>
      <c r="B26" t="str">
        <f t="shared" si="0"/>
        <v>5AREQUIPA</v>
      </c>
      <c r="C26" t="s">
        <v>33</v>
      </c>
      <c r="D26" t="s">
        <v>113</v>
      </c>
      <c r="F26" s="12"/>
      <c r="G26">
        <v>23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x14ac:dyDescent="0.25">
      <c r="A27">
        <f>COUNTIF(C27:$C$313,C27)</f>
        <v>4</v>
      </c>
      <c r="B27" t="str">
        <f t="shared" si="0"/>
        <v>4AREQUIPA</v>
      </c>
      <c r="C27" t="s">
        <v>33</v>
      </c>
      <c r="D27" t="s">
        <v>34</v>
      </c>
      <c r="F27" s="14"/>
      <c r="G27">
        <v>24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x14ac:dyDescent="0.25">
      <c r="A28">
        <f>COUNTIF(C28:$C$313,C28)</f>
        <v>3</v>
      </c>
      <c r="B28" t="str">
        <f t="shared" si="0"/>
        <v>3AREQUIPA</v>
      </c>
      <c r="C28" t="s">
        <v>33</v>
      </c>
      <c r="D28" t="s">
        <v>142</v>
      </c>
      <c r="F28" s="12"/>
      <c r="G28">
        <v>25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</row>
    <row r="29" spans="1:135" x14ac:dyDescent="0.25">
      <c r="A29">
        <f>COUNTIF(C29:$C$313,C29)</f>
        <v>2</v>
      </c>
      <c r="B29" t="str">
        <f t="shared" si="0"/>
        <v>2AREQUIPA</v>
      </c>
      <c r="C29" t="s">
        <v>33</v>
      </c>
      <c r="D29" t="s">
        <v>75</v>
      </c>
      <c r="G29">
        <v>26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</row>
    <row r="30" spans="1:135" x14ac:dyDescent="0.25">
      <c r="A30">
        <f>COUNTIF(C30:$C$313,C30)</f>
        <v>1</v>
      </c>
      <c r="B30" t="str">
        <f t="shared" si="0"/>
        <v>1AREQUIPA</v>
      </c>
      <c r="C30" t="s">
        <v>33</v>
      </c>
      <c r="D30" t="s">
        <v>269</v>
      </c>
      <c r="G30">
        <v>27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</row>
    <row r="31" spans="1:135" x14ac:dyDescent="0.25">
      <c r="A31">
        <f>COUNTIF(C31:$C$313,C31)</f>
        <v>5</v>
      </c>
      <c r="B31" t="str">
        <f t="shared" si="0"/>
        <v>5AYACUCHO</v>
      </c>
      <c r="C31" t="s">
        <v>136</v>
      </c>
      <c r="D31" t="s">
        <v>204</v>
      </c>
      <c r="G31">
        <v>28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x14ac:dyDescent="0.25">
      <c r="A32">
        <f>COUNTIF(C32:$C$313,C32)</f>
        <v>4</v>
      </c>
      <c r="B32" t="str">
        <f t="shared" si="0"/>
        <v>4AYACUCHO</v>
      </c>
      <c r="C32" t="s">
        <v>136</v>
      </c>
      <c r="D32" t="s">
        <v>165</v>
      </c>
      <c r="G32">
        <v>29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x14ac:dyDescent="0.25">
      <c r="A33">
        <f>COUNTIF(C33:$C$313,C33)</f>
        <v>3</v>
      </c>
      <c r="B33" t="str">
        <f t="shared" si="0"/>
        <v>3AYACUCHO</v>
      </c>
      <c r="C33" t="s">
        <v>136</v>
      </c>
      <c r="D33" t="s">
        <v>190</v>
      </c>
      <c r="G33">
        <v>30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x14ac:dyDescent="0.25">
      <c r="A34">
        <f>COUNTIF(C34:$C$313,C34)</f>
        <v>2</v>
      </c>
      <c r="B34" t="str">
        <f t="shared" si="0"/>
        <v>2AYACUCHO</v>
      </c>
      <c r="C34" t="s">
        <v>136</v>
      </c>
      <c r="D34" t="s">
        <v>288</v>
      </c>
      <c r="G34">
        <v>31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  <row r="35" spans="1:135" x14ac:dyDescent="0.25">
      <c r="A35">
        <f>COUNTIF(C35:$C$313,C35)</f>
        <v>1</v>
      </c>
      <c r="B35" t="str">
        <f t="shared" si="0"/>
        <v>1AYACUCHO</v>
      </c>
      <c r="C35" t="s">
        <v>136</v>
      </c>
      <c r="D35" t="s">
        <v>360</v>
      </c>
      <c r="G35">
        <v>32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</row>
    <row r="36" spans="1:135" x14ac:dyDescent="0.25">
      <c r="A36">
        <f>COUNTIF(C36:$C$313,C36)</f>
        <v>8</v>
      </c>
      <c r="B36" t="str">
        <f t="shared" si="0"/>
        <v>8CAJAMARCA</v>
      </c>
      <c r="C36" t="s">
        <v>25</v>
      </c>
      <c r="D36" t="s">
        <v>80</v>
      </c>
      <c r="G36">
        <v>33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</row>
    <row r="37" spans="1:135" x14ac:dyDescent="0.25">
      <c r="A37">
        <f>COUNTIF(C37:$C$313,C37)</f>
        <v>7</v>
      </c>
      <c r="B37" t="str">
        <f t="shared" si="0"/>
        <v>7CAJAMARCA</v>
      </c>
      <c r="C37" t="s">
        <v>25</v>
      </c>
      <c r="D37" t="s">
        <v>25</v>
      </c>
      <c r="G37">
        <v>34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</row>
    <row r="38" spans="1:135" x14ac:dyDescent="0.25">
      <c r="A38">
        <f>COUNTIF(C38:$C$313,C38)</f>
        <v>6</v>
      </c>
      <c r="B38" t="str">
        <f t="shared" si="0"/>
        <v>6CAJAMARCA</v>
      </c>
      <c r="C38" t="s">
        <v>25</v>
      </c>
      <c r="D38" t="s">
        <v>209</v>
      </c>
      <c r="G38">
        <v>35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</row>
    <row r="39" spans="1:135" x14ac:dyDescent="0.25">
      <c r="A39">
        <f>COUNTIF(C39:$C$313,C39)</f>
        <v>5</v>
      </c>
      <c r="B39" t="str">
        <f t="shared" si="0"/>
        <v>5CAJAMARCA</v>
      </c>
      <c r="C39" t="s">
        <v>25</v>
      </c>
      <c r="D39" t="s">
        <v>259</v>
      </c>
      <c r="G39">
        <v>36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</row>
    <row r="40" spans="1:135" x14ac:dyDescent="0.25">
      <c r="A40">
        <f>COUNTIF(C40:$C$313,C40)</f>
        <v>4</v>
      </c>
      <c r="B40" t="str">
        <f t="shared" si="0"/>
        <v>4CAJAMARCA</v>
      </c>
      <c r="C40" t="s">
        <v>25</v>
      </c>
      <c r="D40" t="s">
        <v>260</v>
      </c>
      <c r="G40">
        <v>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</row>
    <row r="41" spans="1:135" x14ac:dyDescent="0.25">
      <c r="A41">
        <f>COUNTIF(C41:$C$313,C41)</f>
        <v>3</v>
      </c>
      <c r="B41" t="str">
        <f t="shared" si="0"/>
        <v>3CAJAMARCA</v>
      </c>
      <c r="C41" t="s">
        <v>25</v>
      </c>
      <c r="D41" t="s">
        <v>211</v>
      </c>
      <c r="G41">
        <v>38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</row>
    <row r="42" spans="1:135" x14ac:dyDescent="0.25">
      <c r="A42">
        <f>COUNTIF(C42:$C$313,C42)</f>
        <v>2</v>
      </c>
      <c r="B42" t="str">
        <f t="shared" si="0"/>
        <v>2CAJAMARCA</v>
      </c>
      <c r="C42" t="s">
        <v>25</v>
      </c>
      <c r="D42" t="s">
        <v>106</v>
      </c>
      <c r="G42">
        <v>39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</row>
    <row r="43" spans="1:135" x14ac:dyDescent="0.25">
      <c r="A43">
        <f>COUNTIF(C43:$C$313,C43)</f>
        <v>1</v>
      </c>
      <c r="B43" t="str">
        <f t="shared" si="0"/>
        <v>1CAJAMARCA</v>
      </c>
      <c r="C43" t="s">
        <v>25</v>
      </c>
      <c r="D43" t="s">
        <v>279</v>
      </c>
      <c r="G43">
        <v>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</row>
    <row r="44" spans="1:135" x14ac:dyDescent="0.25">
      <c r="A44">
        <f>COUNTIF(C44:$C$313,C44)</f>
        <v>8</v>
      </c>
      <c r="B44" t="str">
        <f t="shared" si="0"/>
        <v>8CUSCO</v>
      </c>
      <c r="C44" t="s">
        <v>37</v>
      </c>
      <c r="D44" t="s">
        <v>198</v>
      </c>
    </row>
    <row r="45" spans="1:135" x14ac:dyDescent="0.25">
      <c r="A45">
        <f>COUNTIF(C45:$C$313,C45)</f>
        <v>7</v>
      </c>
      <c r="B45" t="str">
        <f t="shared" si="0"/>
        <v>7CUSCO</v>
      </c>
      <c r="C45" t="s">
        <v>37</v>
      </c>
      <c r="D45" t="s">
        <v>273</v>
      </c>
    </row>
    <row r="46" spans="1:135" x14ac:dyDescent="0.25">
      <c r="A46">
        <f>COUNTIF(C46:$C$313,C46)</f>
        <v>6</v>
      </c>
      <c r="B46" t="str">
        <f t="shared" si="0"/>
        <v>6CUSCO</v>
      </c>
      <c r="C46" t="s">
        <v>37</v>
      </c>
      <c r="D46" t="s">
        <v>340</v>
      </c>
    </row>
    <row r="47" spans="1:135" x14ac:dyDescent="0.25">
      <c r="A47">
        <f>COUNTIF(C47:$C$313,C47)</f>
        <v>5</v>
      </c>
      <c r="B47" t="str">
        <f t="shared" si="0"/>
        <v>5CUSCO</v>
      </c>
      <c r="C47" t="s">
        <v>37</v>
      </c>
      <c r="D47" t="s">
        <v>37</v>
      </c>
    </row>
    <row r="48" spans="1:135" x14ac:dyDescent="0.25">
      <c r="A48">
        <f>COUNTIF(C48:$C$313,C48)</f>
        <v>4</v>
      </c>
      <c r="B48" t="str">
        <f t="shared" si="0"/>
        <v>4CUSCO</v>
      </c>
      <c r="C48" t="s">
        <v>37</v>
      </c>
      <c r="D48" t="s">
        <v>126</v>
      </c>
    </row>
    <row r="49" spans="1:4" x14ac:dyDescent="0.25">
      <c r="A49">
        <f>COUNTIF(C49:$C$313,C49)</f>
        <v>3</v>
      </c>
      <c r="B49" t="str">
        <f t="shared" si="0"/>
        <v>3CUSCO</v>
      </c>
      <c r="C49" t="s">
        <v>37</v>
      </c>
      <c r="D49" t="s">
        <v>40</v>
      </c>
    </row>
    <row r="50" spans="1:4" x14ac:dyDescent="0.25">
      <c r="A50">
        <f>COUNTIF(C50:$C$313,C50)</f>
        <v>2</v>
      </c>
      <c r="B50" t="str">
        <f t="shared" si="0"/>
        <v>2CUSCO</v>
      </c>
      <c r="C50" t="s">
        <v>37</v>
      </c>
      <c r="D50" t="s">
        <v>38</v>
      </c>
    </row>
    <row r="51" spans="1:4" x14ac:dyDescent="0.25">
      <c r="A51">
        <f>COUNTIF(C51:$C$313,C51)</f>
        <v>1</v>
      </c>
      <c r="B51" t="str">
        <f t="shared" si="0"/>
        <v>1CUSCO</v>
      </c>
      <c r="C51" t="s">
        <v>37</v>
      </c>
      <c r="D51" t="s">
        <v>262</v>
      </c>
    </row>
    <row r="52" spans="1:4" x14ac:dyDescent="0.25">
      <c r="A52">
        <f>COUNTIF(C52:$C$313,C52)</f>
        <v>1</v>
      </c>
      <c r="B52" t="str">
        <f t="shared" si="0"/>
        <v>1HUANCAVELICA</v>
      </c>
      <c r="C52" t="s">
        <v>24</v>
      </c>
      <c r="D52" t="s">
        <v>162</v>
      </c>
    </row>
    <row r="53" spans="1:4" x14ac:dyDescent="0.25">
      <c r="A53">
        <f>COUNTIF(C53:$C$313,C53)</f>
        <v>5</v>
      </c>
      <c r="B53" t="str">
        <f t="shared" si="0"/>
        <v>5HUANUCO</v>
      </c>
      <c r="C53" t="s">
        <v>4</v>
      </c>
      <c r="D53" t="s">
        <v>5</v>
      </c>
    </row>
    <row r="54" spans="1:4" x14ac:dyDescent="0.25">
      <c r="A54">
        <f>COUNTIF(C54:$C$313,C54)</f>
        <v>4</v>
      </c>
      <c r="B54" t="str">
        <f t="shared" si="0"/>
        <v>4HUANUCO</v>
      </c>
      <c r="C54" t="s">
        <v>4</v>
      </c>
      <c r="D54" t="s">
        <v>131</v>
      </c>
    </row>
    <row r="55" spans="1:4" x14ac:dyDescent="0.25">
      <c r="A55">
        <f>COUNTIF(C55:$C$313,C55)</f>
        <v>3</v>
      </c>
      <c r="B55" t="str">
        <f t="shared" si="0"/>
        <v>3HUANUCO</v>
      </c>
      <c r="C55" t="s">
        <v>4</v>
      </c>
      <c r="D55" t="s">
        <v>144</v>
      </c>
    </row>
    <row r="56" spans="1:4" x14ac:dyDescent="0.25">
      <c r="A56">
        <f>COUNTIF(C56:$C$313,C56)</f>
        <v>2</v>
      </c>
      <c r="B56" t="str">
        <f t="shared" si="0"/>
        <v>2HUANUCO</v>
      </c>
      <c r="C56" t="s">
        <v>4</v>
      </c>
      <c r="D56" t="s">
        <v>4</v>
      </c>
    </row>
    <row r="57" spans="1:4" x14ac:dyDescent="0.25">
      <c r="A57">
        <f>COUNTIF(C57:$C$313,C57)</f>
        <v>1</v>
      </c>
      <c r="B57" t="str">
        <f t="shared" si="0"/>
        <v>1HUANUCO</v>
      </c>
      <c r="C57" t="s">
        <v>4</v>
      </c>
      <c r="D57" t="s">
        <v>100</v>
      </c>
    </row>
    <row r="58" spans="1:4" x14ac:dyDescent="0.25">
      <c r="A58">
        <f>COUNTIF(C58:$C$313,C58)</f>
        <v>5</v>
      </c>
      <c r="B58" t="str">
        <f t="shared" si="0"/>
        <v>5ICA</v>
      </c>
      <c r="C58" t="s">
        <v>86</v>
      </c>
      <c r="D58" t="s">
        <v>87</v>
      </c>
    </row>
    <row r="59" spans="1:4" x14ac:dyDescent="0.25">
      <c r="A59">
        <f>COUNTIF(C59:$C$313,C59)</f>
        <v>4</v>
      </c>
      <c r="B59" t="str">
        <f t="shared" si="0"/>
        <v>4ICA</v>
      </c>
      <c r="C59" t="s">
        <v>86</v>
      </c>
      <c r="D59" t="s">
        <v>86</v>
      </c>
    </row>
    <row r="60" spans="1:4" x14ac:dyDescent="0.25">
      <c r="A60">
        <f>COUNTIF(C60:$C$313,C60)</f>
        <v>3</v>
      </c>
      <c r="B60" t="str">
        <f t="shared" si="0"/>
        <v>3ICA</v>
      </c>
      <c r="C60" t="s">
        <v>86</v>
      </c>
      <c r="D60" t="s">
        <v>200</v>
      </c>
    </row>
    <row r="61" spans="1:4" x14ac:dyDescent="0.25">
      <c r="A61">
        <f>COUNTIF(C61:$C$313,C61)</f>
        <v>2</v>
      </c>
      <c r="B61" t="str">
        <f t="shared" si="0"/>
        <v>2ICA</v>
      </c>
      <c r="C61" t="s">
        <v>86</v>
      </c>
      <c r="D61" t="s">
        <v>344</v>
      </c>
    </row>
    <row r="62" spans="1:4" x14ac:dyDescent="0.25">
      <c r="A62">
        <f>COUNTIF(C62:$C$313,C62)</f>
        <v>1</v>
      </c>
      <c r="B62" t="str">
        <f t="shared" si="0"/>
        <v>1ICA</v>
      </c>
      <c r="C62" t="s">
        <v>86</v>
      </c>
      <c r="D62" t="s">
        <v>98</v>
      </c>
    </row>
    <row r="63" spans="1:4" x14ac:dyDescent="0.25">
      <c r="A63">
        <f>COUNTIF(C63:$C$313,C63)</f>
        <v>7</v>
      </c>
      <c r="B63" t="str">
        <f t="shared" si="0"/>
        <v>7JUNIN</v>
      </c>
      <c r="C63" t="s">
        <v>8</v>
      </c>
      <c r="D63" t="s">
        <v>43</v>
      </c>
    </row>
    <row r="64" spans="1:4" x14ac:dyDescent="0.25">
      <c r="A64">
        <f>COUNTIF(C64:$C$313,C64)</f>
        <v>6</v>
      </c>
      <c r="B64" t="str">
        <f t="shared" si="0"/>
        <v>6JUNIN</v>
      </c>
      <c r="C64" t="s">
        <v>8</v>
      </c>
      <c r="D64" t="s">
        <v>72</v>
      </c>
    </row>
    <row r="65" spans="1:4" x14ac:dyDescent="0.25">
      <c r="A65">
        <f>COUNTIF(C65:$C$313,C65)</f>
        <v>5</v>
      </c>
      <c r="B65" t="str">
        <f t="shared" si="0"/>
        <v>5JUNIN</v>
      </c>
      <c r="C65" t="s">
        <v>8</v>
      </c>
      <c r="D65" t="s">
        <v>255</v>
      </c>
    </row>
    <row r="66" spans="1:4" x14ac:dyDescent="0.25">
      <c r="A66">
        <f>COUNTIF(C66:$C$313,C66)</f>
        <v>4</v>
      </c>
      <c r="B66" t="str">
        <f t="shared" si="0"/>
        <v>4JUNIN</v>
      </c>
      <c r="C66" t="s">
        <v>8</v>
      </c>
      <c r="D66" t="s">
        <v>8</v>
      </c>
    </row>
    <row r="67" spans="1:4" x14ac:dyDescent="0.25">
      <c r="A67">
        <f>COUNTIF(C67:$C$313,C67)</f>
        <v>3</v>
      </c>
      <c r="B67" t="str">
        <f t="shared" si="0"/>
        <v>3JUNIN</v>
      </c>
      <c r="C67" t="s">
        <v>8</v>
      </c>
      <c r="D67" t="s">
        <v>10</v>
      </c>
    </row>
    <row r="68" spans="1:4" x14ac:dyDescent="0.25">
      <c r="A68">
        <f>COUNTIF(C68:$C$313,C68)</f>
        <v>2</v>
      </c>
      <c r="B68" t="str">
        <f t="shared" si="0"/>
        <v>2JUNIN</v>
      </c>
      <c r="C68" t="s">
        <v>8</v>
      </c>
      <c r="D68" t="s">
        <v>219</v>
      </c>
    </row>
    <row r="69" spans="1:4" x14ac:dyDescent="0.25">
      <c r="A69">
        <f>COUNTIF(C69:$C$313,C69)</f>
        <v>1</v>
      </c>
      <c r="B69" t="str">
        <f t="shared" ref="B69:B132" si="1">_xlfn.CONCAT(A69,C69)</f>
        <v>1JUNIN</v>
      </c>
      <c r="C69" t="s">
        <v>8</v>
      </c>
      <c r="D69" t="s">
        <v>174</v>
      </c>
    </row>
    <row r="70" spans="1:4" x14ac:dyDescent="0.25">
      <c r="A70">
        <f>COUNTIF(C70:$C$313,C70)</f>
        <v>8</v>
      </c>
      <c r="B70" t="str">
        <f t="shared" si="1"/>
        <v>8LA LIBERTAD</v>
      </c>
      <c r="C70" t="s">
        <v>49</v>
      </c>
      <c r="D70" t="s">
        <v>205</v>
      </c>
    </row>
    <row r="71" spans="1:4" x14ac:dyDescent="0.25">
      <c r="A71">
        <f>COUNTIF(C71:$C$313,C71)</f>
        <v>7</v>
      </c>
      <c r="B71" t="str">
        <f t="shared" si="1"/>
        <v>7LA LIBERTAD</v>
      </c>
      <c r="C71" t="s">
        <v>49</v>
      </c>
      <c r="D71" t="s">
        <v>180</v>
      </c>
    </row>
    <row r="72" spans="1:4" x14ac:dyDescent="0.25">
      <c r="A72">
        <f>COUNTIF(C72:$C$313,C72)</f>
        <v>6</v>
      </c>
      <c r="B72" t="str">
        <f t="shared" si="1"/>
        <v>6LA LIBERTAD</v>
      </c>
      <c r="C72" t="s">
        <v>49</v>
      </c>
      <c r="D72" t="s">
        <v>77</v>
      </c>
    </row>
    <row r="73" spans="1:4" x14ac:dyDescent="0.25">
      <c r="A73">
        <f>COUNTIF(C73:$C$313,C73)</f>
        <v>5</v>
      </c>
      <c r="B73" t="str">
        <f t="shared" si="1"/>
        <v>5LA LIBERTAD</v>
      </c>
      <c r="C73" t="s">
        <v>49</v>
      </c>
      <c r="D73" t="s">
        <v>298</v>
      </c>
    </row>
    <row r="74" spans="1:4" x14ac:dyDescent="0.25">
      <c r="A74">
        <f>COUNTIF(C74:$C$313,C74)</f>
        <v>4</v>
      </c>
      <c r="B74" t="str">
        <f t="shared" si="1"/>
        <v>4LA LIBERTAD</v>
      </c>
      <c r="C74" t="s">
        <v>49</v>
      </c>
      <c r="D74" t="s">
        <v>102</v>
      </c>
    </row>
    <row r="75" spans="1:4" x14ac:dyDescent="0.25">
      <c r="A75">
        <f>COUNTIF(C75:$C$313,C75)</f>
        <v>3</v>
      </c>
      <c r="B75" t="str">
        <f t="shared" si="1"/>
        <v>3LA LIBERTAD</v>
      </c>
      <c r="C75" t="s">
        <v>49</v>
      </c>
      <c r="D75" t="s">
        <v>187</v>
      </c>
    </row>
    <row r="76" spans="1:4" x14ac:dyDescent="0.25">
      <c r="A76">
        <f>COUNTIF(C76:$C$313,C76)</f>
        <v>2</v>
      </c>
      <c r="B76" t="str">
        <f t="shared" si="1"/>
        <v>2LA LIBERTAD</v>
      </c>
      <c r="C76" t="s">
        <v>49</v>
      </c>
      <c r="D76" t="s">
        <v>51</v>
      </c>
    </row>
    <row r="77" spans="1:4" x14ac:dyDescent="0.25">
      <c r="A77">
        <f>COUNTIF(C77:$C$313,C77)</f>
        <v>1</v>
      </c>
      <c r="B77" t="str">
        <f t="shared" si="1"/>
        <v>1LA LIBERTAD</v>
      </c>
      <c r="C77" t="s">
        <v>49</v>
      </c>
      <c r="D77" t="s">
        <v>118</v>
      </c>
    </row>
    <row r="78" spans="1:4" x14ac:dyDescent="0.25">
      <c r="A78">
        <f>COUNTIF(C78:$C$313,C78)</f>
        <v>3</v>
      </c>
      <c r="B78" t="str">
        <f t="shared" si="1"/>
        <v>3LAMBAYEQUE</v>
      </c>
      <c r="C78" t="s">
        <v>29</v>
      </c>
      <c r="D78" t="s">
        <v>30</v>
      </c>
    </row>
    <row r="79" spans="1:4" x14ac:dyDescent="0.25">
      <c r="A79">
        <f>COUNTIF(C79:$C$313,C79)</f>
        <v>2</v>
      </c>
      <c r="B79" t="str">
        <f t="shared" si="1"/>
        <v>2LAMBAYEQUE</v>
      </c>
      <c r="C79" t="s">
        <v>29</v>
      </c>
      <c r="D79" t="s">
        <v>135</v>
      </c>
    </row>
    <row r="80" spans="1:4" x14ac:dyDescent="0.25">
      <c r="A80">
        <f>COUNTIF(C80:$C$313,C80)</f>
        <v>1</v>
      </c>
      <c r="B80" t="str">
        <f t="shared" si="1"/>
        <v>1LAMBAYEQUE</v>
      </c>
      <c r="C80" t="s">
        <v>29</v>
      </c>
      <c r="D80" t="s">
        <v>29</v>
      </c>
    </row>
    <row r="81" spans="1:4" x14ac:dyDescent="0.25">
      <c r="A81">
        <f>COUNTIF(C81:$C$313,C81)</f>
        <v>7</v>
      </c>
      <c r="B81" t="str">
        <f t="shared" si="1"/>
        <v>7LIMA</v>
      </c>
      <c r="C81" t="s">
        <v>0</v>
      </c>
      <c r="D81" t="s">
        <v>45</v>
      </c>
    </row>
    <row r="82" spans="1:4" x14ac:dyDescent="0.25">
      <c r="A82">
        <f>COUNTIF(C82:$C$313,C82)</f>
        <v>6</v>
      </c>
      <c r="B82" t="str">
        <f t="shared" si="1"/>
        <v>6LIMA</v>
      </c>
      <c r="C82" t="s">
        <v>0</v>
      </c>
      <c r="D82" t="s">
        <v>215</v>
      </c>
    </row>
    <row r="83" spans="1:4" x14ac:dyDescent="0.25">
      <c r="A83">
        <f>COUNTIF(C83:$C$313,C83)</f>
        <v>5</v>
      </c>
      <c r="B83" t="str">
        <f t="shared" si="1"/>
        <v>5LIMA</v>
      </c>
      <c r="C83" t="s">
        <v>0</v>
      </c>
      <c r="D83" t="s">
        <v>2</v>
      </c>
    </row>
    <row r="84" spans="1:4" x14ac:dyDescent="0.25">
      <c r="A84">
        <f>COUNTIF(C84:$C$313,C84)</f>
        <v>4</v>
      </c>
      <c r="B84" t="str">
        <f t="shared" si="1"/>
        <v>4LIMA</v>
      </c>
      <c r="C84" t="s">
        <v>0</v>
      </c>
      <c r="D84" t="s">
        <v>139</v>
      </c>
    </row>
    <row r="85" spans="1:4" x14ac:dyDescent="0.25">
      <c r="A85">
        <f>COUNTIF(C85:$C$313,C85)</f>
        <v>3</v>
      </c>
      <c r="B85" t="str">
        <f t="shared" si="1"/>
        <v>3LIMA</v>
      </c>
      <c r="C85" t="s">
        <v>0</v>
      </c>
      <c r="D85" t="s">
        <v>159</v>
      </c>
    </row>
    <row r="86" spans="1:4" x14ac:dyDescent="0.25">
      <c r="A86">
        <f>COUNTIF(C86:$C$313,C86)</f>
        <v>2</v>
      </c>
      <c r="B86" t="str">
        <f t="shared" si="1"/>
        <v>2LIMA</v>
      </c>
      <c r="C86" t="s">
        <v>0</v>
      </c>
      <c r="D86" t="s">
        <v>7</v>
      </c>
    </row>
    <row r="87" spans="1:4" x14ac:dyDescent="0.25">
      <c r="A87">
        <f>COUNTIF(C87:$C$313,C87)</f>
        <v>1</v>
      </c>
      <c r="B87" t="str">
        <f t="shared" si="1"/>
        <v>1LIMA</v>
      </c>
      <c r="C87" t="s">
        <v>0</v>
      </c>
      <c r="D87" t="s">
        <v>0</v>
      </c>
    </row>
    <row r="88" spans="1:4" x14ac:dyDescent="0.25">
      <c r="A88">
        <f>COUNTIF(C88:$C$313,C88)</f>
        <v>6</v>
      </c>
      <c r="B88" t="str">
        <f t="shared" si="1"/>
        <v>6LORETO</v>
      </c>
      <c r="C88" t="s">
        <v>21</v>
      </c>
      <c r="D88" t="s">
        <v>83</v>
      </c>
    </row>
    <row r="89" spans="1:4" x14ac:dyDescent="0.25">
      <c r="A89">
        <f>COUNTIF(C89:$C$313,C89)</f>
        <v>5</v>
      </c>
      <c r="B89" t="str">
        <f t="shared" si="1"/>
        <v>5LORETO</v>
      </c>
      <c r="C89" t="s">
        <v>21</v>
      </c>
      <c r="D89" t="s">
        <v>320</v>
      </c>
    </row>
    <row r="90" spans="1:4" x14ac:dyDescent="0.25">
      <c r="A90">
        <f>COUNTIF(C90:$C$313,C90)</f>
        <v>4</v>
      </c>
      <c r="B90" t="str">
        <f t="shared" si="1"/>
        <v>4LORETO</v>
      </c>
      <c r="C90" t="s">
        <v>21</v>
      </c>
      <c r="D90" t="s">
        <v>21</v>
      </c>
    </row>
    <row r="91" spans="1:4" x14ac:dyDescent="0.25">
      <c r="A91">
        <f>COUNTIF(C91:$C$313,C91)</f>
        <v>3</v>
      </c>
      <c r="B91" t="str">
        <f t="shared" si="1"/>
        <v>3LORETO</v>
      </c>
      <c r="C91" t="s">
        <v>21</v>
      </c>
      <c r="D91" t="s">
        <v>195</v>
      </c>
    </row>
    <row r="92" spans="1:4" x14ac:dyDescent="0.25">
      <c r="A92">
        <f>COUNTIF(C92:$C$313,C92)</f>
        <v>2</v>
      </c>
      <c r="B92" t="str">
        <f t="shared" si="1"/>
        <v>2LORETO</v>
      </c>
      <c r="C92" t="s">
        <v>21</v>
      </c>
      <c r="D92" t="s">
        <v>23</v>
      </c>
    </row>
    <row r="93" spans="1:4" x14ac:dyDescent="0.25">
      <c r="A93">
        <f>COUNTIF(C93:$C$313,C93)</f>
        <v>1</v>
      </c>
      <c r="B93" t="str">
        <f t="shared" si="1"/>
        <v>1LORETO</v>
      </c>
      <c r="C93" t="s">
        <v>21</v>
      </c>
      <c r="D93" t="s">
        <v>64</v>
      </c>
    </row>
    <row r="94" spans="1:4" x14ac:dyDescent="0.25">
      <c r="A94">
        <f>COUNTIF(C94:$C$313,C94)</f>
        <v>2</v>
      </c>
      <c r="B94" t="str">
        <f t="shared" si="1"/>
        <v>2MADRE DE DIOS</v>
      </c>
      <c r="C94" t="s">
        <v>17</v>
      </c>
      <c r="D94" t="s">
        <v>19</v>
      </c>
    </row>
    <row r="95" spans="1:4" x14ac:dyDescent="0.25">
      <c r="A95">
        <f>COUNTIF(C95:$C$313,C95)</f>
        <v>1</v>
      </c>
      <c r="B95" t="str">
        <f t="shared" si="1"/>
        <v>1MADRE DE DIOS</v>
      </c>
      <c r="C95" t="s">
        <v>17</v>
      </c>
      <c r="D95" t="s">
        <v>31</v>
      </c>
    </row>
    <row r="96" spans="1:4" x14ac:dyDescent="0.25">
      <c r="A96">
        <f>COUNTIF(C96:$C$313,C96)</f>
        <v>3</v>
      </c>
      <c r="B96" t="str">
        <f t="shared" si="1"/>
        <v>3MOQUEGUA</v>
      </c>
      <c r="C96" t="s">
        <v>223</v>
      </c>
      <c r="D96" t="s">
        <v>319</v>
      </c>
    </row>
    <row r="97" spans="1:4" x14ac:dyDescent="0.25">
      <c r="A97">
        <f>COUNTIF(C97:$C$313,C97)</f>
        <v>2</v>
      </c>
      <c r="B97" t="str">
        <f t="shared" si="1"/>
        <v>2MOQUEGUA</v>
      </c>
      <c r="C97" t="s">
        <v>223</v>
      </c>
      <c r="D97" t="s">
        <v>224</v>
      </c>
    </row>
    <row r="98" spans="1:4" x14ac:dyDescent="0.25">
      <c r="A98">
        <f>COUNTIF(C98:$C$313,C98)</f>
        <v>1</v>
      </c>
      <c r="B98" t="str">
        <f t="shared" si="1"/>
        <v>1MOQUEGUA</v>
      </c>
      <c r="C98" t="s">
        <v>223</v>
      </c>
      <c r="D98" t="s">
        <v>250</v>
      </c>
    </row>
    <row r="99" spans="1:4" x14ac:dyDescent="0.25">
      <c r="A99">
        <f>COUNTIF(C99:$C$313,C99)</f>
        <v>2</v>
      </c>
      <c r="B99" t="str">
        <f t="shared" si="1"/>
        <v>2PASCO</v>
      </c>
      <c r="C99" t="s">
        <v>88</v>
      </c>
      <c r="D99" t="s">
        <v>89</v>
      </c>
    </row>
    <row r="100" spans="1:4" x14ac:dyDescent="0.25">
      <c r="A100">
        <f>COUNTIF(C100:$C$313,C100)</f>
        <v>1</v>
      </c>
      <c r="B100" t="str">
        <f t="shared" si="1"/>
        <v>1PASCO</v>
      </c>
      <c r="C100" t="s">
        <v>88</v>
      </c>
      <c r="D100" t="s">
        <v>88</v>
      </c>
    </row>
    <row r="101" spans="1:4" x14ac:dyDescent="0.25">
      <c r="A101">
        <f>COUNTIF(C101:$C$313,C101)</f>
        <v>7</v>
      </c>
      <c r="B101" t="str">
        <f t="shared" si="1"/>
        <v>7PIURA</v>
      </c>
      <c r="C101" t="s">
        <v>14</v>
      </c>
      <c r="D101" t="s">
        <v>152</v>
      </c>
    </row>
    <row r="102" spans="1:4" x14ac:dyDescent="0.25">
      <c r="A102">
        <f>COUNTIF(C102:$C$313,C102)</f>
        <v>6</v>
      </c>
      <c r="B102" t="str">
        <f t="shared" si="1"/>
        <v>6PIURA</v>
      </c>
      <c r="C102" t="s">
        <v>14</v>
      </c>
      <c r="D102" t="s">
        <v>161</v>
      </c>
    </row>
    <row r="103" spans="1:4" x14ac:dyDescent="0.25">
      <c r="A103">
        <f>COUNTIF(C103:$C$313,C103)</f>
        <v>5</v>
      </c>
      <c r="B103" t="str">
        <f t="shared" si="1"/>
        <v>5PIURA</v>
      </c>
      <c r="C103" t="s">
        <v>14</v>
      </c>
      <c r="D103" t="s">
        <v>15</v>
      </c>
    </row>
    <row r="104" spans="1:4" x14ac:dyDescent="0.25">
      <c r="A104">
        <f>COUNTIF(C104:$C$313,C104)</f>
        <v>4</v>
      </c>
      <c r="B104" t="str">
        <f t="shared" si="1"/>
        <v>4PIURA</v>
      </c>
      <c r="C104" t="s">
        <v>14</v>
      </c>
      <c r="D104" t="s">
        <v>14</v>
      </c>
    </row>
    <row r="105" spans="1:4" x14ac:dyDescent="0.25">
      <c r="A105">
        <f>COUNTIF(C105:$C$313,C105)</f>
        <v>3</v>
      </c>
      <c r="B105" t="str">
        <f t="shared" si="1"/>
        <v>3PIURA</v>
      </c>
      <c r="C105" t="s">
        <v>14</v>
      </c>
      <c r="D105" t="s">
        <v>67</v>
      </c>
    </row>
    <row r="106" spans="1:4" x14ac:dyDescent="0.25">
      <c r="A106">
        <f>COUNTIF(C106:$C$313,C106)</f>
        <v>2</v>
      </c>
      <c r="B106" t="str">
        <f t="shared" si="1"/>
        <v>2PIURA</v>
      </c>
      <c r="C106" t="s">
        <v>14</v>
      </c>
      <c r="D106" t="s">
        <v>171</v>
      </c>
    </row>
    <row r="107" spans="1:4" x14ac:dyDescent="0.25">
      <c r="A107">
        <f>COUNTIF(C107:$C$313,C107)</f>
        <v>1</v>
      </c>
      <c r="B107" t="str">
        <f t="shared" si="1"/>
        <v>1PIURA</v>
      </c>
      <c r="C107" t="s">
        <v>14</v>
      </c>
      <c r="D107" t="s">
        <v>117</v>
      </c>
    </row>
    <row r="108" spans="1:4" x14ac:dyDescent="0.25">
      <c r="A108">
        <f>COUNTIF(C108:$C$313,C108)</f>
        <v>1</v>
      </c>
      <c r="B108" t="str">
        <f t="shared" si="1"/>
        <v>1PROV. CONST. DEL CALLAO</v>
      </c>
      <c r="C108" t="s">
        <v>145</v>
      </c>
      <c r="D108" t="s">
        <v>145</v>
      </c>
    </row>
    <row r="109" spans="1:4" x14ac:dyDescent="0.25">
      <c r="A109">
        <f>COUNTIF(C109:$C$313,C109)</f>
        <v>9</v>
      </c>
      <c r="B109" t="str">
        <f t="shared" si="1"/>
        <v>9PUNO</v>
      </c>
      <c r="C109" t="s">
        <v>54</v>
      </c>
      <c r="D109" t="s">
        <v>168</v>
      </c>
    </row>
    <row r="110" spans="1:4" x14ac:dyDescent="0.25">
      <c r="A110">
        <f>COUNTIF(C110:$C$313,C110)</f>
        <v>8</v>
      </c>
      <c r="B110" t="str">
        <f t="shared" si="1"/>
        <v>8PUNO</v>
      </c>
      <c r="C110" t="s">
        <v>54</v>
      </c>
      <c r="D110" t="s">
        <v>155</v>
      </c>
    </row>
    <row r="111" spans="1:4" x14ac:dyDescent="0.25">
      <c r="A111">
        <f>COUNTIF(C111:$C$313,C111)</f>
        <v>7</v>
      </c>
      <c r="B111" t="str">
        <f t="shared" si="1"/>
        <v>7PUNO</v>
      </c>
      <c r="C111" t="s">
        <v>54</v>
      </c>
      <c r="D111" t="s">
        <v>137</v>
      </c>
    </row>
    <row r="112" spans="1:4" x14ac:dyDescent="0.25">
      <c r="A112">
        <f>COUNTIF(C112:$C$313,C112)</f>
        <v>6</v>
      </c>
      <c r="B112" t="str">
        <f t="shared" si="1"/>
        <v>6PUNO</v>
      </c>
      <c r="C112" t="s">
        <v>54</v>
      </c>
      <c r="D112" t="s">
        <v>59</v>
      </c>
    </row>
    <row r="113" spans="1:4" x14ac:dyDescent="0.25">
      <c r="A113">
        <f>COUNTIF(C113:$C$313,C113)</f>
        <v>5</v>
      </c>
      <c r="B113" t="str">
        <f t="shared" si="1"/>
        <v>5PUNO</v>
      </c>
      <c r="C113" t="s">
        <v>54</v>
      </c>
      <c r="D113" t="s">
        <v>141</v>
      </c>
    </row>
    <row r="114" spans="1:4" x14ac:dyDescent="0.25">
      <c r="A114">
        <f>COUNTIF(C114:$C$313,C114)</f>
        <v>4</v>
      </c>
      <c r="B114" t="str">
        <f t="shared" si="1"/>
        <v>4PUNO</v>
      </c>
      <c r="C114" t="s">
        <v>54</v>
      </c>
      <c r="D114" t="s">
        <v>54</v>
      </c>
    </row>
    <row r="115" spans="1:4" x14ac:dyDescent="0.25">
      <c r="A115">
        <f>COUNTIF(C115:$C$313,C115)</f>
        <v>3</v>
      </c>
      <c r="B115" t="str">
        <f t="shared" si="1"/>
        <v>3PUNO</v>
      </c>
      <c r="C115" t="s">
        <v>54</v>
      </c>
      <c r="D115" t="s">
        <v>56</v>
      </c>
    </row>
    <row r="116" spans="1:4" x14ac:dyDescent="0.25">
      <c r="A116">
        <f>COUNTIF(C116:$C$313,C116)</f>
        <v>2</v>
      </c>
      <c r="B116" t="str">
        <f t="shared" si="1"/>
        <v>2PUNO</v>
      </c>
      <c r="C116" t="s">
        <v>54</v>
      </c>
      <c r="D116" t="s">
        <v>157</v>
      </c>
    </row>
    <row r="117" spans="1:4" x14ac:dyDescent="0.25">
      <c r="A117">
        <f>COUNTIF(C117:$C$313,C117)</f>
        <v>1</v>
      </c>
      <c r="B117" t="str">
        <f t="shared" si="1"/>
        <v>1PUNO</v>
      </c>
      <c r="C117" t="s">
        <v>54</v>
      </c>
      <c r="D117" t="s">
        <v>252</v>
      </c>
    </row>
    <row r="118" spans="1:4" x14ac:dyDescent="0.25">
      <c r="A118">
        <f>COUNTIF(C118:$C$313,C118)</f>
        <v>8</v>
      </c>
      <c r="B118" t="str">
        <f t="shared" si="1"/>
        <v>8SAN MARTIN</v>
      </c>
      <c r="C118" t="s">
        <v>11</v>
      </c>
      <c r="D118" t="s">
        <v>210</v>
      </c>
    </row>
    <row r="119" spans="1:4" x14ac:dyDescent="0.25">
      <c r="A119">
        <f>COUNTIF(C119:$C$313,C119)</f>
        <v>7</v>
      </c>
      <c r="B119" t="str">
        <f t="shared" si="1"/>
        <v>7SAN MARTIN</v>
      </c>
      <c r="C119" t="s">
        <v>11</v>
      </c>
      <c r="D119" t="s">
        <v>105</v>
      </c>
    </row>
    <row r="120" spans="1:4" x14ac:dyDescent="0.25">
      <c r="A120">
        <f>COUNTIF(C120:$C$313,C120)</f>
        <v>6</v>
      </c>
      <c r="B120" t="str">
        <f t="shared" si="1"/>
        <v>6SAN MARTIN</v>
      </c>
      <c r="C120" t="s">
        <v>11</v>
      </c>
      <c r="D120" t="s">
        <v>348</v>
      </c>
    </row>
    <row r="121" spans="1:4" x14ac:dyDescent="0.25">
      <c r="A121">
        <f>COUNTIF(C121:$C$313,C121)</f>
        <v>5</v>
      </c>
      <c r="B121" t="str">
        <f t="shared" si="1"/>
        <v>5SAN MARTIN</v>
      </c>
      <c r="C121" t="s">
        <v>11</v>
      </c>
      <c r="D121" t="s">
        <v>96</v>
      </c>
    </row>
    <row r="122" spans="1:4" x14ac:dyDescent="0.25">
      <c r="A122">
        <f>COUNTIF(C122:$C$313,C122)</f>
        <v>4</v>
      </c>
      <c r="B122" t="str">
        <f t="shared" si="1"/>
        <v>4SAN MARTIN</v>
      </c>
      <c r="C122" t="s">
        <v>11</v>
      </c>
      <c r="D122" t="s">
        <v>125</v>
      </c>
    </row>
    <row r="123" spans="1:4" x14ac:dyDescent="0.25">
      <c r="A123">
        <f>COUNTIF(C123:$C$313,C123)</f>
        <v>3</v>
      </c>
      <c r="B123" t="str">
        <f t="shared" si="1"/>
        <v>3SAN MARTIN</v>
      </c>
      <c r="C123" t="s">
        <v>11</v>
      </c>
      <c r="D123" t="s">
        <v>124</v>
      </c>
    </row>
    <row r="124" spans="1:4" x14ac:dyDescent="0.25">
      <c r="A124">
        <f>COUNTIF(C124:$C$313,C124)</f>
        <v>2</v>
      </c>
      <c r="B124" t="str">
        <f t="shared" si="1"/>
        <v>2SAN MARTIN</v>
      </c>
      <c r="C124" t="s">
        <v>11</v>
      </c>
      <c r="D124" t="s">
        <v>11</v>
      </c>
    </row>
    <row r="125" spans="1:4" x14ac:dyDescent="0.25">
      <c r="A125">
        <f>COUNTIF(C125:$C$313,C125)</f>
        <v>1</v>
      </c>
      <c r="B125" t="str">
        <f t="shared" si="1"/>
        <v>1SAN MARTIN</v>
      </c>
      <c r="C125" t="s">
        <v>11</v>
      </c>
      <c r="D125" t="s">
        <v>13</v>
      </c>
    </row>
    <row r="126" spans="1:4" x14ac:dyDescent="0.25">
      <c r="A126">
        <f>COUNTIF(C126:$C$313,C126)</f>
        <v>2</v>
      </c>
      <c r="B126" t="str">
        <f t="shared" si="1"/>
        <v>2TACNA</v>
      </c>
      <c r="C126" t="s">
        <v>28</v>
      </c>
      <c r="D126" t="s">
        <v>150</v>
      </c>
    </row>
    <row r="127" spans="1:4" x14ac:dyDescent="0.25">
      <c r="A127">
        <f>COUNTIF(C127:$C$313,C127)</f>
        <v>1</v>
      </c>
      <c r="B127" t="str">
        <f t="shared" si="1"/>
        <v>1TACNA</v>
      </c>
      <c r="C127" t="s">
        <v>28</v>
      </c>
      <c r="D127" t="s">
        <v>28</v>
      </c>
    </row>
    <row r="128" spans="1:4" x14ac:dyDescent="0.25">
      <c r="A128">
        <f>COUNTIF(C128:$C$313,C128)</f>
        <v>1</v>
      </c>
      <c r="B128" t="str">
        <f t="shared" si="1"/>
        <v>1TUMBES</v>
      </c>
      <c r="C128" t="s">
        <v>244</v>
      </c>
      <c r="D128" t="s">
        <v>244</v>
      </c>
    </row>
    <row r="129" spans="1:4" x14ac:dyDescent="0.25">
      <c r="A129">
        <f>COUNTIF(C129:$C$313,C129)</f>
        <v>3</v>
      </c>
      <c r="B129" t="str">
        <f t="shared" si="1"/>
        <v>3UCAYALI</v>
      </c>
      <c r="C129" t="s">
        <v>64</v>
      </c>
      <c r="D129" t="s">
        <v>79</v>
      </c>
    </row>
    <row r="130" spans="1:4" x14ac:dyDescent="0.25">
      <c r="A130">
        <f>COUNTIF(C130:$C$313,C130)</f>
        <v>2</v>
      </c>
      <c r="B130" t="str">
        <f t="shared" si="1"/>
        <v>2UCAYALI</v>
      </c>
      <c r="C130" t="s">
        <v>64</v>
      </c>
      <c r="D130" t="s">
        <v>85</v>
      </c>
    </row>
    <row r="131" spans="1:4" x14ac:dyDescent="0.25">
      <c r="A131">
        <f>COUNTIF(C131:$C$313,C131)</f>
        <v>1</v>
      </c>
      <c r="B131" t="str">
        <f t="shared" si="1"/>
        <v>1UCAYALI</v>
      </c>
      <c r="C131" t="s">
        <v>64</v>
      </c>
      <c r="D131" t="s">
        <v>65</v>
      </c>
    </row>
    <row r="132" spans="1:4" x14ac:dyDescent="0.25">
      <c r="A132">
        <f>COUNTIF(C132:$C$313,C132)</f>
        <v>0</v>
      </c>
      <c r="B132" t="str">
        <f t="shared" si="1"/>
        <v>0</v>
      </c>
    </row>
    <row r="133" spans="1:4" x14ac:dyDescent="0.25">
      <c r="A133">
        <f>COUNTIF(C133:$C$313,C133)</f>
        <v>0</v>
      </c>
      <c r="B133" t="str">
        <f t="shared" ref="B133:B196" si="2">_xlfn.CONCAT(A133,C133)</f>
        <v>0</v>
      </c>
    </row>
    <row r="134" spans="1:4" x14ac:dyDescent="0.25">
      <c r="A134">
        <f>COUNTIF(C134:$C$313,C134)</f>
        <v>0</v>
      </c>
      <c r="B134" t="str">
        <f t="shared" si="2"/>
        <v>0</v>
      </c>
    </row>
    <row r="135" spans="1:4" x14ac:dyDescent="0.25">
      <c r="A135">
        <f>COUNTIF(C135:$C$313,C135)</f>
        <v>0</v>
      </c>
      <c r="B135" t="str">
        <f t="shared" si="2"/>
        <v>0</v>
      </c>
    </row>
    <row r="136" spans="1:4" x14ac:dyDescent="0.25">
      <c r="A136">
        <f>COUNTIF(C136:$C$313,C136)</f>
        <v>0</v>
      </c>
      <c r="B136" t="str">
        <f t="shared" si="2"/>
        <v>0</v>
      </c>
    </row>
    <row r="137" spans="1:4" x14ac:dyDescent="0.25">
      <c r="A137">
        <f>COUNTIF(C137:$C$313,C137)</f>
        <v>0</v>
      </c>
      <c r="B137" t="str">
        <f t="shared" si="2"/>
        <v>0</v>
      </c>
    </row>
    <row r="138" spans="1:4" x14ac:dyDescent="0.25">
      <c r="A138">
        <f>COUNTIF(C138:$C$313,C138)</f>
        <v>0</v>
      </c>
      <c r="B138" t="str">
        <f t="shared" si="2"/>
        <v>0</v>
      </c>
    </row>
    <row r="139" spans="1:4" x14ac:dyDescent="0.25">
      <c r="A139">
        <f>COUNTIF(C139:$C$313,C139)</f>
        <v>0</v>
      </c>
      <c r="B139" t="str">
        <f t="shared" si="2"/>
        <v>0</v>
      </c>
    </row>
    <row r="140" spans="1:4" x14ac:dyDescent="0.25">
      <c r="A140">
        <f>COUNTIF(C140:$C$313,C140)</f>
        <v>0</v>
      </c>
      <c r="B140" t="str">
        <f t="shared" si="2"/>
        <v>0</v>
      </c>
    </row>
    <row r="141" spans="1:4" x14ac:dyDescent="0.25">
      <c r="A141">
        <f>COUNTIF(C141:$C$313,C141)</f>
        <v>0</v>
      </c>
      <c r="B141" t="str">
        <f t="shared" si="2"/>
        <v>0</v>
      </c>
    </row>
    <row r="142" spans="1:4" x14ac:dyDescent="0.25">
      <c r="A142">
        <f>COUNTIF(C142:$C$313,C142)</f>
        <v>0</v>
      </c>
      <c r="B142" t="str">
        <f t="shared" si="2"/>
        <v>0</v>
      </c>
    </row>
    <row r="143" spans="1:4" x14ac:dyDescent="0.25">
      <c r="A143">
        <f>COUNTIF(C143:$C$313,C143)</f>
        <v>0</v>
      </c>
      <c r="B143" t="str">
        <f t="shared" si="2"/>
        <v>0</v>
      </c>
    </row>
    <row r="144" spans="1:4" x14ac:dyDescent="0.25">
      <c r="A144">
        <f>COUNTIF(C144:$C$313,C144)</f>
        <v>0</v>
      </c>
      <c r="B144" t="str">
        <f t="shared" si="2"/>
        <v>0</v>
      </c>
    </row>
    <row r="145" spans="1:2" x14ac:dyDescent="0.25">
      <c r="A145">
        <f>COUNTIF(C145:$C$313,C145)</f>
        <v>0</v>
      </c>
      <c r="B145" t="str">
        <f t="shared" si="2"/>
        <v>0</v>
      </c>
    </row>
    <row r="146" spans="1:2" x14ac:dyDescent="0.25">
      <c r="A146">
        <f>COUNTIF(C146:$C$313,C146)</f>
        <v>0</v>
      </c>
      <c r="B146" t="str">
        <f t="shared" si="2"/>
        <v>0</v>
      </c>
    </row>
    <row r="147" spans="1:2" x14ac:dyDescent="0.25">
      <c r="A147">
        <f>COUNTIF(C147:$C$313,C147)</f>
        <v>0</v>
      </c>
      <c r="B147" t="str">
        <f t="shared" si="2"/>
        <v>0</v>
      </c>
    </row>
    <row r="148" spans="1:2" x14ac:dyDescent="0.25">
      <c r="A148">
        <f>COUNTIF(C148:$C$313,C148)</f>
        <v>0</v>
      </c>
      <c r="B148" t="str">
        <f t="shared" si="2"/>
        <v>0</v>
      </c>
    </row>
    <row r="149" spans="1:2" x14ac:dyDescent="0.25">
      <c r="A149">
        <f>COUNTIF(C149:$C$313,C149)</f>
        <v>0</v>
      </c>
      <c r="B149" t="str">
        <f t="shared" si="2"/>
        <v>0</v>
      </c>
    </row>
    <row r="150" spans="1:2" x14ac:dyDescent="0.25">
      <c r="A150">
        <f>COUNTIF(C150:$C$313,C150)</f>
        <v>0</v>
      </c>
      <c r="B150" t="str">
        <f t="shared" si="2"/>
        <v>0</v>
      </c>
    </row>
    <row r="151" spans="1:2" x14ac:dyDescent="0.25">
      <c r="A151">
        <f>COUNTIF(C151:$C$313,C151)</f>
        <v>0</v>
      </c>
      <c r="B151" t="str">
        <f t="shared" si="2"/>
        <v>0</v>
      </c>
    </row>
    <row r="152" spans="1:2" x14ac:dyDescent="0.25">
      <c r="A152">
        <f>COUNTIF(C152:$C$313,C152)</f>
        <v>0</v>
      </c>
      <c r="B152" t="str">
        <f t="shared" si="2"/>
        <v>0</v>
      </c>
    </row>
    <row r="153" spans="1:2" x14ac:dyDescent="0.25">
      <c r="A153">
        <f>COUNTIF(C153:$C$313,C153)</f>
        <v>0</v>
      </c>
      <c r="B153" t="str">
        <f t="shared" si="2"/>
        <v>0</v>
      </c>
    </row>
    <row r="154" spans="1:2" x14ac:dyDescent="0.25">
      <c r="A154">
        <f>COUNTIF(C154:$C$313,C154)</f>
        <v>0</v>
      </c>
      <c r="B154" t="str">
        <f t="shared" si="2"/>
        <v>0</v>
      </c>
    </row>
    <row r="155" spans="1:2" x14ac:dyDescent="0.25">
      <c r="A155">
        <f>COUNTIF(C155:$C$313,C155)</f>
        <v>0</v>
      </c>
      <c r="B155" t="str">
        <f t="shared" si="2"/>
        <v>0</v>
      </c>
    </row>
    <row r="156" spans="1:2" x14ac:dyDescent="0.25">
      <c r="A156">
        <f>COUNTIF(C156:$C$313,C156)</f>
        <v>0</v>
      </c>
      <c r="B156" t="str">
        <f t="shared" si="2"/>
        <v>0</v>
      </c>
    </row>
    <row r="157" spans="1:2" x14ac:dyDescent="0.25">
      <c r="A157">
        <f>COUNTIF(C157:$C$313,C157)</f>
        <v>0</v>
      </c>
      <c r="B157" t="str">
        <f t="shared" si="2"/>
        <v>0</v>
      </c>
    </row>
    <row r="158" spans="1:2" x14ac:dyDescent="0.25">
      <c r="A158">
        <f>COUNTIF(C158:$C$313,C158)</f>
        <v>0</v>
      </c>
      <c r="B158" t="str">
        <f t="shared" si="2"/>
        <v>0</v>
      </c>
    </row>
    <row r="159" spans="1:2" x14ac:dyDescent="0.25">
      <c r="A159">
        <f>COUNTIF(C159:$C$313,C159)</f>
        <v>0</v>
      </c>
      <c r="B159" t="str">
        <f t="shared" si="2"/>
        <v>0</v>
      </c>
    </row>
    <row r="160" spans="1:2" x14ac:dyDescent="0.25">
      <c r="A160">
        <f>COUNTIF(C160:$C$313,C160)</f>
        <v>0</v>
      </c>
      <c r="B160" t="str">
        <f t="shared" si="2"/>
        <v>0</v>
      </c>
    </row>
    <row r="161" spans="1:2" x14ac:dyDescent="0.25">
      <c r="A161">
        <f>COUNTIF(C161:$C$313,C161)</f>
        <v>0</v>
      </c>
      <c r="B161" t="str">
        <f t="shared" si="2"/>
        <v>0</v>
      </c>
    </row>
    <row r="162" spans="1:2" x14ac:dyDescent="0.25">
      <c r="A162">
        <f>COUNTIF(C162:$C$313,C162)</f>
        <v>0</v>
      </c>
      <c r="B162" t="str">
        <f t="shared" si="2"/>
        <v>0</v>
      </c>
    </row>
    <row r="163" spans="1:2" x14ac:dyDescent="0.25">
      <c r="A163">
        <f>COUNTIF(C163:$C$313,C163)</f>
        <v>0</v>
      </c>
      <c r="B163" t="str">
        <f t="shared" si="2"/>
        <v>0</v>
      </c>
    </row>
    <row r="164" spans="1:2" x14ac:dyDescent="0.25">
      <c r="A164">
        <f>COUNTIF(C164:$C$313,C164)</f>
        <v>0</v>
      </c>
      <c r="B164" t="str">
        <f t="shared" si="2"/>
        <v>0</v>
      </c>
    </row>
    <row r="165" spans="1:2" x14ac:dyDescent="0.25">
      <c r="A165">
        <f>COUNTIF(C165:$C$313,C165)</f>
        <v>0</v>
      </c>
      <c r="B165" t="str">
        <f t="shared" si="2"/>
        <v>0</v>
      </c>
    </row>
    <row r="166" spans="1:2" x14ac:dyDescent="0.25">
      <c r="A166">
        <f>COUNTIF(C166:$C$313,C166)</f>
        <v>0</v>
      </c>
      <c r="B166" t="str">
        <f t="shared" si="2"/>
        <v>0</v>
      </c>
    </row>
    <row r="167" spans="1:2" x14ac:dyDescent="0.25">
      <c r="A167">
        <f>COUNTIF(C167:$C$313,C167)</f>
        <v>0</v>
      </c>
      <c r="B167" t="str">
        <f t="shared" si="2"/>
        <v>0</v>
      </c>
    </row>
    <row r="168" spans="1:2" x14ac:dyDescent="0.25">
      <c r="A168">
        <f>COUNTIF(C168:$C$313,C168)</f>
        <v>0</v>
      </c>
      <c r="B168" t="str">
        <f t="shared" si="2"/>
        <v>0</v>
      </c>
    </row>
    <row r="169" spans="1:2" x14ac:dyDescent="0.25">
      <c r="A169">
        <f>COUNTIF(C169:$C$313,C169)</f>
        <v>0</v>
      </c>
      <c r="B169" t="str">
        <f t="shared" si="2"/>
        <v>0</v>
      </c>
    </row>
    <row r="170" spans="1:2" x14ac:dyDescent="0.25">
      <c r="A170">
        <f>COUNTIF(C170:$C$313,C170)</f>
        <v>0</v>
      </c>
      <c r="B170" t="str">
        <f t="shared" si="2"/>
        <v>0</v>
      </c>
    </row>
    <row r="171" spans="1:2" x14ac:dyDescent="0.25">
      <c r="A171">
        <f>COUNTIF(C171:$C$313,C171)</f>
        <v>0</v>
      </c>
      <c r="B171" t="str">
        <f t="shared" si="2"/>
        <v>0</v>
      </c>
    </row>
    <row r="172" spans="1:2" x14ac:dyDescent="0.25">
      <c r="A172">
        <f>COUNTIF(C172:$C$313,C172)</f>
        <v>0</v>
      </c>
      <c r="B172" t="str">
        <f t="shared" si="2"/>
        <v>0</v>
      </c>
    </row>
    <row r="173" spans="1:2" x14ac:dyDescent="0.25">
      <c r="A173">
        <f>COUNTIF(C173:$C$313,C173)</f>
        <v>0</v>
      </c>
      <c r="B173" t="str">
        <f t="shared" si="2"/>
        <v>0</v>
      </c>
    </row>
    <row r="174" spans="1:2" x14ac:dyDescent="0.25">
      <c r="A174">
        <f>COUNTIF(C174:$C$313,C174)</f>
        <v>0</v>
      </c>
      <c r="B174" t="str">
        <f t="shared" si="2"/>
        <v>0</v>
      </c>
    </row>
    <row r="175" spans="1:2" x14ac:dyDescent="0.25">
      <c r="A175">
        <f>COUNTIF(C175:$C$313,C175)</f>
        <v>0</v>
      </c>
      <c r="B175" t="str">
        <f t="shared" si="2"/>
        <v>0</v>
      </c>
    </row>
    <row r="176" spans="1:2" x14ac:dyDescent="0.25">
      <c r="A176">
        <f>COUNTIF(C176:$C$313,C176)</f>
        <v>0</v>
      </c>
      <c r="B176" t="str">
        <f t="shared" si="2"/>
        <v>0</v>
      </c>
    </row>
    <row r="177" spans="1:2" x14ac:dyDescent="0.25">
      <c r="A177">
        <f>COUNTIF(C177:$C$313,C177)</f>
        <v>0</v>
      </c>
      <c r="B177" t="str">
        <f t="shared" si="2"/>
        <v>0</v>
      </c>
    </row>
    <row r="178" spans="1:2" x14ac:dyDescent="0.25">
      <c r="A178">
        <f>COUNTIF(C178:$C$313,C178)</f>
        <v>0</v>
      </c>
      <c r="B178" t="str">
        <f t="shared" si="2"/>
        <v>0</v>
      </c>
    </row>
    <row r="179" spans="1:2" x14ac:dyDescent="0.25">
      <c r="A179">
        <f>COUNTIF(C179:$C$313,C179)</f>
        <v>0</v>
      </c>
      <c r="B179" t="str">
        <f t="shared" si="2"/>
        <v>0</v>
      </c>
    </row>
    <row r="180" spans="1:2" x14ac:dyDescent="0.25">
      <c r="A180">
        <f>COUNTIF(C180:$C$313,C180)</f>
        <v>0</v>
      </c>
      <c r="B180" t="str">
        <f t="shared" si="2"/>
        <v>0</v>
      </c>
    </row>
    <row r="181" spans="1:2" x14ac:dyDescent="0.25">
      <c r="A181">
        <f>COUNTIF(C181:$C$313,C181)</f>
        <v>0</v>
      </c>
      <c r="B181" t="str">
        <f t="shared" si="2"/>
        <v>0</v>
      </c>
    </row>
    <row r="182" spans="1:2" x14ac:dyDescent="0.25">
      <c r="A182">
        <f>COUNTIF(C182:$C$313,C182)</f>
        <v>0</v>
      </c>
      <c r="B182" t="str">
        <f t="shared" si="2"/>
        <v>0</v>
      </c>
    </row>
    <row r="183" spans="1:2" x14ac:dyDescent="0.25">
      <c r="A183">
        <f>COUNTIF(C183:$C$313,C183)</f>
        <v>0</v>
      </c>
      <c r="B183" t="str">
        <f t="shared" si="2"/>
        <v>0</v>
      </c>
    </row>
    <row r="184" spans="1:2" x14ac:dyDescent="0.25">
      <c r="A184">
        <f>COUNTIF(C184:$C$313,C184)</f>
        <v>0</v>
      </c>
      <c r="B184" t="str">
        <f t="shared" si="2"/>
        <v>0</v>
      </c>
    </row>
    <row r="185" spans="1:2" x14ac:dyDescent="0.25">
      <c r="A185">
        <f>COUNTIF(C185:$C$313,C185)</f>
        <v>0</v>
      </c>
      <c r="B185" t="str">
        <f t="shared" si="2"/>
        <v>0</v>
      </c>
    </row>
    <row r="186" spans="1:2" x14ac:dyDescent="0.25">
      <c r="A186">
        <f>COUNTIF(C186:$C$313,C186)</f>
        <v>0</v>
      </c>
      <c r="B186" t="str">
        <f t="shared" si="2"/>
        <v>0</v>
      </c>
    </row>
    <row r="187" spans="1:2" x14ac:dyDescent="0.25">
      <c r="A187">
        <f>COUNTIF(C187:$C$313,C187)</f>
        <v>0</v>
      </c>
      <c r="B187" t="str">
        <f t="shared" si="2"/>
        <v>0</v>
      </c>
    </row>
    <row r="188" spans="1:2" x14ac:dyDescent="0.25">
      <c r="A188">
        <f>COUNTIF(C188:$C$313,C188)</f>
        <v>0</v>
      </c>
      <c r="B188" t="str">
        <f t="shared" si="2"/>
        <v>0</v>
      </c>
    </row>
    <row r="189" spans="1:2" x14ac:dyDescent="0.25">
      <c r="A189">
        <f>COUNTIF(C189:$C$313,C189)</f>
        <v>0</v>
      </c>
      <c r="B189" t="str">
        <f t="shared" si="2"/>
        <v>0</v>
      </c>
    </row>
    <row r="190" spans="1:2" x14ac:dyDescent="0.25">
      <c r="A190">
        <f>COUNTIF(C190:$C$313,C190)</f>
        <v>0</v>
      </c>
      <c r="B190" t="str">
        <f t="shared" si="2"/>
        <v>0</v>
      </c>
    </row>
    <row r="191" spans="1:2" x14ac:dyDescent="0.25">
      <c r="A191">
        <f>COUNTIF(C191:$C$313,C191)</f>
        <v>0</v>
      </c>
      <c r="B191" t="str">
        <f t="shared" si="2"/>
        <v>0</v>
      </c>
    </row>
    <row r="192" spans="1:2" x14ac:dyDescent="0.25">
      <c r="A192">
        <f>COUNTIF(C192:$C$313,C192)</f>
        <v>0</v>
      </c>
      <c r="B192" t="str">
        <f t="shared" si="2"/>
        <v>0</v>
      </c>
    </row>
    <row r="193" spans="1:2" x14ac:dyDescent="0.25">
      <c r="A193">
        <f>COUNTIF(C193:$C$313,C193)</f>
        <v>0</v>
      </c>
      <c r="B193" t="str">
        <f t="shared" si="2"/>
        <v>0</v>
      </c>
    </row>
    <row r="194" spans="1:2" x14ac:dyDescent="0.25">
      <c r="A194">
        <f>COUNTIF(C194:$C$313,C194)</f>
        <v>0</v>
      </c>
      <c r="B194" t="str">
        <f t="shared" si="2"/>
        <v>0</v>
      </c>
    </row>
    <row r="195" spans="1:2" x14ac:dyDescent="0.25">
      <c r="A195">
        <f>COUNTIF(C195:$C$313,C195)</f>
        <v>0</v>
      </c>
      <c r="B195" t="str">
        <f t="shared" si="2"/>
        <v>0</v>
      </c>
    </row>
    <row r="196" spans="1:2" x14ac:dyDescent="0.25">
      <c r="A196">
        <f>COUNTIF(C196:$C$313,C196)</f>
        <v>0</v>
      </c>
      <c r="B196" t="str">
        <f t="shared" si="2"/>
        <v>0</v>
      </c>
    </row>
    <row r="197" spans="1:2" x14ac:dyDescent="0.25">
      <c r="A197">
        <f>COUNTIF(C197:$C$313,C197)</f>
        <v>0</v>
      </c>
      <c r="B197" t="str">
        <f t="shared" ref="B197:B260" si="3">_xlfn.CONCAT(A197,C197)</f>
        <v>0</v>
      </c>
    </row>
    <row r="198" spans="1:2" x14ac:dyDescent="0.25">
      <c r="A198">
        <f>COUNTIF(C198:$C$313,C198)</f>
        <v>0</v>
      </c>
      <c r="B198" t="str">
        <f t="shared" si="3"/>
        <v>0</v>
      </c>
    </row>
    <row r="199" spans="1:2" x14ac:dyDescent="0.25">
      <c r="A199">
        <f>COUNTIF(C199:$C$313,C199)</f>
        <v>0</v>
      </c>
      <c r="B199" t="str">
        <f t="shared" si="3"/>
        <v>0</v>
      </c>
    </row>
    <row r="200" spans="1:2" x14ac:dyDescent="0.25">
      <c r="A200">
        <f>COUNTIF(C200:$C$313,C200)</f>
        <v>0</v>
      </c>
      <c r="B200" t="str">
        <f t="shared" si="3"/>
        <v>0</v>
      </c>
    </row>
    <row r="201" spans="1:2" x14ac:dyDescent="0.25">
      <c r="A201">
        <f>COUNTIF(C201:$C$313,C201)</f>
        <v>0</v>
      </c>
      <c r="B201" t="str">
        <f t="shared" si="3"/>
        <v>0</v>
      </c>
    </row>
    <row r="202" spans="1:2" x14ac:dyDescent="0.25">
      <c r="A202">
        <f>COUNTIF(C202:$C$313,C202)</f>
        <v>0</v>
      </c>
      <c r="B202" t="str">
        <f t="shared" si="3"/>
        <v>0</v>
      </c>
    </row>
    <row r="203" spans="1:2" x14ac:dyDescent="0.25">
      <c r="A203">
        <f>COUNTIF(C203:$C$313,C203)</f>
        <v>0</v>
      </c>
      <c r="B203" t="str">
        <f t="shared" si="3"/>
        <v>0</v>
      </c>
    </row>
    <row r="204" spans="1:2" x14ac:dyDescent="0.25">
      <c r="A204">
        <f>COUNTIF(C204:$C$313,C204)</f>
        <v>0</v>
      </c>
      <c r="B204" t="str">
        <f t="shared" si="3"/>
        <v>0</v>
      </c>
    </row>
    <row r="205" spans="1:2" x14ac:dyDescent="0.25">
      <c r="A205">
        <f>COUNTIF(C205:$C$313,C205)</f>
        <v>0</v>
      </c>
      <c r="B205" t="str">
        <f t="shared" si="3"/>
        <v>0</v>
      </c>
    </row>
    <row r="206" spans="1:2" x14ac:dyDescent="0.25">
      <c r="A206">
        <f>COUNTIF(C206:$C$313,C206)</f>
        <v>0</v>
      </c>
      <c r="B206" t="str">
        <f t="shared" si="3"/>
        <v>0</v>
      </c>
    </row>
    <row r="207" spans="1:2" x14ac:dyDescent="0.25">
      <c r="A207">
        <f>COUNTIF(C207:$C$313,C207)</f>
        <v>0</v>
      </c>
      <c r="B207" t="str">
        <f t="shared" si="3"/>
        <v>0</v>
      </c>
    </row>
    <row r="208" spans="1:2" x14ac:dyDescent="0.25">
      <c r="A208">
        <f>COUNTIF(C208:$C$313,C208)</f>
        <v>0</v>
      </c>
      <c r="B208" t="str">
        <f t="shared" si="3"/>
        <v>0</v>
      </c>
    </row>
    <row r="209" spans="1:2" x14ac:dyDescent="0.25">
      <c r="A209">
        <f>COUNTIF(C209:$C$313,C209)</f>
        <v>0</v>
      </c>
      <c r="B209" t="str">
        <f t="shared" si="3"/>
        <v>0</v>
      </c>
    </row>
    <row r="210" spans="1:2" x14ac:dyDescent="0.25">
      <c r="A210">
        <f>COUNTIF(C210:$C$313,C210)</f>
        <v>0</v>
      </c>
      <c r="B210" t="str">
        <f t="shared" si="3"/>
        <v>0</v>
      </c>
    </row>
    <row r="211" spans="1:2" x14ac:dyDescent="0.25">
      <c r="A211">
        <f>COUNTIF(C211:$C$313,C211)</f>
        <v>0</v>
      </c>
      <c r="B211" t="str">
        <f t="shared" si="3"/>
        <v>0</v>
      </c>
    </row>
    <row r="212" spans="1:2" x14ac:dyDescent="0.25">
      <c r="A212">
        <f>COUNTIF(C212:$C$313,C212)</f>
        <v>0</v>
      </c>
      <c r="B212" t="str">
        <f t="shared" si="3"/>
        <v>0</v>
      </c>
    </row>
    <row r="213" spans="1:2" x14ac:dyDescent="0.25">
      <c r="A213">
        <f>COUNTIF(C213:$C$313,C213)</f>
        <v>0</v>
      </c>
      <c r="B213" t="str">
        <f t="shared" si="3"/>
        <v>0</v>
      </c>
    </row>
    <row r="214" spans="1:2" x14ac:dyDescent="0.25">
      <c r="A214">
        <f>COUNTIF(C214:$C$313,C214)</f>
        <v>0</v>
      </c>
      <c r="B214" t="str">
        <f t="shared" si="3"/>
        <v>0</v>
      </c>
    </row>
    <row r="215" spans="1:2" x14ac:dyDescent="0.25">
      <c r="A215">
        <f>COUNTIF(C215:$C$313,C215)</f>
        <v>0</v>
      </c>
      <c r="B215" t="str">
        <f t="shared" si="3"/>
        <v>0</v>
      </c>
    </row>
    <row r="216" spans="1:2" x14ac:dyDescent="0.25">
      <c r="A216">
        <f>COUNTIF(C216:$C$313,C216)</f>
        <v>0</v>
      </c>
      <c r="B216" t="str">
        <f t="shared" si="3"/>
        <v>0</v>
      </c>
    </row>
    <row r="217" spans="1:2" x14ac:dyDescent="0.25">
      <c r="A217">
        <f>COUNTIF(C217:$C$313,C217)</f>
        <v>0</v>
      </c>
      <c r="B217" t="str">
        <f t="shared" si="3"/>
        <v>0</v>
      </c>
    </row>
    <row r="218" spans="1:2" x14ac:dyDescent="0.25">
      <c r="A218">
        <f>COUNTIF(C218:$C$313,C218)</f>
        <v>0</v>
      </c>
      <c r="B218" t="str">
        <f t="shared" si="3"/>
        <v>0</v>
      </c>
    </row>
    <row r="219" spans="1:2" x14ac:dyDescent="0.25">
      <c r="A219">
        <f>COUNTIF(C219:$C$313,C219)</f>
        <v>0</v>
      </c>
      <c r="B219" t="str">
        <f t="shared" si="3"/>
        <v>0</v>
      </c>
    </row>
    <row r="220" spans="1:2" x14ac:dyDescent="0.25">
      <c r="A220">
        <f>COUNTIF(C220:$C$313,C220)</f>
        <v>0</v>
      </c>
      <c r="B220" t="str">
        <f t="shared" si="3"/>
        <v>0</v>
      </c>
    </row>
    <row r="221" spans="1:2" x14ac:dyDescent="0.25">
      <c r="A221">
        <f>COUNTIF(C221:$C$313,C221)</f>
        <v>0</v>
      </c>
      <c r="B221" t="str">
        <f t="shared" si="3"/>
        <v>0</v>
      </c>
    </row>
    <row r="222" spans="1:2" x14ac:dyDescent="0.25">
      <c r="A222">
        <f>COUNTIF(C222:$C$313,C222)</f>
        <v>0</v>
      </c>
      <c r="B222" t="str">
        <f t="shared" si="3"/>
        <v>0</v>
      </c>
    </row>
    <row r="223" spans="1:2" x14ac:dyDescent="0.25">
      <c r="A223">
        <f>COUNTIF(C223:$C$313,C223)</f>
        <v>0</v>
      </c>
      <c r="B223" t="str">
        <f t="shared" si="3"/>
        <v>0</v>
      </c>
    </row>
    <row r="224" spans="1:2" x14ac:dyDescent="0.25">
      <c r="A224">
        <f>COUNTIF(C224:$C$313,C224)</f>
        <v>0</v>
      </c>
      <c r="B224" t="str">
        <f t="shared" si="3"/>
        <v>0</v>
      </c>
    </row>
    <row r="225" spans="1:2" x14ac:dyDescent="0.25">
      <c r="A225">
        <f>COUNTIF(C225:$C$313,C225)</f>
        <v>0</v>
      </c>
      <c r="B225" t="str">
        <f t="shared" si="3"/>
        <v>0</v>
      </c>
    </row>
    <row r="226" spans="1:2" x14ac:dyDescent="0.25">
      <c r="A226">
        <f>COUNTIF(C226:$C$313,C226)</f>
        <v>0</v>
      </c>
      <c r="B226" t="str">
        <f t="shared" si="3"/>
        <v>0</v>
      </c>
    </row>
    <row r="227" spans="1:2" x14ac:dyDescent="0.25">
      <c r="A227">
        <f>COUNTIF(C227:$C$313,C227)</f>
        <v>0</v>
      </c>
      <c r="B227" t="str">
        <f t="shared" si="3"/>
        <v>0</v>
      </c>
    </row>
    <row r="228" spans="1:2" x14ac:dyDescent="0.25">
      <c r="A228">
        <f>COUNTIF(C228:$C$313,C228)</f>
        <v>0</v>
      </c>
      <c r="B228" t="str">
        <f t="shared" si="3"/>
        <v>0</v>
      </c>
    </row>
    <row r="229" spans="1:2" x14ac:dyDescent="0.25">
      <c r="A229">
        <f>COUNTIF(C229:$C$313,C229)</f>
        <v>0</v>
      </c>
      <c r="B229" t="str">
        <f t="shared" si="3"/>
        <v>0</v>
      </c>
    </row>
    <row r="230" spans="1:2" x14ac:dyDescent="0.25">
      <c r="A230">
        <f>COUNTIF(C230:$C$313,C230)</f>
        <v>0</v>
      </c>
      <c r="B230" t="str">
        <f t="shared" si="3"/>
        <v>0</v>
      </c>
    </row>
    <row r="231" spans="1:2" x14ac:dyDescent="0.25">
      <c r="A231">
        <f>COUNTIF(C231:$C$313,C231)</f>
        <v>0</v>
      </c>
      <c r="B231" t="str">
        <f t="shared" si="3"/>
        <v>0</v>
      </c>
    </row>
    <row r="232" spans="1:2" x14ac:dyDescent="0.25">
      <c r="A232">
        <f>COUNTIF(C232:$C$313,C232)</f>
        <v>0</v>
      </c>
      <c r="B232" t="str">
        <f t="shared" si="3"/>
        <v>0</v>
      </c>
    </row>
    <row r="233" spans="1:2" x14ac:dyDescent="0.25">
      <c r="A233">
        <f>COUNTIF(C233:$C$313,C233)</f>
        <v>0</v>
      </c>
      <c r="B233" t="str">
        <f t="shared" si="3"/>
        <v>0</v>
      </c>
    </row>
    <row r="234" spans="1:2" x14ac:dyDescent="0.25">
      <c r="A234">
        <f>COUNTIF(C234:$C$313,C234)</f>
        <v>0</v>
      </c>
      <c r="B234" t="str">
        <f t="shared" si="3"/>
        <v>0</v>
      </c>
    </row>
    <row r="235" spans="1:2" x14ac:dyDescent="0.25">
      <c r="A235">
        <f>COUNTIF(C235:$C$313,C235)</f>
        <v>0</v>
      </c>
      <c r="B235" t="str">
        <f t="shared" si="3"/>
        <v>0</v>
      </c>
    </row>
    <row r="236" spans="1:2" x14ac:dyDescent="0.25">
      <c r="A236">
        <f>COUNTIF(C236:$C$313,C236)</f>
        <v>0</v>
      </c>
      <c r="B236" t="str">
        <f t="shared" si="3"/>
        <v>0</v>
      </c>
    </row>
    <row r="237" spans="1:2" x14ac:dyDescent="0.25">
      <c r="A237">
        <f>COUNTIF(C237:$C$313,C237)</f>
        <v>0</v>
      </c>
      <c r="B237" t="str">
        <f t="shared" si="3"/>
        <v>0</v>
      </c>
    </row>
    <row r="238" spans="1:2" x14ac:dyDescent="0.25">
      <c r="A238">
        <f>COUNTIF(C238:$C$313,C238)</f>
        <v>0</v>
      </c>
      <c r="B238" t="str">
        <f t="shared" si="3"/>
        <v>0</v>
      </c>
    </row>
    <row r="239" spans="1:2" x14ac:dyDescent="0.25">
      <c r="A239">
        <f>COUNTIF(C239:$C$313,C239)</f>
        <v>0</v>
      </c>
      <c r="B239" t="str">
        <f t="shared" si="3"/>
        <v>0</v>
      </c>
    </row>
    <row r="240" spans="1:2" x14ac:dyDescent="0.25">
      <c r="A240">
        <f>COUNTIF(C240:$C$313,C240)</f>
        <v>0</v>
      </c>
      <c r="B240" t="str">
        <f t="shared" si="3"/>
        <v>0</v>
      </c>
    </row>
    <row r="241" spans="1:2" x14ac:dyDescent="0.25">
      <c r="A241">
        <f>COUNTIF(C241:$C$313,C241)</f>
        <v>0</v>
      </c>
      <c r="B241" t="str">
        <f t="shared" si="3"/>
        <v>0</v>
      </c>
    </row>
    <row r="242" spans="1:2" x14ac:dyDescent="0.25">
      <c r="A242">
        <f>COUNTIF(C242:$C$313,C242)</f>
        <v>0</v>
      </c>
      <c r="B242" t="str">
        <f t="shared" si="3"/>
        <v>0</v>
      </c>
    </row>
    <row r="243" spans="1:2" x14ac:dyDescent="0.25">
      <c r="A243">
        <f>COUNTIF(C243:$C$313,C243)</f>
        <v>0</v>
      </c>
      <c r="B243" t="str">
        <f t="shared" si="3"/>
        <v>0</v>
      </c>
    </row>
    <row r="244" spans="1:2" x14ac:dyDescent="0.25">
      <c r="A244">
        <f>COUNTIF(C244:$C$313,C244)</f>
        <v>0</v>
      </c>
      <c r="B244" t="str">
        <f t="shared" si="3"/>
        <v>0</v>
      </c>
    </row>
    <row r="245" spans="1:2" x14ac:dyDescent="0.25">
      <c r="A245">
        <f>COUNTIF(C245:$C$313,C245)</f>
        <v>0</v>
      </c>
      <c r="B245" t="str">
        <f t="shared" si="3"/>
        <v>0</v>
      </c>
    </row>
    <row r="246" spans="1:2" x14ac:dyDescent="0.25">
      <c r="A246">
        <f>COUNTIF(C246:$C$313,C246)</f>
        <v>0</v>
      </c>
      <c r="B246" t="str">
        <f t="shared" si="3"/>
        <v>0</v>
      </c>
    </row>
    <row r="247" spans="1:2" x14ac:dyDescent="0.25">
      <c r="A247">
        <f>COUNTIF(C247:$C$313,C247)</f>
        <v>0</v>
      </c>
      <c r="B247" t="str">
        <f t="shared" si="3"/>
        <v>0</v>
      </c>
    </row>
    <row r="248" spans="1:2" x14ac:dyDescent="0.25">
      <c r="A248">
        <f>COUNTIF(C248:$C$313,C248)</f>
        <v>0</v>
      </c>
      <c r="B248" t="str">
        <f t="shared" si="3"/>
        <v>0</v>
      </c>
    </row>
    <row r="249" spans="1:2" x14ac:dyDescent="0.25">
      <c r="A249">
        <f>COUNTIF(C249:$C$313,C249)</f>
        <v>0</v>
      </c>
      <c r="B249" t="str">
        <f t="shared" si="3"/>
        <v>0</v>
      </c>
    </row>
    <row r="250" spans="1:2" x14ac:dyDescent="0.25">
      <c r="A250">
        <f>COUNTIF(C250:$C$313,C250)</f>
        <v>0</v>
      </c>
      <c r="B250" t="str">
        <f t="shared" si="3"/>
        <v>0</v>
      </c>
    </row>
    <row r="251" spans="1:2" x14ac:dyDescent="0.25">
      <c r="A251">
        <f>COUNTIF(C251:$C$313,C251)</f>
        <v>0</v>
      </c>
      <c r="B251" t="str">
        <f t="shared" si="3"/>
        <v>0</v>
      </c>
    </row>
    <row r="252" spans="1:2" x14ac:dyDescent="0.25">
      <c r="A252">
        <f>COUNTIF(C252:$C$313,C252)</f>
        <v>0</v>
      </c>
      <c r="B252" t="str">
        <f t="shared" si="3"/>
        <v>0</v>
      </c>
    </row>
    <row r="253" spans="1:2" x14ac:dyDescent="0.25">
      <c r="A253">
        <f>COUNTIF(C253:$C$313,C253)</f>
        <v>0</v>
      </c>
      <c r="B253" t="str">
        <f t="shared" si="3"/>
        <v>0</v>
      </c>
    </row>
    <row r="254" spans="1:2" x14ac:dyDescent="0.25">
      <c r="A254">
        <f>COUNTIF(C254:$C$313,C254)</f>
        <v>0</v>
      </c>
      <c r="B254" t="str">
        <f t="shared" si="3"/>
        <v>0</v>
      </c>
    </row>
    <row r="255" spans="1:2" x14ac:dyDescent="0.25">
      <c r="A255">
        <f>COUNTIF(C255:$C$313,C255)</f>
        <v>0</v>
      </c>
      <c r="B255" t="str">
        <f t="shared" si="3"/>
        <v>0</v>
      </c>
    </row>
    <row r="256" spans="1:2" x14ac:dyDescent="0.25">
      <c r="A256">
        <f>COUNTIF(C256:$C$313,C256)</f>
        <v>0</v>
      </c>
      <c r="B256" t="str">
        <f t="shared" si="3"/>
        <v>0</v>
      </c>
    </row>
    <row r="257" spans="1:2" x14ac:dyDescent="0.25">
      <c r="A257">
        <f>COUNTIF(C257:$C$313,C257)</f>
        <v>0</v>
      </c>
      <c r="B257" t="str">
        <f t="shared" si="3"/>
        <v>0</v>
      </c>
    </row>
    <row r="258" spans="1:2" x14ac:dyDescent="0.25">
      <c r="A258">
        <f>COUNTIF(C258:$C$313,C258)</f>
        <v>0</v>
      </c>
      <c r="B258" t="str">
        <f t="shared" si="3"/>
        <v>0</v>
      </c>
    </row>
    <row r="259" spans="1:2" x14ac:dyDescent="0.25">
      <c r="A259">
        <f>COUNTIF(C259:$C$313,C259)</f>
        <v>0</v>
      </c>
      <c r="B259" t="str">
        <f t="shared" si="3"/>
        <v>0</v>
      </c>
    </row>
    <row r="260" spans="1:2" x14ac:dyDescent="0.25">
      <c r="A260">
        <f>COUNTIF(C260:$C$313,C260)</f>
        <v>0</v>
      </c>
      <c r="B260" t="str">
        <f t="shared" si="3"/>
        <v>0</v>
      </c>
    </row>
    <row r="261" spans="1:2" x14ac:dyDescent="0.25">
      <c r="A261">
        <f>COUNTIF(C261:$C$313,C261)</f>
        <v>0</v>
      </c>
      <c r="B261" t="str">
        <f t="shared" ref="B261:B313" si="4">_xlfn.CONCAT(A261,C261)</f>
        <v>0</v>
      </c>
    </row>
    <row r="262" spans="1:2" x14ac:dyDescent="0.25">
      <c r="A262">
        <f>COUNTIF(C262:$C$313,C262)</f>
        <v>0</v>
      </c>
      <c r="B262" t="str">
        <f t="shared" si="4"/>
        <v>0</v>
      </c>
    </row>
    <row r="263" spans="1:2" x14ac:dyDescent="0.25">
      <c r="A263">
        <f>COUNTIF(C263:$C$313,C263)</f>
        <v>0</v>
      </c>
      <c r="B263" t="str">
        <f t="shared" si="4"/>
        <v>0</v>
      </c>
    </row>
    <row r="264" spans="1:2" x14ac:dyDescent="0.25">
      <c r="A264">
        <f>COUNTIF(C264:$C$313,C264)</f>
        <v>0</v>
      </c>
      <c r="B264" t="str">
        <f t="shared" si="4"/>
        <v>0</v>
      </c>
    </row>
    <row r="265" spans="1:2" x14ac:dyDescent="0.25">
      <c r="A265">
        <f>COUNTIF(C265:$C$313,C265)</f>
        <v>0</v>
      </c>
      <c r="B265" t="str">
        <f t="shared" si="4"/>
        <v>0</v>
      </c>
    </row>
    <row r="266" spans="1:2" x14ac:dyDescent="0.25">
      <c r="A266">
        <f>COUNTIF(C266:$C$313,C266)</f>
        <v>0</v>
      </c>
      <c r="B266" t="str">
        <f t="shared" si="4"/>
        <v>0</v>
      </c>
    </row>
    <row r="267" spans="1:2" x14ac:dyDescent="0.25">
      <c r="A267">
        <f>COUNTIF(C267:$C$313,C267)</f>
        <v>0</v>
      </c>
      <c r="B267" t="str">
        <f t="shared" si="4"/>
        <v>0</v>
      </c>
    </row>
    <row r="268" spans="1:2" x14ac:dyDescent="0.25">
      <c r="A268">
        <f>COUNTIF(C268:$C$313,C268)</f>
        <v>0</v>
      </c>
      <c r="B268" t="str">
        <f t="shared" si="4"/>
        <v>0</v>
      </c>
    </row>
    <row r="269" spans="1:2" x14ac:dyDescent="0.25">
      <c r="A269">
        <f>COUNTIF(C269:$C$313,C269)</f>
        <v>0</v>
      </c>
      <c r="B269" t="str">
        <f t="shared" si="4"/>
        <v>0</v>
      </c>
    </row>
    <row r="270" spans="1:2" x14ac:dyDescent="0.25">
      <c r="A270">
        <f>COUNTIF(C270:$C$313,C270)</f>
        <v>0</v>
      </c>
      <c r="B270" t="str">
        <f t="shared" si="4"/>
        <v>0</v>
      </c>
    </row>
    <row r="271" spans="1:2" x14ac:dyDescent="0.25">
      <c r="A271">
        <f>COUNTIF(C271:$C$313,C271)</f>
        <v>0</v>
      </c>
      <c r="B271" t="str">
        <f t="shared" si="4"/>
        <v>0</v>
      </c>
    </row>
    <row r="272" spans="1:2" x14ac:dyDescent="0.25">
      <c r="A272">
        <f>COUNTIF(C272:$C$313,C272)</f>
        <v>0</v>
      </c>
      <c r="B272" t="str">
        <f t="shared" si="4"/>
        <v>0</v>
      </c>
    </row>
    <row r="273" spans="1:2" x14ac:dyDescent="0.25">
      <c r="A273">
        <f>COUNTIF(C273:$C$313,C273)</f>
        <v>0</v>
      </c>
      <c r="B273" t="str">
        <f t="shared" si="4"/>
        <v>0</v>
      </c>
    </row>
    <row r="274" spans="1:2" x14ac:dyDescent="0.25">
      <c r="A274">
        <f>COUNTIF(C274:$C$313,C274)</f>
        <v>0</v>
      </c>
      <c r="B274" t="str">
        <f t="shared" si="4"/>
        <v>0</v>
      </c>
    </row>
    <row r="275" spans="1:2" x14ac:dyDescent="0.25">
      <c r="A275">
        <f>COUNTIF(C275:$C$313,C275)</f>
        <v>0</v>
      </c>
      <c r="B275" t="str">
        <f t="shared" si="4"/>
        <v>0</v>
      </c>
    </row>
    <row r="276" spans="1:2" x14ac:dyDescent="0.25">
      <c r="A276">
        <f>COUNTIF(C276:$C$313,C276)</f>
        <v>0</v>
      </c>
      <c r="B276" t="str">
        <f t="shared" si="4"/>
        <v>0</v>
      </c>
    </row>
    <row r="277" spans="1:2" x14ac:dyDescent="0.25">
      <c r="A277">
        <f>COUNTIF(C277:$C$313,C277)</f>
        <v>0</v>
      </c>
      <c r="B277" t="str">
        <f t="shared" si="4"/>
        <v>0</v>
      </c>
    </row>
    <row r="278" spans="1:2" x14ac:dyDescent="0.25">
      <c r="A278">
        <f>COUNTIF(C278:$C$313,C278)</f>
        <v>0</v>
      </c>
      <c r="B278" t="str">
        <f t="shared" si="4"/>
        <v>0</v>
      </c>
    </row>
    <row r="279" spans="1:2" x14ac:dyDescent="0.25">
      <c r="A279">
        <f>COUNTIF(C279:$C$313,C279)</f>
        <v>0</v>
      </c>
      <c r="B279" t="str">
        <f t="shared" si="4"/>
        <v>0</v>
      </c>
    </row>
    <row r="280" spans="1:2" x14ac:dyDescent="0.25">
      <c r="A280">
        <f>COUNTIF(C280:$C$313,C280)</f>
        <v>0</v>
      </c>
      <c r="B280" t="str">
        <f t="shared" si="4"/>
        <v>0</v>
      </c>
    </row>
    <row r="281" spans="1:2" x14ac:dyDescent="0.25">
      <c r="A281">
        <f>COUNTIF(C281:$C$313,C281)</f>
        <v>0</v>
      </c>
      <c r="B281" t="str">
        <f t="shared" si="4"/>
        <v>0</v>
      </c>
    </row>
    <row r="282" spans="1:2" x14ac:dyDescent="0.25">
      <c r="A282">
        <f>COUNTIF(C282:$C$313,C282)</f>
        <v>0</v>
      </c>
      <c r="B282" t="str">
        <f t="shared" si="4"/>
        <v>0</v>
      </c>
    </row>
    <row r="283" spans="1:2" x14ac:dyDescent="0.25">
      <c r="A283">
        <f>COUNTIF(C283:$C$313,C283)</f>
        <v>0</v>
      </c>
      <c r="B283" t="str">
        <f t="shared" si="4"/>
        <v>0</v>
      </c>
    </row>
    <row r="284" spans="1:2" x14ac:dyDescent="0.25">
      <c r="A284">
        <f>COUNTIF(C284:$C$313,C284)</f>
        <v>0</v>
      </c>
      <c r="B284" t="str">
        <f t="shared" si="4"/>
        <v>0</v>
      </c>
    </row>
    <row r="285" spans="1:2" x14ac:dyDescent="0.25">
      <c r="A285">
        <f>COUNTIF(C285:$C$313,C285)</f>
        <v>0</v>
      </c>
      <c r="B285" t="str">
        <f t="shared" si="4"/>
        <v>0</v>
      </c>
    </row>
    <row r="286" spans="1:2" x14ac:dyDescent="0.25">
      <c r="A286">
        <f>COUNTIF(C286:$C$313,C286)</f>
        <v>0</v>
      </c>
      <c r="B286" t="str">
        <f t="shared" si="4"/>
        <v>0</v>
      </c>
    </row>
    <row r="287" spans="1:2" x14ac:dyDescent="0.25">
      <c r="A287">
        <f>COUNTIF(C287:$C$313,C287)</f>
        <v>0</v>
      </c>
      <c r="B287" t="str">
        <f t="shared" si="4"/>
        <v>0</v>
      </c>
    </row>
    <row r="288" spans="1:2" x14ac:dyDescent="0.25">
      <c r="A288">
        <f>COUNTIF(C288:$C$313,C288)</f>
        <v>0</v>
      </c>
      <c r="B288" t="str">
        <f t="shared" si="4"/>
        <v>0</v>
      </c>
    </row>
    <row r="289" spans="1:2" x14ac:dyDescent="0.25">
      <c r="A289">
        <f>COUNTIF(C289:$C$313,C289)</f>
        <v>0</v>
      </c>
      <c r="B289" t="str">
        <f t="shared" si="4"/>
        <v>0</v>
      </c>
    </row>
    <row r="290" spans="1:2" x14ac:dyDescent="0.25">
      <c r="A290">
        <f>COUNTIF(C290:$C$313,C290)</f>
        <v>0</v>
      </c>
      <c r="B290" t="str">
        <f t="shared" si="4"/>
        <v>0</v>
      </c>
    </row>
    <row r="291" spans="1:2" x14ac:dyDescent="0.25">
      <c r="A291">
        <f>COUNTIF(C291:$C$313,C291)</f>
        <v>0</v>
      </c>
      <c r="B291" t="str">
        <f t="shared" si="4"/>
        <v>0</v>
      </c>
    </row>
    <row r="292" spans="1:2" x14ac:dyDescent="0.25">
      <c r="A292">
        <f>COUNTIF(C292:$C$313,C292)</f>
        <v>0</v>
      </c>
      <c r="B292" t="str">
        <f t="shared" si="4"/>
        <v>0</v>
      </c>
    </row>
    <row r="293" spans="1:2" x14ac:dyDescent="0.25">
      <c r="A293">
        <f>COUNTIF(C293:$C$313,C293)</f>
        <v>0</v>
      </c>
      <c r="B293" t="str">
        <f t="shared" si="4"/>
        <v>0</v>
      </c>
    </row>
    <row r="294" spans="1:2" x14ac:dyDescent="0.25">
      <c r="A294">
        <f>COUNTIF(C294:$C$313,C294)</f>
        <v>0</v>
      </c>
      <c r="B294" t="str">
        <f t="shared" si="4"/>
        <v>0</v>
      </c>
    </row>
    <row r="295" spans="1:2" x14ac:dyDescent="0.25">
      <c r="A295">
        <f>COUNTIF(C295:$C$313,C295)</f>
        <v>0</v>
      </c>
      <c r="B295" t="str">
        <f t="shared" si="4"/>
        <v>0</v>
      </c>
    </row>
    <row r="296" spans="1:2" x14ac:dyDescent="0.25">
      <c r="A296">
        <f>COUNTIF(C296:$C$313,C296)</f>
        <v>0</v>
      </c>
      <c r="B296" t="str">
        <f t="shared" si="4"/>
        <v>0</v>
      </c>
    </row>
    <row r="297" spans="1:2" x14ac:dyDescent="0.25">
      <c r="A297">
        <f>COUNTIF(C297:$C$313,C297)</f>
        <v>0</v>
      </c>
      <c r="B297" t="str">
        <f t="shared" si="4"/>
        <v>0</v>
      </c>
    </row>
    <row r="298" spans="1:2" x14ac:dyDescent="0.25">
      <c r="A298">
        <f>COUNTIF(C298:$C$313,C298)</f>
        <v>0</v>
      </c>
      <c r="B298" t="str">
        <f t="shared" si="4"/>
        <v>0</v>
      </c>
    </row>
    <row r="299" spans="1:2" x14ac:dyDescent="0.25">
      <c r="A299">
        <f>COUNTIF(C299:$C$313,C299)</f>
        <v>0</v>
      </c>
      <c r="B299" t="str">
        <f t="shared" si="4"/>
        <v>0</v>
      </c>
    </row>
    <row r="300" spans="1:2" x14ac:dyDescent="0.25">
      <c r="A300">
        <f>COUNTIF(C300:$C$313,C300)</f>
        <v>0</v>
      </c>
      <c r="B300" t="str">
        <f t="shared" si="4"/>
        <v>0</v>
      </c>
    </row>
    <row r="301" spans="1:2" x14ac:dyDescent="0.25">
      <c r="A301">
        <f>COUNTIF(C301:$C$313,C301)</f>
        <v>0</v>
      </c>
      <c r="B301" t="str">
        <f t="shared" si="4"/>
        <v>0</v>
      </c>
    </row>
    <row r="302" spans="1:2" x14ac:dyDescent="0.25">
      <c r="A302">
        <f>COUNTIF(C302:$C$313,C302)</f>
        <v>0</v>
      </c>
      <c r="B302" t="str">
        <f t="shared" si="4"/>
        <v>0</v>
      </c>
    </row>
    <row r="303" spans="1:2" x14ac:dyDescent="0.25">
      <c r="A303">
        <f>COUNTIF(C303:$C$313,C303)</f>
        <v>0</v>
      </c>
      <c r="B303" t="str">
        <f t="shared" si="4"/>
        <v>0</v>
      </c>
    </row>
    <row r="304" spans="1:2" x14ac:dyDescent="0.25">
      <c r="A304">
        <f>COUNTIF(C304:$C$313,C304)</f>
        <v>0</v>
      </c>
      <c r="B304" t="str">
        <f t="shared" si="4"/>
        <v>0</v>
      </c>
    </row>
    <row r="305" spans="1:2" x14ac:dyDescent="0.25">
      <c r="A305">
        <f>COUNTIF(C305:$C$313,C305)</f>
        <v>0</v>
      </c>
      <c r="B305" t="str">
        <f t="shared" si="4"/>
        <v>0</v>
      </c>
    </row>
    <row r="306" spans="1:2" x14ac:dyDescent="0.25">
      <c r="A306">
        <f>COUNTIF(C306:$C$313,C306)</f>
        <v>0</v>
      </c>
      <c r="B306" t="str">
        <f t="shared" si="4"/>
        <v>0</v>
      </c>
    </row>
    <row r="307" spans="1:2" x14ac:dyDescent="0.25">
      <c r="A307">
        <f>COUNTIF(C307:$C$313,C307)</f>
        <v>0</v>
      </c>
      <c r="B307" t="str">
        <f t="shared" si="4"/>
        <v>0</v>
      </c>
    </row>
    <row r="308" spans="1:2" x14ac:dyDescent="0.25">
      <c r="A308">
        <f>COUNTIF(C308:$C$313,C308)</f>
        <v>0</v>
      </c>
      <c r="B308" t="str">
        <f t="shared" si="4"/>
        <v>0</v>
      </c>
    </row>
    <row r="309" spans="1:2" x14ac:dyDescent="0.25">
      <c r="A309">
        <f>COUNTIF(C309:$C$313,C309)</f>
        <v>0</v>
      </c>
      <c r="B309" t="str">
        <f t="shared" si="4"/>
        <v>0</v>
      </c>
    </row>
    <row r="310" spans="1:2" x14ac:dyDescent="0.25">
      <c r="A310">
        <f>COUNTIF(C310:$C$313,C310)</f>
        <v>0</v>
      </c>
      <c r="B310" t="str">
        <f t="shared" si="4"/>
        <v>0</v>
      </c>
    </row>
    <row r="311" spans="1:2" x14ac:dyDescent="0.25">
      <c r="A311">
        <f>COUNTIF(C311:$C$313,C311)</f>
        <v>0</v>
      </c>
      <c r="B311" t="str">
        <f t="shared" si="4"/>
        <v>0</v>
      </c>
    </row>
    <row r="312" spans="1:2" x14ac:dyDescent="0.25">
      <c r="A312">
        <f>COUNTIF(C312:$C$313,C312)</f>
        <v>0</v>
      </c>
      <c r="B312" t="str">
        <f t="shared" si="4"/>
        <v>0</v>
      </c>
    </row>
    <row r="313" spans="1:2" x14ac:dyDescent="0.25">
      <c r="A313">
        <f>COUNTIF(C313:$C$313,C313)</f>
        <v>0</v>
      </c>
      <c r="B313" t="str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181D-D43D-46D6-915E-2BA5D7076B7C}">
  <dimension ref="A2:ED314"/>
  <sheetViews>
    <sheetView zoomScale="60" zoomScaleNormal="60" workbookViewId="0">
      <selection activeCell="B5" sqref="B5"/>
    </sheetView>
  </sheetViews>
  <sheetFormatPr baseColWidth="10" defaultRowHeight="15" x14ac:dyDescent="0.25"/>
  <cols>
    <col min="2" max="2" width="33" bestFit="1" customWidth="1"/>
    <col min="3" max="3" width="32.28515625" bestFit="1" customWidth="1"/>
    <col min="4" max="4" width="34.7109375" bestFit="1" customWidth="1"/>
    <col min="5" max="5" width="54" bestFit="1" customWidth="1"/>
    <col min="6" max="6" width="41.28515625" bestFit="1" customWidth="1"/>
    <col min="7" max="7" width="26" customWidth="1"/>
    <col min="8" max="8" width="13" customWidth="1"/>
    <col min="9" max="9" width="21.5703125" bestFit="1" customWidth="1"/>
    <col min="10" max="10" width="8.7109375" bestFit="1" customWidth="1"/>
    <col min="11" max="11" width="18.7109375" bestFit="1" customWidth="1"/>
    <col min="12" max="12" width="15.5703125" bestFit="1" customWidth="1"/>
    <col min="13" max="13" width="40.42578125" bestFit="1" customWidth="1"/>
    <col min="14" max="14" width="9.5703125" bestFit="1" customWidth="1"/>
    <col min="15" max="15" width="11" bestFit="1" customWidth="1"/>
    <col min="16" max="16" width="8.5703125" bestFit="1" customWidth="1"/>
    <col min="17" max="17" width="12.7109375" bestFit="1" customWidth="1"/>
    <col min="18" max="18" width="13.7109375" bestFit="1" customWidth="1"/>
    <col min="19" max="19" width="11.28515625" bestFit="1" customWidth="1"/>
    <col min="20" max="21" width="14.140625" bestFit="1" customWidth="1"/>
    <col min="22" max="23" width="10.28515625" bestFit="1" customWidth="1"/>
    <col min="24" max="24" width="12" bestFit="1" customWidth="1"/>
    <col min="25" max="25" width="8.5703125" bestFit="1" customWidth="1"/>
    <col min="26" max="26" width="9.85546875" bestFit="1" customWidth="1"/>
    <col min="27" max="27" width="12.7109375" bestFit="1" customWidth="1"/>
    <col min="28" max="28" width="11.5703125" bestFit="1" customWidth="1"/>
    <col min="29" max="29" width="11" bestFit="1" customWidth="1"/>
    <col min="30" max="30" width="25.85546875" bestFit="1" customWidth="1"/>
    <col min="31" max="31" width="8.5703125" bestFit="1" customWidth="1"/>
    <col min="32" max="32" width="11" bestFit="1" customWidth="1"/>
    <col min="33" max="33" width="12.28515625" bestFit="1" customWidth="1"/>
    <col min="34" max="34" width="16.5703125" bestFit="1" customWidth="1"/>
    <col min="35" max="35" width="17.5703125" bestFit="1" customWidth="1"/>
    <col min="36" max="36" width="9.85546875" bestFit="1" customWidth="1"/>
    <col min="37" max="37" width="11.5703125" bestFit="1" customWidth="1"/>
    <col min="38" max="38" width="10.5703125" bestFit="1" customWidth="1"/>
    <col min="39" max="39" width="8.5703125" bestFit="1" customWidth="1"/>
    <col min="40" max="40" width="16.5703125" bestFit="1" customWidth="1"/>
    <col min="41" max="41" width="14.140625" bestFit="1" customWidth="1"/>
    <col min="42" max="42" width="21.42578125" bestFit="1" customWidth="1"/>
    <col min="43" max="43" width="15.42578125" bestFit="1" customWidth="1"/>
    <col min="44" max="44" width="8.140625" bestFit="1" customWidth="1"/>
    <col min="45" max="45" width="11.28515625" bestFit="1" customWidth="1"/>
    <col min="46" max="46" width="24.140625" bestFit="1" customWidth="1"/>
    <col min="47" max="47" width="14.7109375" bestFit="1" customWidth="1"/>
    <col min="48" max="48" width="12" bestFit="1" customWidth="1"/>
    <col min="49" max="49" width="12.7109375" bestFit="1" customWidth="1"/>
    <col min="50" max="50" width="10.28515625" bestFit="1" customWidth="1"/>
    <col min="51" max="51" width="13.42578125" bestFit="1" customWidth="1"/>
    <col min="52" max="52" width="28.7109375" bestFit="1" customWidth="1"/>
    <col min="53" max="53" width="7.140625" bestFit="1" customWidth="1"/>
    <col min="54" max="54" width="12" bestFit="1" customWidth="1"/>
    <col min="55" max="56" width="13" bestFit="1" customWidth="1"/>
    <col min="57" max="57" width="17.5703125" bestFit="1" customWidth="1"/>
    <col min="58" max="59" width="12.7109375" bestFit="1" customWidth="1"/>
    <col min="60" max="60" width="11.28515625" bestFit="1" customWidth="1"/>
    <col min="61" max="62" width="9.5703125" bestFit="1" customWidth="1"/>
    <col min="63" max="63" width="7.85546875" bestFit="1" customWidth="1"/>
    <col min="64" max="64" width="11.5703125" bestFit="1" customWidth="1"/>
    <col min="65" max="65" width="14.140625" bestFit="1" customWidth="1"/>
    <col min="66" max="66" width="9.85546875" bestFit="1" customWidth="1"/>
    <col min="67" max="67" width="10.5703125" bestFit="1" customWidth="1"/>
    <col min="68" max="68" width="5" bestFit="1" customWidth="1"/>
    <col min="69" max="69" width="4.7109375" bestFit="1" customWidth="1"/>
    <col min="70" max="70" width="7.140625" bestFit="1" customWidth="1"/>
    <col min="71" max="71" width="6.7109375" bestFit="1" customWidth="1"/>
    <col min="72" max="72" width="7.85546875" bestFit="1" customWidth="1"/>
    <col min="73" max="73" width="18.28515625" bestFit="1" customWidth="1"/>
    <col min="74" max="74" width="7.42578125" bestFit="1" customWidth="1"/>
    <col min="75" max="75" width="17.85546875" bestFit="1" customWidth="1"/>
    <col min="76" max="76" width="8.85546875" bestFit="1" customWidth="1"/>
    <col min="77" max="77" width="15.42578125" bestFit="1" customWidth="1"/>
    <col min="78" max="78" width="8.5703125" bestFit="1" customWidth="1"/>
    <col min="79" max="79" width="17.85546875" bestFit="1" customWidth="1"/>
    <col min="80" max="80" width="32.28515625" bestFit="1" customWidth="1"/>
    <col min="81" max="81" width="9.5703125" bestFit="1" customWidth="1"/>
    <col min="82" max="82" width="10.5703125" bestFit="1" customWidth="1"/>
    <col min="83" max="83" width="6.7109375" bestFit="1" customWidth="1"/>
    <col min="84" max="84" width="7.42578125" bestFit="1" customWidth="1"/>
    <col min="85" max="85" width="18.5703125" bestFit="1" customWidth="1"/>
    <col min="86" max="86" width="30.140625" bestFit="1" customWidth="1"/>
    <col min="87" max="88" width="9.85546875" bestFit="1" customWidth="1"/>
    <col min="89" max="89" width="13" bestFit="1" customWidth="1"/>
    <col min="90" max="90" width="14.7109375" bestFit="1" customWidth="1"/>
    <col min="91" max="91" width="8.140625" bestFit="1" customWidth="1"/>
    <col min="92" max="92" width="13" bestFit="1" customWidth="1"/>
    <col min="93" max="93" width="14.140625" bestFit="1" customWidth="1"/>
    <col min="94" max="94" width="14.42578125" bestFit="1" customWidth="1"/>
    <col min="95" max="95" width="7.85546875" bestFit="1" customWidth="1"/>
    <col min="96" max="96" width="8.140625" bestFit="1" customWidth="1"/>
    <col min="97" max="97" width="17.5703125" bestFit="1" customWidth="1"/>
    <col min="98" max="99" width="8.140625" bestFit="1" customWidth="1"/>
    <col min="100" max="100" width="9.140625" bestFit="1" customWidth="1"/>
    <col min="101" max="101" width="7.42578125" bestFit="1" customWidth="1"/>
    <col min="102" max="102" width="7.85546875" bestFit="1" customWidth="1"/>
    <col min="103" max="103" width="14.7109375" bestFit="1" customWidth="1"/>
    <col min="104" max="104" width="28.7109375" bestFit="1" customWidth="1"/>
    <col min="105" max="105" width="7.140625" bestFit="1" customWidth="1"/>
    <col min="106" max="106" width="15.85546875" bestFit="1" customWidth="1"/>
    <col min="107" max="107" width="9.85546875" bestFit="1" customWidth="1"/>
    <col min="108" max="108" width="7.42578125" bestFit="1" customWidth="1"/>
    <col min="109" max="109" width="27" bestFit="1" customWidth="1"/>
    <col min="110" max="110" width="14.140625" bestFit="1" customWidth="1"/>
    <col min="111" max="111" width="13.7109375" bestFit="1" customWidth="1"/>
    <col min="112" max="112" width="13" bestFit="1" customWidth="1"/>
    <col min="113" max="113" width="20.28515625" bestFit="1" customWidth="1"/>
    <col min="114" max="114" width="8.85546875" bestFit="1" customWidth="1"/>
    <col min="115" max="115" width="8.140625" bestFit="1" customWidth="1"/>
    <col min="116" max="116" width="13.7109375" bestFit="1" customWidth="1"/>
    <col min="117" max="117" width="22.42578125" bestFit="1" customWidth="1"/>
    <col min="118" max="118" width="8.85546875" bestFit="1" customWidth="1"/>
    <col min="119" max="119" width="11" bestFit="1" customWidth="1"/>
    <col min="120" max="120" width="10.28515625" bestFit="1" customWidth="1"/>
    <col min="121" max="121" width="8.5703125" bestFit="1" customWidth="1"/>
    <col min="122" max="122" width="9.5703125" bestFit="1" customWidth="1"/>
    <col min="123" max="123" width="14.42578125" bestFit="1" customWidth="1"/>
    <col min="124" max="124" width="15.42578125" bestFit="1" customWidth="1"/>
    <col min="125" max="125" width="11.28515625" bestFit="1" customWidth="1"/>
    <col min="126" max="126" width="11" bestFit="1" customWidth="1"/>
    <col min="127" max="127" width="9.85546875" bestFit="1" customWidth="1"/>
    <col min="128" max="128" width="10.28515625" bestFit="1" customWidth="1"/>
    <col min="129" max="129" width="13" bestFit="1" customWidth="1"/>
    <col min="130" max="130" width="14.42578125" bestFit="1" customWidth="1"/>
    <col min="131" max="131" width="6.42578125" bestFit="1" customWidth="1"/>
    <col min="132" max="132" width="7.42578125" bestFit="1" customWidth="1"/>
    <col min="133" max="133" width="9.85546875" bestFit="1" customWidth="1"/>
    <col min="134" max="134" width="11.28515625" bestFit="1" customWidth="1"/>
    <col min="135" max="306" width="41.28515625" bestFit="1" customWidth="1"/>
    <col min="307" max="307" width="12.5703125" bestFit="1" customWidth="1"/>
    <col min="308" max="313" width="41.28515625" bestFit="1" customWidth="1"/>
    <col min="314" max="314" width="12.5703125" bestFit="1" customWidth="1"/>
  </cols>
  <sheetData>
    <row r="2" spans="1:134" x14ac:dyDescent="0.25">
      <c r="G2">
        <f>IFERROR(VLOOKUP($F2&amp;#REF!,$B$3:$D$313,3,FALSE),)</f>
        <v>0</v>
      </c>
    </row>
    <row r="3" spans="1:134" x14ac:dyDescent="0.25">
      <c r="C3" s="5" t="s">
        <v>376</v>
      </c>
      <c r="D3" s="5" t="s">
        <v>378</v>
      </c>
    </row>
    <row r="4" spans="1:134" x14ac:dyDescent="0.25">
      <c r="A4">
        <f>COUNTIF(C4:$C$314,C4)</f>
        <v>6</v>
      </c>
      <c r="B4" t="str">
        <f>CONCATENATE(A4,C4)</f>
        <v>6AMAZONAS</v>
      </c>
      <c r="C4" t="s">
        <v>26</v>
      </c>
      <c r="D4" t="s">
        <v>27</v>
      </c>
      <c r="G4" s="4" t="s">
        <v>26</v>
      </c>
      <c r="H4" s="4" t="s">
        <v>35</v>
      </c>
      <c r="I4" s="4" t="s">
        <v>108</v>
      </c>
      <c r="J4" s="4" t="s">
        <v>33</v>
      </c>
      <c r="K4" s="4" t="s">
        <v>136</v>
      </c>
      <c r="L4" s="4" t="s">
        <v>25</v>
      </c>
      <c r="M4" s="4" t="s">
        <v>37</v>
      </c>
      <c r="N4" s="4" t="s">
        <v>24</v>
      </c>
      <c r="O4" s="4" t="s">
        <v>4</v>
      </c>
      <c r="P4" s="4" t="s">
        <v>86</v>
      </c>
      <c r="Q4" s="4" t="s">
        <v>8</v>
      </c>
      <c r="R4" s="4" t="s">
        <v>49</v>
      </c>
      <c r="S4" s="4" t="s">
        <v>29</v>
      </c>
      <c r="T4" s="4" t="s">
        <v>0</v>
      </c>
      <c r="U4" s="4" t="s">
        <v>21</v>
      </c>
      <c r="V4" s="4" t="s">
        <v>17</v>
      </c>
      <c r="W4" s="4" t="s">
        <v>223</v>
      </c>
      <c r="X4" s="4" t="s">
        <v>88</v>
      </c>
      <c r="Y4" s="4" t="s">
        <v>14</v>
      </c>
      <c r="Z4" s="4" t="s">
        <v>145</v>
      </c>
      <c r="AA4" s="4" t="s">
        <v>54</v>
      </c>
      <c r="AB4" s="4" t="s">
        <v>11</v>
      </c>
      <c r="AC4" s="4" t="s">
        <v>28</v>
      </c>
      <c r="AD4" s="4" t="s">
        <v>244</v>
      </c>
      <c r="AE4" s="4" t="s">
        <v>64</v>
      </c>
    </row>
    <row r="5" spans="1:134" x14ac:dyDescent="0.25">
      <c r="A5">
        <f>COUNTIF(C5:$C$314,C5)</f>
        <v>5</v>
      </c>
      <c r="B5" t="str">
        <f t="shared" ref="B5:B68" si="0">CONCATENATE(A5,C5)</f>
        <v>5AMAZONAS</v>
      </c>
      <c r="C5" t="s">
        <v>26</v>
      </c>
      <c r="D5" t="s">
        <v>133</v>
      </c>
      <c r="F5">
        <v>1</v>
      </c>
      <c r="G5" t="str">
        <f>VLOOKUP($F5&amp;G$4,$B$3:$D$313,3,FALSE)</f>
        <v>UTCUBAMBA</v>
      </c>
      <c r="H5" t="str">
        <f t="shared" ref="H5:W15" si="1">VLOOKUP($F5&amp;H$4,$B$3:$D$313,3,FALSE)</f>
        <v>YUNGAY</v>
      </c>
      <c r="I5" t="str">
        <f t="shared" si="1"/>
        <v>GRAU</v>
      </c>
      <c r="J5" t="str">
        <f t="shared" si="1"/>
        <v>ISLAY</v>
      </c>
      <c r="K5" t="str">
        <f t="shared" si="1"/>
        <v>PARINACOCHAS</v>
      </c>
      <c r="L5" t="str">
        <f t="shared" si="1"/>
        <v>SANTA CRUZ</v>
      </c>
      <c r="M5" t="str">
        <f t="shared" si="1"/>
        <v>URUBAMBA</v>
      </c>
      <c r="N5" t="str">
        <f t="shared" si="1"/>
        <v>ACOBAMBA</v>
      </c>
      <c r="O5" t="str">
        <f t="shared" si="1"/>
        <v>LEONCIO PRADO</v>
      </c>
      <c r="P5" t="str">
        <f t="shared" si="1"/>
        <v>PISCO</v>
      </c>
      <c r="Q5" t="str">
        <f t="shared" si="1"/>
        <v>YAULI</v>
      </c>
      <c r="R5" t="str">
        <f t="shared" si="1"/>
        <v>VIRU</v>
      </c>
      <c r="S5" t="str">
        <f t="shared" si="1"/>
        <v>LAMBAYEQUE</v>
      </c>
      <c r="T5" t="str">
        <f t="shared" si="1"/>
        <v>LIMA</v>
      </c>
      <c r="U5" t="str">
        <f t="shared" si="1"/>
        <v>UCAYALI</v>
      </c>
      <c r="V5" t="str">
        <f t="shared" si="1"/>
        <v>TAMBOPATA</v>
      </c>
      <c r="W5" t="str">
        <f t="shared" si="1"/>
        <v>MARISCAL NIETO</v>
      </c>
      <c r="X5" t="str">
        <f t="shared" ref="X5:AE13" si="2">VLOOKUP($F5&amp;X$4,$B$3:$D$313,3,FALSE)</f>
        <v>PASCO</v>
      </c>
      <c r="Y5" t="str">
        <f t="shared" si="2"/>
        <v>TALARA</v>
      </c>
      <c r="Z5" t="str">
        <f t="shared" si="2"/>
        <v>PROV. CONST. DEL CALLAO</v>
      </c>
      <c r="AA5" t="str">
        <f t="shared" si="2"/>
        <v>YUNGUYO</v>
      </c>
      <c r="AB5" t="str">
        <f t="shared" si="2"/>
        <v>TOCACHE</v>
      </c>
      <c r="AC5" t="str">
        <f t="shared" si="2"/>
        <v>TACNA</v>
      </c>
      <c r="AD5" t="str">
        <f t="shared" si="2"/>
        <v>TUMBES</v>
      </c>
      <c r="AE5" t="str">
        <f t="shared" si="2"/>
        <v>PADRE ABAD</v>
      </c>
    </row>
    <row r="6" spans="1:134" x14ac:dyDescent="0.25">
      <c r="A6">
        <f>COUNTIF(C6:$C$314,C6)</f>
        <v>4</v>
      </c>
      <c r="B6" t="str">
        <f t="shared" si="0"/>
        <v>4AMAZONAS</v>
      </c>
      <c r="C6" t="s">
        <v>26</v>
      </c>
      <c r="D6" t="s">
        <v>178</v>
      </c>
      <c r="F6">
        <v>2</v>
      </c>
      <c r="G6" t="str">
        <f t="shared" ref="G6:G10" si="3">VLOOKUP($F6&amp;G$4,$B$3:$D$313,3,FALSE)</f>
        <v>RODRIGUEZ DE MENDOZA</v>
      </c>
      <c r="H6" t="str">
        <f t="shared" si="1"/>
        <v>SANTA</v>
      </c>
      <c r="I6" t="str">
        <f t="shared" si="1"/>
        <v>COTABAMBAS</v>
      </c>
      <c r="J6" t="str">
        <f t="shared" si="1"/>
        <v>CAYLLOMA</v>
      </c>
      <c r="K6" t="str">
        <f t="shared" si="1"/>
        <v>LUCANAS</v>
      </c>
      <c r="L6" t="str">
        <f t="shared" si="1"/>
        <v>SAN MARCOS</v>
      </c>
      <c r="M6" t="str">
        <f t="shared" si="1"/>
        <v>QUISPICANCHI</v>
      </c>
      <c r="O6" t="str">
        <f t="shared" si="1"/>
        <v>HUANUCO</v>
      </c>
      <c r="P6" t="str">
        <f t="shared" si="1"/>
        <v>PALPA</v>
      </c>
      <c r="Q6" t="str">
        <f t="shared" si="1"/>
        <v>TARMA</v>
      </c>
      <c r="R6" t="str">
        <f t="shared" si="1"/>
        <v>TRUJILLO</v>
      </c>
      <c r="S6" t="str">
        <f t="shared" si="1"/>
        <v>FERREÑAFE</v>
      </c>
      <c r="T6" t="str">
        <f t="shared" si="1"/>
        <v>HUAURA</v>
      </c>
      <c r="U6" t="str">
        <f t="shared" si="1"/>
        <v>MAYNAS</v>
      </c>
      <c r="V6" t="str">
        <f t="shared" si="1"/>
        <v>MANU</v>
      </c>
      <c r="W6" t="str">
        <f t="shared" si="1"/>
        <v>ILO</v>
      </c>
      <c r="X6" t="str">
        <f t="shared" si="2"/>
        <v>OXAPAMPA</v>
      </c>
      <c r="Y6" t="str">
        <f t="shared" si="2"/>
        <v>SULLANA</v>
      </c>
      <c r="AA6" t="str">
        <f t="shared" si="2"/>
        <v>SANDIA</v>
      </c>
      <c r="AB6" t="str">
        <f t="shared" si="2"/>
        <v>SAN MARTIN</v>
      </c>
      <c r="AC6" t="str">
        <f t="shared" si="2"/>
        <v>JORGE BASADRE</v>
      </c>
      <c r="AE6" t="str">
        <f t="shared" si="2"/>
        <v>CORONEL PORTILLO</v>
      </c>
      <c r="AF6" t="str">
        <f t="shared" ref="AF6:AO15" si="4">IFERROR(VLOOKUP($F6&amp;AF$4,$B$3:$D$313,3,FALSE)," ")</f>
        <v xml:space="preserve"> </v>
      </c>
      <c r="AG6" t="str">
        <f t="shared" si="4"/>
        <v xml:space="preserve"> </v>
      </c>
      <c r="AH6" t="str">
        <f t="shared" si="4"/>
        <v xml:space="preserve"> </v>
      </c>
      <c r="AI6" t="str">
        <f t="shared" si="4"/>
        <v xml:space="preserve"> </v>
      </c>
      <c r="AJ6" t="str">
        <f t="shared" si="4"/>
        <v xml:space="preserve"> </v>
      </c>
      <c r="AK6" t="str">
        <f t="shared" si="4"/>
        <v xml:space="preserve"> </v>
      </c>
      <c r="AL6" t="str">
        <f t="shared" si="4"/>
        <v xml:space="preserve"> </v>
      </c>
      <c r="AM6" t="str">
        <f t="shared" si="4"/>
        <v xml:space="preserve"> </v>
      </c>
      <c r="AN6" t="str">
        <f t="shared" si="4"/>
        <v xml:space="preserve"> </v>
      </c>
      <c r="AO6" t="str">
        <f t="shared" si="4"/>
        <v xml:space="preserve"> </v>
      </c>
      <c r="AP6" t="str">
        <f t="shared" ref="AP6:AY15" si="5">IFERROR(VLOOKUP($F6&amp;AP$4,$B$3:$D$313,3,FALSE)," ")</f>
        <v xml:space="preserve"> </v>
      </c>
      <c r="AQ6" t="str">
        <f t="shared" si="5"/>
        <v xml:space="preserve"> </v>
      </c>
      <c r="AR6" t="str">
        <f t="shared" si="5"/>
        <v xml:space="preserve"> </v>
      </c>
      <c r="AS6" t="str">
        <f t="shared" si="5"/>
        <v xml:space="preserve"> </v>
      </c>
      <c r="AT6" t="str">
        <f t="shared" si="5"/>
        <v xml:space="preserve"> </v>
      </c>
      <c r="AU6" t="str">
        <f t="shared" si="5"/>
        <v xml:space="preserve"> </v>
      </c>
      <c r="AV6" t="str">
        <f t="shared" si="5"/>
        <v xml:space="preserve"> </v>
      </c>
      <c r="AW6" t="str">
        <f t="shared" si="5"/>
        <v xml:space="preserve"> </v>
      </c>
      <c r="AX6" t="str">
        <f t="shared" si="5"/>
        <v xml:space="preserve"> </v>
      </c>
      <c r="AY6" t="str">
        <f t="shared" si="5"/>
        <v xml:space="preserve"> </v>
      </c>
      <c r="AZ6" t="str">
        <f t="shared" ref="AZ6:BI15" si="6">IFERROR(VLOOKUP($F6&amp;AZ$4,$B$3:$D$313,3,FALSE)," ")</f>
        <v xml:space="preserve"> </v>
      </c>
      <c r="BA6" t="str">
        <f t="shared" si="6"/>
        <v xml:space="preserve"> </v>
      </c>
      <c r="BB6" t="str">
        <f t="shared" si="6"/>
        <v xml:space="preserve"> </v>
      </c>
      <c r="BC6" t="str">
        <f t="shared" si="6"/>
        <v xml:space="preserve"> </v>
      </c>
      <c r="BD6" t="str">
        <f t="shared" si="6"/>
        <v xml:space="preserve"> </v>
      </c>
      <c r="BE6" t="str">
        <f t="shared" si="6"/>
        <v xml:space="preserve"> </v>
      </c>
      <c r="BF6" t="str">
        <f t="shared" si="6"/>
        <v xml:space="preserve"> </v>
      </c>
      <c r="BG6" t="str">
        <f t="shared" si="6"/>
        <v xml:space="preserve"> </v>
      </c>
      <c r="BH6" t="str">
        <f t="shared" si="6"/>
        <v xml:space="preserve"> </v>
      </c>
      <c r="BI6" t="str">
        <f t="shared" si="6"/>
        <v xml:space="preserve"> </v>
      </c>
      <c r="BJ6" t="str">
        <f t="shared" ref="BJ6:BS15" si="7">IFERROR(VLOOKUP($F6&amp;BJ$4,$B$3:$D$313,3,FALSE)," ")</f>
        <v xml:space="preserve"> </v>
      </c>
      <c r="BK6" t="str">
        <f t="shared" si="7"/>
        <v xml:space="preserve"> </v>
      </c>
      <c r="BL6" t="str">
        <f t="shared" si="7"/>
        <v xml:space="preserve"> </v>
      </c>
      <c r="BM6" t="str">
        <f t="shared" si="7"/>
        <v xml:space="preserve"> </v>
      </c>
      <c r="BN6" t="str">
        <f t="shared" si="7"/>
        <v xml:space="preserve"> </v>
      </c>
      <c r="BO6" t="str">
        <f t="shared" si="7"/>
        <v xml:space="preserve"> </v>
      </c>
      <c r="BP6" t="str">
        <f t="shared" si="7"/>
        <v xml:space="preserve"> </v>
      </c>
      <c r="BQ6" t="str">
        <f t="shared" si="7"/>
        <v xml:space="preserve"> </v>
      </c>
      <c r="BR6" t="str">
        <f t="shared" si="7"/>
        <v xml:space="preserve"> </v>
      </c>
      <c r="BS6" t="str">
        <f t="shared" si="7"/>
        <v xml:space="preserve"> </v>
      </c>
      <c r="BT6" t="str">
        <f t="shared" ref="BT6:CC15" si="8">IFERROR(VLOOKUP($F6&amp;BT$4,$B$3:$D$313,3,FALSE)," ")</f>
        <v xml:space="preserve"> </v>
      </c>
      <c r="BU6" t="str">
        <f t="shared" si="8"/>
        <v xml:space="preserve"> </v>
      </c>
      <c r="BV6" t="str">
        <f t="shared" si="8"/>
        <v xml:space="preserve"> </v>
      </c>
      <c r="BW6" t="str">
        <f t="shared" si="8"/>
        <v xml:space="preserve"> </v>
      </c>
      <c r="BX6" t="str">
        <f t="shared" si="8"/>
        <v xml:space="preserve"> </v>
      </c>
      <c r="BY6" t="str">
        <f t="shared" si="8"/>
        <v xml:space="preserve"> </v>
      </c>
      <c r="BZ6" t="str">
        <f t="shared" si="8"/>
        <v xml:space="preserve"> </v>
      </c>
      <c r="CA6" t="str">
        <f t="shared" si="8"/>
        <v xml:space="preserve"> </v>
      </c>
      <c r="CB6" t="str">
        <f t="shared" si="8"/>
        <v xml:space="preserve"> </v>
      </c>
      <c r="CC6" t="str">
        <f t="shared" si="8"/>
        <v xml:space="preserve"> </v>
      </c>
      <c r="CD6" t="str">
        <f t="shared" ref="CD6:CM15" si="9">IFERROR(VLOOKUP($F6&amp;CD$4,$B$3:$D$313,3,FALSE)," ")</f>
        <v xml:space="preserve"> </v>
      </c>
      <c r="CE6" t="str">
        <f t="shared" si="9"/>
        <v xml:space="preserve"> </v>
      </c>
      <c r="CF6" t="str">
        <f t="shared" si="9"/>
        <v xml:space="preserve"> </v>
      </c>
      <c r="CG6" t="str">
        <f t="shared" si="9"/>
        <v xml:space="preserve"> </v>
      </c>
      <c r="CH6" t="str">
        <f t="shared" si="9"/>
        <v xml:space="preserve"> </v>
      </c>
      <c r="CI6" t="str">
        <f t="shared" si="9"/>
        <v xml:space="preserve"> </v>
      </c>
      <c r="CJ6" t="str">
        <f t="shared" si="9"/>
        <v xml:space="preserve"> </v>
      </c>
      <c r="CK6" t="str">
        <f t="shared" si="9"/>
        <v xml:space="preserve"> </v>
      </c>
      <c r="CL6" t="str">
        <f t="shared" si="9"/>
        <v xml:space="preserve"> </v>
      </c>
      <c r="CM6" t="str">
        <f t="shared" si="9"/>
        <v xml:space="preserve"> </v>
      </c>
      <c r="CN6" t="str">
        <f t="shared" ref="CN6:CW15" si="10">IFERROR(VLOOKUP($F6&amp;CN$4,$B$3:$D$313,3,FALSE)," ")</f>
        <v xml:space="preserve"> </v>
      </c>
      <c r="CO6" t="str">
        <f t="shared" si="10"/>
        <v xml:space="preserve"> </v>
      </c>
      <c r="CP6" t="str">
        <f t="shared" si="10"/>
        <v xml:space="preserve"> </v>
      </c>
      <c r="CQ6" t="str">
        <f t="shared" si="10"/>
        <v xml:space="preserve"> </v>
      </c>
      <c r="CR6" t="str">
        <f t="shared" si="10"/>
        <v xml:space="preserve"> </v>
      </c>
      <c r="CS6" t="str">
        <f t="shared" si="10"/>
        <v xml:space="preserve"> </v>
      </c>
      <c r="CT6" t="str">
        <f t="shared" si="10"/>
        <v xml:space="preserve"> </v>
      </c>
      <c r="CU6" t="str">
        <f t="shared" si="10"/>
        <v xml:space="preserve"> </v>
      </c>
      <c r="CV6" t="str">
        <f t="shared" si="10"/>
        <v xml:space="preserve"> </v>
      </c>
      <c r="CW6" t="str">
        <f t="shared" si="10"/>
        <v xml:space="preserve"> </v>
      </c>
      <c r="CX6" t="str">
        <f t="shared" ref="CX6:DG15" si="11">IFERROR(VLOOKUP($F6&amp;CX$4,$B$3:$D$313,3,FALSE)," ")</f>
        <v xml:space="preserve"> </v>
      </c>
      <c r="CY6" t="str">
        <f t="shared" si="11"/>
        <v xml:space="preserve"> </v>
      </c>
      <c r="CZ6" t="str">
        <f t="shared" si="11"/>
        <v xml:space="preserve"> </v>
      </c>
      <c r="DA6" t="str">
        <f t="shared" si="11"/>
        <v xml:space="preserve"> </v>
      </c>
      <c r="DB6" t="str">
        <f t="shared" si="11"/>
        <v xml:space="preserve"> </v>
      </c>
      <c r="DC6" t="str">
        <f t="shared" si="11"/>
        <v xml:space="preserve"> </v>
      </c>
      <c r="DD6" t="str">
        <f t="shared" si="11"/>
        <v xml:space="preserve"> </v>
      </c>
      <c r="DE6" t="str">
        <f t="shared" si="11"/>
        <v xml:space="preserve"> </v>
      </c>
      <c r="DF6" t="str">
        <f t="shared" si="11"/>
        <v xml:space="preserve"> </v>
      </c>
      <c r="DG6" t="str">
        <f t="shared" si="11"/>
        <v xml:space="preserve"> </v>
      </c>
      <c r="DH6" t="str">
        <f t="shared" ref="DH6:DQ15" si="12">IFERROR(VLOOKUP($F6&amp;DH$4,$B$3:$D$313,3,FALSE)," ")</f>
        <v xml:space="preserve"> </v>
      </c>
      <c r="DI6" t="str">
        <f t="shared" si="12"/>
        <v xml:space="preserve"> </v>
      </c>
      <c r="DJ6" t="str">
        <f t="shared" si="12"/>
        <v xml:space="preserve"> </v>
      </c>
      <c r="DK6" t="str">
        <f t="shared" si="12"/>
        <v xml:space="preserve"> </v>
      </c>
      <c r="DL6" t="str">
        <f t="shared" si="12"/>
        <v xml:space="preserve"> </v>
      </c>
      <c r="DM6" t="str">
        <f t="shared" si="12"/>
        <v xml:space="preserve"> </v>
      </c>
      <c r="DN6" t="str">
        <f t="shared" si="12"/>
        <v xml:space="preserve"> </v>
      </c>
      <c r="DO6" t="str">
        <f t="shared" si="12"/>
        <v xml:space="preserve"> </v>
      </c>
      <c r="DP6" t="str">
        <f t="shared" si="12"/>
        <v xml:space="preserve"> </v>
      </c>
      <c r="DQ6" t="str">
        <f t="shared" si="12"/>
        <v xml:space="preserve"> </v>
      </c>
      <c r="DR6" t="str">
        <f t="shared" ref="DR6:ED15" si="13">IFERROR(VLOOKUP($F6&amp;DR$4,$B$3:$D$313,3,FALSE)," ")</f>
        <v xml:space="preserve"> </v>
      </c>
      <c r="DS6" t="str">
        <f t="shared" si="13"/>
        <v xml:space="preserve"> </v>
      </c>
      <c r="DT6" t="str">
        <f t="shared" si="13"/>
        <v xml:space="preserve"> </v>
      </c>
      <c r="DU6" t="str">
        <f t="shared" si="13"/>
        <v xml:space="preserve"> </v>
      </c>
      <c r="DV6" t="str">
        <f t="shared" si="13"/>
        <v xml:space="preserve"> </v>
      </c>
      <c r="DW6" t="str">
        <f t="shared" si="13"/>
        <v xml:space="preserve"> </v>
      </c>
      <c r="DX6" t="str">
        <f t="shared" si="13"/>
        <v xml:space="preserve"> </v>
      </c>
      <c r="DY6" t="str">
        <f t="shared" si="13"/>
        <v xml:space="preserve"> </v>
      </c>
      <c r="DZ6" t="str">
        <f t="shared" si="13"/>
        <v xml:space="preserve"> </v>
      </c>
      <c r="EA6" t="str">
        <f t="shared" si="13"/>
        <v xml:space="preserve"> </v>
      </c>
      <c r="EB6" t="str">
        <f t="shared" si="13"/>
        <v xml:space="preserve"> </v>
      </c>
      <c r="EC6" t="str">
        <f t="shared" si="13"/>
        <v xml:space="preserve"> </v>
      </c>
      <c r="ED6" t="str">
        <f t="shared" si="13"/>
        <v xml:space="preserve"> </v>
      </c>
    </row>
    <row r="7" spans="1:134" x14ac:dyDescent="0.25">
      <c r="A7">
        <f>COUNTIF(C7:$C$314,C7)</f>
        <v>3</v>
      </c>
      <c r="B7" t="str">
        <f t="shared" si="0"/>
        <v>3AMAZONAS</v>
      </c>
      <c r="C7" t="s">
        <v>26</v>
      </c>
      <c r="D7" t="s">
        <v>368</v>
      </c>
      <c r="F7">
        <v>3</v>
      </c>
      <c r="G7" t="str">
        <f t="shared" si="3"/>
        <v>LUYA</v>
      </c>
      <c r="H7" t="str">
        <f t="shared" si="1"/>
        <v>RECUAY</v>
      </c>
      <c r="I7" t="str">
        <f t="shared" si="1"/>
        <v>ANDAHUAYLAS</v>
      </c>
      <c r="J7" t="str">
        <f t="shared" si="1"/>
        <v>CASTILLA</v>
      </c>
      <c r="K7" t="str">
        <f t="shared" si="1"/>
        <v>LA MAR</v>
      </c>
      <c r="L7" t="str">
        <f t="shared" si="1"/>
        <v>JAEN</v>
      </c>
      <c r="M7" t="str">
        <f t="shared" si="1"/>
        <v>LA CONVENCION</v>
      </c>
      <c r="O7" t="str">
        <f t="shared" si="1"/>
        <v>HUAMALIES</v>
      </c>
      <c r="P7" t="str">
        <f t="shared" si="1"/>
        <v>NAZCA</v>
      </c>
      <c r="Q7" t="str">
        <f t="shared" si="1"/>
        <v>SATIPO</v>
      </c>
      <c r="R7" t="str">
        <f t="shared" si="1"/>
        <v>SANTIAGO DE CHUCO</v>
      </c>
      <c r="S7" t="str">
        <f t="shared" si="1"/>
        <v>CHICLAYO</v>
      </c>
      <c r="T7" t="str">
        <f t="shared" si="1"/>
        <v>HUAROCHIRI</v>
      </c>
      <c r="U7" t="str">
        <f t="shared" si="1"/>
        <v>MARISCAL RAMON CASTILLA</v>
      </c>
      <c r="W7" t="str">
        <f t="shared" si="1"/>
        <v>GENERAL SANCHEZ CERRO</v>
      </c>
      <c r="Y7" t="str">
        <f t="shared" si="2"/>
        <v>SECHURA</v>
      </c>
      <c r="AA7" t="str">
        <f t="shared" si="2"/>
        <v>SAN ROMAN</v>
      </c>
      <c r="AB7" t="str">
        <f t="shared" si="2"/>
        <v>RIOJA</v>
      </c>
      <c r="AE7" t="str">
        <f t="shared" si="2"/>
        <v>ATALAYA</v>
      </c>
      <c r="AF7" t="str">
        <f t="shared" si="4"/>
        <v xml:space="preserve"> </v>
      </c>
      <c r="AG7" t="str">
        <f t="shared" si="4"/>
        <v xml:space="preserve"> </v>
      </c>
      <c r="AH7" t="str">
        <f t="shared" si="4"/>
        <v xml:space="preserve"> </v>
      </c>
      <c r="AI7" t="str">
        <f t="shared" si="4"/>
        <v xml:space="preserve"> </v>
      </c>
      <c r="AJ7" t="str">
        <f t="shared" si="4"/>
        <v xml:space="preserve"> </v>
      </c>
      <c r="AK7" t="str">
        <f t="shared" si="4"/>
        <v xml:space="preserve"> </v>
      </c>
      <c r="AL7" t="str">
        <f t="shared" si="4"/>
        <v xml:space="preserve"> </v>
      </c>
      <c r="AM7" t="str">
        <f t="shared" si="4"/>
        <v xml:space="preserve"> </v>
      </c>
      <c r="AN7" t="str">
        <f t="shared" si="4"/>
        <v xml:space="preserve"> </v>
      </c>
      <c r="AO7" t="str">
        <f t="shared" si="4"/>
        <v xml:space="preserve"> </v>
      </c>
      <c r="AP7" t="str">
        <f t="shared" si="5"/>
        <v xml:space="preserve"> </v>
      </c>
      <c r="AQ7" t="str">
        <f t="shared" si="5"/>
        <v xml:space="preserve"> </v>
      </c>
      <c r="AR7" t="str">
        <f t="shared" si="5"/>
        <v xml:space="preserve"> </v>
      </c>
      <c r="AS7" t="str">
        <f t="shared" si="5"/>
        <v xml:space="preserve"> </v>
      </c>
      <c r="AT7" t="str">
        <f t="shared" si="5"/>
        <v xml:space="preserve"> </v>
      </c>
      <c r="AU7" t="str">
        <f t="shared" si="5"/>
        <v xml:space="preserve"> </v>
      </c>
      <c r="AV7" t="str">
        <f t="shared" si="5"/>
        <v xml:space="preserve"> </v>
      </c>
      <c r="AW7" t="str">
        <f t="shared" si="5"/>
        <v xml:space="preserve"> </v>
      </c>
      <c r="AX7" t="str">
        <f t="shared" si="5"/>
        <v xml:space="preserve"> </v>
      </c>
      <c r="AY7" t="str">
        <f t="shared" si="5"/>
        <v xml:space="preserve"> </v>
      </c>
      <c r="AZ7" t="str">
        <f t="shared" si="6"/>
        <v xml:space="preserve"> </v>
      </c>
      <c r="BA7" t="str">
        <f t="shared" si="6"/>
        <v xml:space="preserve"> </v>
      </c>
      <c r="BB7" t="str">
        <f t="shared" si="6"/>
        <v xml:space="preserve"> </v>
      </c>
      <c r="BC7" t="str">
        <f t="shared" si="6"/>
        <v xml:space="preserve"> </v>
      </c>
      <c r="BD7" t="str">
        <f t="shared" si="6"/>
        <v xml:space="preserve"> </v>
      </c>
      <c r="BE7" t="str">
        <f t="shared" si="6"/>
        <v xml:space="preserve"> </v>
      </c>
      <c r="BF7" t="str">
        <f t="shared" si="6"/>
        <v xml:space="preserve"> </v>
      </c>
      <c r="BG7" t="str">
        <f t="shared" si="6"/>
        <v xml:space="preserve"> </v>
      </c>
      <c r="BH7" t="str">
        <f t="shared" si="6"/>
        <v xml:space="preserve"> </v>
      </c>
      <c r="BI7" t="str">
        <f t="shared" si="6"/>
        <v xml:space="preserve"> </v>
      </c>
      <c r="BJ7" t="str">
        <f t="shared" si="7"/>
        <v xml:space="preserve"> </v>
      </c>
      <c r="BK7" t="str">
        <f t="shared" si="7"/>
        <v xml:space="preserve"> </v>
      </c>
      <c r="BL7" t="str">
        <f t="shared" si="7"/>
        <v xml:space="preserve"> </v>
      </c>
      <c r="BM7" t="str">
        <f t="shared" si="7"/>
        <v xml:space="preserve"> </v>
      </c>
      <c r="BN7" t="str">
        <f t="shared" si="7"/>
        <v xml:space="preserve"> </v>
      </c>
      <c r="BO7" t="str">
        <f t="shared" si="7"/>
        <v xml:space="preserve"> </v>
      </c>
      <c r="BP7" t="str">
        <f t="shared" si="7"/>
        <v xml:space="preserve"> </v>
      </c>
      <c r="BQ7" t="str">
        <f t="shared" si="7"/>
        <v xml:space="preserve"> </v>
      </c>
      <c r="BR7" t="str">
        <f t="shared" si="7"/>
        <v xml:space="preserve"> </v>
      </c>
      <c r="BS7" t="str">
        <f t="shared" si="7"/>
        <v xml:space="preserve"> </v>
      </c>
      <c r="BT7" t="str">
        <f t="shared" si="8"/>
        <v xml:space="preserve"> </v>
      </c>
      <c r="BU7" t="str">
        <f t="shared" si="8"/>
        <v xml:space="preserve"> </v>
      </c>
      <c r="BV7" t="str">
        <f t="shared" si="8"/>
        <v xml:space="preserve"> </v>
      </c>
      <c r="BW7" t="str">
        <f t="shared" si="8"/>
        <v xml:space="preserve"> </v>
      </c>
      <c r="BX7" t="str">
        <f t="shared" si="8"/>
        <v xml:space="preserve"> </v>
      </c>
      <c r="BY7" t="str">
        <f t="shared" si="8"/>
        <v xml:space="preserve"> </v>
      </c>
      <c r="BZ7" t="str">
        <f t="shared" si="8"/>
        <v xml:space="preserve"> </v>
      </c>
      <c r="CA7" t="str">
        <f t="shared" si="8"/>
        <v xml:space="preserve"> </v>
      </c>
      <c r="CB7" t="str">
        <f t="shared" si="8"/>
        <v xml:space="preserve"> </v>
      </c>
      <c r="CC7" t="str">
        <f t="shared" si="8"/>
        <v xml:space="preserve"> </v>
      </c>
      <c r="CD7" t="str">
        <f t="shared" si="9"/>
        <v xml:space="preserve"> </v>
      </c>
      <c r="CE7" t="str">
        <f t="shared" si="9"/>
        <v xml:space="preserve"> </v>
      </c>
      <c r="CF7" t="str">
        <f t="shared" si="9"/>
        <v xml:space="preserve"> </v>
      </c>
      <c r="CG7" t="str">
        <f t="shared" si="9"/>
        <v xml:space="preserve"> </v>
      </c>
      <c r="CH7" t="str">
        <f t="shared" si="9"/>
        <v xml:space="preserve"> </v>
      </c>
      <c r="CI7" t="str">
        <f t="shared" si="9"/>
        <v xml:space="preserve"> </v>
      </c>
      <c r="CJ7" t="str">
        <f t="shared" si="9"/>
        <v xml:space="preserve"> </v>
      </c>
      <c r="CK7" t="str">
        <f t="shared" si="9"/>
        <v xml:space="preserve"> </v>
      </c>
      <c r="CL7" t="str">
        <f t="shared" si="9"/>
        <v xml:space="preserve"> </v>
      </c>
      <c r="CM7" t="str">
        <f t="shared" si="9"/>
        <v xml:space="preserve"> </v>
      </c>
      <c r="CN7" t="str">
        <f t="shared" si="10"/>
        <v xml:space="preserve"> </v>
      </c>
      <c r="CO7" t="str">
        <f t="shared" si="10"/>
        <v xml:space="preserve"> </v>
      </c>
      <c r="CP7" t="str">
        <f t="shared" si="10"/>
        <v xml:space="preserve"> </v>
      </c>
      <c r="CQ7" t="str">
        <f t="shared" si="10"/>
        <v xml:space="preserve"> </v>
      </c>
      <c r="CR7" t="str">
        <f t="shared" si="10"/>
        <v xml:space="preserve"> </v>
      </c>
      <c r="CS7" t="str">
        <f t="shared" si="10"/>
        <v xml:space="preserve"> </v>
      </c>
      <c r="CT7" t="str">
        <f t="shared" si="10"/>
        <v xml:space="preserve"> </v>
      </c>
      <c r="CU7" t="str">
        <f t="shared" si="10"/>
        <v xml:space="preserve"> </v>
      </c>
      <c r="CV7" t="str">
        <f t="shared" si="10"/>
        <v xml:space="preserve"> </v>
      </c>
      <c r="CW7" t="str">
        <f t="shared" si="10"/>
        <v xml:space="preserve"> </v>
      </c>
      <c r="CX7" t="str">
        <f t="shared" si="11"/>
        <v xml:space="preserve"> </v>
      </c>
      <c r="CY7" t="str">
        <f t="shared" si="11"/>
        <v xml:space="preserve"> </v>
      </c>
      <c r="CZ7" t="str">
        <f t="shared" si="11"/>
        <v xml:space="preserve"> </v>
      </c>
      <c r="DA7" t="str">
        <f t="shared" si="11"/>
        <v xml:space="preserve"> </v>
      </c>
      <c r="DB7" t="str">
        <f t="shared" si="11"/>
        <v xml:space="preserve"> </v>
      </c>
      <c r="DC7" t="str">
        <f t="shared" si="11"/>
        <v xml:space="preserve"> </v>
      </c>
      <c r="DD7" t="str">
        <f t="shared" si="11"/>
        <v xml:space="preserve"> </v>
      </c>
      <c r="DE7" t="str">
        <f t="shared" si="11"/>
        <v xml:space="preserve"> </v>
      </c>
      <c r="DF7" t="str">
        <f t="shared" si="11"/>
        <v xml:space="preserve"> </v>
      </c>
      <c r="DG7" t="str">
        <f t="shared" si="11"/>
        <v xml:space="preserve"> </v>
      </c>
      <c r="DH7" t="str">
        <f t="shared" si="12"/>
        <v xml:space="preserve"> </v>
      </c>
      <c r="DI7" t="str">
        <f t="shared" si="12"/>
        <v xml:space="preserve"> </v>
      </c>
      <c r="DJ7" t="str">
        <f t="shared" si="12"/>
        <v xml:space="preserve"> </v>
      </c>
      <c r="DK7" t="str">
        <f t="shared" si="12"/>
        <v xml:space="preserve"> </v>
      </c>
      <c r="DL7" t="str">
        <f t="shared" si="12"/>
        <v xml:space="preserve"> </v>
      </c>
      <c r="DM7" t="str">
        <f t="shared" si="12"/>
        <v xml:space="preserve"> </v>
      </c>
      <c r="DN7" t="str">
        <f t="shared" si="12"/>
        <v xml:space="preserve"> </v>
      </c>
      <c r="DO7" t="str">
        <f t="shared" si="12"/>
        <v xml:space="preserve"> </v>
      </c>
      <c r="DP7" t="str">
        <f t="shared" si="12"/>
        <v xml:space="preserve"> </v>
      </c>
      <c r="DQ7" t="str">
        <f t="shared" si="12"/>
        <v xml:space="preserve"> </v>
      </c>
      <c r="DR7" t="str">
        <f t="shared" si="13"/>
        <v xml:space="preserve"> </v>
      </c>
      <c r="DS7" t="str">
        <f t="shared" si="13"/>
        <v xml:space="preserve"> </v>
      </c>
      <c r="DT7" t="str">
        <f t="shared" si="13"/>
        <v xml:space="preserve"> </v>
      </c>
      <c r="DU7" t="str">
        <f t="shared" si="13"/>
        <v xml:space="preserve"> </v>
      </c>
      <c r="DV7" t="str">
        <f t="shared" si="13"/>
        <v xml:space="preserve"> </v>
      </c>
      <c r="DW7" t="str">
        <f t="shared" si="13"/>
        <v xml:space="preserve"> </v>
      </c>
      <c r="DX7" t="str">
        <f t="shared" si="13"/>
        <v xml:space="preserve"> </v>
      </c>
      <c r="DY7" t="str">
        <f t="shared" si="13"/>
        <v xml:space="preserve"> </v>
      </c>
      <c r="DZ7" t="str">
        <f t="shared" si="13"/>
        <v xml:space="preserve"> </v>
      </c>
      <c r="EA7" t="str">
        <f t="shared" si="13"/>
        <v xml:space="preserve"> </v>
      </c>
      <c r="EB7" t="str">
        <f t="shared" si="13"/>
        <v xml:space="preserve"> </v>
      </c>
      <c r="EC7" t="str">
        <f t="shared" si="13"/>
        <v xml:space="preserve"> </v>
      </c>
      <c r="ED7" t="str">
        <f t="shared" si="13"/>
        <v xml:space="preserve"> </v>
      </c>
    </row>
    <row r="8" spans="1:134" x14ac:dyDescent="0.25">
      <c r="A8">
        <f>COUNTIF(C8:$C$314,C8)</f>
        <v>2</v>
      </c>
      <c r="B8" t="str">
        <f t="shared" si="0"/>
        <v>2AMAZONAS</v>
      </c>
      <c r="C8" t="s">
        <v>26</v>
      </c>
      <c r="D8" t="s">
        <v>326</v>
      </c>
      <c r="F8">
        <v>4</v>
      </c>
      <c r="G8" t="str">
        <f t="shared" si="3"/>
        <v>CHACHAPOYAS</v>
      </c>
      <c r="H8" t="str">
        <f t="shared" si="1"/>
        <v>POMABAMBA</v>
      </c>
      <c r="I8" t="str">
        <f t="shared" si="1"/>
        <v>ABANCAY</v>
      </c>
      <c r="J8" t="str">
        <f t="shared" si="1"/>
        <v>CARAVELI</v>
      </c>
      <c r="K8" t="str">
        <f t="shared" si="1"/>
        <v>HUAMANGA</v>
      </c>
      <c r="L8" t="str">
        <f t="shared" si="1"/>
        <v>CUTERVO</v>
      </c>
      <c r="M8" t="str">
        <f t="shared" si="1"/>
        <v>ESPINAR</v>
      </c>
      <c r="O8" t="str">
        <f t="shared" si="1"/>
        <v>DOS DE MAYO</v>
      </c>
      <c r="P8" t="str">
        <f t="shared" si="1"/>
        <v>ICA</v>
      </c>
      <c r="Q8" t="str">
        <f t="shared" si="1"/>
        <v>JUNIN</v>
      </c>
      <c r="R8" t="str">
        <f t="shared" si="1"/>
        <v>SANCHEZ CARRION</v>
      </c>
      <c r="T8" t="str">
        <f t="shared" si="1"/>
        <v>HUARAL</v>
      </c>
      <c r="U8" t="str">
        <f t="shared" si="1"/>
        <v>LORETO</v>
      </c>
      <c r="Y8" t="str">
        <f t="shared" si="2"/>
        <v>PIURA</v>
      </c>
      <c r="AA8" t="str">
        <f t="shared" si="2"/>
        <v>PUNO</v>
      </c>
      <c r="AB8" t="str">
        <f t="shared" si="2"/>
        <v>PICOTA</v>
      </c>
      <c r="AF8" t="str">
        <f t="shared" si="4"/>
        <v xml:space="preserve"> </v>
      </c>
      <c r="AG8" t="str">
        <f t="shared" si="4"/>
        <v xml:space="preserve"> </v>
      </c>
      <c r="AH8" t="str">
        <f t="shared" si="4"/>
        <v xml:space="preserve"> </v>
      </c>
      <c r="AI8" t="str">
        <f t="shared" si="4"/>
        <v xml:space="preserve"> </v>
      </c>
      <c r="AJ8" t="str">
        <f t="shared" si="4"/>
        <v xml:space="preserve"> </v>
      </c>
      <c r="AK8" t="str">
        <f t="shared" si="4"/>
        <v xml:space="preserve"> </v>
      </c>
      <c r="AL8" t="str">
        <f t="shared" si="4"/>
        <v xml:space="preserve"> </v>
      </c>
      <c r="AM8" t="str">
        <f t="shared" si="4"/>
        <v xml:space="preserve"> </v>
      </c>
      <c r="AN8" t="str">
        <f t="shared" si="4"/>
        <v xml:space="preserve"> </v>
      </c>
      <c r="AO8" t="str">
        <f t="shared" si="4"/>
        <v xml:space="preserve"> </v>
      </c>
      <c r="AP8" t="str">
        <f t="shared" si="5"/>
        <v xml:space="preserve"> </v>
      </c>
      <c r="AQ8" t="str">
        <f t="shared" si="5"/>
        <v xml:space="preserve"> </v>
      </c>
      <c r="AR8" t="str">
        <f t="shared" si="5"/>
        <v xml:space="preserve"> </v>
      </c>
      <c r="AS8" t="str">
        <f t="shared" si="5"/>
        <v xml:space="preserve"> </v>
      </c>
      <c r="AT8" t="str">
        <f t="shared" si="5"/>
        <v xml:space="preserve"> </v>
      </c>
      <c r="AU8" t="str">
        <f t="shared" si="5"/>
        <v xml:space="preserve"> </v>
      </c>
      <c r="AV8" t="str">
        <f t="shared" si="5"/>
        <v xml:space="preserve"> </v>
      </c>
      <c r="AW8" t="str">
        <f t="shared" si="5"/>
        <v xml:space="preserve"> </v>
      </c>
      <c r="AX8" t="str">
        <f t="shared" si="5"/>
        <v xml:space="preserve"> </v>
      </c>
      <c r="AY8" t="str">
        <f t="shared" si="5"/>
        <v xml:space="preserve"> </v>
      </c>
      <c r="AZ8" t="str">
        <f t="shared" si="6"/>
        <v xml:space="preserve"> </v>
      </c>
      <c r="BA8" t="str">
        <f t="shared" si="6"/>
        <v xml:space="preserve"> </v>
      </c>
      <c r="BB8" t="str">
        <f t="shared" si="6"/>
        <v xml:space="preserve"> </v>
      </c>
      <c r="BC8" t="str">
        <f t="shared" si="6"/>
        <v xml:space="preserve"> </v>
      </c>
      <c r="BD8" t="str">
        <f t="shared" si="6"/>
        <v xml:space="preserve"> </v>
      </c>
      <c r="BE8" t="str">
        <f t="shared" si="6"/>
        <v xml:space="preserve"> </v>
      </c>
      <c r="BF8" t="str">
        <f t="shared" si="6"/>
        <v xml:space="preserve"> </v>
      </c>
      <c r="BG8" t="str">
        <f t="shared" si="6"/>
        <v xml:space="preserve"> </v>
      </c>
      <c r="BH8" t="str">
        <f t="shared" si="6"/>
        <v xml:space="preserve"> </v>
      </c>
      <c r="BI8" t="str">
        <f t="shared" si="6"/>
        <v xml:space="preserve"> </v>
      </c>
      <c r="BJ8" t="str">
        <f t="shared" si="7"/>
        <v xml:space="preserve"> </v>
      </c>
      <c r="BK8" t="str">
        <f t="shared" si="7"/>
        <v xml:space="preserve"> </v>
      </c>
      <c r="BL8" t="str">
        <f t="shared" si="7"/>
        <v xml:space="preserve"> </v>
      </c>
      <c r="BM8" t="str">
        <f t="shared" si="7"/>
        <v xml:space="preserve"> </v>
      </c>
      <c r="BN8" t="str">
        <f t="shared" si="7"/>
        <v xml:space="preserve"> </v>
      </c>
      <c r="BO8" t="str">
        <f t="shared" si="7"/>
        <v xml:space="preserve"> </v>
      </c>
      <c r="BP8" t="str">
        <f t="shared" si="7"/>
        <v xml:space="preserve"> </v>
      </c>
      <c r="BQ8" t="str">
        <f t="shared" si="7"/>
        <v xml:space="preserve"> </v>
      </c>
      <c r="BR8" t="str">
        <f t="shared" si="7"/>
        <v xml:space="preserve"> </v>
      </c>
      <c r="BS8" t="str">
        <f t="shared" si="7"/>
        <v xml:space="preserve"> </v>
      </c>
      <c r="BT8" t="str">
        <f t="shared" si="8"/>
        <v xml:space="preserve"> </v>
      </c>
      <c r="BU8" t="str">
        <f t="shared" si="8"/>
        <v xml:space="preserve"> </v>
      </c>
      <c r="BV8" t="str">
        <f t="shared" si="8"/>
        <v xml:space="preserve"> </v>
      </c>
      <c r="BW8" t="str">
        <f t="shared" si="8"/>
        <v xml:space="preserve"> </v>
      </c>
      <c r="BX8" t="str">
        <f t="shared" si="8"/>
        <v xml:space="preserve"> </v>
      </c>
      <c r="BY8" t="str">
        <f t="shared" si="8"/>
        <v xml:space="preserve"> </v>
      </c>
      <c r="BZ8" t="str">
        <f t="shared" si="8"/>
        <v xml:space="preserve"> </v>
      </c>
      <c r="CA8" t="str">
        <f t="shared" si="8"/>
        <v xml:space="preserve"> </v>
      </c>
      <c r="CB8" t="str">
        <f t="shared" si="8"/>
        <v xml:space="preserve"> </v>
      </c>
      <c r="CC8" t="str">
        <f t="shared" si="8"/>
        <v xml:space="preserve"> </v>
      </c>
      <c r="CD8" t="str">
        <f t="shared" si="9"/>
        <v xml:space="preserve"> </v>
      </c>
      <c r="CE8" t="str">
        <f t="shared" si="9"/>
        <v xml:space="preserve"> </v>
      </c>
      <c r="CF8" t="str">
        <f t="shared" si="9"/>
        <v xml:space="preserve"> </v>
      </c>
      <c r="CG8" t="str">
        <f t="shared" si="9"/>
        <v xml:space="preserve"> </v>
      </c>
      <c r="CH8" t="str">
        <f t="shared" si="9"/>
        <v xml:space="preserve"> </v>
      </c>
      <c r="CI8" t="str">
        <f t="shared" si="9"/>
        <v xml:space="preserve"> </v>
      </c>
      <c r="CJ8" t="str">
        <f t="shared" si="9"/>
        <v xml:space="preserve"> </v>
      </c>
      <c r="CK8" t="str">
        <f t="shared" si="9"/>
        <v xml:space="preserve"> </v>
      </c>
      <c r="CL8" t="str">
        <f t="shared" si="9"/>
        <v xml:space="preserve"> </v>
      </c>
      <c r="CM8" t="str">
        <f t="shared" si="9"/>
        <v xml:space="preserve"> </v>
      </c>
      <c r="CN8" t="str">
        <f t="shared" si="10"/>
        <v xml:space="preserve"> </v>
      </c>
      <c r="CO8" t="str">
        <f t="shared" si="10"/>
        <v xml:space="preserve"> </v>
      </c>
      <c r="CP8" t="str">
        <f t="shared" si="10"/>
        <v xml:space="preserve"> </v>
      </c>
      <c r="CQ8" t="str">
        <f t="shared" si="10"/>
        <v xml:space="preserve"> </v>
      </c>
      <c r="CR8" t="str">
        <f t="shared" si="10"/>
        <v xml:space="preserve"> </v>
      </c>
      <c r="CS8" t="str">
        <f t="shared" si="10"/>
        <v xml:space="preserve"> </v>
      </c>
      <c r="CT8" t="str">
        <f t="shared" si="10"/>
        <v xml:space="preserve"> </v>
      </c>
      <c r="CU8" t="str">
        <f t="shared" si="10"/>
        <v xml:space="preserve"> </v>
      </c>
      <c r="CV8" t="str">
        <f t="shared" si="10"/>
        <v xml:space="preserve"> </v>
      </c>
      <c r="CW8" t="str">
        <f t="shared" si="10"/>
        <v xml:space="preserve"> </v>
      </c>
      <c r="CX8" t="str">
        <f t="shared" si="11"/>
        <v xml:space="preserve"> </v>
      </c>
      <c r="CY8" t="str">
        <f t="shared" si="11"/>
        <v xml:space="preserve"> </v>
      </c>
      <c r="CZ8" t="str">
        <f t="shared" si="11"/>
        <v xml:space="preserve"> </v>
      </c>
      <c r="DA8" t="str">
        <f t="shared" si="11"/>
        <v xml:space="preserve"> </v>
      </c>
      <c r="DB8" t="str">
        <f t="shared" si="11"/>
        <v xml:space="preserve"> </v>
      </c>
      <c r="DC8" t="str">
        <f t="shared" si="11"/>
        <v xml:space="preserve"> </v>
      </c>
      <c r="DD8" t="str">
        <f t="shared" si="11"/>
        <v xml:space="preserve"> </v>
      </c>
      <c r="DE8" t="str">
        <f t="shared" si="11"/>
        <v xml:space="preserve"> </v>
      </c>
      <c r="DF8" t="str">
        <f t="shared" si="11"/>
        <v xml:space="preserve"> </v>
      </c>
      <c r="DG8" t="str">
        <f t="shared" si="11"/>
        <v xml:space="preserve"> </v>
      </c>
      <c r="DH8" t="str">
        <f t="shared" si="12"/>
        <v xml:space="preserve"> </v>
      </c>
      <c r="DI8" t="str">
        <f t="shared" si="12"/>
        <v xml:space="preserve"> </v>
      </c>
      <c r="DJ8" t="str">
        <f t="shared" si="12"/>
        <v xml:space="preserve"> </v>
      </c>
      <c r="DK8" t="str">
        <f t="shared" si="12"/>
        <v xml:space="preserve"> </v>
      </c>
      <c r="DL8" t="str">
        <f t="shared" si="12"/>
        <v xml:space="preserve"> </v>
      </c>
      <c r="DM8" t="str">
        <f t="shared" si="12"/>
        <v xml:space="preserve"> </v>
      </c>
      <c r="DN8" t="str">
        <f t="shared" si="12"/>
        <v xml:space="preserve"> </v>
      </c>
      <c r="DO8" t="str">
        <f t="shared" si="12"/>
        <v xml:space="preserve"> </v>
      </c>
      <c r="DP8" t="str">
        <f t="shared" si="12"/>
        <v xml:space="preserve"> </v>
      </c>
      <c r="DQ8" t="str">
        <f t="shared" si="12"/>
        <v xml:space="preserve"> </v>
      </c>
      <c r="DR8" t="str">
        <f t="shared" si="13"/>
        <v xml:space="preserve"> </v>
      </c>
      <c r="DS8" t="str">
        <f t="shared" si="13"/>
        <v xml:space="preserve"> </v>
      </c>
      <c r="DT8" t="str">
        <f t="shared" si="13"/>
        <v xml:space="preserve"> </v>
      </c>
      <c r="DU8" t="str">
        <f t="shared" si="13"/>
        <v xml:space="preserve"> </v>
      </c>
      <c r="DV8" t="str">
        <f t="shared" si="13"/>
        <v xml:space="preserve"> </v>
      </c>
      <c r="DW8" t="str">
        <f t="shared" si="13"/>
        <v xml:space="preserve"> </v>
      </c>
      <c r="DX8" t="str">
        <f t="shared" si="13"/>
        <v xml:space="preserve"> </v>
      </c>
      <c r="DY8" t="str">
        <f t="shared" si="13"/>
        <v xml:space="preserve"> </v>
      </c>
      <c r="DZ8" t="str">
        <f t="shared" si="13"/>
        <v xml:space="preserve"> </v>
      </c>
      <c r="EA8" t="str">
        <f t="shared" si="13"/>
        <v xml:space="preserve"> </v>
      </c>
      <c r="EB8" t="str">
        <f t="shared" si="13"/>
        <v xml:space="preserve"> </v>
      </c>
      <c r="EC8" t="str">
        <f t="shared" si="13"/>
        <v xml:space="preserve"> </v>
      </c>
      <c r="ED8" t="str">
        <f t="shared" si="13"/>
        <v xml:space="preserve"> </v>
      </c>
    </row>
    <row r="9" spans="1:134" x14ac:dyDescent="0.25">
      <c r="A9">
        <f>COUNTIF(C9:$C$314,C9)</f>
        <v>1</v>
      </c>
      <c r="B9" t="str">
        <f t="shared" si="0"/>
        <v>1AMAZONAS</v>
      </c>
      <c r="C9" t="s">
        <v>26</v>
      </c>
      <c r="D9" t="s">
        <v>69</v>
      </c>
      <c r="F9">
        <v>5</v>
      </c>
      <c r="G9" t="str">
        <f t="shared" si="3"/>
        <v>BONGARA</v>
      </c>
      <c r="H9" t="str">
        <f t="shared" si="1"/>
        <v>HUAYLAS</v>
      </c>
      <c r="J9" t="str">
        <f t="shared" si="1"/>
        <v>CAMANA</v>
      </c>
      <c r="K9" t="str">
        <f t="shared" si="1"/>
        <v>CANGALLO</v>
      </c>
      <c r="L9" t="str">
        <f t="shared" si="1"/>
        <v>CONTUMAZA</v>
      </c>
      <c r="M9" t="str">
        <f t="shared" si="1"/>
        <v>CUSCO</v>
      </c>
      <c r="O9" t="str">
        <f t="shared" si="1"/>
        <v>AMBO</v>
      </c>
      <c r="P9" t="str">
        <f t="shared" si="1"/>
        <v>CHINCHA</v>
      </c>
      <c r="Q9" t="str">
        <f t="shared" si="1"/>
        <v>JAUJA</v>
      </c>
      <c r="R9" t="str">
        <f t="shared" si="1"/>
        <v>PATAZ</v>
      </c>
      <c r="T9" t="str">
        <f t="shared" si="1"/>
        <v>CAÑETE</v>
      </c>
      <c r="U9" t="str">
        <f t="shared" si="1"/>
        <v>DATEM DEL MARAÑON</v>
      </c>
      <c r="Y9" t="str">
        <f t="shared" si="2"/>
        <v>PAITA</v>
      </c>
      <c r="AA9" t="str">
        <f t="shared" si="2"/>
        <v>MELGAR</v>
      </c>
      <c r="AB9" t="str">
        <f t="shared" si="2"/>
        <v>MOYOBAMBA</v>
      </c>
      <c r="AF9" t="str">
        <f t="shared" si="4"/>
        <v xml:space="preserve"> </v>
      </c>
      <c r="AG9" t="str">
        <f t="shared" si="4"/>
        <v xml:space="preserve"> </v>
      </c>
      <c r="AH9" t="str">
        <f t="shared" si="4"/>
        <v xml:space="preserve"> </v>
      </c>
      <c r="AI9" t="str">
        <f t="shared" si="4"/>
        <v xml:space="preserve"> </v>
      </c>
      <c r="AJ9" t="str">
        <f t="shared" si="4"/>
        <v xml:space="preserve"> </v>
      </c>
      <c r="AK9" t="str">
        <f t="shared" si="4"/>
        <v xml:space="preserve"> </v>
      </c>
      <c r="AL9" t="str">
        <f t="shared" si="4"/>
        <v xml:space="preserve"> </v>
      </c>
      <c r="AM9" t="str">
        <f t="shared" si="4"/>
        <v xml:space="preserve"> </v>
      </c>
      <c r="AN9" t="str">
        <f t="shared" si="4"/>
        <v xml:space="preserve"> </v>
      </c>
      <c r="AO9" t="str">
        <f t="shared" si="4"/>
        <v xml:space="preserve"> </v>
      </c>
      <c r="AP9" t="str">
        <f t="shared" si="5"/>
        <v xml:space="preserve"> </v>
      </c>
      <c r="AQ9" t="str">
        <f t="shared" si="5"/>
        <v xml:space="preserve"> </v>
      </c>
      <c r="AR9" t="str">
        <f t="shared" si="5"/>
        <v xml:space="preserve"> </v>
      </c>
      <c r="AS9" t="str">
        <f t="shared" si="5"/>
        <v xml:space="preserve"> </v>
      </c>
      <c r="AT9" t="str">
        <f t="shared" si="5"/>
        <v xml:space="preserve"> </v>
      </c>
      <c r="AU9" t="str">
        <f t="shared" si="5"/>
        <v xml:space="preserve"> </v>
      </c>
      <c r="AV9" t="str">
        <f t="shared" si="5"/>
        <v xml:space="preserve"> </v>
      </c>
      <c r="AW9" t="str">
        <f t="shared" si="5"/>
        <v xml:space="preserve"> </v>
      </c>
      <c r="AX9" t="str">
        <f t="shared" si="5"/>
        <v xml:space="preserve"> </v>
      </c>
      <c r="AY9" t="str">
        <f t="shared" si="5"/>
        <v xml:space="preserve"> </v>
      </c>
      <c r="AZ9" t="str">
        <f t="shared" si="6"/>
        <v xml:space="preserve"> </v>
      </c>
      <c r="BA9" t="str">
        <f t="shared" si="6"/>
        <v xml:space="preserve"> </v>
      </c>
      <c r="BB9" t="str">
        <f t="shared" si="6"/>
        <v xml:space="preserve"> </v>
      </c>
      <c r="BC9" t="str">
        <f t="shared" si="6"/>
        <v xml:space="preserve"> </v>
      </c>
      <c r="BD9" t="str">
        <f t="shared" si="6"/>
        <v xml:space="preserve"> </v>
      </c>
      <c r="BE9" t="str">
        <f t="shared" si="6"/>
        <v xml:space="preserve"> </v>
      </c>
      <c r="BF9" t="str">
        <f t="shared" si="6"/>
        <v xml:space="preserve"> </v>
      </c>
      <c r="BG9" t="str">
        <f t="shared" si="6"/>
        <v xml:space="preserve"> </v>
      </c>
      <c r="BH9" t="str">
        <f t="shared" si="6"/>
        <v xml:space="preserve"> </v>
      </c>
      <c r="BI9" t="str">
        <f t="shared" si="6"/>
        <v xml:space="preserve"> </v>
      </c>
      <c r="BJ9" t="str">
        <f t="shared" si="7"/>
        <v xml:space="preserve"> </v>
      </c>
      <c r="BK9" t="str">
        <f t="shared" si="7"/>
        <v xml:space="preserve"> </v>
      </c>
      <c r="BL9" t="str">
        <f t="shared" si="7"/>
        <v xml:space="preserve"> </v>
      </c>
      <c r="BM9" t="str">
        <f t="shared" si="7"/>
        <v xml:space="preserve"> </v>
      </c>
      <c r="BN9" t="str">
        <f t="shared" si="7"/>
        <v xml:space="preserve"> </v>
      </c>
      <c r="BO9" t="str">
        <f t="shared" si="7"/>
        <v xml:space="preserve"> </v>
      </c>
      <c r="BP9" t="str">
        <f t="shared" si="7"/>
        <v xml:space="preserve"> </v>
      </c>
      <c r="BQ9" t="str">
        <f t="shared" si="7"/>
        <v xml:space="preserve"> </v>
      </c>
      <c r="BR9" t="str">
        <f t="shared" si="7"/>
        <v xml:space="preserve"> </v>
      </c>
      <c r="BS9" t="str">
        <f t="shared" si="7"/>
        <v xml:space="preserve"> </v>
      </c>
      <c r="BT9" t="str">
        <f t="shared" si="8"/>
        <v xml:space="preserve"> </v>
      </c>
      <c r="BU9" t="str">
        <f t="shared" si="8"/>
        <v xml:space="preserve"> </v>
      </c>
      <c r="BV9" t="str">
        <f t="shared" si="8"/>
        <v xml:space="preserve"> </v>
      </c>
      <c r="BW9" t="str">
        <f t="shared" si="8"/>
        <v xml:space="preserve"> </v>
      </c>
      <c r="BX9" t="str">
        <f t="shared" si="8"/>
        <v xml:space="preserve"> </v>
      </c>
      <c r="BY9" t="str">
        <f t="shared" si="8"/>
        <v xml:space="preserve"> </v>
      </c>
      <c r="BZ9" t="str">
        <f t="shared" si="8"/>
        <v xml:space="preserve"> </v>
      </c>
      <c r="CA9" t="str">
        <f t="shared" si="8"/>
        <v xml:space="preserve"> </v>
      </c>
      <c r="CB9" t="str">
        <f t="shared" si="8"/>
        <v xml:space="preserve"> </v>
      </c>
      <c r="CC9" t="str">
        <f t="shared" si="8"/>
        <v xml:space="preserve"> </v>
      </c>
      <c r="CD9" t="str">
        <f t="shared" si="9"/>
        <v xml:space="preserve"> </v>
      </c>
      <c r="CE9" t="str">
        <f t="shared" si="9"/>
        <v xml:space="preserve"> </v>
      </c>
      <c r="CF9" t="str">
        <f t="shared" si="9"/>
        <v xml:space="preserve"> </v>
      </c>
      <c r="CG9" t="str">
        <f t="shared" si="9"/>
        <v xml:space="preserve"> </v>
      </c>
      <c r="CH9" t="str">
        <f t="shared" si="9"/>
        <v xml:space="preserve"> </v>
      </c>
      <c r="CI9" t="str">
        <f t="shared" si="9"/>
        <v xml:space="preserve"> </v>
      </c>
      <c r="CJ9" t="str">
        <f t="shared" si="9"/>
        <v xml:space="preserve"> </v>
      </c>
      <c r="CK9" t="str">
        <f t="shared" si="9"/>
        <v xml:space="preserve"> </v>
      </c>
      <c r="CL9" t="str">
        <f t="shared" si="9"/>
        <v xml:space="preserve"> </v>
      </c>
      <c r="CM9" t="str">
        <f t="shared" si="9"/>
        <v xml:space="preserve"> </v>
      </c>
      <c r="CN9" t="str">
        <f t="shared" si="10"/>
        <v xml:space="preserve"> </v>
      </c>
      <c r="CO9" t="str">
        <f t="shared" si="10"/>
        <v xml:space="preserve"> </v>
      </c>
      <c r="CP9" t="str">
        <f t="shared" si="10"/>
        <v xml:space="preserve"> </v>
      </c>
      <c r="CQ9" t="str">
        <f t="shared" si="10"/>
        <v xml:space="preserve"> </v>
      </c>
      <c r="CR9" t="str">
        <f t="shared" si="10"/>
        <v xml:space="preserve"> </v>
      </c>
      <c r="CS9" t="str">
        <f t="shared" si="10"/>
        <v xml:space="preserve"> </v>
      </c>
      <c r="CT9" t="str">
        <f t="shared" si="10"/>
        <v xml:space="preserve"> </v>
      </c>
      <c r="CU9" t="str">
        <f t="shared" si="10"/>
        <v xml:space="preserve"> </v>
      </c>
      <c r="CV9" t="str">
        <f t="shared" si="10"/>
        <v xml:space="preserve"> </v>
      </c>
      <c r="CW9" t="str">
        <f t="shared" si="10"/>
        <v xml:space="preserve"> </v>
      </c>
      <c r="CX9" t="str">
        <f t="shared" si="11"/>
        <v xml:space="preserve"> </v>
      </c>
      <c r="CY9" t="str">
        <f t="shared" si="11"/>
        <v xml:space="preserve"> </v>
      </c>
      <c r="CZ9" t="str">
        <f t="shared" si="11"/>
        <v xml:space="preserve"> </v>
      </c>
      <c r="DA9" t="str">
        <f t="shared" si="11"/>
        <v xml:space="preserve"> </v>
      </c>
      <c r="DB9" t="str">
        <f t="shared" si="11"/>
        <v xml:space="preserve"> </v>
      </c>
      <c r="DC9" t="str">
        <f t="shared" si="11"/>
        <v xml:space="preserve"> </v>
      </c>
      <c r="DD9" t="str">
        <f t="shared" si="11"/>
        <v xml:space="preserve"> </v>
      </c>
      <c r="DE9" t="str">
        <f t="shared" si="11"/>
        <v xml:space="preserve"> </v>
      </c>
      <c r="DF9" t="str">
        <f t="shared" si="11"/>
        <v xml:space="preserve"> </v>
      </c>
      <c r="DG9" t="str">
        <f t="shared" si="11"/>
        <v xml:space="preserve"> </v>
      </c>
      <c r="DH9" t="str">
        <f t="shared" si="12"/>
        <v xml:space="preserve"> </v>
      </c>
      <c r="DI9" t="str">
        <f t="shared" si="12"/>
        <v xml:space="preserve"> </v>
      </c>
      <c r="DJ9" t="str">
        <f t="shared" si="12"/>
        <v xml:space="preserve"> </v>
      </c>
      <c r="DK9" t="str">
        <f t="shared" si="12"/>
        <v xml:space="preserve"> </v>
      </c>
      <c r="DL9" t="str">
        <f t="shared" si="12"/>
        <v xml:space="preserve"> </v>
      </c>
      <c r="DM9" t="str">
        <f t="shared" si="12"/>
        <v xml:space="preserve"> </v>
      </c>
      <c r="DN9" t="str">
        <f t="shared" si="12"/>
        <v xml:space="preserve"> </v>
      </c>
      <c r="DO9" t="str">
        <f t="shared" si="12"/>
        <v xml:space="preserve"> </v>
      </c>
      <c r="DP9" t="str">
        <f t="shared" si="12"/>
        <v xml:space="preserve"> </v>
      </c>
      <c r="DQ9" t="str">
        <f t="shared" si="12"/>
        <v xml:space="preserve"> </v>
      </c>
      <c r="DR9" t="str">
        <f t="shared" si="13"/>
        <v xml:space="preserve"> </v>
      </c>
      <c r="DS9" t="str">
        <f t="shared" si="13"/>
        <v xml:space="preserve"> </v>
      </c>
      <c r="DT9" t="str">
        <f t="shared" si="13"/>
        <v xml:space="preserve"> </v>
      </c>
      <c r="DU9" t="str">
        <f t="shared" si="13"/>
        <v xml:space="preserve"> </v>
      </c>
      <c r="DV9" t="str">
        <f t="shared" si="13"/>
        <v xml:space="preserve"> </v>
      </c>
      <c r="DW9" t="str">
        <f t="shared" si="13"/>
        <v xml:space="preserve"> </v>
      </c>
      <c r="DX9" t="str">
        <f t="shared" si="13"/>
        <v xml:space="preserve"> </v>
      </c>
      <c r="DY9" t="str">
        <f t="shared" si="13"/>
        <v xml:space="preserve"> </v>
      </c>
      <c r="DZ9" t="str">
        <f t="shared" si="13"/>
        <v xml:space="preserve"> </v>
      </c>
      <c r="EA9" t="str">
        <f t="shared" si="13"/>
        <v xml:space="preserve"> </v>
      </c>
      <c r="EB9" t="str">
        <f t="shared" si="13"/>
        <v xml:space="preserve"> </v>
      </c>
      <c r="EC9" t="str">
        <f t="shared" si="13"/>
        <v xml:space="preserve"> </v>
      </c>
      <c r="ED9" t="str">
        <f t="shared" si="13"/>
        <v xml:space="preserve"> </v>
      </c>
    </row>
    <row r="10" spans="1:134" x14ac:dyDescent="0.25">
      <c r="A10">
        <f>COUNTIF(C10:$C$314,C10)</f>
        <v>11</v>
      </c>
      <c r="B10" t="str">
        <f t="shared" si="0"/>
        <v>11ANCASH</v>
      </c>
      <c r="C10" t="s">
        <v>35</v>
      </c>
      <c r="D10" t="s">
        <v>63</v>
      </c>
      <c r="F10">
        <v>6</v>
      </c>
      <c r="G10" t="str">
        <f t="shared" si="3"/>
        <v>BAGUA</v>
      </c>
      <c r="H10" t="str">
        <f t="shared" si="1"/>
        <v>HUARMEY</v>
      </c>
      <c r="J10" t="str">
        <f t="shared" si="1"/>
        <v>AREQUIPA</v>
      </c>
      <c r="L10" t="str">
        <f t="shared" si="1"/>
        <v>CHOTA</v>
      </c>
      <c r="M10" t="str">
        <f t="shared" si="1"/>
        <v>CHUMBIVILCAS</v>
      </c>
      <c r="Q10" t="str">
        <f t="shared" si="1"/>
        <v>HUANCAYO</v>
      </c>
      <c r="R10" t="str">
        <f t="shared" si="1"/>
        <v>PACASMAYO</v>
      </c>
      <c r="T10" t="str">
        <f t="shared" si="1"/>
        <v>CANTA</v>
      </c>
      <c r="U10" t="str">
        <f t="shared" si="1"/>
        <v>ALTO AMAZONAS</v>
      </c>
      <c r="Y10" t="str">
        <f t="shared" si="2"/>
        <v>MORROPON</v>
      </c>
      <c r="AA10" t="str">
        <f t="shared" si="2"/>
        <v>LAMPA</v>
      </c>
      <c r="AB10" t="str">
        <f t="shared" si="2"/>
        <v>HUALLAGA</v>
      </c>
      <c r="AF10" t="str">
        <f t="shared" si="4"/>
        <v xml:space="preserve"> </v>
      </c>
      <c r="AG10" t="str">
        <f t="shared" si="4"/>
        <v xml:space="preserve"> </v>
      </c>
      <c r="AH10" t="str">
        <f t="shared" si="4"/>
        <v xml:space="preserve"> </v>
      </c>
      <c r="AI10" t="str">
        <f t="shared" si="4"/>
        <v xml:space="preserve"> </v>
      </c>
      <c r="AJ10" t="str">
        <f t="shared" si="4"/>
        <v xml:space="preserve"> </v>
      </c>
      <c r="AK10" t="str">
        <f t="shared" si="4"/>
        <v xml:space="preserve"> </v>
      </c>
      <c r="AL10" t="str">
        <f t="shared" si="4"/>
        <v xml:space="preserve"> </v>
      </c>
      <c r="AM10" t="str">
        <f t="shared" si="4"/>
        <v xml:space="preserve"> </v>
      </c>
      <c r="AN10" t="str">
        <f t="shared" si="4"/>
        <v xml:space="preserve"> </v>
      </c>
      <c r="AO10" t="str">
        <f t="shared" si="4"/>
        <v xml:space="preserve"> </v>
      </c>
      <c r="AP10" t="str">
        <f t="shared" si="5"/>
        <v xml:space="preserve"> </v>
      </c>
      <c r="AQ10" t="str">
        <f t="shared" si="5"/>
        <v xml:space="preserve"> </v>
      </c>
      <c r="AR10" t="str">
        <f t="shared" si="5"/>
        <v xml:space="preserve"> </v>
      </c>
      <c r="AS10" t="str">
        <f t="shared" si="5"/>
        <v xml:space="preserve"> </v>
      </c>
      <c r="AT10" t="str">
        <f t="shared" si="5"/>
        <v xml:space="preserve"> </v>
      </c>
      <c r="AU10" t="str">
        <f t="shared" si="5"/>
        <v xml:space="preserve"> </v>
      </c>
      <c r="AV10" t="str">
        <f t="shared" si="5"/>
        <v xml:space="preserve"> </v>
      </c>
      <c r="AW10" t="str">
        <f t="shared" si="5"/>
        <v xml:space="preserve"> </v>
      </c>
      <c r="AX10" t="str">
        <f t="shared" si="5"/>
        <v xml:space="preserve"> </v>
      </c>
      <c r="AY10" t="str">
        <f t="shared" si="5"/>
        <v xml:space="preserve"> </v>
      </c>
      <c r="AZ10" t="str">
        <f t="shared" si="6"/>
        <v xml:space="preserve"> </v>
      </c>
      <c r="BA10" t="str">
        <f t="shared" si="6"/>
        <v xml:space="preserve"> </v>
      </c>
      <c r="BB10" t="str">
        <f t="shared" si="6"/>
        <v xml:space="preserve"> </v>
      </c>
      <c r="BC10" t="str">
        <f t="shared" si="6"/>
        <v xml:space="preserve"> </v>
      </c>
      <c r="BD10" t="str">
        <f t="shared" si="6"/>
        <v xml:space="preserve"> </v>
      </c>
      <c r="BE10" t="str">
        <f t="shared" si="6"/>
        <v xml:space="preserve"> </v>
      </c>
      <c r="BF10" t="str">
        <f t="shared" si="6"/>
        <v xml:space="preserve"> </v>
      </c>
      <c r="BG10" t="str">
        <f t="shared" si="6"/>
        <v xml:space="preserve"> </v>
      </c>
      <c r="BH10" t="str">
        <f t="shared" si="6"/>
        <v xml:space="preserve"> </v>
      </c>
      <c r="BI10" t="str">
        <f t="shared" si="6"/>
        <v xml:space="preserve"> </v>
      </c>
      <c r="BJ10" t="str">
        <f t="shared" si="7"/>
        <v xml:space="preserve"> </v>
      </c>
      <c r="BK10" t="str">
        <f t="shared" si="7"/>
        <v xml:space="preserve"> </v>
      </c>
      <c r="BL10" t="str">
        <f t="shared" si="7"/>
        <v xml:space="preserve"> </v>
      </c>
      <c r="BM10" t="str">
        <f t="shared" si="7"/>
        <v xml:space="preserve"> </v>
      </c>
      <c r="BN10" t="str">
        <f t="shared" si="7"/>
        <v xml:space="preserve"> </v>
      </c>
      <c r="BO10" t="str">
        <f t="shared" si="7"/>
        <v xml:space="preserve"> </v>
      </c>
      <c r="BP10" t="str">
        <f t="shared" si="7"/>
        <v xml:space="preserve"> </v>
      </c>
      <c r="BQ10" t="str">
        <f t="shared" si="7"/>
        <v xml:space="preserve"> </v>
      </c>
      <c r="BR10" t="str">
        <f t="shared" si="7"/>
        <v xml:space="preserve"> </v>
      </c>
      <c r="BS10" t="str">
        <f t="shared" si="7"/>
        <v xml:space="preserve"> </v>
      </c>
      <c r="BT10" t="str">
        <f t="shared" si="8"/>
        <v xml:space="preserve"> </v>
      </c>
      <c r="BU10" t="str">
        <f t="shared" si="8"/>
        <v xml:space="preserve"> </v>
      </c>
      <c r="BV10" t="str">
        <f t="shared" si="8"/>
        <v xml:space="preserve"> </v>
      </c>
      <c r="BW10" t="str">
        <f t="shared" si="8"/>
        <v xml:space="preserve"> </v>
      </c>
      <c r="BX10" t="str">
        <f t="shared" si="8"/>
        <v xml:space="preserve"> </v>
      </c>
      <c r="BY10" t="str">
        <f t="shared" si="8"/>
        <v xml:space="preserve"> </v>
      </c>
      <c r="BZ10" t="str">
        <f t="shared" si="8"/>
        <v xml:space="preserve"> </v>
      </c>
      <c r="CA10" t="str">
        <f t="shared" si="8"/>
        <v xml:space="preserve"> </v>
      </c>
      <c r="CB10" t="str">
        <f t="shared" si="8"/>
        <v xml:space="preserve"> </v>
      </c>
      <c r="CC10" t="str">
        <f t="shared" si="8"/>
        <v xml:space="preserve"> </v>
      </c>
      <c r="CD10" t="str">
        <f t="shared" si="9"/>
        <v xml:space="preserve"> </v>
      </c>
      <c r="CE10" t="str">
        <f t="shared" si="9"/>
        <v xml:space="preserve"> </v>
      </c>
      <c r="CF10" t="str">
        <f t="shared" si="9"/>
        <v xml:space="preserve"> </v>
      </c>
      <c r="CG10" t="str">
        <f t="shared" si="9"/>
        <v xml:space="preserve"> </v>
      </c>
      <c r="CH10" t="str">
        <f t="shared" si="9"/>
        <v xml:space="preserve"> </v>
      </c>
      <c r="CI10" t="str">
        <f t="shared" si="9"/>
        <v xml:space="preserve"> </v>
      </c>
      <c r="CJ10" t="str">
        <f t="shared" si="9"/>
        <v xml:space="preserve"> </v>
      </c>
      <c r="CK10" t="str">
        <f t="shared" si="9"/>
        <v xml:space="preserve"> </v>
      </c>
      <c r="CL10" t="str">
        <f t="shared" si="9"/>
        <v xml:space="preserve"> </v>
      </c>
      <c r="CM10" t="str">
        <f t="shared" si="9"/>
        <v xml:space="preserve"> </v>
      </c>
      <c r="CN10" t="str">
        <f t="shared" si="10"/>
        <v xml:space="preserve"> </v>
      </c>
      <c r="CO10" t="str">
        <f t="shared" si="10"/>
        <v xml:space="preserve"> </v>
      </c>
      <c r="CP10" t="str">
        <f t="shared" si="10"/>
        <v xml:space="preserve"> </v>
      </c>
      <c r="CQ10" t="str">
        <f t="shared" si="10"/>
        <v xml:space="preserve"> </v>
      </c>
      <c r="CR10" t="str">
        <f t="shared" si="10"/>
        <v xml:space="preserve"> </v>
      </c>
      <c r="CS10" t="str">
        <f t="shared" si="10"/>
        <v xml:space="preserve"> </v>
      </c>
      <c r="CT10" t="str">
        <f t="shared" si="10"/>
        <v xml:space="preserve"> </v>
      </c>
      <c r="CU10" t="str">
        <f t="shared" si="10"/>
        <v xml:space="preserve"> </v>
      </c>
      <c r="CV10" t="str">
        <f t="shared" si="10"/>
        <v xml:space="preserve"> </v>
      </c>
      <c r="CW10" t="str">
        <f t="shared" si="10"/>
        <v xml:space="preserve"> </v>
      </c>
      <c r="CX10" t="str">
        <f t="shared" si="11"/>
        <v xml:space="preserve"> </v>
      </c>
      <c r="CY10" t="str">
        <f t="shared" si="11"/>
        <v xml:space="preserve"> </v>
      </c>
      <c r="CZ10" t="str">
        <f t="shared" si="11"/>
        <v xml:space="preserve"> </v>
      </c>
      <c r="DA10" t="str">
        <f t="shared" si="11"/>
        <v xml:space="preserve"> </v>
      </c>
      <c r="DB10" t="str">
        <f t="shared" si="11"/>
        <v xml:space="preserve"> </v>
      </c>
      <c r="DC10" t="str">
        <f t="shared" si="11"/>
        <v xml:space="preserve"> </v>
      </c>
      <c r="DD10" t="str">
        <f t="shared" si="11"/>
        <v xml:space="preserve"> </v>
      </c>
      <c r="DE10" t="str">
        <f t="shared" si="11"/>
        <v xml:space="preserve"> </v>
      </c>
      <c r="DF10" t="str">
        <f t="shared" si="11"/>
        <v xml:space="preserve"> </v>
      </c>
      <c r="DG10" t="str">
        <f t="shared" si="11"/>
        <v xml:space="preserve"> </v>
      </c>
      <c r="DH10" t="str">
        <f t="shared" si="12"/>
        <v xml:space="preserve"> </v>
      </c>
      <c r="DI10" t="str">
        <f t="shared" si="12"/>
        <v xml:space="preserve"> </v>
      </c>
      <c r="DJ10" t="str">
        <f t="shared" si="12"/>
        <v xml:space="preserve"> </v>
      </c>
      <c r="DK10" t="str">
        <f t="shared" si="12"/>
        <v xml:space="preserve"> </v>
      </c>
      <c r="DL10" t="str">
        <f t="shared" si="12"/>
        <v xml:space="preserve"> </v>
      </c>
      <c r="DM10" t="str">
        <f t="shared" si="12"/>
        <v xml:space="preserve"> </v>
      </c>
      <c r="DN10" t="str">
        <f t="shared" si="12"/>
        <v xml:space="preserve"> </v>
      </c>
      <c r="DO10" t="str">
        <f t="shared" si="12"/>
        <v xml:space="preserve"> </v>
      </c>
      <c r="DP10" t="str">
        <f t="shared" si="12"/>
        <v xml:space="preserve"> </v>
      </c>
      <c r="DQ10" t="str">
        <f t="shared" si="12"/>
        <v xml:space="preserve"> </v>
      </c>
      <c r="DR10" t="str">
        <f t="shared" si="13"/>
        <v xml:space="preserve"> </v>
      </c>
      <c r="DS10" t="str">
        <f t="shared" si="13"/>
        <v xml:space="preserve"> </v>
      </c>
      <c r="DT10" t="str">
        <f t="shared" si="13"/>
        <v xml:space="preserve"> </v>
      </c>
      <c r="DU10" t="str">
        <f t="shared" si="13"/>
        <v xml:space="preserve"> </v>
      </c>
      <c r="DV10" t="str">
        <f t="shared" si="13"/>
        <v xml:space="preserve"> </v>
      </c>
      <c r="DW10" t="str">
        <f t="shared" si="13"/>
        <v xml:space="preserve"> </v>
      </c>
      <c r="DX10" t="str">
        <f t="shared" si="13"/>
        <v xml:space="preserve"> </v>
      </c>
      <c r="DY10" t="str">
        <f t="shared" si="13"/>
        <v xml:space="preserve"> </v>
      </c>
      <c r="DZ10" t="str">
        <f t="shared" si="13"/>
        <v xml:space="preserve"> </v>
      </c>
      <c r="EA10" t="str">
        <f t="shared" si="13"/>
        <v xml:space="preserve"> </v>
      </c>
      <c r="EB10" t="str">
        <f t="shared" si="13"/>
        <v xml:space="preserve"> </v>
      </c>
      <c r="EC10" t="str">
        <f t="shared" si="13"/>
        <v xml:space="preserve"> </v>
      </c>
      <c r="ED10" t="str">
        <f t="shared" si="13"/>
        <v xml:space="preserve"> </v>
      </c>
    </row>
    <row r="11" spans="1:134" x14ac:dyDescent="0.25">
      <c r="A11">
        <f>COUNTIF(C11:$C$314,C11)</f>
        <v>10</v>
      </c>
      <c r="B11" t="str">
        <f t="shared" si="0"/>
        <v>10ANCASH</v>
      </c>
      <c r="C11" t="s">
        <v>35</v>
      </c>
      <c r="D11" t="s">
        <v>352</v>
      </c>
      <c r="F11">
        <v>7</v>
      </c>
      <c r="H11" t="str">
        <f t="shared" si="1"/>
        <v>HUARI</v>
      </c>
      <c r="L11" t="str">
        <f t="shared" si="1"/>
        <v>CAJAMARCA</v>
      </c>
      <c r="M11" t="str">
        <f t="shared" si="1"/>
        <v>CANCHIS</v>
      </c>
      <c r="Q11" t="str">
        <f t="shared" si="1"/>
        <v>CHANCHAMAYO</v>
      </c>
      <c r="R11" t="str">
        <f t="shared" si="1"/>
        <v>CHEPEN</v>
      </c>
      <c r="T11" t="str">
        <f t="shared" si="1"/>
        <v>BARRANCA</v>
      </c>
      <c r="Y11" t="str">
        <f t="shared" si="2"/>
        <v>HUANCABAMBA</v>
      </c>
      <c r="AA11" t="str">
        <f t="shared" si="2"/>
        <v>HUANCANE</v>
      </c>
      <c r="AB11" t="str">
        <f t="shared" si="2"/>
        <v>EL DORADO</v>
      </c>
      <c r="AF11" t="str">
        <f t="shared" si="4"/>
        <v xml:space="preserve"> </v>
      </c>
      <c r="AG11" t="str">
        <f t="shared" si="4"/>
        <v xml:space="preserve"> </v>
      </c>
      <c r="AH11" t="str">
        <f t="shared" si="4"/>
        <v xml:space="preserve"> </v>
      </c>
      <c r="AI11" t="str">
        <f t="shared" si="4"/>
        <v xml:space="preserve"> </v>
      </c>
      <c r="AJ11" t="str">
        <f t="shared" si="4"/>
        <v xml:space="preserve"> </v>
      </c>
      <c r="AK11" t="str">
        <f t="shared" si="4"/>
        <v xml:space="preserve"> </v>
      </c>
      <c r="AL11" t="str">
        <f t="shared" si="4"/>
        <v xml:space="preserve"> </v>
      </c>
      <c r="AM11" t="str">
        <f t="shared" si="4"/>
        <v xml:space="preserve"> </v>
      </c>
      <c r="AN11" t="str">
        <f t="shared" si="4"/>
        <v xml:space="preserve"> </v>
      </c>
      <c r="AO11" t="str">
        <f t="shared" si="4"/>
        <v xml:space="preserve"> </v>
      </c>
      <c r="AP11" t="str">
        <f t="shared" si="5"/>
        <v xml:space="preserve"> </v>
      </c>
      <c r="AQ11" t="str">
        <f t="shared" si="5"/>
        <v xml:space="preserve"> </v>
      </c>
      <c r="AR11" t="str">
        <f t="shared" si="5"/>
        <v xml:space="preserve"> </v>
      </c>
      <c r="AS11" t="str">
        <f t="shared" si="5"/>
        <v xml:space="preserve"> </v>
      </c>
      <c r="AT11" t="str">
        <f t="shared" si="5"/>
        <v xml:space="preserve"> </v>
      </c>
      <c r="AU11" t="str">
        <f t="shared" si="5"/>
        <v xml:space="preserve"> </v>
      </c>
      <c r="AV11" t="str">
        <f t="shared" si="5"/>
        <v xml:space="preserve"> </v>
      </c>
      <c r="AW11" t="str">
        <f t="shared" si="5"/>
        <v xml:space="preserve"> </v>
      </c>
      <c r="AX11" t="str">
        <f t="shared" si="5"/>
        <v xml:space="preserve"> </v>
      </c>
      <c r="AY11" t="str">
        <f t="shared" si="5"/>
        <v xml:space="preserve"> </v>
      </c>
      <c r="AZ11" t="str">
        <f t="shared" si="6"/>
        <v xml:space="preserve"> </v>
      </c>
      <c r="BA11" t="str">
        <f t="shared" si="6"/>
        <v xml:space="preserve"> </v>
      </c>
      <c r="BB11" t="str">
        <f t="shared" si="6"/>
        <v xml:space="preserve"> </v>
      </c>
      <c r="BC11" t="str">
        <f t="shared" si="6"/>
        <v xml:space="preserve"> </v>
      </c>
      <c r="BD11" t="str">
        <f t="shared" si="6"/>
        <v xml:space="preserve"> </v>
      </c>
      <c r="BE11" t="str">
        <f t="shared" si="6"/>
        <v xml:space="preserve"> </v>
      </c>
      <c r="BF11" t="str">
        <f t="shared" si="6"/>
        <v xml:space="preserve"> </v>
      </c>
      <c r="BG11" t="str">
        <f t="shared" si="6"/>
        <v xml:space="preserve"> </v>
      </c>
      <c r="BH11" t="str">
        <f t="shared" si="6"/>
        <v xml:space="preserve"> </v>
      </c>
      <c r="BI11" t="str">
        <f t="shared" si="6"/>
        <v xml:space="preserve"> </v>
      </c>
      <c r="BJ11" t="str">
        <f t="shared" si="7"/>
        <v xml:space="preserve"> </v>
      </c>
      <c r="BK11" t="str">
        <f t="shared" si="7"/>
        <v xml:space="preserve"> </v>
      </c>
      <c r="BL11" t="str">
        <f t="shared" si="7"/>
        <v xml:space="preserve"> </v>
      </c>
      <c r="BM11" t="str">
        <f t="shared" si="7"/>
        <v xml:space="preserve"> </v>
      </c>
      <c r="BN11" t="str">
        <f t="shared" si="7"/>
        <v xml:space="preserve"> </v>
      </c>
      <c r="BO11" t="str">
        <f t="shared" si="7"/>
        <v xml:space="preserve"> </v>
      </c>
      <c r="BP11" t="str">
        <f t="shared" si="7"/>
        <v xml:space="preserve"> </v>
      </c>
      <c r="BQ11" t="str">
        <f t="shared" si="7"/>
        <v xml:space="preserve"> </v>
      </c>
      <c r="BR11" t="str">
        <f t="shared" si="7"/>
        <v xml:space="preserve"> </v>
      </c>
      <c r="BS11" t="str">
        <f t="shared" si="7"/>
        <v xml:space="preserve"> </v>
      </c>
      <c r="BT11" t="str">
        <f t="shared" si="8"/>
        <v xml:space="preserve"> </v>
      </c>
      <c r="BU11" t="str">
        <f t="shared" si="8"/>
        <v xml:space="preserve"> </v>
      </c>
      <c r="BV11" t="str">
        <f t="shared" si="8"/>
        <v xml:space="preserve"> </v>
      </c>
      <c r="BW11" t="str">
        <f t="shared" si="8"/>
        <v xml:space="preserve"> </v>
      </c>
      <c r="BX11" t="str">
        <f t="shared" si="8"/>
        <v xml:space="preserve"> </v>
      </c>
      <c r="BY11" t="str">
        <f t="shared" si="8"/>
        <v xml:space="preserve"> </v>
      </c>
      <c r="BZ11" t="str">
        <f t="shared" si="8"/>
        <v xml:space="preserve"> </v>
      </c>
      <c r="CA11" t="str">
        <f t="shared" si="8"/>
        <v xml:space="preserve"> </v>
      </c>
      <c r="CB11" t="str">
        <f t="shared" si="8"/>
        <v xml:space="preserve"> </v>
      </c>
      <c r="CC11" t="str">
        <f t="shared" si="8"/>
        <v xml:space="preserve"> </v>
      </c>
      <c r="CD11" t="str">
        <f t="shared" si="9"/>
        <v xml:space="preserve"> </v>
      </c>
      <c r="CE11" t="str">
        <f t="shared" si="9"/>
        <v xml:space="preserve"> </v>
      </c>
      <c r="CF11" t="str">
        <f t="shared" si="9"/>
        <v xml:space="preserve"> </v>
      </c>
      <c r="CG11" t="str">
        <f t="shared" si="9"/>
        <v xml:space="preserve"> </v>
      </c>
      <c r="CH11" t="str">
        <f t="shared" si="9"/>
        <v xml:space="preserve"> </v>
      </c>
      <c r="CI11" t="str">
        <f t="shared" si="9"/>
        <v xml:space="preserve"> </v>
      </c>
      <c r="CJ11" t="str">
        <f t="shared" si="9"/>
        <v xml:space="preserve"> </v>
      </c>
      <c r="CK11" t="str">
        <f t="shared" si="9"/>
        <v xml:space="preserve"> </v>
      </c>
      <c r="CL11" t="str">
        <f t="shared" si="9"/>
        <v xml:space="preserve"> </v>
      </c>
      <c r="CM11" t="str">
        <f t="shared" si="9"/>
        <v xml:space="preserve"> </v>
      </c>
      <c r="CN11" t="str">
        <f t="shared" si="10"/>
        <v xml:space="preserve"> </v>
      </c>
      <c r="CO11" t="str">
        <f t="shared" si="10"/>
        <v xml:space="preserve"> </v>
      </c>
      <c r="CP11" t="str">
        <f t="shared" si="10"/>
        <v xml:space="preserve"> </v>
      </c>
      <c r="CQ11" t="str">
        <f t="shared" si="10"/>
        <v xml:space="preserve"> </v>
      </c>
      <c r="CR11" t="str">
        <f t="shared" si="10"/>
        <v xml:space="preserve"> </v>
      </c>
      <c r="CS11" t="str">
        <f t="shared" si="10"/>
        <v xml:space="preserve"> </v>
      </c>
      <c r="CT11" t="str">
        <f t="shared" si="10"/>
        <v xml:space="preserve"> </v>
      </c>
      <c r="CU11" t="str">
        <f t="shared" si="10"/>
        <v xml:space="preserve"> </v>
      </c>
      <c r="CV11" t="str">
        <f t="shared" si="10"/>
        <v xml:space="preserve"> </v>
      </c>
      <c r="CW11" t="str">
        <f t="shared" si="10"/>
        <v xml:space="preserve"> </v>
      </c>
      <c r="CX11" t="str">
        <f t="shared" si="11"/>
        <v xml:space="preserve"> </v>
      </c>
      <c r="CY11" t="str">
        <f t="shared" si="11"/>
        <v xml:space="preserve"> </v>
      </c>
      <c r="CZ11" t="str">
        <f t="shared" si="11"/>
        <v xml:space="preserve"> </v>
      </c>
      <c r="DA11" t="str">
        <f t="shared" si="11"/>
        <v xml:space="preserve"> </v>
      </c>
      <c r="DB11" t="str">
        <f t="shared" si="11"/>
        <v xml:space="preserve"> </v>
      </c>
      <c r="DC11" t="str">
        <f t="shared" si="11"/>
        <v xml:space="preserve"> </v>
      </c>
      <c r="DD11" t="str">
        <f t="shared" si="11"/>
        <v xml:space="preserve"> </v>
      </c>
      <c r="DE11" t="str">
        <f t="shared" si="11"/>
        <v xml:space="preserve"> </v>
      </c>
      <c r="DF11" t="str">
        <f t="shared" si="11"/>
        <v xml:space="preserve"> </v>
      </c>
      <c r="DG11" t="str">
        <f t="shared" si="11"/>
        <v xml:space="preserve"> </v>
      </c>
      <c r="DH11" t="str">
        <f t="shared" si="12"/>
        <v xml:space="preserve"> </v>
      </c>
      <c r="DI11" t="str">
        <f t="shared" si="12"/>
        <v xml:space="preserve"> </v>
      </c>
      <c r="DJ11" t="str">
        <f t="shared" si="12"/>
        <v xml:space="preserve"> </v>
      </c>
      <c r="DK11" t="str">
        <f t="shared" si="12"/>
        <v xml:space="preserve"> </v>
      </c>
      <c r="DL11" t="str">
        <f t="shared" si="12"/>
        <v xml:space="preserve"> </v>
      </c>
      <c r="DM11" t="str">
        <f t="shared" si="12"/>
        <v xml:space="preserve"> </v>
      </c>
      <c r="DN11" t="str">
        <f t="shared" si="12"/>
        <v xml:space="preserve"> </v>
      </c>
      <c r="DO11" t="str">
        <f t="shared" si="12"/>
        <v xml:space="preserve"> </v>
      </c>
      <c r="DP11" t="str">
        <f t="shared" si="12"/>
        <v xml:space="preserve"> </v>
      </c>
      <c r="DQ11" t="str">
        <f t="shared" si="12"/>
        <v xml:space="preserve"> </v>
      </c>
      <c r="DR11" t="str">
        <f t="shared" si="13"/>
        <v xml:space="preserve"> </v>
      </c>
      <c r="DS11" t="str">
        <f t="shared" si="13"/>
        <v xml:space="preserve"> </v>
      </c>
      <c r="DT11" t="str">
        <f t="shared" si="13"/>
        <v xml:space="preserve"> </v>
      </c>
      <c r="DU11" t="str">
        <f t="shared" si="13"/>
        <v xml:space="preserve"> </v>
      </c>
      <c r="DV11" t="str">
        <f t="shared" si="13"/>
        <v xml:space="preserve"> </v>
      </c>
      <c r="DW11" t="str">
        <f t="shared" si="13"/>
        <v xml:space="preserve"> </v>
      </c>
      <c r="DX11" t="str">
        <f t="shared" si="13"/>
        <v xml:space="preserve"> </v>
      </c>
      <c r="DY11" t="str">
        <f t="shared" si="13"/>
        <v xml:space="preserve"> </v>
      </c>
      <c r="DZ11" t="str">
        <f t="shared" si="13"/>
        <v xml:space="preserve"> </v>
      </c>
      <c r="EA11" t="str">
        <f t="shared" si="13"/>
        <v xml:space="preserve"> </v>
      </c>
      <c r="EB11" t="str">
        <f t="shared" si="13"/>
        <v xml:space="preserve"> </v>
      </c>
      <c r="EC11" t="str">
        <f t="shared" si="13"/>
        <v xml:space="preserve"> </v>
      </c>
      <c r="ED11" t="str">
        <f t="shared" si="13"/>
        <v xml:space="preserve"> </v>
      </c>
    </row>
    <row r="12" spans="1:134" x14ac:dyDescent="0.25">
      <c r="A12">
        <f>COUNTIF(C12:$C$314,C12)</f>
        <v>9</v>
      </c>
      <c r="B12" t="str">
        <f t="shared" si="0"/>
        <v>9ANCASH</v>
      </c>
      <c r="C12" t="s">
        <v>35</v>
      </c>
      <c r="D12" t="s">
        <v>36</v>
      </c>
      <c r="F12">
        <v>8</v>
      </c>
      <c r="H12" t="str">
        <f t="shared" si="1"/>
        <v>HUARAZ</v>
      </c>
      <c r="L12" t="str">
        <f t="shared" si="1"/>
        <v>CAJABAMBA</v>
      </c>
      <c r="M12" t="str">
        <f t="shared" si="1"/>
        <v>ANTA</v>
      </c>
      <c r="R12" t="str">
        <f t="shared" si="1"/>
        <v>ASCOPE</v>
      </c>
      <c r="AA12" t="str">
        <f t="shared" si="2"/>
        <v>EL COLLAO</v>
      </c>
      <c r="AB12" t="str">
        <f t="shared" si="2"/>
        <v>BELLAVISTA</v>
      </c>
      <c r="AF12" t="str">
        <f t="shared" si="4"/>
        <v xml:space="preserve"> </v>
      </c>
      <c r="AG12" t="str">
        <f t="shared" si="4"/>
        <v xml:space="preserve"> </v>
      </c>
      <c r="AH12" t="str">
        <f t="shared" si="4"/>
        <v xml:space="preserve"> </v>
      </c>
      <c r="AI12" t="str">
        <f t="shared" si="4"/>
        <v xml:space="preserve"> </v>
      </c>
      <c r="AJ12" t="str">
        <f t="shared" si="4"/>
        <v xml:space="preserve"> </v>
      </c>
      <c r="AK12" t="str">
        <f t="shared" si="4"/>
        <v xml:space="preserve"> </v>
      </c>
      <c r="AL12" t="str">
        <f t="shared" si="4"/>
        <v xml:space="preserve"> </v>
      </c>
      <c r="AM12" t="str">
        <f t="shared" si="4"/>
        <v xml:space="preserve"> </v>
      </c>
      <c r="AN12" t="str">
        <f t="shared" si="4"/>
        <v xml:space="preserve"> </v>
      </c>
      <c r="AO12" t="str">
        <f t="shared" si="4"/>
        <v xml:space="preserve"> </v>
      </c>
      <c r="AP12" t="str">
        <f t="shared" si="5"/>
        <v xml:space="preserve"> </v>
      </c>
      <c r="AQ12" t="str">
        <f t="shared" si="5"/>
        <v xml:space="preserve"> </v>
      </c>
      <c r="AR12" t="str">
        <f t="shared" si="5"/>
        <v xml:space="preserve"> </v>
      </c>
      <c r="AS12" t="str">
        <f t="shared" si="5"/>
        <v xml:space="preserve"> </v>
      </c>
      <c r="AT12" t="str">
        <f t="shared" si="5"/>
        <v xml:space="preserve"> </v>
      </c>
      <c r="AU12" t="str">
        <f t="shared" si="5"/>
        <v xml:space="preserve"> </v>
      </c>
      <c r="AV12" t="str">
        <f t="shared" si="5"/>
        <v xml:space="preserve"> </v>
      </c>
      <c r="AW12" t="str">
        <f t="shared" si="5"/>
        <v xml:space="preserve"> </v>
      </c>
      <c r="AX12" t="str">
        <f t="shared" si="5"/>
        <v xml:space="preserve"> </v>
      </c>
      <c r="AY12" t="str">
        <f t="shared" si="5"/>
        <v xml:space="preserve"> </v>
      </c>
      <c r="AZ12" t="str">
        <f t="shared" si="6"/>
        <v xml:space="preserve"> </v>
      </c>
      <c r="BA12" t="str">
        <f t="shared" si="6"/>
        <v xml:space="preserve"> </v>
      </c>
      <c r="BB12" t="str">
        <f t="shared" si="6"/>
        <v xml:space="preserve"> </v>
      </c>
      <c r="BC12" t="str">
        <f t="shared" si="6"/>
        <v xml:space="preserve"> </v>
      </c>
      <c r="BD12" t="str">
        <f t="shared" si="6"/>
        <v xml:space="preserve"> </v>
      </c>
      <c r="BE12" t="str">
        <f t="shared" si="6"/>
        <v xml:space="preserve"> </v>
      </c>
      <c r="BF12" t="str">
        <f t="shared" si="6"/>
        <v xml:space="preserve"> </v>
      </c>
      <c r="BG12" t="str">
        <f t="shared" si="6"/>
        <v xml:space="preserve"> </v>
      </c>
      <c r="BH12" t="str">
        <f t="shared" si="6"/>
        <v xml:space="preserve"> </v>
      </c>
      <c r="BI12" t="str">
        <f t="shared" si="6"/>
        <v xml:space="preserve"> </v>
      </c>
      <c r="BJ12" t="str">
        <f t="shared" si="7"/>
        <v xml:space="preserve"> </v>
      </c>
      <c r="BK12" t="str">
        <f t="shared" si="7"/>
        <v xml:space="preserve"> </v>
      </c>
      <c r="BL12" t="str">
        <f t="shared" si="7"/>
        <v xml:space="preserve"> </v>
      </c>
      <c r="BM12" t="str">
        <f t="shared" si="7"/>
        <v xml:space="preserve"> </v>
      </c>
      <c r="BN12" t="str">
        <f t="shared" si="7"/>
        <v xml:space="preserve"> </v>
      </c>
      <c r="BO12" t="str">
        <f t="shared" si="7"/>
        <v xml:space="preserve"> </v>
      </c>
      <c r="BP12" t="str">
        <f t="shared" si="7"/>
        <v xml:space="preserve"> </v>
      </c>
      <c r="BQ12" t="str">
        <f t="shared" si="7"/>
        <v xml:space="preserve"> </v>
      </c>
      <c r="BR12" t="str">
        <f t="shared" si="7"/>
        <v xml:space="preserve"> </v>
      </c>
      <c r="BS12" t="str">
        <f t="shared" si="7"/>
        <v xml:space="preserve"> </v>
      </c>
      <c r="BT12" t="str">
        <f t="shared" si="8"/>
        <v xml:space="preserve"> </v>
      </c>
      <c r="BU12" t="str">
        <f t="shared" si="8"/>
        <v xml:space="preserve"> </v>
      </c>
      <c r="BV12" t="str">
        <f t="shared" si="8"/>
        <v xml:space="preserve"> </v>
      </c>
      <c r="BW12" t="str">
        <f t="shared" si="8"/>
        <v xml:space="preserve"> </v>
      </c>
      <c r="BX12" t="str">
        <f t="shared" si="8"/>
        <v xml:space="preserve"> </v>
      </c>
      <c r="BY12" t="str">
        <f t="shared" si="8"/>
        <v xml:space="preserve"> </v>
      </c>
      <c r="BZ12" t="str">
        <f t="shared" si="8"/>
        <v xml:space="preserve"> </v>
      </c>
      <c r="CA12" t="str">
        <f t="shared" si="8"/>
        <v xml:space="preserve"> </v>
      </c>
      <c r="CB12" t="str">
        <f t="shared" si="8"/>
        <v xml:space="preserve"> </v>
      </c>
      <c r="CC12" t="str">
        <f t="shared" si="8"/>
        <v xml:space="preserve"> </v>
      </c>
      <c r="CD12" t="str">
        <f t="shared" si="9"/>
        <v xml:space="preserve"> </v>
      </c>
      <c r="CE12" t="str">
        <f t="shared" si="9"/>
        <v xml:space="preserve"> </v>
      </c>
      <c r="CF12" t="str">
        <f t="shared" si="9"/>
        <v xml:space="preserve"> </v>
      </c>
      <c r="CG12" t="str">
        <f t="shared" si="9"/>
        <v xml:space="preserve"> </v>
      </c>
      <c r="CH12" t="str">
        <f t="shared" si="9"/>
        <v xml:space="preserve"> </v>
      </c>
      <c r="CI12" t="str">
        <f t="shared" si="9"/>
        <v xml:space="preserve"> </v>
      </c>
      <c r="CJ12" t="str">
        <f t="shared" si="9"/>
        <v xml:space="preserve"> </v>
      </c>
      <c r="CK12" t="str">
        <f t="shared" si="9"/>
        <v xml:space="preserve"> </v>
      </c>
      <c r="CL12" t="str">
        <f t="shared" si="9"/>
        <v xml:space="preserve"> </v>
      </c>
      <c r="CM12" t="str">
        <f t="shared" si="9"/>
        <v xml:space="preserve"> </v>
      </c>
      <c r="CN12" t="str">
        <f t="shared" si="10"/>
        <v xml:space="preserve"> </v>
      </c>
      <c r="CO12" t="str">
        <f t="shared" si="10"/>
        <v xml:space="preserve"> </v>
      </c>
      <c r="CP12" t="str">
        <f t="shared" si="10"/>
        <v xml:space="preserve"> </v>
      </c>
      <c r="CQ12" t="str">
        <f t="shared" si="10"/>
        <v xml:space="preserve"> </v>
      </c>
      <c r="CR12" t="str">
        <f t="shared" si="10"/>
        <v xml:space="preserve"> </v>
      </c>
      <c r="CS12" t="str">
        <f t="shared" si="10"/>
        <v xml:space="preserve"> </v>
      </c>
      <c r="CT12" t="str">
        <f t="shared" si="10"/>
        <v xml:space="preserve"> </v>
      </c>
      <c r="CU12" t="str">
        <f t="shared" si="10"/>
        <v xml:space="preserve"> </v>
      </c>
      <c r="CV12" t="str">
        <f t="shared" si="10"/>
        <v xml:space="preserve"> </v>
      </c>
      <c r="CW12" t="str">
        <f t="shared" si="10"/>
        <v xml:space="preserve"> </v>
      </c>
      <c r="CX12" t="str">
        <f t="shared" si="11"/>
        <v xml:space="preserve"> </v>
      </c>
      <c r="CY12" t="str">
        <f t="shared" si="11"/>
        <v xml:space="preserve"> </v>
      </c>
      <c r="CZ12" t="str">
        <f t="shared" si="11"/>
        <v xml:space="preserve"> </v>
      </c>
      <c r="DA12" t="str">
        <f t="shared" si="11"/>
        <v xml:space="preserve"> </v>
      </c>
      <c r="DB12" t="str">
        <f t="shared" si="11"/>
        <v xml:space="preserve"> </v>
      </c>
      <c r="DC12" t="str">
        <f t="shared" si="11"/>
        <v xml:space="preserve"> </v>
      </c>
      <c r="DD12" t="str">
        <f t="shared" si="11"/>
        <v xml:space="preserve"> </v>
      </c>
      <c r="DE12" t="str">
        <f t="shared" si="11"/>
        <v xml:space="preserve"> </v>
      </c>
      <c r="DF12" t="str">
        <f t="shared" si="11"/>
        <v xml:space="preserve"> </v>
      </c>
      <c r="DG12" t="str">
        <f t="shared" si="11"/>
        <v xml:space="preserve"> </v>
      </c>
      <c r="DH12" t="str">
        <f t="shared" si="12"/>
        <v xml:space="preserve"> </v>
      </c>
      <c r="DI12" t="str">
        <f t="shared" si="12"/>
        <v xml:space="preserve"> </v>
      </c>
      <c r="DJ12" t="str">
        <f t="shared" si="12"/>
        <v xml:space="preserve"> </v>
      </c>
      <c r="DK12" t="str">
        <f t="shared" si="12"/>
        <v xml:space="preserve"> </v>
      </c>
      <c r="DL12" t="str">
        <f t="shared" si="12"/>
        <v xml:space="preserve"> </v>
      </c>
      <c r="DM12" t="str">
        <f t="shared" si="12"/>
        <v xml:space="preserve"> </v>
      </c>
      <c r="DN12" t="str">
        <f t="shared" si="12"/>
        <v xml:space="preserve"> </v>
      </c>
      <c r="DO12" t="str">
        <f t="shared" si="12"/>
        <v xml:space="preserve"> </v>
      </c>
      <c r="DP12" t="str">
        <f t="shared" si="12"/>
        <v xml:space="preserve"> </v>
      </c>
      <c r="DQ12" t="str">
        <f t="shared" si="12"/>
        <v xml:space="preserve"> </v>
      </c>
      <c r="DR12" t="str">
        <f t="shared" si="13"/>
        <v xml:space="preserve"> </v>
      </c>
      <c r="DS12" t="str">
        <f t="shared" si="13"/>
        <v xml:space="preserve"> </v>
      </c>
      <c r="DT12" t="str">
        <f t="shared" si="13"/>
        <v xml:space="preserve"> </v>
      </c>
      <c r="DU12" t="str">
        <f t="shared" si="13"/>
        <v xml:space="preserve"> </v>
      </c>
      <c r="DV12" t="str">
        <f t="shared" si="13"/>
        <v xml:space="preserve"> </v>
      </c>
      <c r="DW12" t="str">
        <f t="shared" si="13"/>
        <v xml:space="preserve"> </v>
      </c>
      <c r="DX12" t="str">
        <f t="shared" si="13"/>
        <v xml:space="preserve"> </v>
      </c>
      <c r="DY12" t="str">
        <f t="shared" si="13"/>
        <v xml:space="preserve"> </v>
      </c>
      <c r="DZ12" t="str">
        <f t="shared" si="13"/>
        <v xml:space="preserve"> </v>
      </c>
      <c r="EA12" t="str">
        <f t="shared" si="13"/>
        <v xml:space="preserve"> </v>
      </c>
      <c r="EB12" t="str">
        <f t="shared" si="13"/>
        <v xml:space="preserve"> </v>
      </c>
      <c r="EC12" t="str">
        <f t="shared" si="13"/>
        <v xml:space="preserve"> </v>
      </c>
      <c r="ED12" t="str">
        <f t="shared" si="13"/>
        <v xml:space="preserve"> </v>
      </c>
    </row>
    <row r="13" spans="1:134" x14ac:dyDescent="0.25">
      <c r="A13">
        <f>COUNTIF(C13:$C$314,C13)</f>
        <v>8</v>
      </c>
      <c r="B13" t="str">
        <f t="shared" si="0"/>
        <v>8ANCASH</v>
      </c>
      <c r="C13" t="s">
        <v>35</v>
      </c>
      <c r="D13" t="s">
        <v>91</v>
      </c>
      <c r="F13">
        <v>9</v>
      </c>
      <c r="H13" t="str">
        <f t="shared" si="1"/>
        <v>CASMA</v>
      </c>
      <c r="AA13" t="str">
        <f t="shared" si="2"/>
        <v>CARABAYA</v>
      </c>
      <c r="AF13" t="str">
        <f t="shared" si="4"/>
        <v xml:space="preserve"> </v>
      </c>
      <c r="AG13" t="str">
        <f t="shared" si="4"/>
        <v xml:space="preserve"> </v>
      </c>
      <c r="AH13" t="str">
        <f t="shared" si="4"/>
        <v xml:space="preserve"> </v>
      </c>
      <c r="AI13" t="str">
        <f t="shared" si="4"/>
        <v xml:space="preserve"> </v>
      </c>
      <c r="AJ13" t="str">
        <f t="shared" si="4"/>
        <v xml:space="preserve"> </v>
      </c>
      <c r="AK13" t="str">
        <f t="shared" si="4"/>
        <v xml:space="preserve"> </v>
      </c>
      <c r="AL13" t="str">
        <f t="shared" si="4"/>
        <v xml:space="preserve"> </v>
      </c>
      <c r="AM13" t="str">
        <f t="shared" si="4"/>
        <v xml:space="preserve"> </v>
      </c>
      <c r="AN13" t="str">
        <f t="shared" si="4"/>
        <v xml:space="preserve"> </v>
      </c>
      <c r="AO13" t="str">
        <f t="shared" si="4"/>
        <v xml:space="preserve"> </v>
      </c>
      <c r="AP13" t="str">
        <f t="shared" si="5"/>
        <v xml:space="preserve"> </v>
      </c>
      <c r="AQ13" t="str">
        <f t="shared" si="5"/>
        <v xml:space="preserve"> </v>
      </c>
      <c r="AR13" t="str">
        <f t="shared" si="5"/>
        <v xml:space="preserve"> </v>
      </c>
      <c r="AS13" t="str">
        <f t="shared" si="5"/>
        <v xml:space="preserve"> </v>
      </c>
      <c r="AT13" t="str">
        <f t="shared" si="5"/>
        <v xml:space="preserve"> </v>
      </c>
      <c r="AU13" t="str">
        <f t="shared" si="5"/>
        <v xml:space="preserve"> </v>
      </c>
      <c r="AV13" t="str">
        <f t="shared" si="5"/>
        <v xml:space="preserve"> </v>
      </c>
      <c r="AW13" t="str">
        <f t="shared" si="5"/>
        <v xml:space="preserve"> </v>
      </c>
      <c r="AX13" t="str">
        <f t="shared" si="5"/>
        <v xml:space="preserve"> </v>
      </c>
      <c r="AY13" t="str">
        <f t="shared" si="5"/>
        <v xml:space="preserve"> </v>
      </c>
      <c r="AZ13" t="str">
        <f t="shared" si="6"/>
        <v xml:space="preserve"> </v>
      </c>
      <c r="BA13" t="str">
        <f t="shared" si="6"/>
        <v xml:space="preserve"> </v>
      </c>
      <c r="BB13" t="str">
        <f t="shared" si="6"/>
        <v xml:space="preserve"> </v>
      </c>
      <c r="BC13" t="str">
        <f t="shared" si="6"/>
        <v xml:space="preserve"> </v>
      </c>
      <c r="BD13" t="str">
        <f t="shared" si="6"/>
        <v xml:space="preserve"> </v>
      </c>
      <c r="BE13" t="str">
        <f t="shared" si="6"/>
        <v xml:space="preserve"> </v>
      </c>
      <c r="BF13" t="str">
        <f t="shared" si="6"/>
        <v xml:space="preserve"> </v>
      </c>
      <c r="BG13" t="str">
        <f t="shared" si="6"/>
        <v xml:space="preserve"> </v>
      </c>
      <c r="BH13" t="str">
        <f t="shared" si="6"/>
        <v xml:space="preserve"> </v>
      </c>
      <c r="BI13" t="str">
        <f t="shared" si="6"/>
        <v xml:space="preserve"> </v>
      </c>
      <c r="BJ13" t="str">
        <f t="shared" si="7"/>
        <v xml:space="preserve"> </v>
      </c>
      <c r="BK13" t="str">
        <f t="shared" si="7"/>
        <v xml:space="preserve"> </v>
      </c>
      <c r="BL13" t="str">
        <f t="shared" si="7"/>
        <v xml:space="preserve"> </v>
      </c>
      <c r="BM13" t="str">
        <f t="shared" si="7"/>
        <v xml:space="preserve"> </v>
      </c>
      <c r="BN13" t="str">
        <f t="shared" si="7"/>
        <v xml:space="preserve"> </v>
      </c>
      <c r="BO13" t="str">
        <f t="shared" si="7"/>
        <v xml:space="preserve"> </v>
      </c>
      <c r="BP13" t="str">
        <f t="shared" si="7"/>
        <v xml:space="preserve"> </v>
      </c>
      <c r="BQ13" t="str">
        <f t="shared" si="7"/>
        <v xml:space="preserve"> </v>
      </c>
      <c r="BR13" t="str">
        <f t="shared" si="7"/>
        <v xml:space="preserve"> </v>
      </c>
      <c r="BS13" t="str">
        <f t="shared" si="7"/>
        <v xml:space="preserve"> </v>
      </c>
      <c r="BT13" t="str">
        <f t="shared" si="8"/>
        <v xml:space="preserve"> </v>
      </c>
      <c r="BU13" t="str">
        <f t="shared" si="8"/>
        <v xml:space="preserve"> </v>
      </c>
      <c r="BV13" t="str">
        <f t="shared" si="8"/>
        <v xml:space="preserve"> </v>
      </c>
      <c r="BW13" t="str">
        <f t="shared" si="8"/>
        <v xml:space="preserve"> </v>
      </c>
      <c r="BX13" t="str">
        <f t="shared" si="8"/>
        <v xml:space="preserve"> </v>
      </c>
      <c r="BY13" t="str">
        <f t="shared" si="8"/>
        <v xml:space="preserve"> </v>
      </c>
      <c r="BZ13" t="str">
        <f t="shared" si="8"/>
        <v xml:space="preserve"> </v>
      </c>
      <c r="CA13" t="str">
        <f t="shared" si="8"/>
        <v xml:space="preserve"> </v>
      </c>
      <c r="CB13" t="str">
        <f t="shared" si="8"/>
        <v xml:space="preserve"> </v>
      </c>
      <c r="CC13" t="str">
        <f t="shared" si="8"/>
        <v xml:space="preserve"> </v>
      </c>
      <c r="CD13" t="str">
        <f t="shared" si="9"/>
        <v xml:space="preserve"> </v>
      </c>
      <c r="CE13" t="str">
        <f t="shared" si="9"/>
        <v xml:space="preserve"> </v>
      </c>
      <c r="CF13" t="str">
        <f t="shared" si="9"/>
        <v xml:space="preserve"> </v>
      </c>
      <c r="CG13" t="str">
        <f t="shared" si="9"/>
        <v xml:space="preserve"> </v>
      </c>
      <c r="CH13" t="str">
        <f t="shared" si="9"/>
        <v xml:space="preserve"> </v>
      </c>
      <c r="CI13" t="str">
        <f t="shared" si="9"/>
        <v xml:space="preserve"> </v>
      </c>
      <c r="CJ13" t="str">
        <f t="shared" si="9"/>
        <v xml:space="preserve"> </v>
      </c>
      <c r="CK13" t="str">
        <f t="shared" si="9"/>
        <v xml:space="preserve"> </v>
      </c>
      <c r="CL13" t="str">
        <f t="shared" si="9"/>
        <v xml:space="preserve"> </v>
      </c>
      <c r="CM13" t="str">
        <f t="shared" si="9"/>
        <v xml:space="preserve"> </v>
      </c>
      <c r="CN13" t="str">
        <f t="shared" si="10"/>
        <v xml:space="preserve"> </v>
      </c>
      <c r="CO13" t="str">
        <f t="shared" si="10"/>
        <v xml:space="preserve"> </v>
      </c>
      <c r="CP13" t="str">
        <f t="shared" si="10"/>
        <v xml:space="preserve"> </v>
      </c>
      <c r="CQ13" t="str">
        <f t="shared" si="10"/>
        <v xml:space="preserve"> </v>
      </c>
      <c r="CR13" t="str">
        <f t="shared" si="10"/>
        <v xml:space="preserve"> </v>
      </c>
      <c r="CS13" t="str">
        <f t="shared" si="10"/>
        <v xml:space="preserve"> </v>
      </c>
      <c r="CT13" t="str">
        <f t="shared" si="10"/>
        <v xml:space="preserve"> </v>
      </c>
      <c r="CU13" t="str">
        <f t="shared" si="10"/>
        <v xml:space="preserve"> </v>
      </c>
      <c r="CV13" t="str">
        <f t="shared" si="10"/>
        <v xml:space="preserve"> </v>
      </c>
      <c r="CW13" t="str">
        <f t="shared" si="10"/>
        <v xml:space="preserve"> </v>
      </c>
      <c r="CX13" t="str">
        <f t="shared" si="11"/>
        <v xml:space="preserve"> </v>
      </c>
      <c r="CY13" t="str">
        <f t="shared" si="11"/>
        <v xml:space="preserve"> </v>
      </c>
      <c r="CZ13" t="str">
        <f t="shared" si="11"/>
        <v xml:space="preserve"> </v>
      </c>
      <c r="DA13" t="str">
        <f t="shared" si="11"/>
        <v xml:space="preserve"> </v>
      </c>
      <c r="DB13" t="str">
        <f t="shared" si="11"/>
        <v xml:space="preserve"> </v>
      </c>
      <c r="DC13" t="str">
        <f t="shared" si="11"/>
        <v xml:space="preserve"> </v>
      </c>
      <c r="DD13" t="str">
        <f t="shared" si="11"/>
        <v xml:space="preserve"> </v>
      </c>
      <c r="DE13" t="str">
        <f t="shared" si="11"/>
        <v xml:space="preserve"> </v>
      </c>
      <c r="DF13" t="str">
        <f t="shared" si="11"/>
        <v xml:space="preserve"> </v>
      </c>
      <c r="DG13" t="str">
        <f t="shared" si="11"/>
        <v xml:space="preserve"> </v>
      </c>
      <c r="DH13" t="str">
        <f t="shared" si="12"/>
        <v xml:space="preserve"> </v>
      </c>
      <c r="DI13" t="str">
        <f t="shared" si="12"/>
        <v xml:space="preserve"> </v>
      </c>
      <c r="DJ13" t="str">
        <f t="shared" si="12"/>
        <v xml:space="preserve"> </v>
      </c>
      <c r="DK13" t="str">
        <f t="shared" si="12"/>
        <v xml:space="preserve"> </v>
      </c>
      <c r="DL13" t="str">
        <f t="shared" si="12"/>
        <v xml:space="preserve"> </v>
      </c>
      <c r="DM13" t="str">
        <f t="shared" si="12"/>
        <v xml:space="preserve"> </v>
      </c>
      <c r="DN13" t="str">
        <f t="shared" si="12"/>
        <v xml:space="preserve"> </v>
      </c>
      <c r="DO13" t="str">
        <f t="shared" si="12"/>
        <v xml:space="preserve"> </v>
      </c>
      <c r="DP13" t="str">
        <f t="shared" si="12"/>
        <v xml:space="preserve"> </v>
      </c>
      <c r="DQ13" t="str">
        <f t="shared" si="12"/>
        <v xml:space="preserve"> </v>
      </c>
      <c r="DR13" t="str">
        <f t="shared" si="13"/>
        <v xml:space="preserve"> </v>
      </c>
      <c r="DS13" t="str">
        <f t="shared" si="13"/>
        <v xml:space="preserve"> </v>
      </c>
      <c r="DT13" t="str">
        <f t="shared" si="13"/>
        <v xml:space="preserve"> </v>
      </c>
      <c r="DU13" t="str">
        <f t="shared" si="13"/>
        <v xml:space="preserve"> </v>
      </c>
      <c r="DV13" t="str">
        <f t="shared" si="13"/>
        <v xml:space="preserve"> </v>
      </c>
      <c r="DW13" t="str">
        <f t="shared" si="13"/>
        <v xml:space="preserve"> </v>
      </c>
      <c r="DX13" t="str">
        <f t="shared" si="13"/>
        <v xml:space="preserve"> </v>
      </c>
      <c r="DY13" t="str">
        <f t="shared" si="13"/>
        <v xml:space="preserve"> </v>
      </c>
      <c r="DZ13" t="str">
        <f t="shared" si="13"/>
        <v xml:space="preserve"> </v>
      </c>
      <c r="EA13" t="str">
        <f t="shared" si="13"/>
        <v xml:space="preserve"> </v>
      </c>
      <c r="EB13" t="str">
        <f t="shared" si="13"/>
        <v xml:space="preserve"> </v>
      </c>
      <c r="EC13" t="str">
        <f t="shared" si="13"/>
        <v xml:space="preserve"> </v>
      </c>
      <c r="ED13" t="str">
        <f t="shared" si="13"/>
        <v xml:space="preserve"> </v>
      </c>
    </row>
    <row r="14" spans="1:134" x14ac:dyDescent="0.25">
      <c r="A14">
        <f>COUNTIF(C14:$C$314,C14)</f>
        <v>7</v>
      </c>
      <c r="B14" t="str">
        <f t="shared" si="0"/>
        <v>7ANCASH</v>
      </c>
      <c r="C14" t="s">
        <v>35</v>
      </c>
      <c r="D14" t="s">
        <v>107</v>
      </c>
      <c r="F14">
        <v>10</v>
      </c>
      <c r="H14" t="str">
        <f t="shared" si="1"/>
        <v>CARLOS F. FITZCARRALD</v>
      </c>
      <c r="AF14" t="str">
        <f t="shared" si="4"/>
        <v xml:space="preserve"> </v>
      </c>
      <c r="AG14" t="str">
        <f t="shared" si="4"/>
        <v xml:space="preserve"> </v>
      </c>
      <c r="AH14" t="str">
        <f t="shared" si="4"/>
        <v xml:space="preserve"> </v>
      </c>
      <c r="AI14" t="str">
        <f t="shared" si="4"/>
        <v xml:space="preserve"> </v>
      </c>
      <c r="AJ14" t="str">
        <f t="shared" si="4"/>
        <v xml:space="preserve"> </v>
      </c>
      <c r="AK14" t="str">
        <f t="shared" si="4"/>
        <v xml:space="preserve"> </v>
      </c>
      <c r="AL14" t="str">
        <f t="shared" si="4"/>
        <v xml:space="preserve"> </v>
      </c>
      <c r="AM14" t="str">
        <f t="shared" si="4"/>
        <v xml:space="preserve"> </v>
      </c>
      <c r="AN14" t="str">
        <f t="shared" si="4"/>
        <v xml:space="preserve"> </v>
      </c>
      <c r="AO14" t="str">
        <f t="shared" si="4"/>
        <v xml:space="preserve"> </v>
      </c>
      <c r="AP14" t="str">
        <f t="shared" si="5"/>
        <v xml:space="preserve"> </v>
      </c>
      <c r="AQ14" t="str">
        <f t="shared" si="5"/>
        <v xml:space="preserve"> </v>
      </c>
      <c r="AR14" t="str">
        <f t="shared" si="5"/>
        <v xml:space="preserve"> </v>
      </c>
      <c r="AS14" t="str">
        <f t="shared" si="5"/>
        <v xml:space="preserve"> </v>
      </c>
      <c r="AT14" t="str">
        <f t="shared" si="5"/>
        <v xml:space="preserve"> </v>
      </c>
      <c r="AU14" t="str">
        <f t="shared" si="5"/>
        <v xml:space="preserve"> </v>
      </c>
      <c r="AV14" t="str">
        <f t="shared" si="5"/>
        <v xml:space="preserve"> </v>
      </c>
      <c r="AW14" t="str">
        <f t="shared" si="5"/>
        <v xml:space="preserve"> </v>
      </c>
      <c r="AX14" t="str">
        <f t="shared" si="5"/>
        <v xml:space="preserve"> </v>
      </c>
      <c r="AY14" t="str">
        <f t="shared" si="5"/>
        <v xml:space="preserve"> </v>
      </c>
      <c r="AZ14" t="str">
        <f t="shared" si="6"/>
        <v xml:space="preserve"> </v>
      </c>
      <c r="BA14" t="str">
        <f t="shared" si="6"/>
        <v xml:space="preserve"> </v>
      </c>
      <c r="BB14" t="str">
        <f t="shared" si="6"/>
        <v xml:space="preserve"> </v>
      </c>
      <c r="BC14" t="str">
        <f t="shared" si="6"/>
        <v xml:space="preserve"> </v>
      </c>
      <c r="BD14" t="str">
        <f t="shared" si="6"/>
        <v xml:space="preserve"> </v>
      </c>
      <c r="BE14" t="str">
        <f t="shared" si="6"/>
        <v xml:space="preserve"> </v>
      </c>
      <c r="BF14" t="str">
        <f t="shared" si="6"/>
        <v xml:space="preserve"> </v>
      </c>
      <c r="BG14" t="str">
        <f t="shared" si="6"/>
        <v xml:space="preserve"> </v>
      </c>
      <c r="BH14" t="str">
        <f t="shared" si="6"/>
        <v xml:space="preserve"> </v>
      </c>
      <c r="BI14" t="str">
        <f t="shared" si="6"/>
        <v xml:space="preserve"> </v>
      </c>
      <c r="BJ14" t="str">
        <f t="shared" si="7"/>
        <v xml:space="preserve"> </v>
      </c>
      <c r="BK14" t="str">
        <f t="shared" si="7"/>
        <v xml:space="preserve"> </v>
      </c>
      <c r="BL14" t="str">
        <f t="shared" si="7"/>
        <v xml:space="preserve"> </v>
      </c>
      <c r="BM14" t="str">
        <f t="shared" si="7"/>
        <v xml:space="preserve"> </v>
      </c>
      <c r="BN14" t="str">
        <f t="shared" si="7"/>
        <v xml:space="preserve"> </v>
      </c>
      <c r="BO14" t="str">
        <f t="shared" si="7"/>
        <v xml:space="preserve"> </v>
      </c>
      <c r="BP14" t="str">
        <f t="shared" si="7"/>
        <v xml:space="preserve"> </v>
      </c>
      <c r="BQ14" t="str">
        <f t="shared" si="7"/>
        <v xml:space="preserve"> </v>
      </c>
      <c r="BR14" t="str">
        <f t="shared" si="7"/>
        <v xml:space="preserve"> </v>
      </c>
      <c r="BS14" t="str">
        <f t="shared" si="7"/>
        <v xml:space="preserve"> </v>
      </c>
      <c r="BT14" t="str">
        <f t="shared" si="8"/>
        <v xml:space="preserve"> </v>
      </c>
      <c r="BU14" t="str">
        <f t="shared" si="8"/>
        <v xml:space="preserve"> </v>
      </c>
      <c r="BV14" t="str">
        <f t="shared" si="8"/>
        <v xml:space="preserve"> </v>
      </c>
      <c r="BW14" t="str">
        <f t="shared" si="8"/>
        <v xml:space="preserve"> </v>
      </c>
      <c r="BX14" t="str">
        <f t="shared" si="8"/>
        <v xml:space="preserve"> </v>
      </c>
      <c r="BY14" t="str">
        <f t="shared" si="8"/>
        <v xml:space="preserve"> </v>
      </c>
      <c r="BZ14" t="str">
        <f t="shared" si="8"/>
        <v xml:space="preserve"> </v>
      </c>
      <c r="CA14" t="str">
        <f t="shared" si="8"/>
        <v xml:space="preserve"> </v>
      </c>
      <c r="CB14" t="str">
        <f t="shared" si="8"/>
        <v xml:space="preserve"> </v>
      </c>
      <c r="CC14" t="str">
        <f t="shared" si="8"/>
        <v xml:space="preserve"> </v>
      </c>
      <c r="CD14" t="str">
        <f t="shared" si="9"/>
        <v xml:space="preserve"> </v>
      </c>
      <c r="CE14" t="str">
        <f t="shared" si="9"/>
        <v xml:space="preserve"> </v>
      </c>
      <c r="CF14" t="str">
        <f t="shared" si="9"/>
        <v xml:space="preserve"> </v>
      </c>
      <c r="CG14" t="str">
        <f t="shared" si="9"/>
        <v xml:space="preserve"> </v>
      </c>
      <c r="CH14" t="str">
        <f t="shared" si="9"/>
        <v xml:space="preserve"> </v>
      </c>
      <c r="CI14" t="str">
        <f t="shared" si="9"/>
        <v xml:space="preserve"> </v>
      </c>
      <c r="CJ14" t="str">
        <f t="shared" si="9"/>
        <v xml:space="preserve"> </v>
      </c>
      <c r="CK14" t="str">
        <f t="shared" si="9"/>
        <v xml:space="preserve"> </v>
      </c>
      <c r="CL14" t="str">
        <f t="shared" si="9"/>
        <v xml:space="preserve"> </v>
      </c>
      <c r="CM14" t="str">
        <f t="shared" si="9"/>
        <v xml:space="preserve"> </v>
      </c>
      <c r="CN14" t="str">
        <f t="shared" si="10"/>
        <v xml:space="preserve"> </v>
      </c>
      <c r="CO14" t="str">
        <f t="shared" si="10"/>
        <v xml:space="preserve"> </v>
      </c>
      <c r="CP14" t="str">
        <f t="shared" si="10"/>
        <v xml:space="preserve"> </v>
      </c>
      <c r="CQ14" t="str">
        <f t="shared" si="10"/>
        <v xml:space="preserve"> </v>
      </c>
      <c r="CR14" t="str">
        <f t="shared" si="10"/>
        <v xml:space="preserve"> </v>
      </c>
      <c r="CS14" t="str">
        <f t="shared" si="10"/>
        <v xml:space="preserve"> </v>
      </c>
      <c r="CT14" t="str">
        <f t="shared" si="10"/>
        <v xml:space="preserve"> </v>
      </c>
      <c r="CU14" t="str">
        <f t="shared" si="10"/>
        <v xml:space="preserve"> </v>
      </c>
      <c r="CV14" t="str">
        <f t="shared" si="10"/>
        <v xml:space="preserve"> </v>
      </c>
      <c r="CW14" t="str">
        <f t="shared" si="10"/>
        <v xml:space="preserve"> </v>
      </c>
      <c r="CX14" t="str">
        <f t="shared" si="11"/>
        <v xml:space="preserve"> </v>
      </c>
      <c r="CY14" t="str">
        <f t="shared" si="11"/>
        <v xml:space="preserve"> </v>
      </c>
      <c r="CZ14" t="str">
        <f t="shared" si="11"/>
        <v xml:space="preserve"> </v>
      </c>
      <c r="DA14" t="str">
        <f t="shared" si="11"/>
        <v xml:space="preserve"> </v>
      </c>
      <c r="DB14" t="str">
        <f t="shared" si="11"/>
        <v xml:space="preserve"> </v>
      </c>
      <c r="DC14" t="str">
        <f t="shared" si="11"/>
        <v xml:space="preserve"> </v>
      </c>
      <c r="DD14" t="str">
        <f t="shared" si="11"/>
        <v xml:space="preserve"> </v>
      </c>
      <c r="DE14" t="str">
        <f t="shared" si="11"/>
        <v xml:space="preserve"> </v>
      </c>
      <c r="DF14" t="str">
        <f t="shared" si="11"/>
        <v xml:space="preserve"> </v>
      </c>
      <c r="DG14" t="str">
        <f t="shared" si="11"/>
        <v xml:space="preserve"> </v>
      </c>
      <c r="DH14" t="str">
        <f t="shared" si="12"/>
        <v xml:space="preserve"> </v>
      </c>
      <c r="DI14" t="str">
        <f t="shared" si="12"/>
        <v xml:space="preserve"> </v>
      </c>
      <c r="DJ14" t="str">
        <f t="shared" si="12"/>
        <v xml:space="preserve"> </v>
      </c>
      <c r="DK14" t="str">
        <f t="shared" si="12"/>
        <v xml:space="preserve"> </v>
      </c>
      <c r="DL14" t="str">
        <f t="shared" si="12"/>
        <v xml:space="preserve"> </v>
      </c>
      <c r="DM14" t="str">
        <f t="shared" si="12"/>
        <v xml:space="preserve"> </v>
      </c>
      <c r="DN14" t="str">
        <f t="shared" si="12"/>
        <v xml:space="preserve"> </v>
      </c>
      <c r="DO14" t="str">
        <f t="shared" si="12"/>
        <v xml:space="preserve"> </v>
      </c>
      <c r="DP14" t="str">
        <f t="shared" si="12"/>
        <v xml:space="preserve"> </v>
      </c>
      <c r="DQ14" t="str">
        <f t="shared" si="12"/>
        <v xml:space="preserve"> </v>
      </c>
      <c r="DR14" t="str">
        <f t="shared" si="13"/>
        <v xml:space="preserve"> </v>
      </c>
      <c r="DS14" t="str">
        <f t="shared" si="13"/>
        <v xml:space="preserve"> </v>
      </c>
      <c r="DT14" t="str">
        <f t="shared" si="13"/>
        <v xml:space="preserve"> </v>
      </c>
      <c r="DU14" t="str">
        <f t="shared" si="13"/>
        <v xml:space="preserve"> </v>
      </c>
      <c r="DV14" t="str">
        <f t="shared" si="13"/>
        <v xml:space="preserve"> </v>
      </c>
      <c r="DW14" t="str">
        <f t="shared" si="13"/>
        <v xml:space="preserve"> </v>
      </c>
      <c r="DX14" t="str">
        <f t="shared" si="13"/>
        <v xml:space="preserve"> </v>
      </c>
      <c r="DY14" t="str">
        <f t="shared" si="13"/>
        <v xml:space="preserve"> </v>
      </c>
      <c r="DZ14" t="str">
        <f t="shared" si="13"/>
        <v xml:space="preserve"> </v>
      </c>
      <c r="EA14" t="str">
        <f t="shared" si="13"/>
        <v xml:space="preserve"> </v>
      </c>
      <c r="EB14" t="str">
        <f t="shared" si="13"/>
        <v xml:space="preserve"> </v>
      </c>
      <c r="EC14" t="str">
        <f t="shared" si="13"/>
        <v xml:space="preserve"> </v>
      </c>
      <c r="ED14" t="str">
        <f t="shared" si="13"/>
        <v xml:space="preserve"> </v>
      </c>
    </row>
    <row r="15" spans="1:134" x14ac:dyDescent="0.25">
      <c r="A15">
        <f>COUNTIF(C15:$C$314,C15)</f>
        <v>6</v>
      </c>
      <c r="B15" t="str">
        <f t="shared" si="0"/>
        <v>6ANCASH</v>
      </c>
      <c r="C15" t="s">
        <v>35</v>
      </c>
      <c r="D15" t="s">
        <v>329</v>
      </c>
      <c r="F15">
        <v>11</v>
      </c>
      <c r="H15" t="str">
        <f t="shared" si="1"/>
        <v>CARHUAZ</v>
      </c>
      <c r="AF15" t="str">
        <f t="shared" si="4"/>
        <v xml:space="preserve"> </v>
      </c>
      <c r="AG15" t="str">
        <f t="shared" si="4"/>
        <v xml:space="preserve"> </v>
      </c>
      <c r="AH15" t="str">
        <f t="shared" si="4"/>
        <v xml:space="preserve"> </v>
      </c>
      <c r="AI15" t="str">
        <f t="shared" si="4"/>
        <v xml:space="preserve"> </v>
      </c>
      <c r="AJ15" t="str">
        <f t="shared" si="4"/>
        <v xml:space="preserve"> </v>
      </c>
      <c r="AK15" t="str">
        <f t="shared" si="4"/>
        <v xml:space="preserve"> </v>
      </c>
      <c r="AL15" t="str">
        <f t="shared" si="4"/>
        <v xml:space="preserve"> </v>
      </c>
      <c r="AM15" t="str">
        <f t="shared" si="4"/>
        <v xml:space="preserve"> </v>
      </c>
      <c r="AN15" t="str">
        <f t="shared" si="4"/>
        <v xml:space="preserve"> </v>
      </c>
      <c r="AO15" t="str">
        <f t="shared" si="4"/>
        <v xml:space="preserve"> </v>
      </c>
      <c r="AP15" t="str">
        <f t="shared" si="5"/>
        <v xml:space="preserve"> </v>
      </c>
      <c r="AQ15" t="str">
        <f t="shared" si="5"/>
        <v xml:space="preserve"> </v>
      </c>
      <c r="AR15" t="str">
        <f t="shared" si="5"/>
        <v xml:space="preserve"> </v>
      </c>
      <c r="AS15" t="str">
        <f t="shared" si="5"/>
        <v xml:space="preserve"> </v>
      </c>
      <c r="AT15" t="str">
        <f t="shared" si="5"/>
        <v xml:space="preserve"> </v>
      </c>
      <c r="AU15" t="str">
        <f t="shared" si="5"/>
        <v xml:space="preserve"> </v>
      </c>
      <c r="AV15" t="str">
        <f t="shared" si="5"/>
        <v xml:space="preserve"> </v>
      </c>
      <c r="AW15" t="str">
        <f t="shared" si="5"/>
        <v xml:space="preserve"> </v>
      </c>
      <c r="AX15" t="str">
        <f t="shared" si="5"/>
        <v xml:space="preserve"> </v>
      </c>
      <c r="AY15" t="str">
        <f t="shared" si="5"/>
        <v xml:space="preserve"> </v>
      </c>
      <c r="AZ15" t="str">
        <f t="shared" si="6"/>
        <v xml:space="preserve"> </v>
      </c>
      <c r="BA15" t="str">
        <f t="shared" si="6"/>
        <v xml:space="preserve"> </v>
      </c>
      <c r="BB15" t="str">
        <f t="shared" si="6"/>
        <v xml:space="preserve"> </v>
      </c>
      <c r="BC15" t="str">
        <f t="shared" si="6"/>
        <v xml:space="preserve"> </v>
      </c>
      <c r="BD15" t="str">
        <f t="shared" si="6"/>
        <v xml:space="preserve"> </v>
      </c>
      <c r="BE15" t="str">
        <f t="shared" si="6"/>
        <v xml:space="preserve"> </v>
      </c>
      <c r="BF15" t="str">
        <f t="shared" si="6"/>
        <v xml:space="preserve"> </v>
      </c>
      <c r="BG15" t="str">
        <f t="shared" si="6"/>
        <v xml:space="preserve"> </v>
      </c>
      <c r="BH15" t="str">
        <f t="shared" si="6"/>
        <v xml:space="preserve"> </v>
      </c>
      <c r="BI15" t="str">
        <f t="shared" si="6"/>
        <v xml:space="preserve"> </v>
      </c>
      <c r="BJ15" t="str">
        <f t="shared" si="7"/>
        <v xml:space="preserve"> </v>
      </c>
      <c r="BK15" t="str">
        <f t="shared" si="7"/>
        <v xml:space="preserve"> </v>
      </c>
      <c r="BL15" t="str">
        <f t="shared" si="7"/>
        <v xml:space="preserve"> </v>
      </c>
      <c r="BM15" t="str">
        <f t="shared" si="7"/>
        <v xml:space="preserve"> </v>
      </c>
      <c r="BN15" t="str">
        <f t="shared" si="7"/>
        <v xml:space="preserve"> </v>
      </c>
      <c r="BO15" t="str">
        <f t="shared" si="7"/>
        <v xml:space="preserve"> </v>
      </c>
      <c r="BP15" t="str">
        <f t="shared" si="7"/>
        <v xml:space="preserve"> </v>
      </c>
      <c r="BQ15" t="str">
        <f t="shared" si="7"/>
        <v xml:space="preserve"> </v>
      </c>
      <c r="BR15" t="str">
        <f t="shared" si="7"/>
        <v xml:space="preserve"> </v>
      </c>
      <c r="BS15" t="str">
        <f t="shared" si="7"/>
        <v xml:space="preserve"> </v>
      </c>
      <c r="BT15" t="str">
        <f t="shared" si="8"/>
        <v xml:space="preserve"> </v>
      </c>
      <c r="BU15" t="str">
        <f t="shared" si="8"/>
        <v xml:space="preserve"> </v>
      </c>
      <c r="BV15" t="str">
        <f t="shared" si="8"/>
        <v xml:space="preserve"> </v>
      </c>
      <c r="BW15" t="str">
        <f t="shared" si="8"/>
        <v xml:space="preserve"> </v>
      </c>
      <c r="BX15" t="str">
        <f t="shared" si="8"/>
        <v xml:space="preserve"> </v>
      </c>
      <c r="BY15" t="str">
        <f t="shared" si="8"/>
        <v xml:space="preserve"> </v>
      </c>
      <c r="BZ15" t="str">
        <f t="shared" si="8"/>
        <v xml:space="preserve"> </v>
      </c>
      <c r="CA15" t="str">
        <f t="shared" si="8"/>
        <v xml:space="preserve"> </v>
      </c>
      <c r="CB15" t="str">
        <f t="shared" si="8"/>
        <v xml:space="preserve"> </v>
      </c>
      <c r="CC15" t="str">
        <f t="shared" si="8"/>
        <v xml:space="preserve"> </v>
      </c>
      <c r="CD15" t="str">
        <f t="shared" si="9"/>
        <v xml:space="preserve"> </v>
      </c>
      <c r="CE15" t="str">
        <f t="shared" si="9"/>
        <v xml:space="preserve"> </v>
      </c>
      <c r="CF15" t="str">
        <f t="shared" si="9"/>
        <v xml:space="preserve"> </v>
      </c>
      <c r="CG15" t="str">
        <f t="shared" si="9"/>
        <v xml:space="preserve"> </v>
      </c>
      <c r="CH15" t="str">
        <f t="shared" si="9"/>
        <v xml:space="preserve"> </v>
      </c>
      <c r="CI15" t="str">
        <f t="shared" si="9"/>
        <v xml:space="preserve"> </v>
      </c>
      <c r="CJ15" t="str">
        <f t="shared" si="9"/>
        <v xml:space="preserve"> </v>
      </c>
      <c r="CK15" t="str">
        <f t="shared" si="9"/>
        <v xml:space="preserve"> </v>
      </c>
      <c r="CL15" t="str">
        <f t="shared" si="9"/>
        <v xml:space="preserve"> </v>
      </c>
      <c r="CM15" t="str">
        <f t="shared" si="9"/>
        <v xml:space="preserve"> </v>
      </c>
      <c r="CN15" t="str">
        <f t="shared" si="10"/>
        <v xml:space="preserve"> </v>
      </c>
      <c r="CO15" t="str">
        <f t="shared" si="10"/>
        <v xml:space="preserve"> </v>
      </c>
      <c r="CP15" t="str">
        <f t="shared" si="10"/>
        <v xml:space="preserve"> </v>
      </c>
      <c r="CQ15" t="str">
        <f t="shared" si="10"/>
        <v xml:space="preserve"> </v>
      </c>
      <c r="CR15" t="str">
        <f t="shared" si="10"/>
        <v xml:space="preserve"> </v>
      </c>
      <c r="CS15" t="str">
        <f t="shared" si="10"/>
        <v xml:space="preserve"> </v>
      </c>
      <c r="CT15" t="str">
        <f t="shared" si="10"/>
        <v xml:space="preserve"> </v>
      </c>
      <c r="CU15" t="str">
        <f t="shared" si="10"/>
        <v xml:space="preserve"> </v>
      </c>
      <c r="CV15" t="str">
        <f t="shared" si="10"/>
        <v xml:space="preserve"> </v>
      </c>
      <c r="CW15" t="str">
        <f t="shared" si="10"/>
        <v xml:space="preserve"> </v>
      </c>
      <c r="CX15" t="str">
        <f t="shared" si="11"/>
        <v xml:space="preserve"> </v>
      </c>
      <c r="CY15" t="str">
        <f t="shared" si="11"/>
        <v xml:space="preserve"> </v>
      </c>
      <c r="CZ15" t="str">
        <f t="shared" si="11"/>
        <v xml:space="preserve"> </v>
      </c>
      <c r="DA15" t="str">
        <f t="shared" si="11"/>
        <v xml:space="preserve"> </v>
      </c>
      <c r="DB15" t="str">
        <f t="shared" si="11"/>
        <v xml:space="preserve"> </v>
      </c>
      <c r="DC15" t="str">
        <f t="shared" si="11"/>
        <v xml:space="preserve"> </v>
      </c>
      <c r="DD15" t="str">
        <f t="shared" si="11"/>
        <v xml:space="preserve"> </v>
      </c>
      <c r="DE15" t="str">
        <f t="shared" si="11"/>
        <v xml:space="preserve"> </v>
      </c>
      <c r="DF15" t="str">
        <f t="shared" si="11"/>
        <v xml:space="preserve"> </v>
      </c>
      <c r="DG15" t="str">
        <f t="shared" si="11"/>
        <v xml:space="preserve"> </v>
      </c>
      <c r="DH15" t="str">
        <f t="shared" si="12"/>
        <v xml:space="preserve"> </v>
      </c>
      <c r="DI15" t="str">
        <f t="shared" si="12"/>
        <v xml:space="preserve"> </v>
      </c>
      <c r="DJ15" t="str">
        <f t="shared" si="12"/>
        <v xml:space="preserve"> </v>
      </c>
      <c r="DK15" t="str">
        <f t="shared" si="12"/>
        <v xml:space="preserve"> </v>
      </c>
      <c r="DL15" t="str">
        <f t="shared" si="12"/>
        <v xml:space="preserve"> </v>
      </c>
      <c r="DM15" t="str">
        <f t="shared" si="12"/>
        <v xml:space="preserve"> </v>
      </c>
      <c r="DN15" t="str">
        <f t="shared" si="12"/>
        <v xml:space="preserve"> </v>
      </c>
      <c r="DO15" t="str">
        <f t="shared" si="12"/>
        <v xml:space="preserve"> </v>
      </c>
      <c r="DP15" t="str">
        <f t="shared" si="12"/>
        <v xml:space="preserve"> </v>
      </c>
      <c r="DQ15" t="str">
        <f t="shared" si="12"/>
        <v xml:space="preserve"> </v>
      </c>
      <c r="DR15" t="str">
        <f t="shared" si="13"/>
        <v xml:space="preserve"> </v>
      </c>
      <c r="DS15" t="str">
        <f t="shared" si="13"/>
        <v xml:space="preserve"> </v>
      </c>
      <c r="DT15" t="str">
        <f t="shared" si="13"/>
        <v xml:space="preserve"> </v>
      </c>
      <c r="DU15" t="str">
        <f t="shared" si="13"/>
        <v xml:space="preserve"> </v>
      </c>
      <c r="DV15" t="str">
        <f t="shared" si="13"/>
        <v xml:space="preserve"> </v>
      </c>
      <c r="DW15" t="str">
        <f t="shared" si="13"/>
        <v xml:space="preserve"> </v>
      </c>
      <c r="DX15" t="str">
        <f t="shared" si="13"/>
        <v xml:space="preserve"> </v>
      </c>
      <c r="DY15" t="str">
        <f t="shared" si="13"/>
        <v xml:space="preserve"> </v>
      </c>
      <c r="DZ15" t="str">
        <f t="shared" si="13"/>
        <v xml:space="preserve"> </v>
      </c>
      <c r="EA15" t="str">
        <f t="shared" si="13"/>
        <v xml:space="preserve"> </v>
      </c>
      <c r="EB15" t="str">
        <f t="shared" si="13"/>
        <v xml:space="preserve"> </v>
      </c>
      <c r="EC15" t="str">
        <f t="shared" si="13"/>
        <v xml:space="preserve"> </v>
      </c>
      <c r="ED15" t="str">
        <f t="shared" si="13"/>
        <v xml:space="preserve"> </v>
      </c>
    </row>
    <row r="16" spans="1:134" x14ac:dyDescent="0.25">
      <c r="A16">
        <f>COUNTIF(C16:$C$314,C16)</f>
        <v>5</v>
      </c>
      <c r="B16" t="str">
        <f t="shared" si="0"/>
        <v>5ANCASH</v>
      </c>
      <c r="C16" t="s">
        <v>35</v>
      </c>
      <c r="D16" t="s">
        <v>93</v>
      </c>
      <c r="F16">
        <v>12</v>
      </c>
      <c r="AF16" t="str">
        <f t="shared" ref="AF16:AO25" si="14">IFERROR(VLOOKUP($F16&amp;AF$4,$B$3:$D$313,3,FALSE)," ")</f>
        <v xml:space="preserve"> </v>
      </c>
      <c r="AG16" t="str">
        <f t="shared" si="14"/>
        <v xml:space="preserve"> </v>
      </c>
      <c r="AH16" t="str">
        <f t="shared" si="14"/>
        <v xml:space="preserve"> </v>
      </c>
      <c r="AI16" t="str">
        <f t="shared" si="14"/>
        <v xml:space="preserve"> </v>
      </c>
      <c r="AJ16" t="str">
        <f t="shared" si="14"/>
        <v xml:space="preserve"> </v>
      </c>
      <c r="AK16" t="str">
        <f t="shared" si="14"/>
        <v xml:space="preserve"> </v>
      </c>
      <c r="AL16" t="str">
        <f t="shared" si="14"/>
        <v xml:space="preserve"> </v>
      </c>
      <c r="AM16" t="str">
        <f t="shared" si="14"/>
        <v xml:space="preserve"> </v>
      </c>
      <c r="AN16" t="str">
        <f t="shared" si="14"/>
        <v xml:space="preserve"> </v>
      </c>
      <c r="AO16" t="str">
        <f t="shared" si="14"/>
        <v xml:space="preserve"> </v>
      </c>
      <c r="AP16" t="str">
        <f t="shared" ref="AP16:AY25" si="15">IFERROR(VLOOKUP($F16&amp;AP$4,$B$3:$D$313,3,FALSE)," ")</f>
        <v xml:space="preserve"> </v>
      </c>
      <c r="AQ16" t="str">
        <f t="shared" si="15"/>
        <v xml:space="preserve"> </v>
      </c>
      <c r="AR16" t="str">
        <f t="shared" si="15"/>
        <v xml:space="preserve"> </v>
      </c>
      <c r="AS16" t="str">
        <f t="shared" si="15"/>
        <v xml:space="preserve"> </v>
      </c>
      <c r="AT16" t="str">
        <f t="shared" si="15"/>
        <v xml:space="preserve"> </v>
      </c>
      <c r="AU16" t="str">
        <f t="shared" si="15"/>
        <v xml:space="preserve"> </v>
      </c>
      <c r="AV16" t="str">
        <f t="shared" si="15"/>
        <v xml:space="preserve"> </v>
      </c>
      <c r="AW16" t="str">
        <f t="shared" si="15"/>
        <v xml:space="preserve"> </v>
      </c>
      <c r="AX16" t="str">
        <f t="shared" si="15"/>
        <v xml:space="preserve"> </v>
      </c>
      <c r="AY16" t="str">
        <f t="shared" si="15"/>
        <v xml:space="preserve"> </v>
      </c>
      <c r="AZ16" t="str">
        <f t="shared" ref="AZ16:BI25" si="16">IFERROR(VLOOKUP($F16&amp;AZ$4,$B$3:$D$313,3,FALSE)," ")</f>
        <v xml:space="preserve"> </v>
      </c>
      <c r="BA16" t="str">
        <f t="shared" si="16"/>
        <v xml:space="preserve"> </v>
      </c>
      <c r="BB16" t="str">
        <f t="shared" si="16"/>
        <v xml:space="preserve"> </v>
      </c>
      <c r="BC16" t="str">
        <f t="shared" si="16"/>
        <v xml:space="preserve"> </v>
      </c>
      <c r="BD16" t="str">
        <f t="shared" si="16"/>
        <v xml:space="preserve"> </v>
      </c>
      <c r="BE16" t="str">
        <f t="shared" si="16"/>
        <v xml:space="preserve"> </v>
      </c>
      <c r="BF16" t="str">
        <f t="shared" si="16"/>
        <v xml:space="preserve"> </v>
      </c>
      <c r="BG16" t="str">
        <f t="shared" si="16"/>
        <v xml:space="preserve"> </v>
      </c>
      <c r="BH16" t="str">
        <f t="shared" si="16"/>
        <v xml:space="preserve"> </v>
      </c>
      <c r="BI16" t="str">
        <f t="shared" si="16"/>
        <v xml:space="preserve"> </v>
      </c>
      <c r="BJ16" t="str">
        <f t="shared" ref="BJ16:BS25" si="17">IFERROR(VLOOKUP($F16&amp;BJ$4,$B$3:$D$313,3,FALSE)," ")</f>
        <v xml:space="preserve"> </v>
      </c>
      <c r="BK16" t="str">
        <f t="shared" si="17"/>
        <v xml:space="preserve"> </v>
      </c>
      <c r="BL16" t="str">
        <f t="shared" si="17"/>
        <v xml:space="preserve"> </v>
      </c>
      <c r="BM16" t="str">
        <f t="shared" si="17"/>
        <v xml:space="preserve"> </v>
      </c>
      <c r="BN16" t="str">
        <f t="shared" si="17"/>
        <v xml:space="preserve"> </v>
      </c>
      <c r="BO16" t="str">
        <f t="shared" si="17"/>
        <v xml:space="preserve"> </v>
      </c>
      <c r="BP16" t="str">
        <f t="shared" si="17"/>
        <v xml:space="preserve"> </v>
      </c>
      <c r="BQ16" t="str">
        <f t="shared" si="17"/>
        <v xml:space="preserve"> </v>
      </c>
      <c r="BR16" t="str">
        <f t="shared" si="17"/>
        <v xml:space="preserve"> </v>
      </c>
      <c r="BS16" t="str">
        <f t="shared" si="17"/>
        <v xml:space="preserve"> </v>
      </c>
      <c r="BT16" t="str">
        <f t="shared" ref="BT16:CC25" si="18">IFERROR(VLOOKUP($F16&amp;BT$4,$B$3:$D$313,3,FALSE)," ")</f>
        <v xml:space="preserve"> </v>
      </c>
      <c r="BU16" t="str">
        <f t="shared" si="18"/>
        <v xml:space="preserve"> </v>
      </c>
      <c r="BV16" t="str">
        <f t="shared" si="18"/>
        <v xml:space="preserve"> </v>
      </c>
      <c r="BW16" t="str">
        <f t="shared" si="18"/>
        <v xml:space="preserve"> </v>
      </c>
      <c r="BX16" t="str">
        <f t="shared" si="18"/>
        <v xml:space="preserve"> </v>
      </c>
      <c r="BY16" t="str">
        <f t="shared" si="18"/>
        <v xml:space="preserve"> </v>
      </c>
      <c r="BZ16" t="str">
        <f t="shared" si="18"/>
        <v xml:space="preserve"> </v>
      </c>
      <c r="CA16" t="str">
        <f t="shared" si="18"/>
        <v xml:space="preserve"> </v>
      </c>
      <c r="CB16" t="str">
        <f t="shared" si="18"/>
        <v xml:space="preserve"> </v>
      </c>
      <c r="CC16" t="str">
        <f t="shared" si="18"/>
        <v xml:space="preserve"> </v>
      </c>
      <c r="CD16" t="str">
        <f t="shared" ref="CD16:CM25" si="19">IFERROR(VLOOKUP($F16&amp;CD$4,$B$3:$D$313,3,FALSE)," ")</f>
        <v xml:space="preserve"> </v>
      </c>
      <c r="CE16" t="str">
        <f t="shared" si="19"/>
        <v xml:space="preserve"> </v>
      </c>
      <c r="CF16" t="str">
        <f t="shared" si="19"/>
        <v xml:space="preserve"> </v>
      </c>
      <c r="CG16" t="str">
        <f t="shared" si="19"/>
        <v xml:space="preserve"> </v>
      </c>
      <c r="CH16" t="str">
        <f t="shared" si="19"/>
        <v xml:space="preserve"> </v>
      </c>
      <c r="CI16" t="str">
        <f t="shared" si="19"/>
        <v xml:space="preserve"> </v>
      </c>
      <c r="CJ16" t="str">
        <f t="shared" si="19"/>
        <v xml:space="preserve"> </v>
      </c>
      <c r="CK16" t="str">
        <f t="shared" si="19"/>
        <v xml:space="preserve"> </v>
      </c>
      <c r="CL16" t="str">
        <f t="shared" si="19"/>
        <v xml:space="preserve"> </v>
      </c>
      <c r="CM16" t="str">
        <f t="shared" si="19"/>
        <v xml:space="preserve"> </v>
      </c>
      <c r="CN16" t="str">
        <f t="shared" ref="CN16:CW25" si="20">IFERROR(VLOOKUP($F16&amp;CN$4,$B$3:$D$313,3,FALSE)," ")</f>
        <v xml:space="preserve"> </v>
      </c>
      <c r="CO16" t="str">
        <f t="shared" si="20"/>
        <v xml:space="preserve"> </v>
      </c>
      <c r="CP16" t="str">
        <f t="shared" si="20"/>
        <v xml:space="preserve"> </v>
      </c>
      <c r="CQ16" t="str">
        <f t="shared" si="20"/>
        <v xml:space="preserve"> </v>
      </c>
      <c r="CR16" t="str">
        <f t="shared" si="20"/>
        <v xml:space="preserve"> </v>
      </c>
      <c r="CS16" t="str">
        <f t="shared" si="20"/>
        <v xml:space="preserve"> </v>
      </c>
      <c r="CT16" t="str">
        <f t="shared" si="20"/>
        <v xml:space="preserve"> </v>
      </c>
      <c r="CU16" t="str">
        <f t="shared" si="20"/>
        <v xml:space="preserve"> </v>
      </c>
      <c r="CV16" t="str">
        <f t="shared" si="20"/>
        <v xml:space="preserve"> </v>
      </c>
      <c r="CW16" t="str">
        <f t="shared" si="20"/>
        <v xml:space="preserve"> </v>
      </c>
      <c r="CX16" t="str">
        <f t="shared" ref="CX16:DG25" si="21">IFERROR(VLOOKUP($F16&amp;CX$4,$B$3:$D$313,3,FALSE)," ")</f>
        <v xml:space="preserve"> </v>
      </c>
      <c r="CY16" t="str">
        <f t="shared" si="21"/>
        <v xml:space="preserve"> </v>
      </c>
      <c r="CZ16" t="str">
        <f t="shared" si="21"/>
        <v xml:space="preserve"> </v>
      </c>
      <c r="DA16" t="str">
        <f t="shared" si="21"/>
        <v xml:space="preserve"> </v>
      </c>
      <c r="DB16" t="str">
        <f t="shared" si="21"/>
        <v xml:space="preserve"> </v>
      </c>
      <c r="DC16" t="str">
        <f t="shared" si="21"/>
        <v xml:space="preserve"> </v>
      </c>
      <c r="DD16" t="str">
        <f t="shared" si="21"/>
        <v xml:space="preserve"> </v>
      </c>
      <c r="DE16" t="str">
        <f t="shared" si="21"/>
        <v xml:space="preserve"> </v>
      </c>
      <c r="DF16" t="str">
        <f t="shared" si="21"/>
        <v xml:space="preserve"> </v>
      </c>
      <c r="DG16" t="str">
        <f t="shared" si="21"/>
        <v xml:space="preserve"> </v>
      </c>
      <c r="DH16" t="str">
        <f t="shared" ref="DH16:DQ25" si="22">IFERROR(VLOOKUP($F16&amp;DH$4,$B$3:$D$313,3,FALSE)," ")</f>
        <v xml:space="preserve"> </v>
      </c>
      <c r="DI16" t="str">
        <f t="shared" si="22"/>
        <v xml:space="preserve"> </v>
      </c>
      <c r="DJ16" t="str">
        <f t="shared" si="22"/>
        <v xml:space="preserve"> </v>
      </c>
      <c r="DK16" t="str">
        <f t="shared" si="22"/>
        <v xml:space="preserve"> </v>
      </c>
      <c r="DL16" t="str">
        <f t="shared" si="22"/>
        <v xml:space="preserve"> </v>
      </c>
      <c r="DM16" t="str">
        <f t="shared" si="22"/>
        <v xml:space="preserve"> </v>
      </c>
      <c r="DN16" t="str">
        <f t="shared" si="22"/>
        <v xml:space="preserve"> </v>
      </c>
      <c r="DO16" t="str">
        <f t="shared" si="22"/>
        <v xml:space="preserve"> </v>
      </c>
      <c r="DP16" t="str">
        <f t="shared" si="22"/>
        <v xml:space="preserve"> </v>
      </c>
      <c r="DQ16" t="str">
        <f t="shared" si="22"/>
        <v xml:space="preserve"> </v>
      </c>
      <c r="DR16" t="str">
        <f t="shared" ref="DR16:ED25" si="23">IFERROR(VLOOKUP($F16&amp;DR$4,$B$3:$D$313,3,FALSE)," ")</f>
        <v xml:space="preserve"> </v>
      </c>
      <c r="DS16" t="str">
        <f t="shared" si="23"/>
        <v xml:space="preserve"> </v>
      </c>
      <c r="DT16" t="str">
        <f t="shared" si="23"/>
        <v xml:space="preserve"> </v>
      </c>
      <c r="DU16" t="str">
        <f t="shared" si="23"/>
        <v xml:space="preserve"> </v>
      </c>
      <c r="DV16" t="str">
        <f t="shared" si="23"/>
        <v xml:space="preserve"> </v>
      </c>
      <c r="DW16" t="str">
        <f t="shared" si="23"/>
        <v xml:space="preserve"> </v>
      </c>
      <c r="DX16" t="str">
        <f t="shared" si="23"/>
        <v xml:space="preserve"> </v>
      </c>
      <c r="DY16" t="str">
        <f t="shared" si="23"/>
        <v xml:space="preserve"> </v>
      </c>
      <c r="DZ16" t="str">
        <f t="shared" si="23"/>
        <v xml:space="preserve"> </v>
      </c>
      <c r="EA16" t="str">
        <f t="shared" si="23"/>
        <v xml:space="preserve"> </v>
      </c>
      <c r="EB16" t="str">
        <f t="shared" si="23"/>
        <v xml:space="preserve"> </v>
      </c>
      <c r="EC16" t="str">
        <f t="shared" si="23"/>
        <v xml:space="preserve"> </v>
      </c>
      <c r="ED16" t="str">
        <f t="shared" si="23"/>
        <v xml:space="preserve"> </v>
      </c>
    </row>
    <row r="17" spans="1:134" x14ac:dyDescent="0.25">
      <c r="A17">
        <f>COUNTIF(C17:$C$314,C17)</f>
        <v>4</v>
      </c>
      <c r="B17" t="str">
        <f t="shared" si="0"/>
        <v>4ANCASH</v>
      </c>
      <c r="C17" t="s">
        <v>35</v>
      </c>
      <c r="D17" t="s">
        <v>347</v>
      </c>
      <c r="F17">
        <v>13</v>
      </c>
      <c r="AF17" t="str">
        <f t="shared" si="14"/>
        <v xml:space="preserve"> </v>
      </c>
      <c r="AG17" t="str">
        <f t="shared" si="14"/>
        <v xml:space="preserve"> </v>
      </c>
      <c r="AH17" t="str">
        <f t="shared" si="14"/>
        <v xml:space="preserve"> </v>
      </c>
      <c r="AI17" t="str">
        <f t="shared" si="14"/>
        <v xml:space="preserve"> </v>
      </c>
      <c r="AJ17" t="str">
        <f t="shared" si="14"/>
        <v xml:space="preserve"> </v>
      </c>
      <c r="AK17" t="str">
        <f t="shared" si="14"/>
        <v xml:space="preserve"> </v>
      </c>
      <c r="AL17" t="str">
        <f t="shared" si="14"/>
        <v xml:space="preserve"> </v>
      </c>
      <c r="AM17" t="str">
        <f t="shared" si="14"/>
        <v xml:space="preserve"> </v>
      </c>
      <c r="AN17" t="str">
        <f t="shared" si="14"/>
        <v xml:space="preserve"> </v>
      </c>
      <c r="AO17" t="str">
        <f t="shared" si="14"/>
        <v xml:space="preserve"> </v>
      </c>
      <c r="AP17" t="str">
        <f t="shared" si="15"/>
        <v xml:space="preserve"> </v>
      </c>
      <c r="AQ17" t="str">
        <f t="shared" si="15"/>
        <v xml:space="preserve"> </v>
      </c>
      <c r="AR17" t="str">
        <f t="shared" si="15"/>
        <v xml:space="preserve"> </v>
      </c>
      <c r="AS17" t="str">
        <f t="shared" si="15"/>
        <v xml:space="preserve"> </v>
      </c>
      <c r="AT17" t="str">
        <f t="shared" si="15"/>
        <v xml:space="preserve"> </v>
      </c>
      <c r="AU17" t="str">
        <f t="shared" si="15"/>
        <v xml:space="preserve"> </v>
      </c>
      <c r="AV17" t="str">
        <f t="shared" si="15"/>
        <v xml:space="preserve"> </v>
      </c>
      <c r="AW17" t="str">
        <f t="shared" si="15"/>
        <v xml:space="preserve"> </v>
      </c>
      <c r="AX17" t="str">
        <f t="shared" si="15"/>
        <v xml:space="preserve"> </v>
      </c>
      <c r="AY17" t="str">
        <f t="shared" si="15"/>
        <v xml:space="preserve"> </v>
      </c>
      <c r="AZ17" t="str">
        <f t="shared" si="16"/>
        <v xml:space="preserve"> </v>
      </c>
      <c r="BA17" t="str">
        <f t="shared" si="16"/>
        <v xml:space="preserve"> </v>
      </c>
      <c r="BB17" t="str">
        <f t="shared" si="16"/>
        <v xml:space="preserve"> </v>
      </c>
      <c r="BC17" t="str">
        <f t="shared" si="16"/>
        <v xml:space="preserve"> </v>
      </c>
      <c r="BD17" t="str">
        <f t="shared" si="16"/>
        <v xml:space="preserve"> </v>
      </c>
      <c r="BE17" t="str">
        <f t="shared" si="16"/>
        <v xml:space="preserve"> </v>
      </c>
      <c r="BF17" t="str">
        <f t="shared" si="16"/>
        <v xml:space="preserve"> </v>
      </c>
      <c r="BG17" t="str">
        <f t="shared" si="16"/>
        <v xml:space="preserve"> </v>
      </c>
      <c r="BH17" t="str">
        <f t="shared" si="16"/>
        <v xml:space="preserve"> </v>
      </c>
      <c r="BI17" t="str">
        <f t="shared" si="16"/>
        <v xml:space="preserve"> </v>
      </c>
      <c r="BJ17" t="str">
        <f t="shared" si="17"/>
        <v xml:space="preserve"> </v>
      </c>
      <c r="BK17" t="str">
        <f t="shared" si="17"/>
        <v xml:space="preserve"> </v>
      </c>
      <c r="BL17" t="str">
        <f t="shared" si="17"/>
        <v xml:space="preserve"> </v>
      </c>
      <c r="BM17" t="str">
        <f t="shared" si="17"/>
        <v xml:space="preserve"> </v>
      </c>
      <c r="BN17" t="str">
        <f t="shared" si="17"/>
        <v xml:space="preserve"> </v>
      </c>
      <c r="BO17" t="str">
        <f t="shared" si="17"/>
        <v xml:space="preserve"> </v>
      </c>
      <c r="BP17" t="str">
        <f t="shared" si="17"/>
        <v xml:space="preserve"> </v>
      </c>
      <c r="BQ17" t="str">
        <f t="shared" si="17"/>
        <v xml:space="preserve"> </v>
      </c>
      <c r="BR17" t="str">
        <f t="shared" si="17"/>
        <v xml:space="preserve"> </v>
      </c>
      <c r="BS17" t="str">
        <f t="shared" si="17"/>
        <v xml:space="preserve"> </v>
      </c>
      <c r="BT17" t="str">
        <f t="shared" si="18"/>
        <v xml:space="preserve"> </v>
      </c>
      <c r="BU17" t="str">
        <f t="shared" si="18"/>
        <v xml:space="preserve"> </v>
      </c>
      <c r="BV17" t="str">
        <f t="shared" si="18"/>
        <v xml:space="preserve"> </v>
      </c>
      <c r="BW17" t="str">
        <f t="shared" si="18"/>
        <v xml:space="preserve"> </v>
      </c>
      <c r="BX17" t="str">
        <f t="shared" si="18"/>
        <v xml:space="preserve"> </v>
      </c>
      <c r="BY17" t="str">
        <f t="shared" si="18"/>
        <v xml:space="preserve"> </v>
      </c>
      <c r="BZ17" t="str">
        <f t="shared" si="18"/>
        <v xml:space="preserve"> </v>
      </c>
      <c r="CA17" t="str">
        <f t="shared" si="18"/>
        <v xml:space="preserve"> </v>
      </c>
      <c r="CB17" t="str">
        <f t="shared" si="18"/>
        <v xml:space="preserve"> </v>
      </c>
      <c r="CC17" t="str">
        <f t="shared" si="18"/>
        <v xml:space="preserve"> </v>
      </c>
      <c r="CD17" t="str">
        <f t="shared" si="19"/>
        <v xml:space="preserve"> </v>
      </c>
      <c r="CE17" t="str">
        <f t="shared" si="19"/>
        <v xml:space="preserve"> </v>
      </c>
      <c r="CF17" t="str">
        <f t="shared" si="19"/>
        <v xml:space="preserve"> </v>
      </c>
      <c r="CG17" t="str">
        <f t="shared" si="19"/>
        <v xml:space="preserve"> </v>
      </c>
      <c r="CH17" t="str">
        <f t="shared" si="19"/>
        <v xml:space="preserve"> </v>
      </c>
      <c r="CI17" t="str">
        <f t="shared" si="19"/>
        <v xml:space="preserve"> </v>
      </c>
      <c r="CJ17" t="str">
        <f t="shared" si="19"/>
        <v xml:space="preserve"> </v>
      </c>
      <c r="CK17" t="str">
        <f t="shared" si="19"/>
        <v xml:space="preserve"> </v>
      </c>
      <c r="CL17" t="str">
        <f t="shared" si="19"/>
        <v xml:space="preserve"> </v>
      </c>
      <c r="CM17" t="str">
        <f t="shared" si="19"/>
        <v xml:space="preserve"> </v>
      </c>
      <c r="CN17" t="str">
        <f t="shared" si="20"/>
        <v xml:space="preserve"> </v>
      </c>
      <c r="CO17" t="str">
        <f t="shared" si="20"/>
        <v xml:space="preserve"> </v>
      </c>
      <c r="CP17" t="str">
        <f t="shared" si="20"/>
        <v xml:space="preserve"> </v>
      </c>
      <c r="CQ17" t="str">
        <f t="shared" si="20"/>
        <v xml:space="preserve"> </v>
      </c>
      <c r="CR17" t="str">
        <f t="shared" si="20"/>
        <v xml:space="preserve"> </v>
      </c>
      <c r="CS17" t="str">
        <f t="shared" si="20"/>
        <v xml:space="preserve"> </v>
      </c>
      <c r="CT17" t="str">
        <f t="shared" si="20"/>
        <v xml:space="preserve"> </v>
      </c>
      <c r="CU17" t="str">
        <f t="shared" si="20"/>
        <v xml:space="preserve"> </v>
      </c>
      <c r="CV17" t="str">
        <f t="shared" si="20"/>
        <v xml:space="preserve"> </v>
      </c>
      <c r="CW17" t="str">
        <f t="shared" si="20"/>
        <v xml:space="preserve"> </v>
      </c>
      <c r="CX17" t="str">
        <f t="shared" si="21"/>
        <v xml:space="preserve"> </v>
      </c>
      <c r="CY17" t="str">
        <f t="shared" si="21"/>
        <v xml:space="preserve"> </v>
      </c>
      <c r="CZ17" t="str">
        <f t="shared" si="21"/>
        <v xml:space="preserve"> </v>
      </c>
      <c r="DA17" t="str">
        <f t="shared" si="21"/>
        <v xml:space="preserve"> </v>
      </c>
      <c r="DB17" t="str">
        <f t="shared" si="21"/>
        <v xml:space="preserve"> </v>
      </c>
      <c r="DC17" t="str">
        <f t="shared" si="21"/>
        <v xml:space="preserve"> </v>
      </c>
      <c r="DD17" t="str">
        <f t="shared" si="21"/>
        <v xml:space="preserve"> </v>
      </c>
      <c r="DE17" t="str">
        <f t="shared" si="21"/>
        <v xml:space="preserve"> </v>
      </c>
      <c r="DF17" t="str">
        <f t="shared" si="21"/>
        <v xml:space="preserve"> </v>
      </c>
      <c r="DG17" t="str">
        <f t="shared" si="21"/>
        <v xml:space="preserve"> </v>
      </c>
      <c r="DH17" t="str">
        <f t="shared" si="22"/>
        <v xml:space="preserve"> </v>
      </c>
      <c r="DI17" t="str">
        <f t="shared" si="22"/>
        <v xml:space="preserve"> </v>
      </c>
      <c r="DJ17" t="str">
        <f t="shared" si="22"/>
        <v xml:space="preserve"> </v>
      </c>
      <c r="DK17" t="str">
        <f t="shared" si="22"/>
        <v xml:space="preserve"> </v>
      </c>
      <c r="DL17" t="str">
        <f t="shared" si="22"/>
        <v xml:space="preserve"> </v>
      </c>
      <c r="DM17" t="str">
        <f t="shared" si="22"/>
        <v xml:space="preserve"> </v>
      </c>
      <c r="DN17" t="str">
        <f t="shared" si="22"/>
        <v xml:space="preserve"> </v>
      </c>
      <c r="DO17" t="str">
        <f t="shared" si="22"/>
        <v xml:space="preserve"> </v>
      </c>
      <c r="DP17" t="str">
        <f t="shared" si="22"/>
        <v xml:space="preserve"> </v>
      </c>
      <c r="DQ17" t="str">
        <f t="shared" si="22"/>
        <v xml:space="preserve"> </v>
      </c>
      <c r="DR17" t="str">
        <f t="shared" si="23"/>
        <v xml:space="preserve"> </v>
      </c>
      <c r="DS17" t="str">
        <f t="shared" si="23"/>
        <v xml:space="preserve"> </v>
      </c>
      <c r="DT17" t="str">
        <f t="shared" si="23"/>
        <v xml:space="preserve"> </v>
      </c>
      <c r="DU17" t="str">
        <f t="shared" si="23"/>
        <v xml:space="preserve"> </v>
      </c>
      <c r="DV17" t="str">
        <f t="shared" si="23"/>
        <v xml:space="preserve"> </v>
      </c>
      <c r="DW17" t="str">
        <f t="shared" si="23"/>
        <v xml:space="preserve"> </v>
      </c>
      <c r="DX17" t="str">
        <f t="shared" si="23"/>
        <v xml:space="preserve"> </v>
      </c>
      <c r="DY17" t="str">
        <f t="shared" si="23"/>
        <v xml:space="preserve"> </v>
      </c>
      <c r="DZ17" t="str">
        <f t="shared" si="23"/>
        <v xml:space="preserve"> </v>
      </c>
      <c r="EA17" t="str">
        <f t="shared" si="23"/>
        <v xml:space="preserve"> </v>
      </c>
      <c r="EB17" t="str">
        <f t="shared" si="23"/>
        <v xml:space="preserve"> </v>
      </c>
      <c r="EC17" t="str">
        <f t="shared" si="23"/>
        <v xml:space="preserve"> </v>
      </c>
      <c r="ED17" t="str">
        <f t="shared" si="23"/>
        <v xml:space="preserve"> </v>
      </c>
    </row>
    <row r="18" spans="1:134" x14ac:dyDescent="0.25">
      <c r="A18">
        <f>COUNTIF(C18:$C$314,C18)</f>
        <v>3</v>
      </c>
      <c r="B18" t="str">
        <f t="shared" si="0"/>
        <v>3ANCASH</v>
      </c>
      <c r="C18" t="s">
        <v>35</v>
      </c>
      <c r="D18" t="s">
        <v>115</v>
      </c>
      <c r="F18">
        <v>14</v>
      </c>
      <c r="AF18" t="str">
        <f t="shared" si="14"/>
        <v xml:space="preserve"> </v>
      </c>
      <c r="AG18" t="str">
        <f t="shared" si="14"/>
        <v xml:space="preserve"> </v>
      </c>
      <c r="AH18" t="str">
        <f t="shared" si="14"/>
        <v xml:space="preserve"> </v>
      </c>
      <c r="AI18" t="str">
        <f t="shared" si="14"/>
        <v xml:space="preserve"> </v>
      </c>
      <c r="AJ18" t="str">
        <f t="shared" si="14"/>
        <v xml:space="preserve"> </v>
      </c>
      <c r="AK18" t="str">
        <f t="shared" si="14"/>
        <v xml:space="preserve"> </v>
      </c>
      <c r="AL18" t="str">
        <f t="shared" si="14"/>
        <v xml:space="preserve"> </v>
      </c>
      <c r="AM18" t="str">
        <f t="shared" si="14"/>
        <v xml:space="preserve"> </v>
      </c>
      <c r="AN18" t="str">
        <f t="shared" si="14"/>
        <v xml:space="preserve"> </v>
      </c>
      <c r="AO18" t="str">
        <f t="shared" si="14"/>
        <v xml:space="preserve"> </v>
      </c>
      <c r="AP18" t="str">
        <f t="shared" si="15"/>
        <v xml:space="preserve"> </v>
      </c>
      <c r="AQ18" t="str">
        <f t="shared" si="15"/>
        <v xml:space="preserve"> </v>
      </c>
      <c r="AR18" t="str">
        <f t="shared" si="15"/>
        <v xml:space="preserve"> </v>
      </c>
      <c r="AS18" t="str">
        <f t="shared" si="15"/>
        <v xml:space="preserve"> </v>
      </c>
      <c r="AT18" t="str">
        <f t="shared" si="15"/>
        <v xml:space="preserve"> </v>
      </c>
      <c r="AU18" t="str">
        <f t="shared" si="15"/>
        <v xml:space="preserve"> </v>
      </c>
      <c r="AV18" t="str">
        <f t="shared" si="15"/>
        <v xml:space="preserve"> </v>
      </c>
      <c r="AW18" t="str">
        <f t="shared" si="15"/>
        <v xml:space="preserve"> </v>
      </c>
      <c r="AX18" t="str">
        <f t="shared" si="15"/>
        <v xml:space="preserve"> </v>
      </c>
      <c r="AY18" t="str">
        <f t="shared" si="15"/>
        <v xml:space="preserve"> </v>
      </c>
      <c r="AZ18" t="str">
        <f t="shared" si="16"/>
        <v xml:space="preserve"> </v>
      </c>
      <c r="BA18" t="str">
        <f t="shared" si="16"/>
        <v xml:space="preserve"> </v>
      </c>
      <c r="BB18" t="str">
        <f t="shared" si="16"/>
        <v xml:space="preserve"> </v>
      </c>
      <c r="BC18" t="str">
        <f t="shared" si="16"/>
        <v xml:space="preserve"> </v>
      </c>
      <c r="BD18" t="str">
        <f t="shared" si="16"/>
        <v xml:space="preserve"> </v>
      </c>
      <c r="BE18" t="str">
        <f t="shared" si="16"/>
        <v xml:space="preserve"> </v>
      </c>
      <c r="BF18" t="str">
        <f t="shared" si="16"/>
        <v xml:space="preserve"> </v>
      </c>
      <c r="BG18" t="str">
        <f t="shared" si="16"/>
        <v xml:space="preserve"> </v>
      </c>
      <c r="BH18" t="str">
        <f t="shared" si="16"/>
        <v xml:space="preserve"> </v>
      </c>
      <c r="BI18" t="str">
        <f t="shared" si="16"/>
        <v xml:space="preserve"> </v>
      </c>
      <c r="BJ18" t="str">
        <f t="shared" si="17"/>
        <v xml:space="preserve"> </v>
      </c>
      <c r="BK18" t="str">
        <f t="shared" si="17"/>
        <v xml:space="preserve"> </v>
      </c>
      <c r="BL18" t="str">
        <f t="shared" si="17"/>
        <v xml:space="preserve"> </v>
      </c>
      <c r="BM18" t="str">
        <f t="shared" si="17"/>
        <v xml:space="preserve"> </v>
      </c>
      <c r="BN18" t="str">
        <f t="shared" si="17"/>
        <v xml:space="preserve"> </v>
      </c>
      <c r="BO18" t="str">
        <f t="shared" si="17"/>
        <v xml:space="preserve"> </v>
      </c>
      <c r="BP18" t="str">
        <f t="shared" si="17"/>
        <v xml:space="preserve"> </v>
      </c>
      <c r="BQ18" t="str">
        <f t="shared" si="17"/>
        <v xml:space="preserve"> </v>
      </c>
      <c r="BR18" t="str">
        <f t="shared" si="17"/>
        <v xml:space="preserve"> </v>
      </c>
      <c r="BS18" t="str">
        <f t="shared" si="17"/>
        <v xml:space="preserve"> </v>
      </c>
      <c r="BT18" t="str">
        <f t="shared" si="18"/>
        <v xml:space="preserve"> </v>
      </c>
      <c r="BU18" t="str">
        <f t="shared" si="18"/>
        <v xml:space="preserve"> </v>
      </c>
      <c r="BV18" t="str">
        <f t="shared" si="18"/>
        <v xml:space="preserve"> </v>
      </c>
      <c r="BW18" t="str">
        <f t="shared" si="18"/>
        <v xml:space="preserve"> </v>
      </c>
      <c r="BX18" t="str">
        <f t="shared" si="18"/>
        <v xml:space="preserve"> </v>
      </c>
      <c r="BY18" t="str">
        <f t="shared" si="18"/>
        <v xml:space="preserve"> </v>
      </c>
      <c r="BZ18" t="str">
        <f t="shared" si="18"/>
        <v xml:space="preserve"> </v>
      </c>
      <c r="CA18" t="str">
        <f t="shared" si="18"/>
        <v xml:space="preserve"> </v>
      </c>
      <c r="CB18" t="str">
        <f t="shared" si="18"/>
        <v xml:space="preserve"> </v>
      </c>
      <c r="CC18" t="str">
        <f t="shared" si="18"/>
        <v xml:space="preserve"> </v>
      </c>
      <c r="CD18" t="str">
        <f t="shared" si="19"/>
        <v xml:space="preserve"> </v>
      </c>
      <c r="CE18" t="str">
        <f t="shared" si="19"/>
        <v xml:space="preserve"> </v>
      </c>
      <c r="CF18" t="str">
        <f t="shared" si="19"/>
        <v xml:space="preserve"> </v>
      </c>
      <c r="CG18" t="str">
        <f t="shared" si="19"/>
        <v xml:space="preserve"> </v>
      </c>
      <c r="CH18" t="str">
        <f t="shared" si="19"/>
        <v xml:space="preserve"> </v>
      </c>
      <c r="CI18" t="str">
        <f t="shared" si="19"/>
        <v xml:space="preserve"> </v>
      </c>
      <c r="CJ18" t="str">
        <f t="shared" si="19"/>
        <v xml:space="preserve"> </v>
      </c>
      <c r="CK18" t="str">
        <f t="shared" si="19"/>
        <v xml:space="preserve"> </v>
      </c>
      <c r="CL18" t="str">
        <f t="shared" si="19"/>
        <v xml:space="preserve"> </v>
      </c>
      <c r="CM18" t="str">
        <f t="shared" si="19"/>
        <v xml:space="preserve"> </v>
      </c>
      <c r="CN18" t="str">
        <f t="shared" si="20"/>
        <v xml:space="preserve"> </v>
      </c>
      <c r="CO18" t="str">
        <f t="shared" si="20"/>
        <v xml:space="preserve"> </v>
      </c>
      <c r="CP18" t="str">
        <f t="shared" si="20"/>
        <v xml:space="preserve"> </v>
      </c>
      <c r="CQ18" t="str">
        <f t="shared" si="20"/>
        <v xml:space="preserve"> </v>
      </c>
      <c r="CR18" t="str">
        <f t="shared" si="20"/>
        <v xml:space="preserve"> </v>
      </c>
      <c r="CS18" t="str">
        <f t="shared" si="20"/>
        <v xml:space="preserve"> </v>
      </c>
      <c r="CT18" t="str">
        <f t="shared" si="20"/>
        <v xml:space="preserve"> </v>
      </c>
      <c r="CU18" t="str">
        <f t="shared" si="20"/>
        <v xml:space="preserve"> </v>
      </c>
      <c r="CV18" t="str">
        <f t="shared" si="20"/>
        <v xml:space="preserve"> </v>
      </c>
      <c r="CW18" t="str">
        <f t="shared" si="20"/>
        <v xml:space="preserve"> </v>
      </c>
      <c r="CX18" t="str">
        <f t="shared" si="21"/>
        <v xml:space="preserve"> </v>
      </c>
      <c r="CY18" t="str">
        <f t="shared" si="21"/>
        <v xml:space="preserve"> </v>
      </c>
      <c r="CZ18" t="str">
        <f t="shared" si="21"/>
        <v xml:space="preserve"> </v>
      </c>
      <c r="DA18" t="str">
        <f t="shared" si="21"/>
        <v xml:space="preserve"> </v>
      </c>
      <c r="DB18" t="str">
        <f t="shared" si="21"/>
        <v xml:space="preserve"> </v>
      </c>
      <c r="DC18" t="str">
        <f t="shared" si="21"/>
        <v xml:space="preserve"> </v>
      </c>
      <c r="DD18" t="str">
        <f t="shared" si="21"/>
        <v xml:space="preserve"> </v>
      </c>
      <c r="DE18" t="str">
        <f t="shared" si="21"/>
        <v xml:space="preserve"> </v>
      </c>
      <c r="DF18" t="str">
        <f t="shared" si="21"/>
        <v xml:space="preserve"> </v>
      </c>
      <c r="DG18" t="str">
        <f t="shared" si="21"/>
        <v xml:space="preserve"> </v>
      </c>
      <c r="DH18" t="str">
        <f t="shared" si="22"/>
        <v xml:space="preserve"> </v>
      </c>
      <c r="DI18" t="str">
        <f t="shared" si="22"/>
        <v xml:space="preserve"> </v>
      </c>
      <c r="DJ18" t="str">
        <f t="shared" si="22"/>
        <v xml:space="preserve"> </v>
      </c>
      <c r="DK18" t="str">
        <f t="shared" si="22"/>
        <v xml:space="preserve"> </v>
      </c>
      <c r="DL18" t="str">
        <f t="shared" si="22"/>
        <v xml:space="preserve"> </v>
      </c>
      <c r="DM18" t="str">
        <f t="shared" si="22"/>
        <v xml:space="preserve"> </v>
      </c>
      <c r="DN18" t="str">
        <f t="shared" si="22"/>
        <v xml:space="preserve"> </v>
      </c>
      <c r="DO18" t="str">
        <f t="shared" si="22"/>
        <v xml:space="preserve"> </v>
      </c>
      <c r="DP18" t="str">
        <f t="shared" si="22"/>
        <v xml:space="preserve"> </v>
      </c>
      <c r="DQ18" t="str">
        <f t="shared" si="22"/>
        <v xml:space="preserve"> </v>
      </c>
      <c r="DR18" t="str">
        <f t="shared" si="23"/>
        <v xml:space="preserve"> </v>
      </c>
      <c r="DS18" t="str">
        <f t="shared" si="23"/>
        <v xml:space="preserve"> </v>
      </c>
      <c r="DT18" t="str">
        <f t="shared" si="23"/>
        <v xml:space="preserve"> </v>
      </c>
      <c r="DU18" t="str">
        <f t="shared" si="23"/>
        <v xml:space="preserve"> </v>
      </c>
      <c r="DV18" t="str">
        <f t="shared" si="23"/>
        <v xml:space="preserve"> </v>
      </c>
      <c r="DW18" t="str">
        <f t="shared" si="23"/>
        <v xml:space="preserve"> </v>
      </c>
      <c r="DX18" t="str">
        <f t="shared" si="23"/>
        <v xml:space="preserve"> </v>
      </c>
      <c r="DY18" t="str">
        <f t="shared" si="23"/>
        <v xml:space="preserve"> </v>
      </c>
      <c r="DZ18" t="str">
        <f t="shared" si="23"/>
        <v xml:space="preserve"> </v>
      </c>
      <c r="EA18" t="str">
        <f t="shared" si="23"/>
        <v xml:space="preserve"> </v>
      </c>
      <c r="EB18" t="str">
        <f t="shared" si="23"/>
        <v xml:space="preserve"> </v>
      </c>
      <c r="EC18" t="str">
        <f t="shared" si="23"/>
        <v xml:space="preserve"> </v>
      </c>
      <c r="ED18" t="str">
        <f t="shared" si="23"/>
        <v xml:space="preserve"> </v>
      </c>
    </row>
    <row r="19" spans="1:134" x14ac:dyDescent="0.25">
      <c r="A19">
        <f>COUNTIF(C19:$C$314,C19)</f>
        <v>2</v>
      </c>
      <c r="B19" t="str">
        <f t="shared" si="0"/>
        <v>2ANCASH</v>
      </c>
      <c r="C19" t="s">
        <v>35</v>
      </c>
      <c r="D19" t="s">
        <v>47</v>
      </c>
      <c r="F19">
        <v>15</v>
      </c>
      <c r="AF19" t="str">
        <f t="shared" si="14"/>
        <v xml:space="preserve"> </v>
      </c>
      <c r="AG19" t="str">
        <f t="shared" si="14"/>
        <v xml:space="preserve"> </v>
      </c>
      <c r="AH19" t="str">
        <f t="shared" si="14"/>
        <v xml:space="preserve"> </v>
      </c>
      <c r="AI19" t="str">
        <f t="shared" si="14"/>
        <v xml:space="preserve"> </v>
      </c>
      <c r="AJ19" t="str">
        <f t="shared" si="14"/>
        <v xml:space="preserve"> </v>
      </c>
      <c r="AK19" t="str">
        <f t="shared" si="14"/>
        <v xml:space="preserve"> </v>
      </c>
      <c r="AL19" t="str">
        <f t="shared" si="14"/>
        <v xml:space="preserve"> </v>
      </c>
      <c r="AM19" t="str">
        <f t="shared" si="14"/>
        <v xml:space="preserve"> </v>
      </c>
      <c r="AN19" t="str">
        <f t="shared" si="14"/>
        <v xml:space="preserve"> </v>
      </c>
      <c r="AO19" t="str">
        <f t="shared" si="14"/>
        <v xml:space="preserve"> </v>
      </c>
      <c r="AP19" t="str">
        <f t="shared" si="15"/>
        <v xml:space="preserve"> </v>
      </c>
      <c r="AQ19" t="str">
        <f t="shared" si="15"/>
        <v xml:space="preserve"> </v>
      </c>
      <c r="AR19" t="str">
        <f t="shared" si="15"/>
        <v xml:space="preserve"> </v>
      </c>
      <c r="AS19" t="str">
        <f t="shared" si="15"/>
        <v xml:space="preserve"> </v>
      </c>
      <c r="AT19" t="str">
        <f t="shared" si="15"/>
        <v xml:space="preserve"> </v>
      </c>
      <c r="AU19" t="str">
        <f t="shared" si="15"/>
        <v xml:space="preserve"> </v>
      </c>
      <c r="AV19" t="str">
        <f t="shared" si="15"/>
        <v xml:space="preserve"> </v>
      </c>
      <c r="AW19" t="str">
        <f t="shared" si="15"/>
        <v xml:space="preserve"> </v>
      </c>
      <c r="AX19" t="str">
        <f t="shared" si="15"/>
        <v xml:space="preserve"> </v>
      </c>
      <c r="AY19" t="str">
        <f t="shared" si="15"/>
        <v xml:space="preserve"> </v>
      </c>
      <c r="AZ19" t="str">
        <f t="shared" si="16"/>
        <v xml:space="preserve"> </v>
      </c>
      <c r="BA19" t="str">
        <f t="shared" si="16"/>
        <v xml:space="preserve"> </v>
      </c>
      <c r="BB19" t="str">
        <f t="shared" si="16"/>
        <v xml:space="preserve"> </v>
      </c>
      <c r="BC19" t="str">
        <f t="shared" si="16"/>
        <v xml:space="preserve"> </v>
      </c>
      <c r="BD19" t="str">
        <f t="shared" si="16"/>
        <v xml:space="preserve"> </v>
      </c>
      <c r="BE19" t="str">
        <f t="shared" si="16"/>
        <v xml:space="preserve"> </v>
      </c>
      <c r="BF19" t="str">
        <f t="shared" si="16"/>
        <v xml:space="preserve"> </v>
      </c>
      <c r="BG19" t="str">
        <f t="shared" si="16"/>
        <v xml:space="preserve"> </v>
      </c>
      <c r="BH19" t="str">
        <f t="shared" si="16"/>
        <v xml:space="preserve"> </v>
      </c>
      <c r="BI19" t="str">
        <f t="shared" si="16"/>
        <v xml:space="preserve"> </v>
      </c>
      <c r="BJ19" t="str">
        <f t="shared" si="17"/>
        <v xml:space="preserve"> </v>
      </c>
      <c r="BK19" t="str">
        <f t="shared" si="17"/>
        <v xml:space="preserve"> </v>
      </c>
      <c r="BL19" t="str">
        <f t="shared" si="17"/>
        <v xml:space="preserve"> </v>
      </c>
      <c r="BM19" t="str">
        <f t="shared" si="17"/>
        <v xml:space="preserve"> </v>
      </c>
      <c r="BN19" t="str">
        <f t="shared" si="17"/>
        <v xml:space="preserve"> </v>
      </c>
      <c r="BO19" t="str">
        <f t="shared" si="17"/>
        <v xml:space="preserve"> </v>
      </c>
      <c r="BP19" t="str">
        <f t="shared" si="17"/>
        <v xml:space="preserve"> </v>
      </c>
      <c r="BQ19" t="str">
        <f t="shared" si="17"/>
        <v xml:space="preserve"> </v>
      </c>
      <c r="BR19" t="str">
        <f t="shared" si="17"/>
        <v xml:space="preserve"> </v>
      </c>
      <c r="BS19" t="str">
        <f t="shared" si="17"/>
        <v xml:space="preserve"> </v>
      </c>
      <c r="BT19" t="str">
        <f t="shared" si="18"/>
        <v xml:space="preserve"> </v>
      </c>
      <c r="BU19" t="str">
        <f t="shared" si="18"/>
        <v xml:space="preserve"> </v>
      </c>
      <c r="BV19" t="str">
        <f t="shared" si="18"/>
        <v xml:space="preserve"> </v>
      </c>
      <c r="BW19" t="str">
        <f t="shared" si="18"/>
        <v xml:space="preserve"> </v>
      </c>
      <c r="BX19" t="str">
        <f t="shared" si="18"/>
        <v xml:space="preserve"> </v>
      </c>
      <c r="BY19" t="str">
        <f t="shared" si="18"/>
        <v xml:space="preserve"> </v>
      </c>
      <c r="BZ19" t="str">
        <f t="shared" si="18"/>
        <v xml:space="preserve"> </v>
      </c>
      <c r="CA19" t="str">
        <f t="shared" si="18"/>
        <v xml:space="preserve"> </v>
      </c>
      <c r="CB19" t="str">
        <f t="shared" si="18"/>
        <v xml:space="preserve"> </v>
      </c>
      <c r="CC19" t="str">
        <f t="shared" si="18"/>
        <v xml:space="preserve"> </v>
      </c>
      <c r="CD19" t="str">
        <f t="shared" si="19"/>
        <v xml:space="preserve"> </v>
      </c>
      <c r="CE19" t="str">
        <f t="shared" si="19"/>
        <v xml:space="preserve"> </v>
      </c>
      <c r="CF19" t="str">
        <f t="shared" si="19"/>
        <v xml:space="preserve"> </v>
      </c>
      <c r="CG19" t="str">
        <f t="shared" si="19"/>
        <v xml:space="preserve"> </v>
      </c>
      <c r="CH19" t="str">
        <f t="shared" si="19"/>
        <v xml:space="preserve"> </v>
      </c>
      <c r="CI19" t="str">
        <f t="shared" si="19"/>
        <v xml:space="preserve"> </v>
      </c>
      <c r="CJ19" t="str">
        <f t="shared" si="19"/>
        <v xml:space="preserve"> </v>
      </c>
      <c r="CK19" t="str">
        <f t="shared" si="19"/>
        <v xml:space="preserve"> </v>
      </c>
      <c r="CL19" t="str">
        <f t="shared" si="19"/>
        <v xml:space="preserve"> </v>
      </c>
      <c r="CM19" t="str">
        <f t="shared" si="19"/>
        <v xml:space="preserve"> </v>
      </c>
      <c r="CN19" t="str">
        <f t="shared" si="20"/>
        <v xml:space="preserve"> </v>
      </c>
      <c r="CO19" t="str">
        <f t="shared" si="20"/>
        <v xml:space="preserve"> </v>
      </c>
      <c r="CP19" t="str">
        <f t="shared" si="20"/>
        <v xml:space="preserve"> </v>
      </c>
      <c r="CQ19" t="str">
        <f t="shared" si="20"/>
        <v xml:space="preserve"> </v>
      </c>
      <c r="CR19" t="str">
        <f t="shared" si="20"/>
        <v xml:space="preserve"> </v>
      </c>
      <c r="CS19" t="str">
        <f t="shared" si="20"/>
        <v xml:space="preserve"> </v>
      </c>
      <c r="CT19" t="str">
        <f t="shared" si="20"/>
        <v xml:space="preserve"> </v>
      </c>
      <c r="CU19" t="str">
        <f t="shared" si="20"/>
        <v xml:space="preserve"> </v>
      </c>
      <c r="CV19" t="str">
        <f t="shared" si="20"/>
        <v xml:space="preserve"> </v>
      </c>
      <c r="CW19" t="str">
        <f t="shared" si="20"/>
        <v xml:space="preserve"> </v>
      </c>
      <c r="CX19" t="str">
        <f t="shared" si="21"/>
        <v xml:space="preserve"> </v>
      </c>
      <c r="CY19" t="str">
        <f t="shared" si="21"/>
        <v xml:space="preserve"> </v>
      </c>
      <c r="CZ19" t="str">
        <f t="shared" si="21"/>
        <v xml:space="preserve"> </v>
      </c>
      <c r="DA19" t="str">
        <f t="shared" si="21"/>
        <v xml:space="preserve"> </v>
      </c>
      <c r="DB19" t="str">
        <f t="shared" si="21"/>
        <v xml:space="preserve"> </v>
      </c>
      <c r="DC19" t="str">
        <f t="shared" si="21"/>
        <v xml:space="preserve"> </v>
      </c>
      <c r="DD19" t="str">
        <f t="shared" si="21"/>
        <v xml:space="preserve"> </v>
      </c>
      <c r="DE19" t="str">
        <f t="shared" si="21"/>
        <v xml:space="preserve"> </v>
      </c>
      <c r="DF19" t="str">
        <f t="shared" si="21"/>
        <v xml:space="preserve"> </v>
      </c>
      <c r="DG19" t="str">
        <f t="shared" si="21"/>
        <v xml:space="preserve"> </v>
      </c>
      <c r="DH19" t="str">
        <f t="shared" si="22"/>
        <v xml:space="preserve"> </v>
      </c>
      <c r="DI19" t="str">
        <f t="shared" si="22"/>
        <v xml:space="preserve"> </v>
      </c>
      <c r="DJ19" t="str">
        <f t="shared" si="22"/>
        <v xml:space="preserve"> </v>
      </c>
      <c r="DK19" t="str">
        <f t="shared" si="22"/>
        <v xml:space="preserve"> </v>
      </c>
      <c r="DL19" t="str">
        <f t="shared" si="22"/>
        <v xml:space="preserve"> </v>
      </c>
      <c r="DM19" t="str">
        <f t="shared" si="22"/>
        <v xml:space="preserve"> </v>
      </c>
      <c r="DN19" t="str">
        <f t="shared" si="22"/>
        <v xml:space="preserve"> </v>
      </c>
      <c r="DO19" t="str">
        <f t="shared" si="22"/>
        <v xml:space="preserve"> </v>
      </c>
      <c r="DP19" t="str">
        <f t="shared" si="22"/>
        <v xml:space="preserve"> </v>
      </c>
      <c r="DQ19" t="str">
        <f t="shared" si="22"/>
        <v xml:space="preserve"> </v>
      </c>
      <c r="DR19" t="str">
        <f t="shared" si="23"/>
        <v xml:space="preserve"> </v>
      </c>
      <c r="DS19" t="str">
        <f t="shared" si="23"/>
        <v xml:space="preserve"> </v>
      </c>
      <c r="DT19" t="str">
        <f t="shared" si="23"/>
        <v xml:space="preserve"> </v>
      </c>
      <c r="DU19" t="str">
        <f t="shared" si="23"/>
        <v xml:space="preserve"> </v>
      </c>
      <c r="DV19" t="str">
        <f t="shared" si="23"/>
        <v xml:space="preserve"> </v>
      </c>
      <c r="DW19" t="str">
        <f t="shared" si="23"/>
        <v xml:space="preserve"> </v>
      </c>
      <c r="DX19" t="str">
        <f t="shared" si="23"/>
        <v xml:space="preserve"> </v>
      </c>
      <c r="DY19" t="str">
        <f t="shared" si="23"/>
        <v xml:space="preserve"> </v>
      </c>
      <c r="DZ19" t="str">
        <f t="shared" si="23"/>
        <v xml:space="preserve"> </v>
      </c>
      <c r="EA19" t="str">
        <f t="shared" si="23"/>
        <v xml:space="preserve"> </v>
      </c>
      <c r="EB19" t="str">
        <f t="shared" si="23"/>
        <v xml:space="preserve"> </v>
      </c>
      <c r="EC19" t="str">
        <f t="shared" si="23"/>
        <v xml:space="preserve"> </v>
      </c>
      <c r="ED19" t="str">
        <f t="shared" si="23"/>
        <v xml:space="preserve"> </v>
      </c>
    </row>
    <row r="20" spans="1:134" x14ac:dyDescent="0.25">
      <c r="A20">
        <f>COUNTIF(C20:$C$314,C20)</f>
        <v>1</v>
      </c>
      <c r="B20" t="str">
        <f t="shared" si="0"/>
        <v>1ANCASH</v>
      </c>
      <c r="C20" t="s">
        <v>35</v>
      </c>
      <c r="D20" t="s">
        <v>271</v>
      </c>
      <c r="F20">
        <v>16</v>
      </c>
      <c r="AF20" t="str">
        <f t="shared" si="14"/>
        <v xml:space="preserve"> </v>
      </c>
      <c r="AG20" t="str">
        <f t="shared" si="14"/>
        <v xml:space="preserve"> </v>
      </c>
      <c r="AH20" t="str">
        <f t="shared" si="14"/>
        <v xml:space="preserve"> </v>
      </c>
      <c r="AI20" t="str">
        <f t="shared" si="14"/>
        <v xml:space="preserve"> </v>
      </c>
      <c r="AJ20" t="str">
        <f t="shared" si="14"/>
        <v xml:space="preserve"> </v>
      </c>
      <c r="AK20" t="str">
        <f t="shared" si="14"/>
        <v xml:space="preserve"> </v>
      </c>
      <c r="AL20" t="str">
        <f t="shared" si="14"/>
        <v xml:space="preserve"> </v>
      </c>
      <c r="AM20" t="str">
        <f t="shared" si="14"/>
        <v xml:space="preserve"> </v>
      </c>
      <c r="AN20" t="str">
        <f t="shared" si="14"/>
        <v xml:space="preserve"> </v>
      </c>
      <c r="AO20" t="str">
        <f t="shared" si="14"/>
        <v xml:space="preserve"> </v>
      </c>
      <c r="AP20" t="str">
        <f t="shared" si="15"/>
        <v xml:space="preserve"> </v>
      </c>
      <c r="AQ20" t="str">
        <f t="shared" si="15"/>
        <v xml:space="preserve"> </v>
      </c>
      <c r="AR20" t="str">
        <f t="shared" si="15"/>
        <v xml:space="preserve"> </v>
      </c>
      <c r="AS20" t="str">
        <f t="shared" si="15"/>
        <v xml:space="preserve"> </v>
      </c>
      <c r="AT20" t="str">
        <f t="shared" si="15"/>
        <v xml:space="preserve"> </v>
      </c>
      <c r="AU20" t="str">
        <f t="shared" si="15"/>
        <v xml:space="preserve"> </v>
      </c>
      <c r="AV20" t="str">
        <f t="shared" si="15"/>
        <v xml:space="preserve"> </v>
      </c>
      <c r="AW20" t="str">
        <f t="shared" si="15"/>
        <v xml:space="preserve"> </v>
      </c>
      <c r="AX20" t="str">
        <f t="shared" si="15"/>
        <v xml:space="preserve"> </v>
      </c>
      <c r="AY20" t="str">
        <f t="shared" si="15"/>
        <v xml:space="preserve"> </v>
      </c>
      <c r="AZ20" t="str">
        <f t="shared" si="16"/>
        <v xml:space="preserve"> </v>
      </c>
      <c r="BA20" t="str">
        <f t="shared" si="16"/>
        <v xml:space="preserve"> </v>
      </c>
      <c r="BB20" t="str">
        <f t="shared" si="16"/>
        <v xml:space="preserve"> </v>
      </c>
      <c r="BC20" t="str">
        <f t="shared" si="16"/>
        <v xml:space="preserve"> </v>
      </c>
      <c r="BD20" t="str">
        <f t="shared" si="16"/>
        <v xml:space="preserve"> </v>
      </c>
      <c r="BE20" t="str">
        <f t="shared" si="16"/>
        <v xml:space="preserve"> </v>
      </c>
      <c r="BF20" t="str">
        <f t="shared" si="16"/>
        <v xml:space="preserve"> </v>
      </c>
      <c r="BG20" t="str">
        <f t="shared" si="16"/>
        <v xml:space="preserve"> </v>
      </c>
      <c r="BH20" t="str">
        <f t="shared" si="16"/>
        <v xml:space="preserve"> </v>
      </c>
      <c r="BI20" t="str">
        <f t="shared" si="16"/>
        <v xml:space="preserve"> </v>
      </c>
      <c r="BJ20" t="str">
        <f t="shared" si="17"/>
        <v xml:space="preserve"> </v>
      </c>
      <c r="BK20" t="str">
        <f t="shared" si="17"/>
        <v xml:space="preserve"> </v>
      </c>
      <c r="BL20" t="str">
        <f t="shared" si="17"/>
        <v xml:space="preserve"> </v>
      </c>
      <c r="BM20" t="str">
        <f t="shared" si="17"/>
        <v xml:space="preserve"> </v>
      </c>
      <c r="BN20" t="str">
        <f t="shared" si="17"/>
        <v xml:space="preserve"> </v>
      </c>
      <c r="BO20" t="str">
        <f t="shared" si="17"/>
        <v xml:space="preserve"> </v>
      </c>
      <c r="BP20" t="str">
        <f t="shared" si="17"/>
        <v xml:space="preserve"> </v>
      </c>
      <c r="BQ20" t="str">
        <f t="shared" si="17"/>
        <v xml:space="preserve"> </v>
      </c>
      <c r="BR20" t="str">
        <f t="shared" si="17"/>
        <v xml:space="preserve"> </v>
      </c>
      <c r="BS20" t="str">
        <f t="shared" si="17"/>
        <v xml:space="preserve"> </v>
      </c>
      <c r="BT20" t="str">
        <f t="shared" si="18"/>
        <v xml:space="preserve"> </v>
      </c>
      <c r="BU20" t="str">
        <f t="shared" si="18"/>
        <v xml:space="preserve"> </v>
      </c>
      <c r="BV20" t="str">
        <f t="shared" si="18"/>
        <v xml:space="preserve"> </v>
      </c>
      <c r="BW20" t="str">
        <f t="shared" si="18"/>
        <v xml:space="preserve"> </v>
      </c>
      <c r="BX20" t="str">
        <f t="shared" si="18"/>
        <v xml:space="preserve"> </v>
      </c>
      <c r="BY20" t="str">
        <f t="shared" si="18"/>
        <v xml:space="preserve"> </v>
      </c>
      <c r="BZ20" t="str">
        <f t="shared" si="18"/>
        <v xml:space="preserve"> </v>
      </c>
      <c r="CA20" t="str">
        <f t="shared" si="18"/>
        <v xml:space="preserve"> </v>
      </c>
      <c r="CB20" t="str">
        <f t="shared" si="18"/>
        <v xml:space="preserve"> </v>
      </c>
      <c r="CC20" t="str">
        <f t="shared" si="18"/>
        <v xml:space="preserve"> </v>
      </c>
      <c r="CD20" t="str">
        <f t="shared" si="19"/>
        <v xml:space="preserve"> </v>
      </c>
      <c r="CE20" t="str">
        <f t="shared" si="19"/>
        <v xml:space="preserve"> </v>
      </c>
      <c r="CF20" t="str">
        <f t="shared" si="19"/>
        <v xml:space="preserve"> </v>
      </c>
      <c r="CG20" t="str">
        <f t="shared" si="19"/>
        <v xml:space="preserve"> </v>
      </c>
      <c r="CH20" t="str">
        <f t="shared" si="19"/>
        <v xml:space="preserve"> </v>
      </c>
      <c r="CI20" t="str">
        <f t="shared" si="19"/>
        <v xml:space="preserve"> </v>
      </c>
      <c r="CJ20" t="str">
        <f t="shared" si="19"/>
        <v xml:space="preserve"> </v>
      </c>
      <c r="CK20" t="str">
        <f t="shared" si="19"/>
        <v xml:space="preserve"> </v>
      </c>
      <c r="CL20" t="str">
        <f t="shared" si="19"/>
        <v xml:space="preserve"> </v>
      </c>
      <c r="CM20" t="str">
        <f t="shared" si="19"/>
        <v xml:space="preserve"> </v>
      </c>
      <c r="CN20" t="str">
        <f t="shared" si="20"/>
        <v xml:space="preserve"> </v>
      </c>
      <c r="CO20" t="str">
        <f t="shared" si="20"/>
        <v xml:space="preserve"> </v>
      </c>
      <c r="CP20" t="str">
        <f t="shared" si="20"/>
        <v xml:space="preserve"> </v>
      </c>
      <c r="CQ20" t="str">
        <f t="shared" si="20"/>
        <v xml:space="preserve"> </v>
      </c>
      <c r="CR20" t="str">
        <f t="shared" si="20"/>
        <v xml:space="preserve"> </v>
      </c>
      <c r="CS20" t="str">
        <f t="shared" si="20"/>
        <v xml:space="preserve"> </v>
      </c>
      <c r="CT20" t="str">
        <f t="shared" si="20"/>
        <v xml:space="preserve"> </v>
      </c>
      <c r="CU20" t="str">
        <f t="shared" si="20"/>
        <v xml:space="preserve"> </v>
      </c>
      <c r="CV20" t="str">
        <f t="shared" si="20"/>
        <v xml:space="preserve"> </v>
      </c>
      <c r="CW20" t="str">
        <f t="shared" si="20"/>
        <v xml:space="preserve"> </v>
      </c>
      <c r="CX20" t="str">
        <f t="shared" si="21"/>
        <v xml:space="preserve"> </v>
      </c>
      <c r="CY20" t="str">
        <f t="shared" si="21"/>
        <v xml:space="preserve"> </v>
      </c>
      <c r="CZ20" t="str">
        <f t="shared" si="21"/>
        <v xml:space="preserve"> </v>
      </c>
      <c r="DA20" t="str">
        <f t="shared" si="21"/>
        <v xml:space="preserve"> </v>
      </c>
      <c r="DB20" t="str">
        <f t="shared" si="21"/>
        <v xml:space="preserve"> </v>
      </c>
      <c r="DC20" t="str">
        <f t="shared" si="21"/>
        <v xml:space="preserve"> </v>
      </c>
      <c r="DD20" t="str">
        <f t="shared" si="21"/>
        <v xml:space="preserve"> </v>
      </c>
      <c r="DE20" t="str">
        <f t="shared" si="21"/>
        <v xml:space="preserve"> </v>
      </c>
      <c r="DF20" t="str">
        <f t="shared" si="21"/>
        <v xml:space="preserve"> </v>
      </c>
      <c r="DG20" t="str">
        <f t="shared" si="21"/>
        <v xml:space="preserve"> </v>
      </c>
      <c r="DH20" t="str">
        <f t="shared" si="22"/>
        <v xml:space="preserve"> </v>
      </c>
      <c r="DI20" t="str">
        <f t="shared" si="22"/>
        <v xml:space="preserve"> </v>
      </c>
      <c r="DJ20" t="str">
        <f t="shared" si="22"/>
        <v xml:space="preserve"> </v>
      </c>
      <c r="DK20" t="str">
        <f t="shared" si="22"/>
        <v xml:space="preserve"> </v>
      </c>
      <c r="DL20" t="str">
        <f t="shared" si="22"/>
        <v xml:space="preserve"> </v>
      </c>
      <c r="DM20" t="str">
        <f t="shared" si="22"/>
        <v xml:space="preserve"> </v>
      </c>
      <c r="DN20" t="str">
        <f t="shared" si="22"/>
        <v xml:space="preserve"> </v>
      </c>
      <c r="DO20" t="str">
        <f t="shared" si="22"/>
        <v xml:space="preserve"> </v>
      </c>
      <c r="DP20" t="str">
        <f t="shared" si="22"/>
        <v xml:space="preserve"> </v>
      </c>
      <c r="DQ20" t="str">
        <f t="shared" si="22"/>
        <v xml:space="preserve"> </v>
      </c>
      <c r="DR20" t="str">
        <f t="shared" si="23"/>
        <v xml:space="preserve"> </v>
      </c>
      <c r="DS20" t="str">
        <f t="shared" si="23"/>
        <v xml:space="preserve"> </v>
      </c>
      <c r="DT20" t="str">
        <f t="shared" si="23"/>
        <v xml:space="preserve"> </v>
      </c>
      <c r="DU20" t="str">
        <f t="shared" si="23"/>
        <v xml:space="preserve"> </v>
      </c>
      <c r="DV20" t="str">
        <f t="shared" si="23"/>
        <v xml:space="preserve"> </v>
      </c>
      <c r="DW20" t="str">
        <f t="shared" si="23"/>
        <v xml:space="preserve"> </v>
      </c>
      <c r="DX20" t="str">
        <f t="shared" si="23"/>
        <v xml:space="preserve"> </v>
      </c>
      <c r="DY20" t="str">
        <f t="shared" si="23"/>
        <v xml:space="preserve"> </v>
      </c>
      <c r="DZ20" t="str">
        <f t="shared" si="23"/>
        <v xml:space="preserve"> </v>
      </c>
      <c r="EA20" t="str">
        <f t="shared" si="23"/>
        <v xml:space="preserve"> </v>
      </c>
      <c r="EB20" t="str">
        <f t="shared" si="23"/>
        <v xml:space="preserve"> </v>
      </c>
      <c r="EC20" t="str">
        <f t="shared" si="23"/>
        <v xml:space="preserve"> </v>
      </c>
      <c r="ED20" t="str">
        <f t="shared" si="23"/>
        <v xml:space="preserve"> </v>
      </c>
    </row>
    <row r="21" spans="1:134" x14ac:dyDescent="0.25">
      <c r="A21">
        <f>COUNTIF(C21:$C$314,C21)</f>
        <v>4</v>
      </c>
      <c r="B21" t="str">
        <f t="shared" si="0"/>
        <v>4APURIMAC</v>
      </c>
      <c r="C21" t="s">
        <v>108</v>
      </c>
      <c r="D21" t="s">
        <v>238</v>
      </c>
      <c r="F21">
        <v>17</v>
      </c>
      <c r="AF21" t="str">
        <f t="shared" si="14"/>
        <v xml:space="preserve"> </v>
      </c>
      <c r="AG21" t="str">
        <f t="shared" si="14"/>
        <v xml:space="preserve"> </v>
      </c>
      <c r="AH21" t="str">
        <f t="shared" si="14"/>
        <v xml:space="preserve"> </v>
      </c>
      <c r="AI21" t="str">
        <f t="shared" si="14"/>
        <v xml:space="preserve"> </v>
      </c>
      <c r="AJ21" t="str">
        <f t="shared" si="14"/>
        <v xml:space="preserve"> </v>
      </c>
      <c r="AK21" t="str">
        <f t="shared" si="14"/>
        <v xml:space="preserve"> </v>
      </c>
      <c r="AL21" t="str">
        <f t="shared" si="14"/>
        <v xml:space="preserve"> </v>
      </c>
      <c r="AM21" t="str">
        <f t="shared" si="14"/>
        <v xml:space="preserve"> </v>
      </c>
      <c r="AN21" t="str">
        <f t="shared" si="14"/>
        <v xml:space="preserve"> </v>
      </c>
      <c r="AO21" t="str">
        <f t="shared" si="14"/>
        <v xml:space="preserve"> </v>
      </c>
      <c r="AP21" t="str">
        <f t="shared" si="15"/>
        <v xml:space="preserve"> </v>
      </c>
      <c r="AQ21" t="str">
        <f t="shared" si="15"/>
        <v xml:space="preserve"> </v>
      </c>
      <c r="AR21" t="str">
        <f t="shared" si="15"/>
        <v xml:space="preserve"> </v>
      </c>
      <c r="AS21" t="str">
        <f t="shared" si="15"/>
        <v xml:space="preserve"> </v>
      </c>
      <c r="AT21" t="str">
        <f t="shared" si="15"/>
        <v xml:space="preserve"> </v>
      </c>
      <c r="AU21" t="str">
        <f t="shared" si="15"/>
        <v xml:space="preserve"> </v>
      </c>
      <c r="AV21" t="str">
        <f t="shared" si="15"/>
        <v xml:space="preserve"> </v>
      </c>
      <c r="AW21" t="str">
        <f t="shared" si="15"/>
        <v xml:space="preserve"> </v>
      </c>
      <c r="AX21" t="str">
        <f t="shared" si="15"/>
        <v xml:space="preserve"> </v>
      </c>
      <c r="AY21" t="str">
        <f t="shared" si="15"/>
        <v xml:space="preserve"> </v>
      </c>
      <c r="AZ21" t="str">
        <f t="shared" si="16"/>
        <v xml:space="preserve"> </v>
      </c>
      <c r="BA21" t="str">
        <f t="shared" si="16"/>
        <v xml:space="preserve"> </v>
      </c>
      <c r="BB21" t="str">
        <f t="shared" si="16"/>
        <v xml:space="preserve"> </v>
      </c>
      <c r="BC21" t="str">
        <f t="shared" si="16"/>
        <v xml:space="preserve"> </v>
      </c>
      <c r="BD21" t="str">
        <f t="shared" si="16"/>
        <v xml:space="preserve"> </v>
      </c>
      <c r="BE21" t="str">
        <f t="shared" si="16"/>
        <v xml:space="preserve"> </v>
      </c>
      <c r="BF21" t="str">
        <f t="shared" si="16"/>
        <v xml:space="preserve"> </v>
      </c>
      <c r="BG21" t="str">
        <f t="shared" si="16"/>
        <v xml:space="preserve"> </v>
      </c>
      <c r="BH21" t="str">
        <f t="shared" si="16"/>
        <v xml:space="preserve"> </v>
      </c>
      <c r="BI21" t="str">
        <f t="shared" si="16"/>
        <v xml:space="preserve"> </v>
      </c>
      <c r="BJ21" t="str">
        <f t="shared" si="17"/>
        <v xml:space="preserve"> </v>
      </c>
      <c r="BK21" t="str">
        <f t="shared" si="17"/>
        <v xml:space="preserve"> </v>
      </c>
      <c r="BL21" t="str">
        <f t="shared" si="17"/>
        <v xml:space="preserve"> </v>
      </c>
      <c r="BM21" t="str">
        <f t="shared" si="17"/>
        <v xml:space="preserve"> </v>
      </c>
      <c r="BN21" t="str">
        <f t="shared" si="17"/>
        <v xml:space="preserve"> </v>
      </c>
      <c r="BO21" t="str">
        <f t="shared" si="17"/>
        <v xml:space="preserve"> </v>
      </c>
      <c r="BP21" t="str">
        <f t="shared" si="17"/>
        <v xml:space="preserve"> </v>
      </c>
      <c r="BQ21" t="str">
        <f t="shared" si="17"/>
        <v xml:space="preserve"> </v>
      </c>
      <c r="BR21" t="str">
        <f t="shared" si="17"/>
        <v xml:space="preserve"> </v>
      </c>
      <c r="BS21" t="str">
        <f t="shared" si="17"/>
        <v xml:space="preserve"> </v>
      </c>
      <c r="BT21" t="str">
        <f t="shared" si="18"/>
        <v xml:space="preserve"> </v>
      </c>
      <c r="BU21" t="str">
        <f t="shared" si="18"/>
        <v xml:space="preserve"> </v>
      </c>
      <c r="BV21" t="str">
        <f t="shared" si="18"/>
        <v xml:space="preserve"> </v>
      </c>
      <c r="BW21" t="str">
        <f t="shared" si="18"/>
        <v xml:space="preserve"> </v>
      </c>
      <c r="BX21" t="str">
        <f t="shared" si="18"/>
        <v xml:space="preserve"> </v>
      </c>
      <c r="BY21" t="str">
        <f t="shared" si="18"/>
        <v xml:space="preserve"> </v>
      </c>
      <c r="BZ21" t="str">
        <f t="shared" si="18"/>
        <v xml:space="preserve"> </v>
      </c>
      <c r="CA21" t="str">
        <f t="shared" si="18"/>
        <v xml:space="preserve"> </v>
      </c>
      <c r="CB21" t="str">
        <f t="shared" si="18"/>
        <v xml:space="preserve"> </v>
      </c>
      <c r="CC21" t="str">
        <f t="shared" si="18"/>
        <v xml:space="preserve"> </v>
      </c>
      <c r="CD21" t="str">
        <f t="shared" si="19"/>
        <v xml:space="preserve"> </v>
      </c>
      <c r="CE21" t="str">
        <f t="shared" si="19"/>
        <v xml:space="preserve"> </v>
      </c>
      <c r="CF21" t="str">
        <f t="shared" si="19"/>
        <v xml:space="preserve"> </v>
      </c>
      <c r="CG21" t="str">
        <f t="shared" si="19"/>
        <v xml:space="preserve"> </v>
      </c>
      <c r="CH21" t="str">
        <f t="shared" si="19"/>
        <v xml:space="preserve"> </v>
      </c>
      <c r="CI21" t="str">
        <f t="shared" si="19"/>
        <v xml:space="preserve"> </v>
      </c>
      <c r="CJ21" t="str">
        <f t="shared" si="19"/>
        <v xml:space="preserve"> </v>
      </c>
      <c r="CK21" t="str">
        <f t="shared" si="19"/>
        <v xml:space="preserve"> </v>
      </c>
      <c r="CL21" t="str">
        <f t="shared" si="19"/>
        <v xml:space="preserve"> </v>
      </c>
      <c r="CM21" t="str">
        <f t="shared" si="19"/>
        <v xml:space="preserve"> </v>
      </c>
      <c r="CN21" t="str">
        <f t="shared" si="20"/>
        <v xml:space="preserve"> </v>
      </c>
      <c r="CO21" t="str">
        <f t="shared" si="20"/>
        <v xml:space="preserve"> </v>
      </c>
      <c r="CP21" t="str">
        <f t="shared" si="20"/>
        <v xml:space="preserve"> </v>
      </c>
      <c r="CQ21" t="str">
        <f t="shared" si="20"/>
        <v xml:space="preserve"> </v>
      </c>
      <c r="CR21" t="str">
        <f t="shared" si="20"/>
        <v xml:space="preserve"> </v>
      </c>
      <c r="CS21" t="str">
        <f t="shared" si="20"/>
        <v xml:space="preserve"> </v>
      </c>
      <c r="CT21" t="str">
        <f t="shared" si="20"/>
        <v xml:space="preserve"> </v>
      </c>
      <c r="CU21" t="str">
        <f t="shared" si="20"/>
        <v xml:space="preserve"> </v>
      </c>
      <c r="CV21" t="str">
        <f t="shared" si="20"/>
        <v xml:space="preserve"> </v>
      </c>
      <c r="CW21" t="str">
        <f t="shared" si="20"/>
        <v xml:space="preserve"> </v>
      </c>
      <c r="CX21" t="str">
        <f t="shared" si="21"/>
        <v xml:space="preserve"> </v>
      </c>
      <c r="CY21" t="str">
        <f t="shared" si="21"/>
        <v xml:space="preserve"> </v>
      </c>
      <c r="CZ21" t="str">
        <f t="shared" si="21"/>
        <v xml:space="preserve"> </v>
      </c>
      <c r="DA21" t="str">
        <f t="shared" si="21"/>
        <v xml:space="preserve"> </v>
      </c>
      <c r="DB21" t="str">
        <f t="shared" si="21"/>
        <v xml:space="preserve"> </v>
      </c>
      <c r="DC21" t="str">
        <f t="shared" si="21"/>
        <v xml:space="preserve"> </v>
      </c>
      <c r="DD21" t="str">
        <f t="shared" si="21"/>
        <v xml:space="preserve"> </v>
      </c>
      <c r="DE21" t="str">
        <f t="shared" si="21"/>
        <v xml:space="preserve"> </v>
      </c>
      <c r="DF21" t="str">
        <f t="shared" si="21"/>
        <v xml:space="preserve"> </v>
      </c>
      <c r="DG21" t="str">
        <f t="shared" si="21"/>
        <v xml:space="preserve"> </v>
      </c>
      <c r="DH21" t="str">
        <f t="shared" si="22"/>
        <v xml:space="preserve"> </v>
      </c>
      <c r="DI21" t="str">
        <f t="shared" si="22"/>
        <v xml:space="preserve"> </v>
      </c>
      <c r="DJ21" t="str">
        <f t="shared" si="22"/>
        <v xml:space="preserve"> </v>
      </c>
      <c r="DK21" t="str">
        <f t="shared" si="22"/>
        <v xml:space="preserve"> </v>
      </c>
      <c r="DL21" t="str">
        <f t="shared" si="22"/>
        <v xml:space="preserve"> </v>
      </c>
      <c r="DM21" t="str">
        <f t="shared" si="22"/>
        <v xml:space="preserve"> </v>
      </c>
      <c r="DN21" t="str">
        <f t="shared" si="22"/>
        <v xml:space="preserve"> </v>
      </c>
      <c r="DO21" t="str">
        <f t="shared" si="22"/>
        <v xml:space="preserve"> </v>
      </c>
      <c r="DP21" t="str">
        <f t="shared" si="22"/>
        <v xml:space="preserve"> </v>
      </c>
      <c r="DQ21" t="str">
        <f t="shared" si="22"/>
        <v xml:space="preserve"> </v>
      </c>
      <c r="DR21" t="str">
        <f t="shared" si="23"/>
        <v xml:space="preserve"> </v>
      </c>
      <c r="DS21" t="str">
        <f t="shared" si="23"/>
        <v xml:space="preserve"> </v>
      </c>
      <c r="DT21" t="str">
        <f t="shared" si="23"/>
        <v xml:space="preserve"> </v>
      </c>
      <c r="DU21" t="str">
        <f t="shared" si="23"/>
        <v xml:space="preserve"> </v>
      </c>
      <c r="DV21" t="str">
        <f t="shared" si="23"/>
        <v xml:space="preserve"> </v>
      </c>
      <c r="DW21" t="str">
        <f t="shared" si="23"/>
        <v xml:space="preserve"> </v>
      </c>
      <c r="DX21" t="str">
        <f t="shared" si="23"/>
        <v xml:space="preserve"> </v>
      </c>
      <c r="DY21" t="str">
        <f t="shared" si="23"/>
        <v xml:space="preserve"> </v>
      </c>
      <c r="DZ21" t="str">
        <f t="shared" si="23"/>
        <v xml:space="preserve"> </v>
      </c>
      <c r="EA21" t="str">
        <f t="shared" si="23"/>
        <v xml:space="preserve"> </v>
      </c>
      <c r="EB21" t="str">
        <f t="shared" si="23"/>
        <v xml:space="preserve"> </v>
      </c>
      <c r="EC21" t="str">
        <f t="shared" si="23"/>
        <v xml:space="preserve"> </v>
      </c>
      <c r="ED21" t="str">
        <f t="shared" si="23"/>
        <v xml:space="preserve"> </v>
      </c>
    </row>
    <row r="22" spans="1:134" x14ac:dyDescent="0.25">
      <c r="A22">
        <f>COUNTIF(C22:$C$314,C22)</f>
        <v>3</v>
      </c>
      <c r="B22" t="str">
        <f t="shared" si="0"/>
        <v>3APURIMAC</v>
      </c>
      <c r="C22" t="s">
        <v>108</v>
      </c>
      <c r="D22" t="s">
        <v>110</v>
      </c>
      <c r="F22">
        <v>18</v>
      </c>
      <c r="AF22" t="str">
        <f t="shared" si="14"/>
        <v xml:space="preserve"> </v>
      </c>
      <c r="AG22" t="str">
        <f t="shared" si="14"/>
        <v xml:space="preserve"> </v>
      </c>
      <c r="AH22" t="str">
        <f t="shared" si="14"/>
        <v xml:space="preserve"> </v>
      </c>
      <c r="AI22" t="str">
        <f t="shared" si="14"/>
        <v xml:space="preserve"> </v>
      </c>
      <c r="AJ22" t="str">
        <f t="shared" si="14"/>
        <v xml:space="preserve"> </v>
      </c>
      <c r="AK22" t="str">
        <f t="shared" si="14"/>
        <v xml:space="preserve"> </v>
      </c>
      <c r="AL22" t="str">
        <f t="shared" si="14"/>
        <v xml:space="preserve"> </v>
      </c>
      <c r="AM22" t="str">
        <f t="shared" si="14"/>
        <v xml:space="preserve"> </v>
      </c>
      <c r="AN22" t="str">
        <f t="shared" si="14"/>
        <v xml:space="preserve"> </v>
      </c>
      <c r="AO22" t="str">
        <f t="shared" si="14"/>
        <v xml:space="preserve"> </v>
      </c>
      <c r="AP22" t="str">
        <f t="shared" si="15"/>
        <v xml:space="preserve"> </v>
      </c>
      <c r="AQ22" t="str">
        <f t="shared" si="15"/>
        <v xml:space="preserve"> </v>
      </c>
      <c r="AR22" t="str">
        <f t="shared" si="15"/>
        <v xml:space="preserve"> </v>
      </c>
      <c r="AS22" t="str">
        <f t="shared" si="15"/>
        <v xml:space="preserve"> </v>
      </c>
      <c r="AT22" t="str">
        <f t="shared" si="15"/>
        <v xml:space="preserve"> </v>
      </c>
      <c r="AU22" t="str">
        <f t="shared" si="15"/>
        <v xml:space="preserve"> </v>
      </c>
      <c r="AV22" t="str">
        <f t="shared" si="15"/>
        <v xml:space="preserve"> </v>
      </c>
      <c r="AW22" t="str">
        <f t="shared" si="15"/>
        <v xml:space="preserve"> </v>
      </c>
      <c r="AX22" t="str">
        <f t="shared" si="15"/>
        <v xml:space="preserve"> </v>
      </c>
      <c r="AY22" t="str">
        <f t="shared" si="15"/>
        <v xml:space="preserve"> </v>
      </c>
      <c r="AZ22" t="str">
        <f t="shared" si="16"/>
        <v xml:space="preserve"> </v>
      </c>
      <c r="BA22" t="str">
        <f t="shared" si="16"/>
        <v xml:space="preserve"> </v>
      </c>
      <c r="BB22" t="str">
        <f t="shared" si="16"/>
        <v xml:space="preserve"> </v>
      </c>
      <c r="BC22" t="str">
        <f t="shared" si="16"/>
        <v xml:space="preserve"> </v>
      </c>
      <c r="BD22" t="str">
        <f t="shared" si="16"/>
        <v xml:space="preserve"> </v>
      </c>
      <c r="BE22" t="str">
        <f t="shared" si="16"/>
        <v xml:space="preserve"> </v>
      </c>
      <c r="BF22" t="str">
        <f t="shared" si="16"/>
        <v xml:space="preserve"> </v>
      </c>
      <c r="BG22" t="str">
        <f t="shared" si="16"/>
        <v xml:space="preserve"> </v>
      </c>
      <c r="BH22" t="str">
        <f t="shared" si="16"/>
        <v xml:space="preserve"> </v>
      </c>
      <c r="BI22" t="str">
        <f t="shared" si="16"/>
        <v xml:space="preserve"> </v>
      </c>
      <c r="BJ22" t="str">
        <f t="shared" si="17"/>
        <v xml:space="preserve"> </v>
      </c>
      <c r="BK22" t="str">
        <f t="shared" si="17"/>
        <v xml:space="preserve"> </v>
      </c>
      <c r="BL22" t="str">
        <f t="shared" si="17"/>
        <v xml:space="preserve"> </v>
      </c>
      <c r="BM22" t="str">
        <f t="shared" si="17"/>
        <v xml:space="preserve"> </v>
      </c>
      <c r="BN22" t="str">
        <f t="shared" si="17"/>
        <v xml:space="preserve"> </v>
      </c>
      <c r="BO22" t="str">
        <f t="shared" si="17"/>
        <v xml:space="preserve"> </v>
      </c>
      <c r="BP22" t="str">
        <f t="shared" si="17"/>
        <v xml:space="preserve"> </v>
      </c>
      <c r="BQ22" t="str">
        <f t="shared" si="17"/>
        <v xml:space="preserve"> </v>
      </c>
      <c r="BR22" t="str">
        <f t="shared" si="17"/>
        <v xml:space="preserve"> </v>
      </c>
      <c r="BS22" t="str">
        <f t="shared" si="17"/>
        <v xml:space="preserve"> </v>
      </c>
      <c r="BT22" t="str">
        <f t="shared" si="18"/>
        <v xml:space="preserve"> </v>
      </c>
      <c r="BU22" t="str">
        <f t="shared" si="18"/>
        <v xml:space="preserve"> </v>
      </c>
      <c r="BV22" t="str">
        <f t="shared" si="18"/>
        <v xml:space="preserve"> </v>
      </c>
      <c r="BW22" t="str">
        <f t="shared" si="18"/>
        <v xml:space="preserve"> </v>
      </c>
      <c r="BX22" t="str">
        <f t="shared" si="18"/>
        <v xml:space="preserve"> </v>
      </c>
      <c r="BY22" t="str">
        <f t="shared" si="18"/>
        <v xml:space="preserve"> </v>
      </c>
      <c r="BZ22" t="str">
        <f t="shared" si="18"/>
        <v xml:space="preserve"> </v>
      </c>
      <c r="CA22" t="str">
        <f t="shared" si="18"/>
        <v xml:space="preserve"> </v>
      </c>
      <c r="CB22" t="str">
        <f t="shared" si="18"/>
        <v xml:space="preserve"> </v>
      </c>
      <c r="CC22" t="str">
        <f t="shared" si="18"/>
        <v xml:space="preserve"> </v>
      </c>
      <c r="CD22" t="str">
        <f t="shared" si="19"/>
        <v xml:space="preserve"> </v>
      </c>
      <c r="CE22" t="str">
        <f t="shared" si="19"/>
        <v xml:space="preserve"> </v>
      </c>
      <c r="CF22" t="str">
        <f t="shared" si="19"/>
        <v xml:space="preserve"> </v>
      </c>
      <c r="CG22" t="str">
        <f t="shared" si="19"/>
        <v xml:space="preserve"> </v>
      </c>
      <c r="CH22" t="str">
        <f t="shared" si="19"/>
        <v xml:space="preserve"> </v>
      </c>
      <c r="CI22" t="str">
        <f t="shared" si="19"/>
        <v xml:space="preserve"> </v>
      </c>
      <c r="CJ22" t="str">
        <f t="shared" si="19"/>
        <v xml:space="preserve"> </v>
      </c>
      <c r="CK22" t="str">
        <f t="shared" si="19"/>
        <v xml:space="preserve"> </v>
      </c>
      <c r="CL22" t="str">
        <f t="shared" si="19"/>
        <v xml:space="preserve"> </v>
      </c>
      <c r="CM22" t="str">
        <f t="shared" si="19"/>
        <v xml:space="preserve"> </v>
      </c>
      <c r="CN22" t="str">
        <f t="shared" si="20"/>
        <v xml:space="preserve"> </v>
      </c>
      <c r="CO22" t="str">
        <f t="shared" si="20"/>
        <v xml:space="preserve"> </v>
      </c>
      <c r="CP22" t="str">
        <f t="shared" si="20"/>
        <v xml:space="preserve"> </v>
      </c>
      <c r="CQ22" t="str">
        <f t="shared" si="20"/>
        <v xml:space="preserve"> </v>
      </c>
      <c r="CR22" t="str">
        <f t="shared" si="20"/>
        <v xml:space="preserve"> </v>
      </c>
      <c r="CS22" t="str">
        <f t="shared" si="20"/>
        <v xml:space="preserve"> </v>
      </c>
      <c r="CT22" t="str">
        <f t="shared" si="20"/>
        <v xml:space="preserve"> </v>
      </c>
      <c r="CU22" t="str">
        <f t="shared" si="20"/>
        <v xml:space="preserve"> </v>
      </c>
      <c r="CV22" t="str">
        <f t="shared" si="20"/>
        <v xml:space="preserve"> </v>
      </c>
      <c r="CW22" t="str">
        <f t="shared" si="20"/>
        <v xml:space="preserve"> </v>
      </c>
      <c r="CX22" t="str">
        <f t="shared" si="21"/>
        <v xml:space="preserve"> </v>
      </c>
      <c r="CY22" t="str">
        <f t="shared" si="21"/>
        <v xml:space="preserve"> </v>
      </c>
      <c r="CZ22" t="str">
        <f t="shared" si="21"/>
        <v xml:space="preserve"> </v>
      </c>
      <c r="DA22" t="str">
        <f t="shared" si="21"/>
        <v xml:space="preserve"> </v>
      </c>
      <c r="DB22" t="str">
        <f t="shared" si="21"/>
        <v xml:space="preserve"> </v>
      </c>
      <c r="DC22" t="str">
        <f t="shared" si="21"/>
        <v xml:space="preserve"> </v>
      </c>
      <c r="DD22" t="str">
        <f t="shared" si="21"/>
        <v xml:space="preserve"> </v>
      </c>
      <c r="DE22" t="str">
        <f t="shared" si="21"/>
        <v xml:space="preserve"> </v>
      </c>
      <c r="DF22" t="str">
        <f t="shared" si="21"/>
        <v xml:space="preserve"> </v>
      </c>
      <c r="DG22" t="str">
        <f t="shared" si="21"/>
        <v xml:space="preserve"> </v>
      </c>
      <c r="DH22" t="str">
        <f t="shared" si="22"/>
        <v xml:space="preserve"> </v>
      </c>
      <c r="DI22" t="str">
        <f t="shared" si="22"/>
        <v xml:space="preserve"> </v>
      </c>
      <c r="DJ22" t="str">
        <f t="shared" si="22"/>
        <v xml:space="preserve"> </v>
      </c>
      <c r="DK22" t="str">
        <f t="shared" si="22"/>
        <v xml:space="preserve"> </v>
      </c>
      <c r="DL22" t="str">
        <f t="shared" si="22"/>
        <v xml:space="preserve"> </v>
      </c>
      <c r="DM22" t="str">
        <f t="shared" si="22"/>
        <v xml:space="preserve"> </v>
      </c>
      <c r="DN22" t="str">
        <f t="shared" si="22"/>
        <v xml:space="preserve"> </v>
      </c>
      <c r="DO22" t="str">
        <f t="shared" si="22"/>
        <v xml:space="preserve"> </v>
      </c>
      <c r="DP22" t="str">
        <f t="shared" si="22"/>
        <v xml:space="preserve"> </v>
      </c>
      <c r="DQ22" t="str">
        <f t="shared" si="22"/>
        <v xml:space="preserve"> </v>
      </c>
      <c r="DR22" t="str">
        <f t="shared" si="23"/>
        <v xml:space="preserve"> </v>
      </c>
      <c r="DS22" t="str">
        <f t="shared" si="23"/>
        <v xml:space="preserve"> </v>
      </c>
      <c r="DT22" t="str">
        <f t="shared" si="23"/>
        <v xml:space="preserve"> </v>
      </c>
      <c r="DU22" t="str">
        <f t="shared" si="23"/>
        <v xml:space="preserve"> </v>
      </c>
      <c r="DV22" t="str">
        <f t="shared" si="23"/>
        <v xml:space="preserve"> </v>
      </c>
      <c r="DW22" t="str">
        <f t="shared" si="23"/>
        <v xml:space="preserve"> </v>
      </c>
      <c r="DX22" t="str">
        <f t="shared" si="23"/>
        <v xml:space="preserve"> </v>
      </c>
      <c r="DY22" t="str">
        <f t="shared" si="23"/>
        <v xml:space="preserve"> </v>
      </c>
      <c r="DZ22" t="str">
        <f t="shared" si="23"/>
        <v xml:space="preserve"> </v>
      </c>
      <c r="EA22" t="str">
        <f t="shared" si="23"/>
        <v xml:space="preserve"> </v>
      </c>
      <c r="EB22" t="str">
        <f t="shared" si="23"/>
        <v xml:space="preserve"> </v>
      </c>
      <c r="EC22" t="str">
        <f t="shared" si="23"/>
        <v xml:space="preserve"> </v>
      </c>
      <c r="ED22" t="str">
        <f t="shared" si="23"/>
        <v xml:space="preserve"> </v>
      </c>
    </row>
    <row r="23" spans="1:134" x14ac:dyDescent="0.25">
      <c r="A23">
        <f>COUNTIF(C23:$C$314,C23)</f>
        <v>2</v>
      </c>
      <c r="B23" t="str">
        <f t="shared" si="0"/>
        <v>2APURIMAC</v>
      </c>
      <c r="C23" t="s">
        <v>108</v>
      </c>
      <c r="D23" t="s">
        <v>201</v>
      </c>
      <c r="F23">
        <v>19</v>
      </c>
      <c r="AF23" t="str">
        <f t="shared" si="14"/>
        <v xml:space="preserve"> </v>
      </c>
      <c r="AG23" t="str">
        <f t="shared" si="14"/>
        <v xml:space="preserve"> </v>
      </c>
      <c r="AH23" t="str">
        <f t="shared" si="14"/>
        <v xml:space="preserve"> </v>
      </c>
      <c r="AI23" t="str">
        <f t="shared" si="14"/>
        <v xml:space="preserve"> </v>
      </c>
      <c r="AJ23" t="str">
        <f t="shared" si="14"/>
        <v xml:space="preserve"> </v>
      </c>
      <c r="AK23" t="str">
        <f t="shared" si="14"/>
        <v xml:space="preserve"> </v>
      </c>
      <c r="AL23" t="str">
        <f t="shared" si="14"/>
        <v xml:space="preserve"> </v>
      </c>
      <c r="AM23" t="str">
        <f t="shared" si="14"/>
        <v xml:space="preserve"> </v>
      </c>
      <c r="AN23" t="str">
        <f t="shared" si="14"/>
        <v xml:space="preserve"> </v>
      </c>
      <c r="AO23" t="str">
        <f t="shared" si="14"/>
        <v xml:space="preserve"> </v>
      </c>
      <c r="AP23" t="str">
        <f t="shared" si="15"/>
        <v xml:space="preserve"> </v>
      </c>
      <c r="AQ23" t="str">
        <f t="shared" si="15"/>
        <v xml:space="preserve"> </v>
      </c>
      <c r="AR23" t="str">
        <f t="shared" si="15"/>
        <v xml:space="preserve"> </v>
      </c>
      <c r="AS23" t="str">
        <f t="shared" si="15"/>
        <v xml:space="preserve"> </v>
      </c>
      <c r="AT23" t="str">
        <f t="shared" si="15"/>
        <v xml:space="preserve"> </v>
      </c>
      <c r="AU23" t="str">
        <f t="shared" si="15"/>
        <v xml:space="preserve"> </v>
      </c>
      <c r="AV23" t="str">
        <f t="shared" si="15"/>
        <v xml:space="preserve"> </v>
      </c>
      <c r="AW23" t="str">
        <f t="shared" si="15"/>
        <v xml:space="preserve"> </v>
      </c>
      <c r="AX23" t="str">
        <f t="shared" si="15"/>
        <v xml:space="preserve"> </v>
      </c>
      <c r="AY23" t="str">
        <f t="shared" si="15"/>
        <v xml:space="preserve"> </v>
      </c>
      <c r="AZ23" t="str">
        <f t="shared" si="16"/>
        <v xml:space="preserve"> </v>
      </c>
      <c r="BA23" t="str">
        <f t="shared" si="16"/>
        <v xml:space="preserve"> </v>
      </c>
      <c r="BB23" t="str">
        <f t="shared" si="16"/>
        <v xml:space="preserve"> </v>
      </c>
      <c r="BC23" t="str">
        <f t="shared" si="16"/>
        <v xml:space="preserve"> </v>
      </c>
      <c r="BD23" t="str">
        <f t="shared" si="16"/>
        <v xml:space="preserve"> </v>
      </c>
      <c r="BE23" t="str">
        <f t="shared" si="16"/>
        <v xml:space="preserve"> </v>
      </c>
      <c r="BF23" t="str">
        <f t="shared" si="16"/>
        <v xml:space="preserve"> </v>
      </c>
      <c r="BG23" t="str">
        <f t="shared" si="16"/>
        <v xml:space="preserve"> </v>
      </c>
      <c r="BH23" t="str">
        <f t="shared" si="16"/>
        <v xml:space="preserve"> </v>
      </c>
      <c r="BI23" t="str">
        <f t="shared" si="16"/>
        <v xml:space="preserve"> </v>
      </c>
      <c r="BJ23" t="str">
        <f t="shared" si="17"/>
        <v xml:space="preserve"> </v>
      </c>
      <c r="BK23" t="str">
        <f t="shared" si="17"/>
        <v xml:space="preserve"> </v>
      </c>
      <c r="BL23" t="str">
        <f t="shared" si="17"/>
        <v xml:space="preserve"> </v>
      </c>
      <c r="BM23" t="str">
        <f t="shared" si="17"/>
        <v xml:space="preserve"> </v>
      </c>
      <c r="BN23" t="str">
        <f t="shared" si="17"/>
        <v xml:space="preserve"> </v>
      </c>
      <c r="BO23" t="str">
        <f t="shared" si="17"/>
        <v xml:space="preserve"> </v>
      </c>
      <c r="BP23" t="str">
        <f t="shared" si="17"/>
        <v xml:space="preserve"> </v>
      </c>
      <c r="BQ23" t="str">
        <f t="shared" si="17"/>
        <v xml:space="preserve"> </v>
      </c>
      <c r="BR23" t="str">
        <f t="shared" si="17"/>
        <v xml:space="preserve"> </v>
      </c>
      <c r="BS23" t="str">
        <f t="shared" si="17"/>
        <v xml:space="preserve"> </v>
      </c>
      <c r="BT23" t="str">
        <f t="shared" si="18"/>
        <v xml:space="preserve"> </v>
      </c>
      <c r="BU23" t="str">
        <f t="shared" si="18"/>
        <v xml:space="preserve"> </v>
      </c>
      <c r="BV23" t="str">
        <f t="shared" si="18"/>
        <v xml:space="preserve"> </v>
      </c>
      <c r="BW23" t="str">
        <f t="shared" si="18"/>
        <v xml:space="preserve"> </v>
      </c>
      <c r="BX23" t="str">
        <f t="shared" si="18"/>
        <v xml:space="preserve"> </v>
      </c>
      <c r="BY23" t="str">
        <f t="shared" si="18"/>
        <v xml:space="preserve"> </v>
      </c>
      <c r="BZ23" t="str">
        <f t="shared" si="18"/>
        <v xml:space="preserve"> </v>
      </c>
      <c r="CA23" t="str">
        <f t="shared" si="18"/>
        <v xml:space="preserve"> </v>
      </c>
      <c r="CB23" t="str">
        <f t="shared" si="18"/>
        <v xml:space="preserve"> </v>
      </c>
      <c r="CC23" t="str">
        <f t="shared" si="18"/>
        <v xml:space="preserve"> </v>
      </c>
      <c r="CD23" t="str">
        <f t="shared" si="19"/>
        <v xml:space="preserve"> </v>
      </c>
      <c r="CE23" t="str">
        <f t="shared" si="19"/>
        <v xml:space="preserve"> </v>
      </c>
      <c r="CF23" t="str">
        <f t="shared" si="19"/>
        <v xml:space="preserve"> </v>
      </c>
      <c r="CG23" t="str">
        <f t="shared" si="19"/>
        <v xml:space="preserve"> </v>
      </c>
      <c r="CH23" t="str">
        <f t="shared" si="19"/>
        <v xml:space="preserve"> </v>
      </c>
      <c r="CI23" t="str">
        <f t="shared" si="19"/>
        <v xml:space="preserve"> </v>
      </c>
      <c r="CJ23" t="str">
        <f t="shared" si="19"/>
        <v xml:space="preserve"> </v>
      </c>
      <c r="CK23" t="str">
        <f t="shared" si="19"/>
        <v xml:space="preserve"> </v>
      </c>
      <c r="CL23" t="str">
        <f t="shared" si="19"/>
        <v xml:space="preserve"> </v>
      </c>
      <c r="CM23" t="str">
        <f t="shared" si="19"/>
        <v xml:space="preserve"> </v>
      </c>
      <c r="CN23" t="str">
        <f t="shared" si="20"/>
        <v xml:space="preserve"> </v>
      </c>
      <c r="CO23" t="str">
        <f t="shared" si="20"/>
        <v xml:space="preserve"> </v>
      </c>
      <c r="CP23" t="str">
        <f t="shared" si="20"/>
        <v xml:space="preserve"> </v>
      </c>
      <c r="CQ23" t="str">
        <f t="shared" si="20"/>
        <v xml:space="preserve"> </v>
      </c>
      <c r="CR23" t="str">
        <f t="shared" si="20"/>
        <v xml:space="preserve"> </v>
      </c>
      <c r="CS23" t="str">
        <f t="shared" si="20"/>
        <v xml:space="preserve"> </v>
      </c>
      <c r="CT23" t="str">
        <f t="shared" si="20"/>
        <v xml:space="preserve"> </v>
      </c>
      <c r="CU23" t="str">
        <f t="shared" si="20"/>
        <v xml:space="preserve"> </v>
      </c>
      <c r="CV23" t="str">
        <f t="shared" si="20"/>
        <v xml:space="preserve"> </v>
      </c>
      <c r="CW23" t="str">
        <f t="shared" si="20"/>
        <v xml:space="preserve"> </v>
      </c>
      <c r="CX23" t="str">
        <f t="shared" si="21"/>
        <v xml:space="preserve"> </v>
      </c>
      <c r="CY23" t="str">
        <f t="shared" si="21"/>
        <v xml:space="preserve"> </v>
      </c>
      <c r="CZ23" t="str">
        <f t="shared" si="21"/>
        <v xml:space="preserve"> </v>
      </c>
      <c r="DA23" t="str">
        <f t="shared" si="21"/>
        <v xml:space="preserve"> </v>
      </c>
      <c r="DB23" t="str">
        <f t="shared" si="21"/>
        <v xml:space="preserve"> </v>
      </c>
      <c r="DC23" t="str">
        <f t="shared" si="21"/>
        <v xml:space="preserve"> </v>
      </c>
      <c r="DD23" t="str">
        <f t="shared" si="21"/>
        <v xml:space="preserve"> </v>
      </c>
      <c r="DE23" t="str">
        <f t="shared" si="21"/>
        <v xml:space="preserve"> </v>
      </c>
      <c r="DF23" t="str">
        <f t="shared" si="21"/>
        <v xml:space="preserve"> </v>
      </c>
      <c r="DG23" t="str">
        <f t="shared" si="21"/>
        <v xml:space="preserve"> </v>
      </c>
      <c r="DH23" t="str">
        <f t="shared" si="22"/>
        <v xml:space="preserve"> </v>
      </c>
      <c r="DI23" t="str">
        <f t="shared" si="22"/>
        <v xml:space="preserve"> </v>
      </c>
      <c r="DJ23" t="str">
        <f t="shared" si="22"/>
        <v xml:space="preserve"> </v>
      </c>
      <c r="DK23" t="str">
        <f t="shared" si="22"/>
        <v xml:space="preserve"> </v>
      </c>
      <c r="DL23" t="str">
        <f t="shared" si="22"/>
        <v xml:space="preserve"> </v>
      </c>
      <c r="DM23" t="str">
        <f t="shared" si="22"/>
        <v xml:space="preserve"> </v>
      </c>
      <c r="DN23" t="str">
        <f t="shared" si="22"/>
        <v xml:space="preserve"> </v>
      </c>
      <c r="DO23" t="str">
        <f t="shared" si="22"/>
        <v xml:space="preserve"> </v>
      </c>
      <c r="DP23" t="str">
        <f t="shared" si="22"/>
        <v xml:space="preserve"> </v>
      </c>
      <c r="DQ23" t="str">
        <f t="shared" si="22"/>
        <v xml:space="preserve"> </v>
      </c>
      <c r="DR23" t="str">
        <f t="shared" si="23"/>
        <v xml:space="preserve"> </v>
      </c>
      <c r="DS23" t="str">
        <f t="shared" si="23"/>
        <v xml:space="preserve"> </v>
      </c>
      <c r="DT23" t="str">
        <f t="shared" si="23"/>
        <v xml:space="preserve"> </v>
      </c>
      <c r="DU23" t="str">
        <f t="shared" si="23"/>
        <v xml:space="preserve"> </v>
      </c>
      <c r="DV23" t="str">
        <f t="shared" si="23"/>
        <v xml:space="preserve"> </v>
      </c>
      <c r="DW23" t="str">
        <f t="shared" si="23"/>
        <v xml:space="preserve"> </v>
      </c>
      <c r="DX23" t="str">
        <f t="shared" si="23"/>
        <v xml:space="preserve"> </v>
      </c>
      <c r="DY23" t="str">
        <f t="shared" si="23"/>
        <v xml:space="preserve"> </v>
      </c>
      <c r="DZ23" t="str">
        <f t="shared" si="23"/>
        <v xml:space="preserve"> </v>
      </c>
      <c r="EA23" t="str">
        <f t="shared" si="23"/>
        <v xml:space="preserve"> </v>
      </c>
      <c r="EB23" t="str">
        <f t="shared" si="23"/>
        <v xml:space="preserve"> </v>
      </c>
      <c r="EC23" t="str">
        <f t="shared" si="23"/>
        <v xml:space="preserve"> </v>
      </c>
      <c r="ED23" t="str">
        <f t="shared" si="23"/>
        <v xml:space="preserve"> </v>
      </c>
    </row>
    <row r="24" spans="1:134" x14ac:dyDescent="0.25">
      <c r="A24">
        <f>COUNTIF(C24:$C$314,C24)</f>
        <v>1</v>
      </c>
      <c r="B24" t="str">
        <f t="shared" si="0"/>
        <v>1APURIMAC</v>
      </c>
      <c r="C24" t="s">
        <v>108</v>
      </c>
      <c r="D24" t="s">
        <v>371</v>
      </c>
      <c r="F24">
        <v>20</v>
      </c>
      <c r="AF24" t="str">
        <f t="shared" si="14"/>
        <v xml:space="preserve"> </v>
      </c>
      <c r="AG24" t="str">
        <f t="shared" si="14"/>
        <v xml:space="preserve"> </v>
      </c>
      <c r="AH24" t="str">
        <f t="shared" si="14"/>
        <v xml:space="preserve"> </v>
      </c>
      <c r="AI24" t="str">
        <f t="shared" si="14"/>
        <v xml:space="preserve"> </v>
      </c>
      <c r="AJ24" t="str">
        <f t="shared" si="14"/>
        <v xml:space="preserve"> </v>
      </c>
      <c r="AK24" t="str">
        <f t="shared" si="14"/>
        <v xml:space="preserve"> </v>
      </c>
      <c r="AL24" t="str">
        <f t="shared" si="14"/>
        <v xml:space="preserve"> </v>
      </c>
      <c r="AM24" t="str">
        <f t="shared" si="14"/>
        <v xml:space="preserve"> </v>
      </c>
      <c r="AN24" t="str">
        <f t="shared" si="14"/>
        <v xml:space="preserve"> </v>
      </c>
      <c r="AO24" t="str">
        <f t="shared" si="14"/>
        <v xml:space="preserve"> </v>
      </c>
      <c r="AP24" t="str">
        <f t="shared" si="15"/>
        <v xml:space="preserve"> </v>
      </c>
      <c r="AQ24" t="str">
        <f t="shared" si="15"/>
        <v xml:space="preserve"> </v>
      </c>
      <c r="AR24" t="str">
        <f t="shared" si="15"/>
        <v xml:space="preserve"> </v>
      </c>
      <c r="AS24" t="str">
        <f t="shared" si="15"/>
        <v xml:space="preserve"> </v>
      </c>
      <c r="AT24" t="str">
        <f t="shared" si="15"/>
        <v xml:space="preserve"> </v>
      </c>
      <c r="AU24" t="str">
        <f t="shared" si="15"/>
        <v xml:space="preserve"> </v>
      </c>
      <c r="AV24" t="str">
        <f t="shared" si="15"/>
        <v xml:space="preserve"> </v>
      </c>
      <c r="AW24" t="str">
        <f t="shared" si="15"/>
        <v xml:space="preserve"> </v>
      </c>
      <c r="AX24" t="str">
        <f t="shared" si="15"/>
        <v xml:space="preserve"> </v>
      </c>
      <c r="AY24" t="str">
        <f t="shared" si="15"/>
        <v xml:space="preserve"> </v>
      </c>
      <c r="AZ24" t="str">
        <f t="shared" si="16"/>
        <v xml:space="preserve"> </v>
      </c>
      <c r="BA24" t="str">
        <f t="shared" si="16"/>
        <v xml:space="preserve"> </v>
      </c>
      <c r="BB24" t="str">
        <f t="shared" si="16"/>
        <v xml:space="preserve"> </v>
      </c>
      <c r="BC24" t="str">
        <f t="shared" si="16"/>
        <v xml:space="preserve"> </v>
      </c>
      <c r="BD24" t="str">
        <f t="shared" si="16"/>
        <v xml:space="preserve"> </v>
      </c>
      <c r="BE24" t="str">
        <f t="shared" si="16"/>
        <v xml:space="preserve"> </v>
      </c>
      <c r="BF24" t="str">
        <f t="shared" si="16"/>
        <v xml:space="preserve"> </v>
      </c>
      <c r="BG24" t="str">
        <f t="shared" si="16"/>
        <v xml:space="preserve"> </v>
      </c>
      <c r="BH24" t="str">
        <f t="shared" si="16"/>
        <v xml:space="preserve"> </v>
      </c>
      <c r="BI24" t="str">
        <f t="shared" si="16"/>
        <v xml:space="preserve"> </v>
      </c>
      <c r="BJ24" t="str">
        <f t="shared" si="17"/>
        <v xml:space="preserve"> </v>
      </c>
      <c r="BK24" t="str">
        <f t="shared" si="17"/>
        <v xml:space="preserve"> </v>
      </c>
      <c r="BL24" t="str">
        <f t="shared" si="17"/>
        <v xml:space="preserve"> </v>
      </c>
      <c r="BM24" t="str">
        <f t="shared" si="17"/>
        <v xml:space="preserve"> </v>
      </c>
      <c r="BN24" t="str">
        <f t="shared" si="17"/>
        <v xml:space="preserve"> </v>
      </c>
      <c r="BO24" t="str">
        <f t="shared" si="17"/>
        <v xml:space="preserve"> </v>
      </c>
      <c r="BP24" t="str">
        <f t="shared" si="17"/>
        <v xml:space="preserve"> </v>
      </c>
      <c r="BQ24" t="str">
        <f t="shared" si="17"/>
        <v xml:space="preserve"> </v>
      </c>
      <c r="BR24" t="str">
        <f t="shared" si="17"/>
        <v xml:space="preserve"> </v>
      </c>
      <c r="BS24" t="str">
        <f t="shared" si="17"/>
        <v xml:space="preserve"> </v>
      </c>
      <c r="BT24" t="str">
        <f t="shared" si="18"/>
        <v xml:space="preserve"> </v>
      </c>
      <c r="BU24" t="str">
        <f t="shared" si="18"/>
        <v xml:space="preserve"> </v>
      </c>
      <c r="BV24" t="str">
        <f t="shared" si="18"/>
        <v xml:space="preserve"> </v>
      </c>
      <c r="BW24" t="str">
        <f t="shared" si="18"/>
        <v xml:space="preserve"> </v>
      </c>
      <c r="BX24" t="str">
        <f t="shared" si="18"/>
        <v xml:space="preserve"> </v>
      </c>
      <c r="BY24" t="str">
        <f t="shared" si="18"/>
        <v xml:space="preserve"> </v>
      </c>
      <c r="BZ24" t="str">
        <f t="shared" si="18"/>
        <v xml:space="preserve"> </v>
      </c>
      <c r="CA24" t="str">
        <f t="shared" si="18"/>
        <v xml:space="preserve"> </v>
      </c>
      <c r="CB24" t="str">
        <f t="shared" si="18"/>
        <v xml:space="preserve"> </v>
      </c>
      <c r="CC24" t="str">
        <f t="shared" si="18"/>
        <v xml:space="preserve"> </v>
      </c>
      <c r="CD24" t="str">
        <f t="shared" si="19"/>
        <v xml:space="preserve"> </v>
      </c>
      <c r="CE24" t="str">
        <f t="shared" si="19"/>
        <v xml:space="preserve"> </v>
      </c>
      <c r="CF24" t="str">
        <f t="shared" si="19"/>
        <v xml:space="preserve"> </v>
      </c>
      <c r="CG24" t="str">
        <f t="shared" si="19"/>
        <v xml:space="preserve"> </v>
      </c>
      <c r="CH24" t="str">
        <f t="shared" si="19"/>
        <v xml:space="preserve"> </v>
      </c>
      <c r="CI24" t="str">
        <f t="shared" si="19"/>
        <v xml:space="preserve"> </v>
      </c>
      <c r="CJ24" t="str">
        <f t="shared" si="19"/>
        <v xml:space="preserve"> </v>
      </c>
      <c r="CK24" t="str">
        <f t="shared" si="19"/>
        <v xml:space="preserve"> </v>
      </c>
      <c r="CL24" t="str">
        <f t="shared" si="19"/>
        <v xml:space="preserve"> </v>
      </c>
      <c r="CM24" t="str">
        <f t="shared" si="19"/>
        <v xml:space="preserve"> </v>
      </c>
      <c r="CN24" t="str">
        <f t="shared" si="20"/>
        <v xml:space="preserve"> </v>
      </c>
      <c r="CO24" t="str">
        <f t="shared" si="20"/>
        <v xml:space="preserve"> </v>
      </c>
      <c r="CP24" t="str">
        <f t="shared" si="20"/>
        <v xml:space="preserve"> </v>
      </c>
      <c r="CQ24" t="str">
        <f t="shared" si="20"/>
        <v xml:space="preserve"> </v>
      </c>
      <c r="CR24" t="str">
        <f t="shared" si="20"/>
        <v xml:space="preserve"> </v>
      </c>
      <c r="CS24" t="str">
        <f t="shared" si="20"/>
        <v xml:space="preserve"> </v>
      </c>
      <c r="CT24" t="str">
        <f t="shared" si="20"/>
        <v xml:space="preserve"> </v>
      </c>
      <c r="CU24" t="str">
        <f t="shared" si="20"/>
        <v xml:space="preserve"> </v>
      </c>
      <c r="CV24" t="str">
        <f t="shared" si="20"/>
        <v xml:space="preserve"> </v>
      </c>
      <c r="CW24" t="str">
        <f t="shared" si="20"/>
        <v xml:space="preserve"> </v>
      </c>
      <c r="CX24" t="str">
        <f t="shared" si="21"/>
        <v xml:space="preserve"> </v>
      </c>
      <c r="CY24" t="str">
        <f t="shared" si="21"/>
        <v xml:space="preserve"> </v>
      </c>
      <c r="CZ24" t="str">
        <f t="shared" si="21"/>
        <v xml:space="preserve"> </v>
      </c>
      <c r="DA24" t="str">
        <f t="shared" si="21"/>
        <v xml:space="preserve"> </v>
      </c>
      <c r="DB24" t="str">
        <f t="shared" si="21"/>
        <v xml:space="preserve"> </v>
      </c>
      <c r="DC24" t="str">
        <f t="shared" si="21"/>
        <v xml:space="preserve"> </v>
      </c>
      <c r="DD24" t="str">
        <f t="shared" si="21"/>
        <v xml:space="preserve"> </v>
      </c>
      <c r="DE24" t="str">
        <f t="shared" si="21"/>
        <v xml:space="preserve"> </v>
      </c>
      <c r="DF24" t="str">
        <f t="shared" si="21"/>
        <v xml:space="preserve"> </v>
      </c>
      <c r="DG24" t="str">
        <f t="shared" si="21"/>
        <v xml:space="preserve"> </v>
      </c>
      <c r="DH24" t="str">
        <f t="shared" si="22"/>
        <v xml:space="preserve"> </v>
      </c>
      <c r="DI24" t="str">
        <f t="shared" si="22"/>
        <v xml:space="preserve"> </v>
      </c>
      <c r="DJ24" t="str">
        <f t="shared" si="22"/>
        <v xml:space="preserve"> </v>
      </c>
      <c r="DK24" t="str">
        <f t="shared" si="22"/>
        <v xml:space="preserve"> </v>
      </c>
      <c r="DL24" t="str">
        <f t="shared" si="22"/>
        <v xml:space="preserve"> </v>
      </c>
      <c r="DM24" t="str">
        <f t="shared" si="22"/>
        <v xml:space="preserve"> </v>
      </c>
      <c r="DN24" t="str">
        <f t="shared" si="22"/>
        <v xml:space="preserve"> </v>
      </c>
      <c r="DO24" t="str">
        <f t="shared" si="22"/>
        <v xml:space="preserve"> </v>
      </c>
      <c r="DP24" t="str">
        <f t="shared" si="22"/>
        <v xml:space="preserve"> </v>
      </c>
      <c r="DQ24" t="str">
        <f t="shared" si="22"/>
        <v xml:space="preserve"> </v>
      </c>
      <c r="DR24" t="str">
        <f t="shared" si="23"/>
        <v xml:space="preserve"> </v>
      </c>
      <c r="DS24" t="str">
        <f t="shared" si="23"/>
        <v xml:space="preserve"> </v>
      </c>
      <c r="DT24" t="str">
        <f t="shared" si="23"/>
        <v xml:space="preserve"> </v>
      </c>
      <c r="DU24" t="str">
        <f t="shared" si="23"/>
        <v xml:space="preserve"> </v>
      </c>
      <c r="DV24" t="str">
        <f t="shared" si="23"/>
        <v xml:space="preserve"> </v>
      </c>
      <c r="DW24" t="str">
        <f t="shared" si="23"/>
        <v xml:space="preserve"> </v>
      </c>
      <c r="DX24" t="str">
        <f t="shared" si="23"/>
        <v xml:space="preserve"> </v>
      </c>
      <c r="DY24" t="str">
        <f t="shared" si="23"/>
        <v xml:space="preserve"> </v>
      </c>
      <c r="DZ24" t="str">
        <f t="shared" si="23"/>
        <v xml:space="preserve"> </v>
      </c>
      <c r="EA24" t="str">
        <f t="shared" si="23"/>
        <v xml:space="preserve"> </v>
      </c>
      <c r="EB24" t="str">
        <f t="shared" si="23"/>
        <v xml:space="preserve"> </v>
      </c>
      <c r="EC24" t="str">
        <f t="shared" si="23"/>
        <v xml:space="preserve"> </v>
      </c>
      <c r="ED24" t="str">
        <f t="shared" si="23"/>
        <v xml:space="preserve"> </v>
      </c>
    </row>
    <row r="25" spans="1:134" x14ac:dyDescent="0.25">
      <c r="A25">
        <f>COUNTIF(C25:$C$314,C25)</f>
        <v>6</v>
      </c>
      <c r="B25" t="str">
        <f t="shared" si="0"/>
        <v>6AREQUIPA</v>
      </c>
      <c r="C25" t="s">
        <v>33</v>
      </c>
      <c r="D25" t="s">
        <v>33</v>
      </c>
      <c r="F25">
        <v>21</v>
      </c>
      <c r="AF25" t="str">
        <f t="shared" si="14"/>
        <v xml:space="preserve"> </v>
      </c>
      <c r="AG25" t="str">
        <f t="shared" si="14"/>
        <v xml:space="preserve"> </v>
      </c>
      <c r="AH25" t="str">
        <f t="shared" si="14"/>
        <v xml:space="preserve"> </v>
      </c>
      <c r="AI25" t="str">
        <f t="shared" si="14"/>
        <v xml:space="preserve"> </v>
      </c>
      <c r="AJ25" t="str">
        <f t="shared" si="14"/>
        <v xml:space="preserve"> </v>
      </c>
      <c r="AK25" t="str">
        <f t="shared" si="14"/>
        <v xml:space="preserve"> </v>
      </c>
      <c r="AL25" t="str">
        <f t="shared" si="14"/>
        <v xml:space="preserve"> </v>
      </c>
      <c r="AM25" t="str">
        <f t="shared" si="14"/>
        <v xml:space="preserve"> </v>
      </c>
      <c r="AN25" t="str">
        <f t="shared" si="14"/>
        <v xml:space="preserve"> </v>
      </c>
      <c r="AO25" t="str">
        <f t="shared" si="14"/>
        <v xml:space="preserve"> </v>
      </c>
      <c r="AP25" t="str">
        <f t="shared" si="15"/>
        <v xml:space="preserve"> </v>
      </c>
      <c r="AQ25" t="str">
        <f t="shared" si="15"/>
        <v xml:space="preserve"> </v>
      </c>
      <c r="AR25" t="str">
        <f t="shared" si="15"/>
        <v xml:space="preserve"> </v>
      </c>
      <c r="AS25" t="str">
        <f t="shared" si="15"/>
        <v xml:space="preserve"> </v>
      </c>
      <c r="AT25" t="str">
        <f t="shared" si="15"/>
        <v xml:space="preserve"> </v>
      </c>
      <c r="AU25" t="str">
        <f t="shared" si="15"/>
        <v xml:space="preserve"> </v>
      </c>
      <c r="AV25" t="str">
        <f t="shared" si="15"/>
        <v xml:space="preserve"> </v>
      </c>
      <c r="AW25" t="str">
        <f t="shared" si="15"/>
        <v xml:space="preserve"> </v>
      </c>
      <c r="AX25" t="str">
        <f t="shared" si="15"/>
        <v xml:space="preserve"> </v>
      </c>
      <c r="AY25" t="str">
        <f t="shared" si="15"/>
        <v xml:space="preserve"> </v>
      </c>
      <c r="AZ25" t="str">
        <f t="shared" si="16"/>
        <v xml:space="preserve"> </v>
      </c>
      <c r="BA25" t="str">
        <f t="shared" si="16"/>
        <v xml:space="preserve"> </v>
      </c>
      <c r="BB25" t="str">
        <f t="shared" si="16"/>
        <v xml:space="preserve"> </v>
      </c>
      <c r="BC25" t="str">
        <f t="shared" si="16"/>
        <v xml:space="preserve"> </v>
      </c>
      <c r="BD25" t="str">
        <f t="shared" si="16"/>
        <v xml:space="preserve"> </v>
      </c>
      <c r="BE25" t="str">
        <f t="shared" si="16"/>
        <v xml:space="preserve"> </v>
      </c>
      <c r="BF25" t="str">
        <f t="shared" si="16"/>
        <v xml:space="preserve"> </v>
      </c>
      <c r="BG25" t="str">
        <f t="shared" si="16"/>
        <v xml:space="preserve"> </v>
      </c>
      <c r="BH25" t="str">
        <f t="shared" si="16"/>
        <v xml:space="preserve"> </v>
      </c>
      <c r="BI25" t="str">
        <f t="shared" si="16"/>
        <v xml:space="preserve"> </v>
      </c>
      <c r="BJ25" t="str">
        <f t="shared" si="17"/>
        <v xml:space="preserve"> </v>
      </c>
      <c r="BK25" t="str">
        <f t="shared" si="17"/>
        <v xml:space="preserve"> </v>
      </c>
      <c r="BL25" t="str">
        <f t="shared" si="17"/>
        <v xml:space="preserve"> </v>
      </c>
      <c r="BM25" t="str">
        <f t="shared" si="17"/>
        <v xml:space="preserve"> </v>
      </c>
      <c r="BN25" t="str">
        <f t="shared" si="17"/>
        <v xml:space="preserve"> </v>
      </c>
      <c r="BO25" t="str">
        <f t="shared" si="17"/>
        <v xml:space="preserve"> </v>
      </c>
      <c r="BP25" t="str">
        <f t="shared" si="17"/>
        <v xml:space="preserve"> </v>
      </c>
      <c r="BQ25" t="str">
        <f t="shared" si="17"/>
        <v xml:space="preserve"> </v>
      </c>
      <c r="BR25" t="str">
        <f t="shared" si="17"/>
        <v xml:space="preserve"> </v>
      </c>
      <c r="BS25" t="str">
        <f t="shared" si="17"/>
        <v xml:space="preserve"> </v>
      </c>
      <c r="BT25" t="str">
        <f t="shared" si="18"/>
        <v xml:space="preserve"> </v>
      </c>
      <c r="BU25" t="str">
        <f t="shared" si="18"/>
        <v xml:space="preserve"> </v>
      </c>
      <c r="BV25" t="str">
        <f t="shared" si="18"/>
        <v xml:space="preserve"> </v>
      </c>
      <c r="BW25" t="str">
        <f t="shared" si="18"/>
        <v xml:space="preserve"> </v>
      </c>
      <c r="BX25" t="str">
        <f t="shared" si="18"/>
        <v xml:space="preserve"> </v>
      </c>
      <c r="BY25" t="str">
        <f t="shared" si="18"/>
        <v xml:space="preserve"> </v>
      </c>
      <c r="BZ25" t="str">
        <f t="shared" si="18"/>
        <v xml:space="preserve"> </v>
      </c>
      <c r="CA25" t="str">
        <f t="shared" si="18"/>
        <v xml:space="preserve"> </v>
      </c>
      <c r="CB25" t="str">
        <f t="shared" si="18"/>
        <v xml:space="preserve"> </v>
      </c>
      <c r="CC25" t="str">
        <f t="shared" si="18"/>
        <v xml:space="preserve"> </v>
      </c>
      <c r="CD25" t="str">
        <f t="shared" si="19"/>
        <v xml:space="preserve"> </v>
      </c>
      <c r="CE25" t="str">
        <f t="shared" si="19"/>
        <v xml:space="preserve"> </v>
      </c>
      <c r="CF25" t="str">
        <f t="shared" si="19"/>
        <v xml:space="preserve"> </v>
      </c>
      <c r="CG25" t="str">
        <f t="shared" si="19"/>
        <v xml:space="preserve"> </v>
      </c>
      <c r="CH25" t="str">
        <f t="shared" si="19"/>
        <v xml:space="preserve"> </v>
      </c>
      <c r="CI25" t="str">
        <f t="shared" si="19"/>
        <v xml:space="preserve"> </v>
      </c>
      <c r="CJ25" t="str">
        <f t="shared" si="19"/>
        <v xml:space="preserve"> </v>
      </c>
      <c r="CK25" t="str">
        <f t="shared" si="19"/>
        <v xml:space="preserve"> </v>
      </c>
      <c r="CL25" t="str">
        <f t="shared" si="19"/>
        <v xml:space="preserve"> </v>
      </c>
      <c r="CM25" t="str">
        <f t="shared" si="19"/>
        <v xml:space="preserve"> </v>
      </c>
      <c r="CN25" t="str">
        <f t="shared" si="20"/>
        <v xml:space="preserve"> </v>
      </c>
      <c r="CO25" t="str">
        <f t="shared" si="20"/>
        <v xml:space="preserve"> </v>
      </c>
      <c r="CP25" t="str">
        <f t="shared" si="20"/>
        <v xml:space="preserve"> </v>
      </c>
      <c r="CQ25" t="str">
        <f t="shared" si="20"/>
        <v xml:space="preserve"> </v>
      </c>
      <c r="CR25" t="str">
        <f t="shared" si="20"/>
        <v xml:space="preserve"> </v>
      </c>
      <c r="CS25" t="str">
        <f t="shared" si="20"/>
        <v xml:space="preserve"> </v>
      </c>
      <c r="CT25" t="str">
        <f t="shared" si="20"/>
        <v xml:space="preserve"> </v>
      </c>
      <c r="CU25" t="str">
        <f t="shared" si="20"/>
        <v xml:space="preserve"> </v>
      </c>
      <c r="CV25" t="str">
        <f t="shared" si="20"/>
        <v xml:space="preserve"> </v>
      </c>
      <c r="CW25" t="str">
        <f t="shared" si="20"/>
        <v xml:space="preserve"> </v>
      </c>
      <c r="CX25" t="str">
        <f t="shared" si="21"/>
        <v xml:space="preserve"> </v>
      </c>
      <c r="CY25" t="str">
        <f t="shared" si="21"/>
        <v xml:space="preserve"> </v>
      </c>
      <c r="CZ25" t="str">
        <f t="shared" si="21"/>
        <v xml:space="preserve"> </v>
      </c>
      <c r="DA25" t="str">
        <f t="shared" si="21"/>
        <v xml:space="preserve"> </v>
      </c>
      <c r="DB25" t="str">
        <f t="shared" si="21"/>
        <v xml:space="preserve"> </v>
      </c>
      <c r="DC25" t="str">
        <f t="shared" si="21"/>
        <v xml:space="preserve"> </v>
      </c>
      <c r="DD25" t="str">
        <f t="shared" si="21"/>
        <v xml:space="preserve"> </v>
      </c>
      <c r="DE25" t="str">
        <f t="shared" si="21"/>
        <v xml:space="preserve"> </v>
      </c>
      <c r="DF25" t="str">
        <f t="shared" si="21"/>
        <v xml:space="preserve"> </v>
      </c>
      <c r="DG25" t="str">
        <f t="shared" si="21"/>
        <v xml:space="preserve"> </v>
      </c>
      <c r="DH25" t="str">
        <f t="shared" si="22"/>
        <v xml:space="preserve"> </v>
      </c>
      <c r="DI25" t="str">
        <f t="shared" si="22"/>
        <v xml:space="preserve"> </v>
      </c>
      <c r="DJ25" t="str">
        <f t="shared" si="22"/>
        <v xml:space="preserve"> </v>
      </c>
      <c r="DK25" t="str">
        <f t="shared" si="22"/>
        <v xml:space="preserve"> </v>
      </c>
      <c r="DL25" t="str">
        <f t="shared" si="22"/>
        <v xml:space="preserve"> </v>
      </c>
      <c r="DM25" t="str">
        <f t="shared" si="22"/>
        <v xml:space="preserve"> </v>
      </c>
      <c r="DN25" t="str">
        <f t="shared" si="22"/>
        <v xml:space="preserve"> </v>
      </c>
      <c r="DO25" t="str">
        <f t="shared" si="22"/>
        <v xml:space="preserve"> </v>
      </c>
      <c r="DP25" t="str">
        <f t="shared" si="22"/>
        <v xml:space="preserve"> </v>
      </c>
      <c r="DQ25" t="str">
        <f t="shared" si="22"/>
        <v xml:space="preserve"> </v>
      </c>
      <c r="DR25" t="str">
        <f t="shared" si="23"/>
        <v xml:space="preserve"> </v>
      </c>
      <c r="DS25" t="str">
        <f t="shared" si="23"/>
        <v xml:space="preserve"> </v>
      </c>
      <c r="DT25" t="str">
        <f t="shared" si="23"/>
        <v xml:space="preserve"> </v>
      </c>
      <c r="DU25" t="str">
        <f t="shared" si="23"/>
        <v xml:space="preserve"> </v>
      </c>
      <c r="DV25" t="str">
        <f t="shared" si="23"/>
        <v xml:space="preserve"> </v>
      </c>
      <c r="DW25" t="str">
        <f t="shared" si="23"/>
        <v xml:space="preserve"> </v>
      </c>
      <c r="DX25" t="str">
        <f t="shared" si="23"/>
        <v xml:space="preserve"> </v>
      </c>
      <c r="DY25" t="str">
        <f t="shared" si="23"/>
        <v xml:space="preserve"> </v>
      </c>
      <c r="DZ25" t="str">
        <f t="shared" si="23"/>
        <v xml:space="preserve"> </v>
      </c>
      <c r="EA25" t="str">
        <f t="shared" si="23"/>
        <v xml:space="preserve"> </v>
      </c>
      <c r="EB25" t="str">
        <f t="shared" si="23"/>
        <v xml:space="preserve"> </v>
      </c>
      <c r="EC25" t="str">
        <f t="shared" si="23"/>
        <v xml:space="preserve"> </v>
      </c>
      <c r="ED25" t="str">
        <f t="shared" si="23"/>
        <v xml:space="preserve"> </v>
      </c>
    </row>
    <row r="26" spans="1:134" x14ac:dyDescent="0.25">
      <c r="A26">
        <f>COUNTIF(C26:$C$314,C26)</f>
        <v>5</v>
      </c>
      <c r="B26" t="str">
        <f t="shared" si="0"/>
        <v>5AREQUIPA</v>
      </c>
      <c r="C26" t="s">
        <v>33</v>
      </c>
      <c r="D26" t="s">
        <v>113</v>
      </c>
      <c r="F26">
        <v>22</v>
      </c>
      <c r="AF26" t="str">
        <f t="shared" ref="AF26:AO35" si="24">IFERROR(VLOOKUP($F26&amp;AF$4,$B$3:$D$313,3,FALSE)," ")</f>
        <v xml:space="preserve"> </v>
      </c>
      <c r="AG26" t="str">
        <f t="shared" si="24"/>
        <v xml:space="preserve"> </v>
      </c>
      <c r="AH26" t="str">
        <f t="shared" si="24"/>
        <v xml:space="preserve"> </v>
      </c>
      <c r="AI26" t="str">
        <f t="shared" si="24"/>
        <v xml:space="preserve"> </v>
      </c>
      <c r="AJ26" t="str">
        <f t="shared" si="24"/>
        <v xml:space="preserve"> </v>
      </c>
      <c r="AK26" t="str">
        <f t="shared" si="24"/>
        <v xml:space="preserve"> </v>
      </c>
      <c r="AL26" t="str">
        <f t="shared" si="24"/>
        <v xml:space="preserve"> </v>
      </c>
      <c r="AM26" t="str">
        <f t="shared" si="24"/>
        <v xml:space="preserve"> </v>
      </c>
      <c r="AN26" t="str">
        <f t="shared" si="24"/>
        <v xml:space="preserve"> </v>
      </c>
      <c r="AO26" t="str">
        <f t="shared" si="24"/>
        <v xml:space="preserve"> </v>
      </c>
      <c r="AP26" t="str">
        <f t="shared" ref="AP26:AY35" si="25">IFERROR(VLOOKUP($F26&amp;AP$4,$B$3:$D$313,3,FALSE)," ")</f>
        <v xml:space="preserve"> </v>
      </c>
      <c r="AQ26" t="str">
        <f t="shared" si="25"/>
        <v xml:space="preserve"> </v>
      </c>
      <c r="AR26" t="str">
        <f t="shared" si="25"/>
        <v xml:space="preserve"> </v>
      </c>
      <c r="AS26" t="str">
        <f t="shared" si="25"/>
        <v xml:space="preserve"> </v>
      </c>
      <c r="AT26" t="str">
        <f t="shared" si="25"/>
        <v xml:space="preserve"> </v>
      </c>
      <c r="AU26" t="str">
        <f t="shared" si="25"/>
        <v xml:space="preserve"> </v>
      </c>
      <c r="AV26" t="str">
        <f t="shared" si="25"/>
        <v xml:space="preserve"> </v>
      </c>
      <c r="AW26" t="str">
        <f t="shared" si="25"/>
        <v xml:space="preserve"> </v>
      </c>
      <c r="AX26" t="str">
        <f t="shared" si="25"/>
        <v xml:space="preserve"> </v>
      </c>
      <c r="AY26" t="str">
        <f t="shared" si="25"/>
        <v xml:space="preserve"> </v>
      </c>
      <c r="AZ26" t="str">
        <f t="shared" ref="AZ26:BI35" si="26">IFERROR(VLOOKUP($F26&amp;AZ$4,$B$3:$D$313,3,FALSE)," ")</f>
        <v xml:space="preserve"> </v>
      </c>
      <c r="BA26" t="str">
        <f t="shared" si="26"/>
        <v xml:space="preserve"> </v>
      </c>
      <c r="BB26" t="str">
        <f t="shared" si="26"/>
        <v xml:space="preserve"> </v>
      </c>
      <c r="BC26" t="str">
        <f t="shared" si="26"/>
        <v xml:space="preserve"> </v>
      </c>
      <c r="BD26" t="str">
        <f t="shared" si="26"/>
        <v xml:space="preserve"> </v>
      </c>
      <c r="BE26" t="str">
        <f t="shared" si="26"/>
        <v xml:space="preserve"> </v>
      </c>
      <c r="BF26" t="str">
        <f t="shared" si="26"/>
        <v xml:space="preserve"> </v>
      </c>
      <c r="BG26" t="str">
        <f t="shared" si="26"/>
        <v xml:space="preserve"> </v>
      </c>
      <c r="BH26" t="str">
        <f t="shared" si="26"/>
        <v xml:space="preserve"> </v>
      </c>
      <c r="BI26" t="str">
        <f t="shared" si="26"/>
        <v xml:space="preserve"> </v>
      </c>
      <c r="BJ26" t="str">
        <f t="shared" ref="BJ26:BS35" si="27">IFERROR(VLOOKUP($F26&amp;BJ$4,$B$3:$D$313,3,FALSE)," ")</f>
        <v xml:space="preserve"> </v>
      </c>
      <c r="BK26" t="str">
        <f t="shared" si="27"/>
        <v xml:space="preserve"> </v>
      </c>
      <c r="BL26" t="str">
        <f t="shared" si="27"/>
        <v xml:space="preserve"> </v>
      </c>
      <c r="BM26" t="str">
        <f t="shared" si="27"/>
        <v xml:space="preserve"> </v>
      </c>
      <c r="BN26" t="str">
        <f t="shared" si="27"/>
        <v xml:space="preserve"> </v>
      </c>
      <c r="BO26" t="str">
        <f t="shared" si="27"/>
        <v xml:space="preserve"> </v>
      </c>
      <c r="BP26" t="str">
        <f t="shared" si="27"/>
        <v xml:space="preserve"> </v>
      </c>
      <c r="BQ26" t="str">
        <f t="shared" si="27"/>
        <v xml:space="preserve"> </v>
      </c>
      <c r="BR26" t="str">
        <f t="shared" si="27"/>
        <v xml:space="preserve"> </v>
      </c>
      <c r="BS26" t="str">
        <f t="shared" si="27"/>
        <v xml:space="preserve"> </v>
      </c>
      <c r="BT26" t="str">
        <f t="shared" ref="BT26:CC35" si="28">IFERROR(VLOOKUP($F26&amp;BT$4,$B$3:$D$313,3,FALSE)," ")</f>
        <v xml:space="preserve"> </v>
      </c>
      <c r="BU26" t="str">
        <f t="shared" si="28"/>
        <v xml:space="preserve"> </v>
      </c>
      <c r="BV26" t="str">
        <f t="shared" si="28"/>
        <v xml:space="preserve"> </v>
      </c>
      <c r="BW26" t="str">
        <f t="shared" si="28"/>
        <v xml:space="preserve"> </v>
      </c>
      <c r="BX26" t="str">
        <f t="shared" si="28"/>
        <v xml:space="preserve"> </v>
      </c>
      <c r="BY26" t="str">
        <f t="shared" si="28"/>
        <v xml:space="preserve"> </v>
      </c>
      <c r="BZ26" t="str">
        <f t="shared" si="28"/>
        <v xml:space="preserve"> </v>
      </c>
      <c r="CA26" t="str">
        <f t="shared" si="28"/>
        <v xml:space="preserve"> </v>
      </c>
      <c r="CB26" t="str">
        <f t="shared" si="28"/>
        <v xml:space="preserve"> </v>
      </c>
      <c r="CC26" t="str">
        <f t="shared" si="28"/>
        <v xml:space="preserve"> </v>
      </c>
      <c r="CD26" t="str">
        <f t="shared" ref="CD26:CM35" si="29">IFERROR(VLOOKUP($F26&amp;CD$4,$B$3:$D$313,3,FALSE)," ")</f>
        <v xml:space="preserve"> </v>
      </c>
      <c r="CE26" t="str">
        <f t="shared" si="29"/>
        <v xml:space="preserve"> </v>
      </c>
      <c r="CF26" t="str">
        <f t="shared" si="29"/>
        <v xml:space="preserve"> </v>
      </c>
      <c r="CG26" t="str">
        <f t="shared" si="29"/>
        <v xml:space="preserve"> </v>
      </c>
      <c r="CH26" t="str">
        <f t="shared" si="29"/>
        <v xml:space="preserve"> </v>
      </c>
      <c r="CI26" t="str">
        <f t="shared" si="29"/>
        <v xml:space="preserve"> </v>
      </c>
      <c r="CJ26" t="str">
        <f t="shared" si="29"/>
        <v xml:space="preserve"> </v>
      </c>
      <c r="CK26" t="str">
        <f t="shared" si="29"/>
        <v xml:space="preserve"> </v>
      </c>
      <c r="CL26" t="str">
        <f t="shared" si="29"/>
        <v xml:space="preserve"> </v>
      </c>
      <c r="CM26" t="str">
        <f t="shared" si="29"/>
        <v xml:space="preserve"> </v>
      </c>
      <c r="CN26" t="str">
        <f t="shared" ref="CN26:CW35" si="30">IFERROR(VLOOKUP($F26&amp;CN$4,$B$3:$D$313,3,FALSE)," ")</f>
        <v xml:space="preserve"> </v>
      </c>
      <c r="CO26" t="str">
        <f t="shared" si="30"/>
        <v xml:space="preserve"> </v>
      </c>
      <c r="CP26" t="str">
        <f t="shared" si="30"/>
        <v xml:space="preserve"> </v>
      </c>
      <c r="CQ26" t="str">
        <f t="shared" si="30"/>
        <v xml:space="preserve"> </v>
      </c>
      <c r="CR26" t="str">
        <f t="shared" si="30"/>
        <v xml:space="preserve"> </v>
      </c>
      <c r="CS26" t="str">
        <f t="shared" si="30"/>
        <v xml:space="preserve"> </v>
      </c>
      <c r="CT26" t="str">
        <f t="shared" si="30"/>
        <v xml:space="preserve"> </v>
      </c>
      <c r="CU26" t="str">
        <f t="shared" si="30"/>
        <v xml:space="preserve"> </v>
      </c>
      <c r="CV26" t="str">
        <f t="shared" si="30"/>
        <v xml:space="preserve"> </v>
      </c>
      <c r="CW26" t="str">
        <f t="shared" si="30"/>
        <v xml:space="preserve"> </v>
      </c>
      <c r="CX26" t="str">
        <f t="shared" ref="CX26:DG35" si="31">IFERROR(VLOOKUP($F26&amp;CX$4,$B$3:$D$313,3,FALSE)," ")</f>
        <v xml:space="preserve"> </v>
      </c>
      <c r="CY26" t="str">
        <f t="shared" si="31"/>
        <v xml:space="preserve"> </v>
      </c>
      <c r="CZ26" t="str">
        <f t="shared" si="31"/>
        <v xml:space="preserve"> </v>
      </c>
      <c r="DA26" t="str">
        <f t="shared" si="31"/>
        <v xml:space="preserve"> </v>
      </c>
      <c r="DB26" t="str">
        <f t="shared" si="31"/>
        <v xml:space="preserve"> </v>
      </c>
      <c r="DC26" t="str">
        <f t="shared" si="31"/>
        <v xml:space="preserve"> </v>
      </c>
      <c r="DD26" t="str">
        <f t="shared" si="31"/>
        <v xml:space="preserve"> </v>
      </c>
      <c r="DE26" t="str">
        <f t="shared" si="31"/>
        <v xml:space="preserve"> </v>
      </c>
      <c r="DF26" t="str">
        <f t="shared" si="31"/>
        <v xml:space="preserve"> </v>
      </c>
      <c r="DG26" t="str">
        <f t="shared" si="31"/>
        <v xml:space="preserve"> </v>
      </c>
      <c r="DH26" t="str">
        <f t="shared" ref="DH26:DQ35" si="32">IFERROR(VLOOKUP($F26&amp;DH$4,$B$3:$D$313,3,FALSE)," ")</f>
        <v xml:space="preserve"> </v>
      </c>
      <c r="DI26" t="str">
        <f t="shared" si="32"/>
        <v xml:space="preserve"> </v>
      </c>
      <c r="DJ26" t="str">
        <f t="shared" si="32"/>
        <v xml:space="preserve"> </v>
      </c>
      <c r="DK26" t="str">
        <f t="shared" si="32"/>
        <v xml:space="preserve"> </v>
      </c>
      <c r="DL26" t="str">
        <f t="shared" si="32"/>
        <v xml:space="preserve"> </v>
      </c>
      <c r="DM26" t="str">
        <f t="shared" si="32"/>
        <v xml:space="preserve"> </v>
      </c>
      <c r="DN26" t="str">
        <f t="shared" si="32"/>
        <v xml:space="preserve"> </v>
      </c>
      <c r="DO26" t="str">
        <f t="shared" si="32"/>
        <v xml:space="preserve"> </v>
      </c>
      <c r="DP26" t="str">
        <f t="shared" si="32"/>
        <v xml:space="preserve"> </v>
      </c>
      <c r="DQ26" t="str">
        <f t="shared" si="32"/>
        <v xml:space="preserve"> </v>
      </c>
      <c r="DR26" t="str">
        <f t="shared" ref="DR26:ED35" si="33">IFERROR(VLOOKUP($F26&amp;DR$4,$B$3:$D$313,3,FALSE)," ")</f>
        <v xml:space="preserve"> </v>
      </c>
      <c r="DS26" t="str">
        <f t="shared" si="33"/>
        <v xml:space="preserve"> </v>
      </c>
      <c r="DT26" t="str">
        <f t="shared" si="33"/>
        <v xml:space="preserve"> </v>
      </c>
      <c r="DU26" t="str">
        <f t="shared" si="33"/>
        <v xml:space="preserve"> </v>
      </c>
      <c r="DV26" t="str">
        <f t="shared" si="33"/>
        <v xml:space="preserve"> </v>
      </c>
      <c r="DW26" t="str">
        <f t="shared" si="33"/>
        <v xml:space="preserve"> </v>
      </c>
      <c r="DX26" t="str">
        <f t="shared" si="33"/>
        <v xml:space="preserve"> </v>
      </c>
      <c r="DY26" t="str">
        <f t="shared" si="33"/>
        <v xml:space="preserve"> </v>
      </c>
      <c r="DZ26" t="str">
        <f t="shared" si="33"/>
        <v xml:space="preserve"> </v>
      </c>
      <c r="EA26" t="str">
        <f t="shared" si="33"/>
        <v xml:space="preserve"> </v>
      </c>
      <c r="EB26" t="str">
        <f t="shared" si="33"/>
        <v xml:space="preserve"> </v>
      </c>
      <c r="EC26" t="str">
        <f t="shared" si="33"/>
        <v xml:space="preserve"> </v>
      </c>
      <c r="ED26" t="str">
        <f t="shared" si="33"/>
        <v xml:space="preserve"> </v>
      </c>
    </row>
    <row r="27" spans="1:134" x14ac:dyDescent="0.25">
      <c r="A27">
        <f>COUNTIF(C27:$C$314,C27)</f>
        <v>4</v>
      </c>
      <c r="B27" t="str">
        <f t="shared" si="0"/>
        <v>4AREQUIPA</v>
      </c>
      <c r="C27" t="s">
        <v>33</v>
      </c>
      <c r="D27" t="s">
        <v>34</v>
      </c>
      <c r="F27">
        <v>23</v>
      </c>
      <c r="AF27" t="str">
        <f t="shared" si="24"/>
        <v xml:space="preserve"> </v>
      </c>
      <c r="AG27" t="str">
        <f t="shared" si="24"/>
        <v xml:space="preserve"> </v>
      </c>
      <c r="AH27" t="str">
        <f t="shared" si="24"/>
        <v xml:space="preserve"> </v>
      </c>
      <c r="AI27" t="str">
        <f t="shared" si="24"/>
        <v xml:space="preserve"> </v>
      </c>
      <c r="AJ27" t="str">
        <f t="shared" si="24"/>
        <v xml:space="preserve"> </v>
      </c>
      <c r="AK27" t="str">
        <f t="shared" si="24"/>
        <v xml:space="preserve"> </v>
      </c>
      <c r="AL27" t="str">
        <f t="shared" si="24"/>
        <v xml:space="preserve"> </v>
      </c>
      <c r="AM27" t="str">
        <f t="shared" si="24"/>
        <v xml:space="preserve"> </v>
      </c>
      <c r="AN27" t="str">
        <f t="shared" si="24"/>
        <v xml:space="preserve"> </v>
      </c>
      <c r="AO27" t="str">
        <f t="shared" si="24"/>
        <v xml:space="preserve"> </v>
      </c>
      <c r="AP27" t="str">
        <f t="shared" si="25"/>
        <v xml:space="preserve"> </v>
      </c>
      <c r="AQ27" t="str">
        <f t="shared" si="25"/>
        <v xml:space="preserve"> </v>
      </c>
      <c r="AR27" t="str">
        <f t="shared" si="25"/>
        <v xml:space="preserve"> </v>
      </c>
      <c r="AS27" t="str">
        <f t="shared" si="25"/>
        <v xml:space="preserve"> </v>
      </c>
      <c r="AT27" t="str">
        <f t="shared" si="25"/>
        <v xml:space="preserve"> </v>
      </c>
      <c r="AU27" t="str">
        <f t="shared" si="25"/>
        <v xml:space="preserve"> </v>
      </c>
      <c r="AV27" t="str">
        <f t="shared" si="25"/>
        <v xml:space="preserve"> </v>
      </c>
      <c r="AW27" t="str">
        <f t="shared" si="25"/>
        <v xml:space="preserve"> </v>
      </c>
      <c r="AX27" t="str">
        <f t="shared" si="25"/>
        <v xml:space="preserve"> </v>
      </c>
      <c r="AY27" t="str">
        <f t="shared" si="25"/>
        <v xml:space="preserve"> </v>
      </c>
      <c r="AZ27" t="str">
        <f t="shared" si="26"/>
        <v xml:space="preserve"> </v>
      </c>
      <c r="BA27" t="str">
        <f t="shared" si="26"/>
        <v xml:space="preserve"> </v>
      </c>
      <c r="BB27" t="str">
        <f t="shared" si="26"/>
        <v xml:space="preserve"> </v>
      </c>
      <c r="BC27" t="str">
        <f t="shared" si="26"/>
        <v xml:space="preserve"> </v>
      </c>
      <c r="BD27" t="str">
        <f t="shared" si="26"/>
        <v xml:space="preserve"> </v>
      </c>
      <c r="BE27" t="str">
        <f t="shared" si="26"/>
        <v xml:space="preserve"> </v>
      </c>
      <c r="BF27" t="str">
        <f t="shared" si="26"/>
        <v xml:space="preserve"> </v>
      </c>
      <c r="BG27" t="str">
        <f t="shared" si="26"/>
        <v xml:space="preserve"> </v>
      </c>
      <c r="BH27" t="str">
        <f t="shared" si="26"/>
        <v xml:space="preserve"> </v>
      </c>
      <c r="BI27" t="str">
        <f t="shared" si="26"/>
        <v xml:space="preserve"> </v>
      </c>
      <c r="BJ27" t="str">
        <f t="shared" si="27"/>
        <v xml:space="preserve"> </v>
      </c>
      <c r="BK27" t="str">
        <f t="shared" si="27"/>
        <v xml:space="preserve"> </v>
      </c>
      <c r="BL27" t="str">
        <f t="shared" si="27"/>
        <v xml:space="preserve"> </v>
      </c>
      <c r="BM27" t="str">
        <f t="shared" si="27"/>
        <v xml:space="preserve"> </v>
      </c>
      <c r="BN27" t="str">
        <f t="shared" si="27"/>
        <v xml:space="preserve"> </v>
      </c>
      <c r="BO27" t="str">
        <f t="shared" si="27"/>
        <v xml:space="preserve"> </v>
      </c>
      <c r="BP27" t="str">
        <f t="shared" si="27"/>
        <v xml:space="preserve"> </v>
      </c>
      <c r="BQ27" t="str">
        <f t="shared" si="27"/>
        <v xml:space="preserve"> </v>
      </c>
      <c r="BR27" t="str">
        <f t="shared" si="27"/>
        <v xml:space="preserve"> </v>
      </c>
      <c r="BS27" t="str">
        <f t="shared" si="27"/>
        <v xml:space="preserve"> </v>
      </c>
      <c r="BT27" t="str">
        <f t="shared" si="28"/>
        <v xml:space="preserve"> </v>
      </c>
      <c r="BU27" t="str">
        <f t="shared" si="28"/>
        <v xml:space="preserve"> </v>
      </c>
      <c r="BV27" t="str">
        <f t="shared" si="28"/>
        <v xml:space="preserve"> </v>
      </c>
      <c r="BW27" t="str">
        <f t="shared" si="28"/>
        <v xml:space="preserve"> </v>
      </c>
      <c r="BX27" t="str">
        <f t="shared" si="28"/>
        <v xml:space="preserve"> </v>
      </c>
      <c r="BY27" t="str">
        <f t="shared" si="28"/>
        <v xml:space="preserve"> </v>
      </c>
      <c r="BZ27" t="str">
        <f t="shared" si="28"/>
        <v xml:space="preserve"> </v>
      </c>
      <c r="CA27" t="str">
        <f t="shared" si="28"/>
        <v xml:space="preserve"> </v>
      </c>
      <c r="CB27" t="str">
        <f t="shared" si="28"/>
        <v xml:space="preserve"> </v>
      </c>
      <c r="CC27" t="str">
        <f t="shared" si="28"/>
        <v xml:space="preserve"> </v>
      </c>
      <c r="CD27" t="str">
        <f t="shared" si="29"/>
        <v xml:space="preserve"> </v>
      </c>
      <c r="CE27" t="str">
        <f t="shared" si="29"/>
        <v xml:space="preserve"> </v>
      </c>
      <c r="CF27" t="str">
        <f t="shared" si="29"/>
        <v xml:space="preserve"> </v>
      </c>
      <c r="CG27" t="str">
        <f t="shared" si="29"/>
        <v xml:space="preserve"> </v>
      </c>
      <c r="CH27" t="str">
        <f t="shared" si="29"/>
        <v xml:space="preserve"> </v>
      </c>
      <c r="CI27" t="str">
        <f t="shared" si="29"/>
        <v xml:space="preserve"> </v>
      </c>
      <c r="CJ27" t="str">
        <f t="shared" si="29"/>
        <v xml:space="preserve"> </v>
      </c>
      <c r="CK27" t="str">
        <f t="shared" si="29"/>
        <v xml:space="preserve"> </v>
      </c>
      <c r="CL27" t="str">
        <f t="shared" si="29"/>
        <v xml:space="preserve"> </v>
      </c>
      <c r="CM27" t="str">
        <f t="shared" si="29"/>
        <v xml:space="preserve"> </v>
      </c>
      <c r="CN27" t="str">
        <f t="shared" si="30"/>
        <v xml:space="preserve"> </v>
      </c>
      <c r="CO27" t="str">
        <f t="shared" si="30"/>
        <v xml:space="preserve"> </v>
      </c>
      <c r="CP27" t="str">
        <f t="shared" si="30"/>
        <v xml:space="preserve"> </v>
      </c>
      <c r="CQ27" t="str">
        <f t="shared" si="30"/>
        <v xml:space="preserve"> </v>
      </c>
      <c r="CR27" t="str">
        <f t="shared" si="30"/>
        <v xml:space="preserve"> </v>
      </c>
      <c r="CS27" t="str">
        <f t="shared" si="30"/>
        <v xml:space="preserve"> </v>
      </c>
      <c r="CT27" t="str">
        <f t="shared" si="30"/>
        <v xml:space="preserve"> </v>
      </c>
      <c r="CU27" t="str">
        <f t="shared" si="30"/>
        <v xml:space="preserve"> </v>
      </c>
      <c r="CV27" t="str">
        <f t="shared" si="30"/>
        <v xml:space="preserve"> </v>
      </c>
      <c r="CW27" t="str">
        <f t="shared" si="30"/>
        <v xml:space="preserve"> </v>
      </c>
      <c r="CX27" t="str">
        <f t="shared" si="31"/>
        <v xml:space="preserve"> </v>
      </c>
      <c r="CY27" t="str">
        <f t="shared" si="31"/>
        <v xml:space="preserve"> </v>
      </c>
      <c r="CZ27" t="str">
        <f t="shared" si="31"/>
        <v xml:space="preserve"> </v>
      </c>
      <c r="DA27" t="str">
        <f t="shared" si="31"/>
        <v xml:space="preserve"> </v>
      </c>
      <c r="DB27" t="str">
        <f t="shared" si="31"/>
        <v xml:space="preserve"> </v>
      </c>
      <c r="DC27" t="str">
        <f t="shared" si="31"/>
        <v xml:space="preserve"> </v>
      </c>
      <c r="DD27" t="str">
        <f t="shared" si="31"/>
        <v xml:space="preserve"> </v>
      </c>
      <c r="DE27" t="str">
        <f t="shared" si="31"/>
        <v xml:space="preserve"> </v>
      </c>
      <c r="DF27" t="str">
        <f t="shared" si="31"/>
        <v xml:space="preserve"> </v>
      </c>
      <c r="DG27" t="str">
        <f t="shared" si="31"/>
        <v xml:space="preserve"> </v>
      </c>
      <c r="DH27" t="str">
        <f t="shared" si="32"/>
        <v xml:space="preserve"> </v>
      </c>
      <c r="DI27" t="str">
        <f t="shared" si="32"/>
        <v xml:space="preserve"> </v>
      </c>
      <c r="DJ27" t="str">
        <f t="shared" si="32"/>
        <v xml:space="preserve"> </v>
      </c>
      <c r="DK27" t="str">
        <f t="shared" si="32"/>
        <v xml:space="preserve"> </v>
      </c>
      <c r="DL27" t="str">
        <f t="shared" si="32"/>
        <v xml:space="preserve"> </v>
      </c>
      <c r="DM27" t="str">
        <f t="shared" si="32"/>
        <v xml:space="preserve"> </v>
      </c>
      <c r="DN27" t="str">
        <f t="shared" si="32"/>
        <v xml:space="preserve"> </v>
      </c>
      <c r="DO27" t="str">
        <f t="shared" si="32"/>
        <v xml:space="preserve"> </v>
      </c>
      <c r="DP27" t="str">
        <f t="shared" si="32"/>
        <v xml:space="preserve"> </v>
      </c>
      <c r="DQ27" t="str">
        <f t="shared" si="32"/>
        <v xml:space="preserve"> </v>
      </c>
      <c r="DR27" t="str">
        <f t="shared" si="33"/>
        <v xml:space="preserve"> </v>
      </c>
      <c r="DS27" t="str">
        <f t="shared" si="33"/>
        <v xml:space="preserve"> </v>
      </c>
      <c r="DT27" t="str">
        <f t="shared" si="33"/>
        <v xml:space="preserve"> </v>
      </c>
      <c r="DU27" t="str">
        <f t="shared" si="33"/>
        <v xml:space="preserve"> </v>
      </c>
      <c r="DV27" t="str">
        <f t="shared" si="33"/>
        <v xml:space="preserve"> </v>
      </c>
      <c r="DW27" t="str">
        <f t="shared" si="33"/>
        <v xml:space="preserve"> </v>
      </c>
      <c r="DX27" t="str">
        <f t="shared" si="33"/>
        <v xml:space="preserve"> </v>
      </c>
      <c r="DY27" t="str">
        <f t="shared" si="33"/>
        <v xml:space="preserve"> </v>
      </c>
      <c r="DZ27" t="str">
        <f t="shared" si="33"/>
        <v xml:space="preserve"> </v>
      </c>
      <c r="EA27" t="str">
        <f t="shared" si="33"/>
        <v xml:space="preserve"> </v>
      </c>
      <c r="EB27" t="str">
        <f t="shared" si="33"/>
        <v xml:space="preserve"> </v>
      </c>
      <c r="EC27" t="str">
        <f t="shared" si="33"/>
        <v xml:space="preserve"> </v>
      </c>
      <c r="ED27" t="str">
        <f t="shared" si="33"/>
        <v xml:space="preserve"> </v>
      </c>
    </row>
    <row r="28" spans="1:134" x14ac:dyDescent="0.25">
      <c r="A28">
        <f>COUNTIF(C28:$C$314,C28)</f>
        <v>3</v>
      </c>
      <c r="B28" t="str">
        <f t="shared" si="0"/>
        <v>3AREQUIPA</v>
      </c>
      <c r="C28" t="s">
        <v>33</v>
      </c>
      <c r="D28" t="s">
        <v>142</v>
      </c>
      <c r="F28">
        <v>24</v>
      </c>
      <c r="AF28" t="str">
        <f t="shared" si="24"/>
        <v xml:space="preserve"> </v>
      </c>
      <c r="AG28" t="str">
        <f t="shared" si="24"/>
        <v xml:space="preserve"> </v>
      </c>
      <c r="AH28" t="str">
        <f t="shared" si="24"/>
        <v xml:space="preserve"> </v>
      </c>
      <c r="AI28" t="str">
        <f t="shared" si="24"/>
        <v xml:space="preserve"> </v>
      </c>
      <c r="AJ28" t="str">
        <f t="shared" si="24"/>
        <v xml:space="preserve"> </v>
      </c>
      <c r="AK28" t="str">
        <f t="shared" si="24"/>
        <v xml:space="preserve"> </v>
      </c>
      <c r="AL28" t="str">
        <f t="shared" si="24"/>
        <v xml:space="preserve"> </v>
      </c>
      <c r="AM28" t="str">
        <f t="shared" si="24"/>
        <v xml:space="preserve"> </v>
      </c>
      <c r="AN28" t="str">
        <f t="shared" si="24"/>
        <v xml:space="preserve"> </v>
      </c>
      <c r="AO28" t="str">
        <f t="shared" si="24"/>
        <v xml:space="preserve"> </v>
      </c>
      <c r="AP28" t="str">
        <f t="shared" si="25"/>
        <v xml:space="preserve"> </v>
      </c>
      <c r="AQ28" t="str">
        <f t="shared" si="25"/>
        <v xml:space="preserve"> </v>
      </c>
      <c r="AR28" t="str">
        <f t="shared" si="25"/>
        <v xml:space="preserve"> </v>
      </c>
      <c r="AS28" t="str">
        <f t="shared" si="25"/>
        <v xml:space="preserve"> </v>
      </c>
      <c r="AT28" t="str">
        <f t="shared" si="25"/>
        <v xml:space="preserve"> </v>
      </c>
      <c r="AU28" t="str">
        <f t="shared" si="25"/>
        <v xml:space="preserve"> </v>
      </c>
      <c r="AV28" t="str">
        <f t="shared" si="25"/>
        <v xml:space="preserve"> </v>
      </c>
      <c r="AW28" t="str">
        <f t="shared" si="25"/>
        <v xml:space="preserve"> </v>
      </c>
      <c r="AX28" t="str">
        <f t="shared" si="25"/>
        <v xml:space="preserve"> </v>
      </c>
      <c r="AY28" t="str">
        <f t="shared" si="25"/>
        <v xml:space="preserve"> </v>
      </c>
      <c r="AZ28" t="str">
        <f t="shared" si="26"/>
        <v xml:space="preserve"> </v>
      </c>
      <c r="BA28" t="str">
        <f t="shared" si="26"/>
        <v xml:space="preserve"> </v>
      </c>
      <c r="BB28" t="str">
        <f t="shared" si="26"/>
        <v xml:space="preserve"> </v>
      </c>
      <c r="BC28" t="str">
        <f t="shared" si="26"/>
        <v xml:space="preserve"> </v>
      </c>
      <c r="BD28" t="str">
        <f t="shared" si="26"/>
        <v xml:space="preserve"> </v>
      </c>
      <c r="BE28" t="str">
        <f t="shared" si="26"/>
        <v xml:space="preserve"> </v>
      </c>
      <c r="BF28" t="str">
        <f t="shared" si="26"/>
        <v xml:space="preserve"> </v>
      </c>
      <c r="BG28" t="str">
        <f t="shared" si="26"/>
        <v xml:space="preserve"> </v>
      </c>
      <c r="BH28" t="str">
        <f t="shared" si="26"/>
        <v xml:space="preserve"> </v>
      </c>
      <c r="BI28" t="str">
        <f t="shared" si="26"/>
        <v xml:space="preserve"> </v>
      </c>
      <c r="BJ28" t="str">
        <f t="shared" si="27"/>
        <v xml:space="preserve"> </v>
      </c>
      <c r="BK28" t="str">
        <f t="shared" si="27"/>
        <v xml:space="preserve"> </v>
      </c>
      <c r="BL28" t="str">
        <f t="shared" si="27"/>
        <v xml:space="preserve"> </v>
      </c>
      <c r="BM28" t="str">
        <f t="shared" si="27"/>
        <v xml:space="preserve"> </v>
      </c>
      <c r="BN28" t="str">
        <f t="shared" si="27"/>
        <v xml:space="preserve"> </v>
      </c>
      <c r="BO28" t="str">
        <f t="shared" si="27"/>
        <v xml:space="preserve"> </v>
      </c>
      <c r="BP28" t="str">
        <f t="shared" si="27"/>
        <v xml:space="preserve"> </v>
      </c>
      <c r="BQ28" t="str">
        <f t="shared" si="27"/>
        <v xml:space="preserve"> </v>
      </c>
      <c r="BR28" t="str">
        <f t="shared" si="27"/>
        <v xml:space="preserve"> </v>
      </c>
      <c r="BS28" t="str">
        <f t="shared" si="27"/>
        <v xml:space="preserve"> </v>
      </c>
      <c r="BT28" t="str">
        <f t="shared" si="28"/>
        <v xml:space="preserve"> </v>
      </c>
      <c r="BU28" t="str">
        <f t="shared" si="28"/>
        <v xml:space="preserve"> </v>
      </c>
      <c r="BV28" t="str">
        <f t="shared" si="28"/>
        <v xml:space="preserve"> </v>
      </c>
      <c r="BW28" t="str">
        <f t="shared" si="28"/>
        <v xml:space="preserve"> </v>
      </c>
      <c r="BX28" t="str">
        <f t="shared" si="28"/>
        <v xml:space="preserve"> </v>
      </c>
      <c r="BY28" t="str">
        <f t="shared" si="28"/>
        <v xml:space="preserve"> </v>
      </c>
      <c r="BZ28" t="str">
        <f t="shared" si="28"/>
        <v xml:space="preserve"> </v>
      </c>
      <c r="CA28" t="str">
        <f t="shared" si="28"/>
        <v xml:space="preserve"> </v>
      </c>
      <c r="CB28" t="str">
        <f t="shared" si="28"/>
        <v xml:space="preserve"> </v>
      </c>
      <c r="CC28" t="str">
        <f t="shared" si="28"/>
        <v xml:space="preserve"> </v>
      </c>
      <c r="CD28" t="str">
        <f t="shared" si="29"/>
        <v xml:space="preserve"> </v>
      </c>
      <c r="CE28" t="str">
        <f t="shared" si="29"/>
        <v xml:space="preserve"> </v>
      </c>
      <c r="CF28" t="str">
        <f t="shared" si="29"/>
        <v xml:space="preserve"> </v>
      </c>
      <c r="CG28" t="str">
        <f t="shared" si="29"/>
        <v xml:space="preserve"> </v>
      </c>
      <c r="CH28" t="str">
        <f t="shared" si="29"/>
        <v xml:space="preserve"> </v>
      </c>
      <c r="CI28" t="str">
        <f t="shared" si="29"/>
        <v xml:space="preserve"> </v>
      </c>
      <c r="CJ28" t="str">
        <f t="shared" si="29"/>
        <v xml:space="preserve"> </v>
      </c>
      <c r="CK28" t="str">
        <f t="shared" si="29"/>
        <v xml:space="preserve"> </v>
      </c>
      <c r="CL28" t="str">
        <f t="shared" si="29"/>
        <v xml:space="preserve"> </v>
      </c>
      <c r="CM28" t="str">
        <f t="shared" si="29"/>
        <v xml:space="preserve"> </v>
      </c>
      <c r="CN28" t="str">
        <f t="shared" si="30"/>
        <v xml:space="preserve"> </v>
      </c>
      <c r="CO28" t="str">
        <f t="shared" si="30"/>
        <v xml:space="preserve"> </v>
      </c>
      <c r="CP28" t="str">
        <f t="shared" si="30"/>
        <v xml:space="preserve"> </v>
      </c>
      <c r="CQ28" t="str">
        <f t="shared" si="30"/>
        <v xml:space="preserve"> </v>
      </c>
      <c r="CR28" t="str">
        <f t="shared" si="30"/>
        <v xml:space="preserve"> </v>
      </c>
      <c r="CS28" t="str">
        <f t="shared" si="30"/>
        <v xml:space="preserve"> </v>
      </c>
      <c r="CT28" t="str">
        <f t="shared" si="30"/>
        <v xml:space="preserve"> </v>
      </c>
      <c r="CU28" t="str">
        <f t="shared" si="30"/>
        <v xml:space="preserve"> </v>
      </c>
      <c r="CV28" t="str">
        <f t="shared" si="30"/>
        <v xml:space="preserve"> </v>
      </c>
      <c r="CW28" t="str">
        <f t="shared" si="30"/>
        <v xml:space="preserve"> </v>
      </c>
      <c r="CX28" t="str">
        <f t="shared" si="31"/>
        <v xml:space="preserve"> </v>
      </c>
      <c r="CY28" t="str">
        <f t="shared" si="31"/>
        <v xml:space="preserve"> </v>
      </c>
      <c r="CZ28" t="str">
        <f t="shared" si="31"/>
        <v xml:space="preserve"> </v>
      </c>
      <c r="DA28" t="str">
        <f t="shared" si="31"/>
        <v xml:space="preserve"> </v>
      </c>
      <c r="DB28" t="str">
        <f t="shared" si="31"/>
        <v xml:space="preserve"> </v>
      </c>
      <c r="DC28" t="str">
        <f t="shared" si="31"/>
        <v xml:space="preserve"> </v>
      </c>
      <c r="DD28" t="str">
        <f t="shared" si="31"/>
        <v xml:space="preserve"> </v>
      </c>
      <c r="DE28" t="str">
        <f t="shared" si="31"/>
        <v xml:space="preserve"> </v>
      </c>
      <c r="DF28" t="str">
        <f t="shared" si="31"/>
        <v xml:space="preserve"> </v>
      </c>
      <c r="DG28" t="str">
        <f t="shared" si="31"/>
        <v xml:space="preserve"> </v>
      </c>
      <c r="DH28" t="str">
        <f t="shared" si="32"/>
        <v xml:space="preserve"> </v>
      </c>
      <c r="DI28" t="str">
        <f t="shared" si="32"/>
        <v xml:space="preserve"> </v>
      </c>
      <c r="DJ28" t="str">
        <f t="shared" si="32"/>
        <v xml:space="preserve"> </v>
      </c>
      <c r="DK28" t="str">
        <f t="shared" si="32"/>
        <v xml:space="preserve"> </v>
      </c>
      <c r="DL28" t="str">
        <f t="shared" si="32"/>
        <v xml:space="preserve"> </v>
      </c>
      <c r="DM28" t="str">
        <f t="shared" si="32"/>
        <v xml:space="preserve"> </v>
      </c>
      <c r="DN28" t="str">
        <f t="shared" si="32"/>
        <v xml:space="preserve"> </v>
      </c>
      <c r="DO28" t="str">
        <f t="shared" si="32"/>
        <v xml:space="preserve"> </v>
      </c>
      <c r="DP28" t="str">
        <f t="shared" si="32"/>
        <v xml:space="preserve"> </v>
      </c>
      <c r="DQ28" t="str">
        <f t="shared" si="32"/>
        <v xml:space="preserve"> </v>
      </c>
      <c r="DR28" t="str">
        <f t="shared" si="33"/>
        <v xml:space="preserve"> </v>
      </c>
      <c r="DS28" t="str">
        <f t="shared" si="33"/>
        <v xml:space="preserve"> </v>
      </c>
      <c r="DT28" t="str">
        <f t="shared" si="33"/>
        <v xml:space="preserve"> </v>
      </c>
      <c r="DU28" t="str">
        <f t="shared" si="33"/>
        <v xml:space="preserve"> </v>
      </c>
      <c r="DV28" t="str">
        <f t="shared" si="33"/>
        <v xml:space="preserve"> </v>
      </c>
      <c r="DW28" t="str">
        <f t="shared" si="33"/>
        <v xml:space="preserve"> </v>
      </c>
      <c r="DX28" t="str">
        <f t="shared" si="33"/>
        <v xml:space="preserve"> </v>
      </c>
      <c r="DY28" t="str">
        <f t="shared" si="33"/>
        <v xml:space="preserve"> </v>
      </c>
      <c r="DZ28" t="str">
        <f t="shared" si="33"/>
        <v xml:space="preserve"> </v>
      </c>
      <c r="EA28" t="str">
        <f t="shared" si="33"/>
        <v xml:space="preserve"> </v>
      </c>
      <c r="EB28" t="str">
        <f t="shared" si="33"/>
        <v xml:space="preserve"> </v>
      </c>
      <c r="EC28" t="str">
        <f t="shared" si="33"/>
        <v xml:space="preserve"> </v>
      </c>
      <c r="ED28" t="str">
        <f t="shared" si="33"/>
        <v xml:space="preserve"> </v>
      </c>
    </row>
    <row r="29" spans="1:134" x14ac:dyDescent="0.25">
      <c r="A29">
        <f>COUNTIF(C29:$C$314,C29)</f>
        <v>2</v>
      </c>
      <c r="B29" t="str">
        <f t="shared" si="0"/>
        <v>2AREQUIPA</v>
      </c>
      <c r="C29" t="s">
        <v>33</v>
      </c>
      <c r="D29" t="s">
        <v>75</v>
      </c>
      <c r="F29">
        <v>25</v>
      </c>
      <c r="AF29" t="str">
        <f t="shared" si="24"/>
        <v xml:space="preserve"> </v>
      </c>
      <c r="AG29" t="str">
        <f t="shared" si="24"/>
        <v xml:space="preserve"> </v>
      </c>
      <c r="AH29" t="str">
        <f t="shared" si="24"/>
        <v xml:space="preserve"> </v>
      </c>
      <c r="AI29" t="str">
        <f t="shared" si="24"/>
        <v xml:space="preserve"> </v>
      </c>
      <c r="AJ29" t="str">
        <f t="shared" si="24"/>
        <v xml:space="preserve"> </v>
      </c>
      <c r="AK29" t="str">
        <f t="shared" si="24"/>
        <v xml:space="preserve"> </v>
      </c>
      <c r="AL29" t="str">
        <f t="shared" si="24"/>
        <v xml:space="preserve"> </v>
      </c>
      <c r="AM29" t="str">
        <f t="shared" si="24"/>
        <v xml:space="preserve"> </v>
      </c>
      <c r="AN29" t="str">
        <f t="shared" si="24"/>
        <v xml:space="preserve"> </v>
      </c>
      <c r="AO29" t="str">
        <f t="shared" si="24"/>
        <v xml:space="preserve"> </v>
      </c>
      <c r="AP29" t="str">
        <f t="shared" si="25"/>
        <v xml:space="preserve"> </v>
      </c>
      <c r="AQ29" t="str">
        <f t="shared" si="25"/>
        <v xml:space="preserve"> </v>
      </c>
      <c r="AR29" t="str">
        <f t="shared" si="25"/>
        <v xml:space="preserve"> </v>
      </c>
      <c r="AS29" t="str">
        <f t="shared" si="25"/>
        <v xml:space="preserve"> </v>
      </c>
      <c r="AT29" t="str">
        <f t="shared" si="25"/>
        <v xml:space="preserve"> </v>
      </c>
      <c r="AU29" t="str">
        <f t="shared" si="25"/>
        <v xml:space="preserve"> </v>
      </c>
      <c r="AV29" t="str">
        <f t="shared" si="25"/>
        <v xml:space="preserve"> </v>
      </c>
      <c r="AW29" t="str">
        <f t="shared" si="25"/>
        <v xml:space="preserve"> </v>
      </c>
      <c r="AX29" t="str">
        <f t="shared" si="25"/>
        <v xml:space="preserve"> </v>
      </c>
      <c r="AY29" t="str">
        <f t="shared" si="25"/>
        <v xml:space="preserve"> </v>
      </c>
      <c r="AZ29" t="str">
        <f t="shared" si="26"/>
        <v xml:space="preserve"> </v>
      </c>
      <c r="BA29" t="str">
        <f t="shared" si="26"/>
        <v xml:space="preserve"> </v>
      </c>
      <c r="BB29" t="str">
        <f t="shared" si="26"/>
        <v xml:space="preserve"> </v>
      </c>
      <c r="BC29" t="str">
        <f t="shared" si="26"/>
        <v xml:space="preserve"> </v>
      </c>
      <c r="BD29" t="str">
        <f t="shared" si="26"/>
        <v xml:space="preserve"> </v>
      </c>
      <c r="BE29" t="str">
        <f t="shared" si="26"/>
        <v xml:space="preserve"> </v>
      </c>
      <c r="BF29" t="str">
        <f t="shared" si="26"/>
        <v xml:space="preserve"> </v>
      </c>
      <c r="BG29" t="str">
        <f t="shared" si="26"/>
        <v xml:space="preserve"> </v>
      </c>
      <c r="BH29" t="str">
        <f t="shared" si="26"/>
        <v xml:space="preserve"> </v>
      </c>
      <c r="BI29" t="str">
        <f t="shared" si="26"/>
        <v xml:space="preserve"> </v>
      </c>
      <c r="BJ29" t="str">
        <f t="shared" si="27"/>
        <v xml:space="preserve"> </v>
      </c>
      <c r="BK29" t="str">
        <f t="shared" si="27"/>
        <v xml:space="preserve"> </v>
      </c>
      <c r="BL29" t="str">
        <f t="shared" si="27"/>
        <v xml:space="preserve"> </v>
      </c>
      <c r="BM29" t="str">
        <f t="shared" si="27"/>
        <v xml:space="preserve"> </v>
      </c>
      <c r="BN29" t="str">
        <f t="shared" si="27"/>
        <v xml:space="preserve"> </v>
      </c>
      <c r="BO29" t="str">
        <f t="shared" si="27"/>
        <v xml:space="preserve"> </v>
      </c>
      <c r="BP29" t="str">
        <f t="shared" si="27"/>
        <v xml:space="preserve"> </v>
      </c>
      <c r="BQ29" t="str">
        <f t="shared" si="27"/>
        <v xml:space="preserve"> </v>
      </c>
      <c r="BR29" t="str">
        <f t="shared" si="27"/>
        <v xml:space="preserve"> </v>
      </c>
      <c r="BS29" t="str">
        <f t="shared" si="27"/>
        <v xml:space="preserve"> </v>
      </c>
      <c r="BT29" t="str">
        <f t="shared" si="28"/>
        <v xml:space="preserve"> </v>
      </c>
      <c r="BU29" t="str">
        <f t="shared" si="28"/>
        <v xml:space="preserve"> </v>
      </c>
      <c r="BV29" t="str">
        <f t="shared" si="28"/>
        <v xml:space="preserve"> </v>
      </c>
      <c r="BW29" t="str">
        <f t="shared" si="28"/>
        <v xml:space="preserve"> </v>
      </c>
      <c r="BX29" t="str">
        <f t="shared" si="28"/>
        <v xml:space="preserve"> </v>
      </c>
      <c r="BY29" t="str">
        <f t="shared" si="28"/>
        <v xml:space="preserve"> </v>
      </c>
      <c r="BZ29" t="str">
        <f t="shared" si="28"/>
        <v xml:space="preserve"> </v>
      </c>
      <c r="CA29" t="str">
        <f t="shared" si="28"/>
        <v xml:space="preserve"> </v>
      </c>
      <c r="CB29" t="str">
        <f t="shared" si="28"/>
        <v xml:space="preserve"> </v>
      </c>
      <c r="CC29" t="str">
        <f t="shared" si="28"/>
        <v xml:space="preserve"> </v>
      </c>
      <c r="CD29" t="str">
        <f t="shared" si="29"/>
        <v xml:space="preserve"> </v>
      </c>
      <c r="CE29" t="str">
        <f t="shared" si="29"/>
        <v xml:space="preserve"> </v>
      </c>
      <c r="CF29" t="str">
        <f t="shared" si="29"/>
        <v xml:space="preserve"> </v>
      </c>
      <c r="CG29" t="str">
        <f t="shared" si="29"/>
        <v xml:space="preserve"> </v>
      </c>
      <c r="CH29" t="str">
        <f t="shared" si="29"/>
        <v xml:space="preserve"> </v>
      </c>
      <c r="CI29" t="str">
        <f t="shared" si="29"/>
        <v xml:space="preserve"> </v>
      </c>
      <c r="CJ29" t="str">
        <f t="shared" si="29"/>
        <v xml:space="preserve"> </v>
      </c>
      <c r="CK29" t="str">
        <f t="shared" si="29"/>
        <v xml:space="preserve"> </v>
      </c>
      <c r="CL29" t="str">
        <f t="shared" si="29"/>
        <v xml:space="preserve"> </v>
      </c>
      <c r="CM29" t="str">
        <f t="shared" si="29"/>
        <v xml:space="preserve"> </v>
      </c>
      <c r="CN29" t="str">
        <f t="shared" si="30"/>
        <v xml:space="preserve"> </v>
      </c>
      <c r="CO29" t="str">
        <f t="shared" si="30"/>
        <v xml:space="preserve"> </v>
      </c>
      <c r="CP29" t="str">
        <f t="shared" si="30"/>
        <v xml:space="preserve"> </v>
      </c>
      <c r="CQ29" t="str">
        <f t="shared" si="30"/>
        <v xml:space="preserve"> </v>
      </c>
      <c r="CR29" t="str">
        <f t="shared" si="30"/>
        <v xml:space="preserve"> </v>
      </c>
      <c r="CS29" t="str">
        <f t="shared" si="30"/>
        <v xml:space="preserve"> </v>
      </c>
      <c r="CT29" t="str">
        <f t="shared" si="30"/>
        <v xml:space="preserve"> </v>
      </c>
      <c r="CU29" t="str">
        <f t="shared" si="30"/>
        <v xml:space="preserve"> </v>
      </c>
      <c r="CV29" t="str">
        <f t="shared" si="30"/>
        <v xml:space="preserve"> </v>
      </c>
      <c r="CW29" t="str">
        <f t="shared" si="30"/>
        <v xml:space="preserve"> </v>
      </c>
      <c r="CX29" t="str">
        <f t="shared" si="31"/>
        <v xml:space="preserve"> </v>
      </c>
      <c r="CY29" t="str">
        <f t="shared" si="31"/>
        <v xml:space="preserve"> </v>
      </c>
      <c r="CZ29" t="str">
        <f t="shared" si="31"/>
        <v xml:space="preserve"> </v>
      </c>
      <c r="DA29" t="str">
        <f t="shared" si="31"/>
        <v xml:space="preserve"> </v>
      </c>
      <c r="DB29" t="str">
        <f t="shared" si="31"/>
        <v xml:space="preserve"> </v>
      </c>
      <c r="DC29" t="str">
        <f t="shared" si="31"/>
        <v xml:space="preserve"> </v>
      </c>
      <c r="DD29" t="str">
        <f t="shared" si="31"/>
        <v xml:space="preserve"> </v>
      </c>
      <c r="DE29" t="str">
        <f t="shared" si="31"/>
        <v xml:space="preserve"> </v>
      </c>
      <c r="DF29" t="str">
        <f t="shared" si="31"/>
        <v xml:space="preserve"> </v>
      </c>
      <c r="DG29" t="str">
        <f t="shared" si="31"/>
        <v xml:space="preserve"> </v>
      </c>
      <c r="DH29" t="str">
        <f t="shared" si="32"/>
        <v xml:space="preserve"> </v>
      </c>
      <c r="DI29" t="str">
        <f t="shared" si="32"/>
        <v xml:space="preserve"> </v>
      </c>
      <c r="DJ29" t="str">
        <f t="shared" si="32"/>
        <v xml:space="preserve"> </v>
      </c>
      <c r="DK29" t="str">
        <f t="shared" si="32"/>
        <v xml:space="preserve"> </v>
      </c>
      <c r="DL29" t="str">
        <f t="shared" si="32"/>
        <v xml:space="preserve"> </v>
      </c>
      <c r="DM29" t="str">
        <f t="shared" si="32"/>
        <v xml:space="preserve"> </v>
      </c>
      <c r="DN29" t="str">
        <f t="shared" si="32"/>
        <v xml:space="preserve"> </v>
      </c>
      <c r="DO29" t="str">
        <f t="shared" si="32"/>
        <v xml:space="preserve"> </v>
      </c>
      <c r="DP29" t="str">
        <f t="shared" si="32"/>
        <v xml:space="preserve"> </v>
      </c>
      <c r="DQ29" t="str">
        <f t="shared" si="32"/>
        <v xml:space="preserve"> </v>
      </c>
      <c r="DR29" t="str">
        <f t="shared" si="33"/>
        <v xml:space="preserve"> </v>
      </c>
      <c r="DS29" t="str">
        <f t="shared" si="33"/>
        <v xml:space="preserve"> </v>
      </c>
      <c r="DT29" t="str">
        <f t="shared" si="33"/>
        <v xml:space="preserve"> </v>
      </c>
      <c r="DU29" t="str">
        <f t="shared" si="33"/>
        <v xml:space="preserve"> </v>
      </c>
      <c r="DV29" t="str">
        <f t="shared" si="33"/>
        <v xml:space="preserve"> </v>
      </c>
      <c r="DW29" t="str">
        <f t="shared" si="33"/>
        <v xml:space="preserve"> </v>
      </c>
      <c r="DX29" t="str">
        <f t="shared" si="33"/>
        <v xml:space="preserve"> </v>
      </c>
      <c r="DY29" t="str">
        <f t="shared" si="33"/>
        <v xml:space="preserve"> </v>
      </c>
      <c r="DZ29" t="str">
        <f t="shared" si="33"/>
        <v xml:space="preserve"> </v>
      </c>
      <c r="EA29" t="str">
        <f t="shared" si="33"/>
        <v xml:space="preserve"> </v>
      </c>
      <c r="EB29" t="str">
        <f t="shared" si="33"/>
        <v xml:space="preserve"> </v>
      </c>
      <c r="EC29" t="str">
        <f t="shared" si="33"/>
        <v xml:space="preserve"> </v>
      </c>
      <c r="ED29" t="str">
        <f t="shared" si="33"/>
        <v xml:space="preserve"> </v>
      </c>
    </row>
    <row r="30" spans="1:134" x14ac:dyDescent="0.25">
      <c r="A30">
        <f>COUNTIF(C30:$C$314,C30)</f>
        <v>1</v>
      </c>
      <c r="B30" t="str">
        <f t="shared" si="0"/>
        <v>1AREQUIPA</v>
      </c>
      <c r="C30" t="s">
        <v>33</v>
      </c>
      <c r="D30" t="s">
        <v>269</v>
      </c>
      <c r="F30">
        <v>26</v>
      </c>
      <c r="AF30" t="str">
        <f t="shared" si="24"/>
        <v xml:space="preserve"> </v>
      </c>
      <c r="AG30" t="str">
        <f t="shared" si="24"/>
        <v xml:space="preserve"> </v>
      </c>
      <c r="AH30" t="str">
        <f t="shared" si="24"/>
        <v xml:space="preserve"> </v>
      </c>
      <c r="AI30" t="str">
        <f t="shared" si="24"/>
        <v xml:space="preserve"> </v>
      </c>
      <c r="AJ30" t="str">
        <f t="shared" si="24"/>
        <v xml:space="preserve"> </v>
      </c>
      <c r="AK30" t="str">
        <f t="shared" si="24"/>
        <v xml:space="preserve"> </v>
      </c>
      <c r="AL30" t="str">
        <f t="shared" si="24"/>
        <v xml:space="preserve"> </v>
      </c>
      <c r="AM30" t="str">
        <f t="shared" si="24"/>
        <v xml:space="preserve"> </v>
      </c>
      <c r="AN30" t="str">
        <f t="shared" si="24"/>
        <v xml:space="preserve"> </v>
      </c>
      <c r="AO30" t="str">
        <f t="shared" si="24"/>
        <v xml:space="preserve"> </v>
      </c>
      <c r="AP30" t="str">
        <f t="shared" si="25"/>
        <v xml:space="preserve"> </v>
      </c>
      <c r="AQ30" t="str">
        <f t="shared" si="25"/>
        <v xml:space="preserve"> </v>
      </c>
      <c r="AR30" t="str">
        <f t="shared" si="25"/>
        <v xml:space="preserve"> </v>
      </c>
      <c r="AS30" t="str">
        <f t="shared" si="25"/>
        <v xml:space="preserve"> </v>
      </c>
      <c r="AT30" t="str">
        <f t="shared" si="25"/>
        <v xml:space="preserve"> </v>
      </c>
      <c r="AU30" t="str">
        <f t="shared" si="25"/>
        <v xml:space="preserve"> </v>
      </c>
      <c r="AV30" t="str">
        <f t="shared" si="25"/>
        <v xml:space="preserve"> </v>
      </c>
      <c r="AW30" t="str">
        <f t="shared" si="25"/>
        <v xml:space="preserve"> </v>
      </c>
      <c r="AX30" t="str">
        <f t="shared" si="25"/>
        <v xml:space="preserve"> </v>
      </c>
      <c r="AY30" t="str">
        <f t="shared" si="25"/>
        <v xml:space="preserve"> </v>
      </c>
      <c r="AZ30" t="str">
        <f t="shared" si="26"/>
        <v xml:space="preserve"> </v>
      </c>
      <c r="BA30" t="str">
        <f t="shared" si="26"/>
        <v xml:space="preserve"> </v>
      </c>
      <c r="BB30" t="str">
        <f t="shared" si="26"/>
        <v xml:space="preserve"> </v>
      </c>
      <c r="BC30" t="str">
        <f t="shared" si="26"/>
        <v xml:space="preserve"> </v>
      </c>
      <c r="BD30" t="str">
        <f t="shared" si="26"/>
        <v xml:space="preserve"> </v>
      </c>
      <c r="BE30" t="str">
        <f t="shared" si="26"/>
        <v xml:space="preserve"> </v>
      </c>
      <c r="BF30" t="str">
        <f t="shared" si="26"/>
        <v xml:space="preserve"> </v>
      </c>
      <c r="BG30" t="str">
        <f t="shared" si="26"/>
        <v xml:space="preserve"> </v>
      </c>
      <c r="BH30" t="str">
        <f t="shared" si="26"/>
        <v xml:space="preserve"> </v>
      </c>
      <c r="BI30" t="str">
        <f t="shared" si="26"/>
        <v xml:space="preserve"> </v>
      </c>
      <c r="BJ30" t="str">
        <f t="shared" si="27"/>
        <v xml:space="preserve"> </v>
      </c>
      <c r="BK30" t="str">
        <f t="shared" si="27"/>
        <v xml:space="preserve"> </v>
      </c>
      <c r="BL30" t="str">
        <f t="shared" si="27"/>
        <v xml:space="preserve"> </v>
      </c>
      <c r="BM30" t="str">
        <f t="shared" si="27"/>
        <v xml:space="preserve"> </v>
      </c>
      <c r="BN30" t="str">
        <f t="shared" si="27"/>
        <v xml:space="preserve"> </v>
      </c>
      <c r="BO30" t="str">
        <f t="shared" si="27"/>
        <v xml:space="preserve"> </v>
      </c>
      <c r="BP30" t="str">
        <f t="shared" si="27"/>
        <v xml:space="preserve"> </v>
      </c>
      <c r="BQ30" t="str">
        <f t="shared" si="27"/>
        <v xml:space="preserve"> </v>
      </c>
      <c r="BR30" t="str">
        <f t="shared" si="27"/>
        <v xml:space="preserve"> </v>
      </c>
      <c r="BS30" t="str">
        <f t="shared" si="27"/>
        <v xml:space="preserve"> </v>
      </c>
      <c r="BT30" t="str">
        <f t="shared" si="28"/>
        <v xml:space="preserve"> </v>
      </c>
      <c r="BU30" t="str">
        <f t="shared" si="28"/>
        <v xml:space="preserve"> </v>
      </c>
      <c r="BV30" t="str">
        <f t="shared" si="28"/>
        <v xml:space="preserve"> </v>
      </c>
      <c r="BW30" t="str">
        <f t="shared" si="28"/>
        <v xml:space="preserve"> </v>
      </c>
      <c r="BX30" t="str">
        <f t="shared" si="28"/>
        <v xml:space="preserve"> </v>
      </c>
      <c r="BY30" t="str">
        <f t="shared" si="28"/>
        <v xml:space="preserve"> </v>
      </c>
      <c r="BZ30" t="str">
        <f t="shared" si="28"/>
        <v xml:space="preserve"> </v>
      </c>
      <c r="CA30" t="str">
        <f t="shared" si="28"/>
        <v xml:space="preserve"> </v>
      </c>
      <c r="CB30" t="str">
        <f t="shared" si="28"/>
        <v xml:space="preserve"> </v>
      </c>
      <c r="CC30" t="str">
        <f t="shared" si="28"/>
        <v xml:space="preserve"> </v>
      </c>
      <c r="CD30" t="str">
        <f t="shared" si="29"/>
        <v xml:space="preserve"> </v>
      </c>
      <c r="CE30" t="str">
        <f t="shared" si="29"/>
        <v xml:space="preserve"> </v>
      </c>
      <c r="CF30" t="str">
        <f t="shared" si="29"/>
        <v xml:space="preserve"> </v>
      </c>
      <c r="CG30" t="str">
        <f t="shared" si="29"/>
        <v xml:space="preserve"> </v>
      </c>
      <c r="CH30" t="str">
        <f t="shared" si="29"/>
        <v xml:space="preserve"> </v>
      </c>
      <c r="CI30" t="str">
        <f t="shared" si="29"/>
        <v xml:space="preserve"> </v>
      </c>
      <c r="CJ30" t="str">
        <f t="shared" si="29"/>
        <v xml:space="preserve"> </v>
      </c>
      <c r="CK30" t="str">
        <f t="shared" si="29"/>
        <v xml:space="preserve"> </v>
      </c>
      <c r="CL30" t="str">
        <f t="shared" si="29"/>
        <v xml:space="preserve"> </v>
      </c>
      <c r="CM30" t="str">
        <f t="shared" si="29"/>
        <v xml:space="preserve"> </v>
      </c>
      <c r="CN30" t="str">
        <f t="shared" si="30"/>
        <v xml:space="preserve"> </v>
      </c>
      <c r="CO30" t="str">
        <f t="shared" si="30"/>
        <v xml:space="preserve"> </v>
      </c>
      <c r="CP30" t="str">
        <f t="shared" si="30"/>
        <v xml:space="preserve"> </v>
      </c>
      <c r="CQ30" t="str">
        <f t="shared" si="30"/>
        <v xml:space="preserve"> </v>
      </c>
      <c r="CR30" t="str">
        <f t="shared" si="30"/>
        <v xml:space="preserve"> </v>
      </c>
      <c r="CS30" t="str">
        <f t="shared" si="30"/>
        <v xml:space="preserve"> </v>
      </c>
      <c r="CT30" t="str">
        <f t="shared" si="30"/>
        <v xml:space="preserve"> </v>
      </c>
      <c r="CU30" t="str">
        <f t="shared" si="30"/>
        <v xml:space="preserve"> </v>
      </c>
      <c r="CV30" t="str">
        <f t="shared" si="30"/>
        <v xml:space="preserve"> </v>
      </c>
      <c r="CW30" t="str">
        <f t="shared" si="30"/>
        <v xml:space="preserve"> </v>
      </c>
      <c r="CX30" t="str">
        <f t="shared" si="31"/>
        <v xml:space="preserve"> </v>
      </c>
      <c r="CY30" t="str">
        <f t="shared" si="31"/>
        <v xml:space="preserve"> </v>
      </c>
      <c r="CZ30" t="str">
        <f t="shared" si="31"/>
        <v xml:space="preserve"> </v>
      </c>
      <c r="DA30" t="str">
        <f t="shared" si="31"/>
        <v xml:space="preserve"> </v>
      </c>
      <c r="DB30" t="str">
        <f t="shared" si="31"/>
        <v xml:space="preserve"> </v>
      </c>
      <c r="DC30" t="str">
        <f t="shared" si="31"/>
        <v xml:space="preserve"> </v>
      </c>
      <c r="DD30" t="str">
        <f t="shared" si="31"/>
        <v xml:space="preserve"> </v>
      </c>
      <c r="DE30" t="str">
        <f t="shared" si="31"/>
        <v xml:space="preserve"> </v>
      </c>
      <c r="DF30" t="str">
        <f t="shared" si="31"/>
        <v xml:space="preserve"> </v>
      </c>
      <c r="DG30" t="str">
        <f t="shared" si="31"/>
        <v xml:space="preserve"> </v>
      </c>
      <c r="DH30" t="str">
        <f t="shared" si="32"/>
        <v xml:space="preserve"> </v>
      </c>
      <c r="DI30" t="str">
        <f t="shared" si="32"/>
        <v xml:space="preserve"> </v>
      </c>
      <c r="DJ30" t="str">
        <f t="shared" si="32"/>
        <v xml:space="preserve"> </v>
      </c>
      <c r="DK30" t="str">
        <f t="shared" si="32"/>
        <v xml:space="preserve"> </v>
      </c>
      <c r="DL30" t="str">
        <f t="shared" si="32"/>
        <v xml:space="preserve"> </v>
      </c>
      <c r="DM30" t="str">
        <f t="shared" si="32"/>
        <v xml:space="preserve"> </v>
      </c>
      <c r="DN30" t="str">
        <f t="shared" si="32"/>
        <v xml:space="preserve"> </v>
      </c>
      <c r="DO30" t="str">
        <f t="shared" si="32"/>
        <v xml:space="preserve"> </v>
      </c>
      <c r="DP30" t="str">
        <f t="shared" si="32"/>
        <v xml:space="preserve"> </v>
      </c>
      <c r="DQ30" t="str">
        <f t="shared" si="32"/>
        <v xml:space="preserve"> </v>
      </c>
      <c r="DR30" t="str">
        <f t="shared" si="33"/>
        <v xml:space="preserve"> </v>
      </c>
      <c r="DS30" t="str">
        <f t="shared" si="33"/>
        <v xml:space="preserve"> </v>
      </c>
      <c r="DT30" t="str">
        <f t="shared" si="33"/>
        <v xml:space="preserve"> </v>
      </c>
      <c r="DU30" t="str">
        <f t="shared" si="33"/>
        <v xml:space="preserve"> </v>
      </c>
      <c r="DV30" t="str">
        <f t="shared" si="33"/>
        <v xml:space="preserve"> </v>
      </c>
      <c r="DW30" t="str">
        <f t="shared" si="33"/>
        <v xml:space="preserve"> </v>
      </c>
      <c r="DX30" t="str">
        <f t="shared" si="33"/>
        <v xml:space="preserve"> </v>
      </c>
      <c r="DY30" t="str">
        <f t="shared" si="33"/>
        <v xml:space="preserve"> </v>
      </c>
      <c r="DZ30" t="str">
        <f t="shared" si="33"/>
        <v xml:space="preserve"> </v>
      </c>
      <c r="EA30" t="str">
        <f t="shared" si="33"/>
        <v xml:space="preserve"> </v>
      </c>
      <c r="EB30" t="str">
        <f t="shared" si="33"/>
        <v xml:space="preserve"> </v>
      </c>
      <c r="EC30" t="str">
        <f t="shared" si="33"/>
        <v xml:space="preserve"> </v>
      </c>
      <c r="ED30" t="str">
        <f t="shared" si="33"/>
        <v xml:space="preserve"> </v>
      </c>
    </row>
    <row r="31" spans="1:134" x14ac:dyDescent="0.25">
      <c r="A31">
        <f>COUNTIF(C31:$C$314,C31)</f>
        <v>5</v>
      </c>
      <c r="B31" t="str">
        <f t="shared" si="0"/>
        <v>5AYACUCHO</v>
      </c>
      <c r="C31" t="s">
        <v>136</v>
      </c>
      <c r="D31" t="s">
        <v>204</v>
      </c>
      <c r="F31">
        <v>27</v>
      </c>
      <c r="AF31" t="str">
        <f t="shared" si="24"/>
        <v xml:space="preserve"> </v>
      </c>
      <c r="AG31" t="str">
        <f t="shared" si="24"/>
        <v xml:space="preserve"> </v>
      </c>
      <c r="AH31" t="str">
        <f t="shared" si="24"/>
        <v xml:space="preserve"> </v>
      </c>
      <c r="AI31" t="str">
        <f t="shared" si="24"/>
        <v xml:space="preserve"> </v>
      </c>
      <c r="AJ31" t="str">
        <f t="shared" si="24"/>
        <v xml:space="preserve"> </v>
      </c>
      <c r="AK31" t="str">
        <f t="shared" si="24"/>
        <v xml:space="preserve"> </v>
      </c>
      <c r="AL31" t="str">
        <f t="shared" si="24"/>
        <v xml:space="preserve"> </v>
      </c>
      <c r="AM31" t="str">
        <f t="shared" si="24"/>
        <v xml:space="preserve"> </v>
      </c>
      <c r="AN31" t="str">
        <f t="shared" si="24"/>
        <v xml:space="preserve"> </v>
      </c>
      <c r="AO31" t="str">
        <f t="shared" si="24"/>
        <v xml:space="preserve"> </v>
      </c>
      <c r="AP31" t="str">
        <f t="shared" si="25"/>
        <v xml:space="preserve"> </v>
      </c>
      <c r="AQ31" t="str">
        <f t="shared" si="25"/>
        <v xml:space="preserve"> </v>
      </c>
      <c r="AR31" t="str">
        <f t="shared" si="25"/>
        <v xml:space="preserve"> </v>
      </c>
      <c r="AS31" t="str">
        <f t="shared" si="25"/>
        <v xml:space="preserve"> </v>
      </c>
      <c r="AT31" t="str">
        <f t="shared" si="25"/>
        <v xml:space="preserve"> </v>
      </c>
      <c r="AU31" t="str">
        <f t="shared" si="25"/>
        <v xml:space="preserve"> </v>
      </c>
      <c r="AV31" t="str">
        <f t="shared" si="25"/>
        <v xml:space="preserve"> </v>
      </c>
      <c r="AW31" t="str">
        <f t="shared" si="25"/>
        <v xml:space="preserve"> </v>
      </c>
      <c r="AX31" t="str">
        <f t="shared" si="25"/>
        <v xml:space="preserve"> </v>
      </c>
      <c r="AY31" t="str">
        <f t="shared" si="25"/>
        <v xml:space="preserve"> </v>
      </c>
      <c r="AZ31" t="str">
        <f t="shared" si="26"/>
        <v xml:space="preserve"> </v>
      </c>
      <c r="BA31" t="str">
        <f t="shared" si="26"/>
        <v xml:space="preserve"> </v>
      </c>
      <c r="BB31" t="str">
        <f t="shared" si="26"/>
        <v xml:space="preserve"> </v>
      </c>
      <c r="BC31" t="str">
        <f t="shared" si="26"/>
        <v xml:space="preserve"> </v>
      </c>
      <c r="BD31" t="str">
        <f t="shared" si="26"/>
        <v xml:space="preserve"> </v>
      </c>
      <c r="BE31" t="str">
        <f t="shared" si="26"/>
        <v xml:space="preserve"> </v>
      </c>
      <c r="BF31" t="str">
        <f t="shared" si="26"/>
        <v xml:space="preserve"> </v>
      </c>
      <c r="BG31" t="str">
        <f t="shared" si="26"/>
        <v xml:space="preserve"> </v>
      </c>
      <c r="BH31" t="str">
        <f t="shared" si="26"/>
        <v xml:space="preserve"> </v>
      </c>
      <c r="BI31" t="str">
        <f t="shared" si="26"/>
        <v xml:space="preserve"> </v>
      </c>
      <c r="BJ31" t="str">
        <f t="shared" si="27"/>
        <v xml:space="preserve"> </v>
      </c>
      <c r="BK31" t="str">
        <f t="shared" si="27"/>
        <v xml:space="preserve"> </v>
      </c>
      <c r="BL31" t="str">
        <f t="shared" si="27"/>
        <v xml:space="preserve"> </v>
      </c>
      <c r="BM31" t="str">
        <f t="shared" si="27"/>
        <v xml:space="preserve"> </v>
      </c>
      <c r="BN31" t="str">
        <f t="shared" si="27"/>
        <v xml:space="preserve"> </v>
      </c>
      <c r="BO31" t="str">
        <f t="shared" si="27"/>
        <v xml:space="preserve"> </v>
      </c>
      <c r="BP31" t="str">
        <f t="shared" si="27"/>
        <v xml:space="preserve"> </v>
      </c>
      <c r="BQ31" t="str">
        <f t="shared" si="27"/>
        <v xml:space="preserve"> </v>
      </c>
      <c r="BR31" t="str">
        <f t="shared" si="27"/>
        <v xml:space="preserve"> </v>
      </c>
      <c r="BS31" t="str">
        <f t="shared" si="27"/>
        <v xml:space="preserve"> </v>
      </c>
      <c r="BT31" t="str">
        <f t="shared" si="28"/>
        <v xml:space="preserve"> </v>
      </c>
      <c r="BU31" t="str">
        <f t="shared" si="28"/>
        <v xml:space="preserve"> </v>
      </c>
      <c r="BV31" t="str">
        <f t="shared" si="28"/>
        <v xml:space="preserve"> </v>
      </c>
      <c r="BW31" t="str">
        <f t="shared" si="28"/>
        <v xml:space="preserve"> </v>
      </c>
      <c r="BX31" t="str">
        <f t="shared" si="28"/>
        <v xml:space="preserve"> </v>
      </c>
      <c r="BY31" t="str">
        <f t="shared" si="28"/>
        <v xml:space="preserve"> </v>
      </c>
      <c r="BZ31" t="str">
        <f t="shared" si="28"/>
        <v xml:space="preserve"> </v>
      </c>
      <c r="CA31" t="str">
        <f t="shared" si="28"/>
        <v xml:space="preserve"> </v>
      </c>
      <c r="CB31" t="str">
        <f t="shared" si="28"/>
        <v xml:space="preserve"> </v>
      </c>
      <c r="CC31" t="str">
        <f t="shared" si="28"/>
        <v xml:space="preserve"> </v>
      </c>
      <c r="CD31" t="str">
        <f t="shared" si="29"/>
        <v xml:space="preserve"> </v>
      </c>
      <c r="CE31" t="str">
        <f t="shared" si="29"/>
        <v xml:space="preserve"> </v>
      </c>
      <c r="CF31" t="str">
        <f t="shared" si="29"/>
        <v xml:space="preserve"> </v>
      </c>
      <c r="CG31" t="str">
        <f t="shared" si="29"/>
        <v xml:space="preserve"> </v>
      </c>
      <c r="CH31" t="str">
        <f t="shared" si="29"/>
        <v xml:space="preserve"> </v>
      </c>
      <c r="CI31" t="str">
        <f t="shared" si="29"/>
        <v xml:space="preserve"> </v>
      </c>
      <c r="CJ31" t="str">
        <f t="shared" si="29"/>
        <v xml:space="preserve"> </v>
      </c>
      <c r="CK31" t="str">
        <f t="shared" si="29"/>
        <v xml:space="preserve"> </v>
      </c>
      <c r="CL31" t="str">
        <f t="shared" si="29"/>
        <v xml:space="preserve"> </v>
      </c>
      <c r="CM31" t="str">
        <f t="shared" si="29"/>
        <v xml:space="preserve"> </v>
      </c>
      <c r="CN31" t="str">
        <f t="shared" si="30"/>
        <v xml:space="preserve"> </v>
      </c>
      <c r="CO31" t="str">
        <f t="shared" si="30"/>
        <v xml:space="preserve"> </v>
      </c>
      <c r="CP31" t="str">
        <f t="shared" si="30"/>
        <v xml:space="preserve"> </v>
      </c>
      <c r="CQ31" t="str">
        <f t="shared" si="30"/>
        <v xml:space="preserve"> </v>
      </c>
      <c r="CR31" t="str">
        <f t="shared" si="30"/>
        <v xml:space="preserve"> </v>
      </c>
      <c r="CS31" t="str">
        <f t="shared" si="30"/>
        <v xml:space="preserve"> </v>
      </c>
      <c r="CT31" t="str">
        <f t="shared" si="30"/>
        <v xml:space="preserve"> </v>
      </c>
      <c r="CU31" t="str">
        <f t="shared" si="30"/>
        <v xml:space="preserve"> </v>
      </c>
      <c r="CV31" t="str">
        <f t="shared" si="30"/>
        <v xml:space="preserve"> </v>
      </c>
      <c r="CW31" t="str">
        <f t="shared" si="30"/>
        <v xml:space="preserve"> </v>
      </c>
      <c r="CX31" t="str">
        <f t="shared" si="31"/>
        <v xml:space="preserve"> </v>
      </c>
      <c r="CY31" t="str">
        <f t="shared" si="31"/>
        <v xml:space="preserve"> </v>
      </c>
      <c r="CZ31" t="str">
        <f t="shared" si="31"/>
        <v xml:space="preserve"> </v>
      </c>
      <c r="DA31" t="str">
        <f t="shared" si="31"/>
        <v xml:space="preserve"> </v>
      </c>
      <c r="DB31" t="str">
        <f t="shared" si="31"/>
        <v xml:space="preserve"> </v>
      </c>
      <c r="DC31" t="str">
        <f t="shared" si="31"/>
        <v xml:space="preserve"> </v>
      </c>
      <c r="DD31" t="str">
        <f t="shared" si="31"/>
        <v xml:space="preserve"> </v>
      </c>
      <c r="DE31" t="str">
        <f t="shared" si="31"/>
        <v xml:space="preserve"> </v>
      </c>
      <c r="DF31" t="str">
        <f t="shared" si="31"/>
        <v xml:space="preserve"> </v>
      </c>
      <c r="DG31" t="str">
        <f t="shared" si="31"/>
        <v xml:space="preserve"> </v>
      </c>
      <c r="DH31" t="str">
        <f t="shared" si="32"/>
        <v xml:space="preserve"> </v>
      </c>
      <c r="DI31" t="str">
        <f t="shared" si="32"/>
        <v xml:space="preserve"> </v>
      </c>
      <c r="DJ31" t="str">
        <f t="shared" si="32"/>
        <v xml:space="preserve"> </v>
      </c>
      <c r="DK31" t="str">
        <f t="shared" si="32"/>
        <v xml:space="preserve"> </v>
      </c>
      <c r="DL31" t="str">
        <f t="shared" si="32"/>
        <v xml:space="preserve"> </v>
      </c>
      <c r="DM31" t="str">
        <f t="shared" si="32"/>
        <v xml:space="preserve"> </v>
      </c>
      <c r="DN31" t="str">
        <f t="shared" si="32"/>
        <v xml:space="preserve"> </v>
      </c>
      <c r="DO31" t="str">
        <f t="shared" si="32"/>
        <v xml:space="preserve"> </v>
      </c>
      <c r="DP31" t="str">
        <f t="shared" si="32"/>
        <v xml:space="preserve"> </v>
      </c>
      <c r="DQ31" t="str">
        <f t="shared" si="32"/>
        <v xml:space="preserve"> </v>
      </c>
      <c r="DR31" t="str">
        <f t="shared" si="33"/>
        <v xml:space="preserve"> </v>
      </c>
      <c r="DS31" t="str">
        <f t="shared" si="33"/>
        <v xml:space="preserve"> </v>
      </c>
      <c r="DT31" t="str">
        <f t="shared" si="33"/>
        <v xml:space="preserve"> </v>
      </c>
      <c r="DU31" t="str">
        <f t="shared" si="33"/>
        <v xml:space="preserve"> </v>
      </c>
      <c r="DV31" t="str">
        <f t="shared" si="33"/>
        <v xml:space="preserve"> </v>
      </c>
      <c r="DW31" t="str">
        <f t="shared" si="33"/>
        <v xml:space="preserve"> </v>
      </c>
      <c r="DX31" t="str">
        <f t="shared" si="33"/>
        <v xml:space="preserve"> </v>
      </c>
      <c r="DY31" t="str">
        <f t="shared" si="33"/>
        <v xml:space="preserve"> </v>
      </c>
      <c r="DZ31" t="str">
        <f t="shared" si="33"/>
        <v xml:space="preserve"> </v>
      </c>
      <c r="EA31" t="str">
        <f t="shared" si="33"/>
        <v xml:space="preserve"> </v>
      </c>
      <c r="EB31" t="str">
        <f t="shared" si="33"/>
        <v xml:space="preserve"> </v>
      </c>
      <c r="EC31" t="str">
        <f t="shared" si="33"/>
        <v xml:space="preserve"> </v>
      </c>
      <c r="ED31" t="str">
        <f t="shared" si="33"/>
        <v xml:space="preserve"> </v>
      </c>
    </row>
    <row r="32" spans="1:134" x14ac:dyDescent="0.25">
      <c r="A32">
        <f>COUNTIF(C32:$C$314,C32)</f>
        <v>4</v>
      </c>
      <c r="B32" t="str">
        <f t="shared" si="0"/>
        <v>4AYACUCHO</v>
      </c>
      <c r="C32" t="s">
        <v>136</v>
      </c>
      <c r="D32" t="s">
        <v>165</v>
      </c>
      <c r="F32">
        <v>28</v>
      </c>
      <c r="AF32" t="str">
        <f t="shared" si="24"/>
        <v xml:space="preserve"> </v>
      </c>
      <c r="AG32" t="str">
        <f t="shared" si="24"/>
        <v xml:space="preserve"> </v>
      </c>
      <c r="AH32" t="str">
        <f t="shared" si="24"/>
        <v xml:space="preserve"> </v>
      </c>
      <c r="AI32" t="str">
        <f t="shared" si="24"/>
        <v xml:space="preserve"> </v>
      </c>
      <c r="AJ32" t="str">
        <f t="shared" si="24"/>
        <v xml:space="preserve"> </v>
      </c>
      <c r="AK32" t="str">
        <f t="shared" si="24"/>
        <v xml:space="preserve"> </v>
      </c>
      <c r="AL32" t="str">
        <f t="shared" si="24"/>
        <v xml:space="preserve"> </v>
      </c>
      <c r="AM32" t="str">
        <f t="shared" si="24"/>
        <v xml:space="preserve"> </v>
      </c>
      <c r="AN32" t="str">
        <f t="shared" si="24"/>
        <v xml:space="preserve"> </v>
      </c>
      <c r="AO32" t="str">
        <f t="shared" si="24"/>
        <v xml:space="preserve"> </v>
      </c>
      <c r="AP32" t="str">
        <f t="shared" si="25"/>
        <v xml:space="preserve"> </v>
      </c>
      <c r="AQ32" t="str">
        <f t="shared" si="25"/>
        <v xml:space="preserve"> </v>
      </c>
      <c r="AR32" t="str">
        <f t="shared" si="25"/>
        <v xml:space="preserve"> </v>
      </c>
      <c r="AS32" t="str">
        <f t="shared" si="25"/>
        <v xml:space="preserve"> </v>
      </c>
      <c r="AT32" t="str">
        <f t="shared" si="25"/>
        <v xml:space="preserve"> </v>
      </c>
      <c r="AU32" t="str">
        <f t="shared" si="25"/>
        <v xml:space="preserve"> </v>
      </c>
      <c r="AV32" t="str">
        <f t="shared" si="25"/>
        <v xml:space="preserve"> </v>
      </c>
      <c r="AW32" t="str">
        <f t="shared" si="25"/>
        <v xml:space="preserve"> </v>
      </c>
      <c r="AX32" t="str">
        <f t="shared" si="25"/>
        <v xml:space="preserve"> </v>
      </c>
      <c r="AY32" t="str">
        <f t="shared" si="25"/>
        <v xml:space="preserve"> </v>
      </c>
      <c r="AZ32" t="str">
        <f t="shared" si="26"/>
        <v xml:space="preserve"> </v>
      </c>
      <c r="BA32" t="str">
        <f t="shared" si="26"/>
        <v xml:space="preserve"> </v>
      </c>
      <c r="BB32" t="str">
        <f t="shared" si="26"/>
        <v xml:space="preserve"> </v>
      </c>
      <c r="BC32" t="str">
        <f t="shared" si="26"/>
        <v xml:space="preserve"> </v>
      </c>
      <c r="BD32" t="str">
        <f t="shared" si="26"/>
        <v xml:space="preserve"> </v>
      </c>
      <c r="BE32" t="str">
        <f t="shared" si="26"/>
        <v xml:space="preserve"> </v>
      </c>
      <c r="BF32" t="str">
        <f t="shared" si="26"/>
        <v xml:space="preserve"> </v>
      </c>
      <c r="BG32" t="str">
        <f t="shared" si="26"/>
        <v xml:space="preserve"> </v>
      </c>
      <c r="BH32" t="str">
        <f t="shared" si="26"/>
        <v xml:space="preserve"> </v>
      </c>
      <c r="BI32" t="str">
        <f t="shared" si="26"/>
        <v xml:space="preserve"> </v>
      </c>
      <c r="BJ32" t="str">
        <f t="shared" si="27"/>
        <v xml:space="preserve"> </v>
      </c>
      <c r="BK32" t="str">
        <f t="shared" si="27"/>
        <v xml:space="preserve"> </v>
      </c>
      <c r="BL32" t="str">
        <f t="shared" si="27"/>
        <v xml:space="preserve"> </v>
      </c>
      <c r="BM32" t="str">
        <f t="shared" si="27"/>
        <v xml:space="preserve"> </v>
      </c>
      <c r="BN32" t="str">
        <f t="shared" si="27"/>
        <v xml:space="preserve"> </v>
      </c>
      <c r="BO32" t="str">
        <f t="shared" si="27"/>
        <v xml:space="preserve"> </v>
      </c>
      <c r="BP32" t="str">
        <f t="shared" si="27"/>
        <v xml:space="preserve"> </v>
      </c>
      <c r="BQ32" t="str">
        <f t="shared" si="27"/>
        <v xml:space="preserve"> </v>
      </c>
      <c r="BR32" t="str">
        <f t="shared" si="27"/>
        <v xml:space="preserve"> </v>
      </c>
      <c r="BS32" t="str">
        <f t="shared" si="27"/>
        <v xml:space="preserve"> </v>
      </c>
      <c r="BT32" t="str">
        <f t="shared" si="28"/>
        <v xml:space="preserve"> </v>
      </c>
      <c r="BU32" t="str">
        <f t="shared" si="28"/>
        <v xml:space="preserve"> </v>
      </c>
      <c r="BV32" t="str">
        <f t="shared" si="28"/>
        <v xml:space="preserve"> </v>
      </c>
      <c r="BW32" t="str">
        <f t="shared" si="28"/>
        <v xml:space="preserve"> </v>
      </c>
      <c r="BX32" t="str">
        <f t="shared" si="28"/>
        <v xml:space="preserve"> </v>
      </c>
      <c r="BY32" t="str">
        <f t="shared" si="28"/>
        <v xml:space="preserve"> </v>
      </c>
      <c r="BZ32" t="str">
        <f t="shared" si="28"/>
        <v xml:space="preserve"> </v>
      </c>
      <c r="CA32" t="str">
        <f t="shared" si="28"/>
        <v xml:space="preserve"> </v>
      </c>
      <c r="CB32" t="str">
        <f t="shared" si="28"/>
        <v xml:space="preserve"> </v>
      </c>
      <c r="CC32" t="str">
        <f t="shared" si="28"/>
        <v xml:space="preserve"> </v>
      </c>
      <c r="CD32" t="str">
        <f t="shared" si="29"/>
        <v xml:space="preserve"> </v>
      </c>
      <c r="CE32" t="str">
        <f t="shared" si="29"/>
        <v xml:space="preserve"> </v>
      </c>
      <c r="CF32" t="str">
        <f t="shared" si="29"/>
        <v xml:space="preserve"> </v>
      </c>
      <c r="CG32" t="str">
        <f t="shared" si="29"/>
        <v xml:space="preserve"> </v>
      </c>
      <c r="CH32" t="str">
        <f t="shared" si="29"/>
        <v xml:space="preserve"> </v>
      </c>
      <c r="CI32" t="str">
        <f t="shared" si="29"/>
        <v xml:space="preserve"> </v>
      </c>
      <c r="CJ32" t="str">
        <f t="shared" si="29"/>
        <v xml:space="preserve"> </v>
      </c>
      <c r="CK32" t="str">
        <f t="shared" si="29"/>
        <v xml:space="preserve"> </v>
      </c>
      <c r="CL32" t="str">
        <f t="shared" si="29"/>
        <v xml:space="preserve"> </v>
      </c>
      <c r="CM32" t="str">
        <f t="shared" si="29"/>
        <v xml:space="preserve"> </v>
      </c>
      <c r="CN32" t="str">
        <f t="shared" si="30"/>
        <v xml:space="preserve"> </v>
      </c>
      <c r="CO32" t="str">
        <f t="shared" si="30"/>
        <v xml:space="preserve"> </v>
      </c>
      <c r="CP32" t="str">
        <f t="shared" si="30"/>
        <v xml:space="preserve"> </v>
      </c>
      <c r="CQ32" t="str">
        <f t="shared" si="30"/>
        <v xml:space="preserve"> </v>
      </c>
      <c r="CR32" t="str">
        <f t="shared" si="30"/>
        <v xml:space="preserve"> </v>
      </c>
      <c r="CS32" t="str">
        <f t="shared" si="30"/>
        <v xml:space="preserve"> </v>
      </c>
      <c r="CT32" t="str">
        <f t="shared" si="30"/>
        <v xml:space="preserve"> </v>
      </c>
      <c r="CU32" t="str">
        <f t="shared" si="30"/>
        <v xml:space="preserve"> </v>
      </c>
      <c r="CV32" t="str">
        <f t="shared" si="30"/>
        <v xml:space="preserve"> </v>
      </c>
      <c r="CW32" t="str">
        <f t="shared" si="30"/>
        <v xml:space="preserve"> </v>
      </c>
      <c r="CX32" t="str">
        <f t="shared" si="31"/>
        <v xml:space="preserve"> </v>
      </c>
      <c r="CY32" t="str">
        <f t="shared" si="31"/>
        <v xml:space="preserve"> </v>
      </c>
      <c r="CZ32" t="str">
        <f t="shared" si="31"/>
        <v xml:space="preserve"> </v>
      </c>
      <c r="DA32" t="str">
        <f t="shared" si="31"/>
        <v xml:space="preserve"> </v>
      </c>
      <c r="DB32" t="str">
        <f t="shared" si="31"/>
        <v xml:space="preserve"> </v>
      </c>
      <c r="DC32" t="str">
        <f t="shared" si="31"/>
        <v xml:space="preserve"> </v>
      </c>
      <c r="DD32" t="str">
        <f t="shared" si="31"/>
        <v xml:space="preserve"> </v>
      </c>
      <c r="DE32" t="str">
        <f t="shared" si="31"/>
        <v xml:space="preserve"> </v>
      </c>
      <c r="DF32" t="str">
        <f t="shared" si="31"/>
        <v xml:space="preserve"> </v>
      </c>
      <c r="DG32" t="str">
        <f t="shared" si="31"/>
        <v xml:space="preserve"> </v>
      </c>
      <c r="DH32" t="str">
        <f t="shared" si="32"/>
        <v xml:space="preserve"> </v>
      </c>
      <c r="DI32" t="str">
        <f t="shared" si="32"/>
        <v xml:space="preserve"> </v>
      </c>
      <c r="DJ32" t="str">
        <f t="shared" si="32"/>
        <v xml:space="preserve"> </v>
      </c>
      <c r="DK32" t="str">
        <f t="shared" si="32"/>
        <v xml:space="preserve"> </v>
      </c>
      <c r="DL32" t="str">
        <f t="shared" si="32"/>
        <v xml:space="preserve"> </v>
      </c>
      <c r="DM32" t="str">
        <f t="shared" si="32"/>
        <v xml:space="preserve"> </v>
      </c>
      <c r="DN32" t="str">
        <f t="shared" si="32"/>
        <v xml:space="preserve"> </v>
      </c>
      <c r="DO32" t="str">
        <f t="shared" si="32"/>
        <v xml:space="preserve"> </v>
      </c>
      <c r="DP32" t="str">
        <f t="shared" si="32"/>
        <v xml:space="preserve"> </v>
      </c>
      <c r="DQ32" t="str">
        <f t="shared" si="32"/>
        <v xml:space="preserve"> </v>
      </c>
      <c r="DR32" t="str">
        <f t="shared" si="33"/>
        <v xml:space="preserve"> </v>
      </c>
      <c r="DS32" t="str">
        <f t="shared" si="33"/>
        <v xml:space="preserve"> </v>
      </c>
      <c r="DT32" t="str">
        <f t="shared" si="33"/>
        <v xml:space="preserve"> </v>
      </c>
      <c r="DU32" t="str">
        <f t="shared" si="33"/>
        <v xml:space="preserve"> </v>
      </c>
      <c r="DV32" t="str">
        <f t="shared" si="33"/>
        <v xml:space="preserve"> </v>
      </c>
      <c r="DW32" t="str">
        <f t="shared" si="33"/>
        <v xml:space="preserve"> </v>
      </c>
      <c r="DX32" t="str">
        <f t="shared" si="33"/>
        <v xml:space="preserve"> </v>
      </c>
      <c r="DY32" t="str">
        <f t="shared" si="33"/>
        <v xml:space="preserve"> </v>
      </c>
      <c r="DZ32" t="str">
        <f t="shared" si="33"/>
        <v xml:space="preserve"> </v>
      </c>
      <c r="EA32" t="str">
        <f t="shared" si="33"/>
        <v xml:space="preserve"> </v>
      </c>
      <c r="EB32" t="str">
        <f t="shared" si="33"/>
        <v xml:space="preserve"> </v>
      </c>
      <c r="EC32" t="str">
        <f t="shared" si="33"/>
        <v xml:space="preserve"> </v>
      </c>
      <c r="ED32" t="str">
        <f t="shared" si="33"/>
        <v xml:space="preserve"> </v>
      </c>
    </row>
    <row r="33" spans="1:134" x14ac:dyDescent="0.25">
      <c r="A33">
        <f>COUNTIF(C33:$C$314,C33)</f>
        <v>3</v>
      </c>
      <c r="B33" t="str">
        <f t="shared" si="0"/>
        <v>3AYACUCHO</v>
      </c>
      <c r="C33" t="s">
        <v>136</v>
      </c>
      <c r="D33" t="s">
        <v>190</v>
      </c>
      <c r="F33">
        <v>29</v>
      </c>
      <c r="AF33" t="str">
        <f t="shared" si="24"/>
        <v xml:space="preserve"> </v>
      </c>
      <c r="AG33" t="str">
        <f t="shared" si="24"/>
        <v xml:space="preserve"> </v>
      </c>
      <c r="AH33" t="str">
        <f t="shared" si="24"/>
        <v xml:space="preserve"> </v>
      </c>
      <c r="AI33" t="str">
        <f t="shared" si="24"/>
        <v xml:space="preserve"> </v>
      </c>
      <c r="AJ33" t="str">
        <f t="shared" si="24"/>
        <v xml:space="preserve"> </v>
      </c>
      <c r="AK33" t="str">
        <f t="shared" si="24"/>
        <v xml:space="preserve"> </v>
      </c>
      <c r="AL33" t="str">
        <f t="shared" si="24"/>
        <v xml:space="preserve"> </v>
      </c>
      <c r="AM33" t="str">
        <f t="shared" si="24"/>
        <v xml:space="preserve"> </v>
      </c>
      <c r="AN33" t="str">
        <f t="shared" si="24"/>
        <v xml:space="preserve"> </v>
      </c>
      <c r="AO33" t="str">
        <f t="shared" si="24"/>
        <v xml:space="preserve"> </v>
      </c>
      <c r="AP33" t="str">
        <f t="shared" si="25"/>
        <v xml:space="preserve"> </v>
      </c>
      <c r="AQ33" t="str">
        <f t="shared" si="25"/>
        <v xml:space="preserve"> </v>
      </c>
      <c r="AR33" t="str">
        <f t="shared" si="25"/>
        <v xml:space="preserve"> </v>
      </c>
      <c r="AS33" t="str">
        <f t="shared" si="25"/>
        <v xml:space="preserve"> </v>
      </c>
      <c r="AT33" t="str">
        <f t="shared" si="25"/>
        <v xml:space="preserve"> </v>
      </c>
      <c r="AU33" t="str">
        <f t="shared" si="25"/>
        <v xml:space="preserve"> </v>
      </c>
      <c r="AV33" t="str">
        <f t="shared" si="25"/>
        <v xml:space="preserve"> </v>
      </c>
      <c r="AW33" t="str">
        <f t="shared" si="25"/>
        <v xml:space="preserve"> </v>
      </c>
      <c r="AX33" t="str">
        <f t="shared" si="25"/>
        <v xml:space="preserve"> </v>
      </c>
      <c r="AY33" t="str">
        <f t="shared" si="25"/>
        <v xml:space="preserve"> </v>
      </c>
      <c r="AZ33" t="str">
        <f t="shared" si="26"/>
        <v xml:space="preserve"> </v>
      </c>
      <c r="BA33" t="str">
        <f t="shared" si="26"/>
        <v xml:space="preserve"> </v>
      </c>
      <c r="BB33" t="str">
        <f t="shared" si="26"/>
        <v xml:space="preserve"> </v>
      </c>
      <c r="BC33" t="str">
        <f t="shared" si="26"/>
        <v xml:space="preserve"> </v>
      </c>
      <c r="BD33" t="str">
        <f t="shared" si="26"/>
        <v xml:space="preserve"> </v>
      </c>
      <c r="BE33" t="str">
        <f t="shared" si="26"/>
        <v xml:space="preserve"> </v>
      </c>
      <c r="BF33" t="str">
        <f t="shared" si="26"/>
        <v xml:space="preserve"> </v>
      </c>
      <c r="BG33" t="str">
        <f t="shared" si="26"/>
        <v xml:space="preserve"> </v>
      </c>
      <c r="BH33" t="str">
        <f t="shared" si="26"/>
        <v xml:space="preserve"> </v>
      </c>
      <c r="BI33" t="str">
        <f t="shared" si="26"/>
        <v xml:space="preserve"> </v>
      </c>
      <c r="BJ33" t="str">
        <f t="shared" si="27"/>
        <v xml:space="preserve"> </v>
      </c>
      <c r="BK33" t="str">
        <f t="shared" si="27"/>
        <v xml:space="preserve"> </v>
      </c>
      <c r="BL33" t="str">
        <f t="shared" si="27"/>
        <v xml:space="preserve"> </v>
      </c>
      <c r="BM33" t="str">
        <f t="shared" si="27"/>
        <v xml:space="preserve"> </v>
      </c>
      <c r="BN33" t="str">
        <f t="shared" si="27"/>
        <v xml:space="preserve"> </v>
      </c>
      <c r="BO33" t="str">
        <f t="shared" si="27"/>
        <v xml:space="preserve"> </v>
      </c>
      <c r="BP33" t="str">
        <f t="shared" si="27"/>
        <v xml:space="preserve"> </v>
      </c>
      <c r="BQ33" t="str">
        <f t="shared" si="27"/>
        <v xml:space="preserve"> </v>
      </c>
      <c r="BR33" t="str">
        <f t="shared" si="27"/>
        <v xml:space="preserve"> </v>
      </c>
      <c r="BS33" t="str">
        <f t="shared" si="27"/>
        <v xml:space="preserve"> </v>
      </c>
      <c r="BT33" t="str">
        <f t="shared" si="28"/>
        <v xml:space="preserve"> </v>
      </c>
      <c r="BU33" t="str">
        <f t="shared" si="28"/>
        <v xml:space="preserve"> </v>
      </c>
      <c r="BV33" t="str">
        <f t="shared" si="28"/>
        <v xml:space="preserve"> </v>
      </c>
      <c r="BW33" t="str">
        <f t="shared" si="28"/>
        <v xml:space="preserve"> </v>
      </c>
      <c r="BX33" t="str">
        <f t="shared" si="28"/>
        <v xml:space="preserve"> </v>
      </c>
      <c r="BY33" t="str">
        <f t="shared" si="28"/>
        <v xml:space="preserve"> </v>
      </c>
      <c r="BZ33" t="str">
        <f t="shared" si="28"/>
        <v xml:space="preserve"> </v>
      </c>
      <c r="CA33" t="str">
        <f t="shared" si="28"/>
        <v xml:space="preserve"> </v>
      </c>
      <c r="CB33" t="str">
        <f t="shared" si="28"/>
        <v xml:space="preserve"> </v>
      </c>
      <c r="CC33" t="str">
        <f t="shared" si="28"/>
        <v xml:space="preserve"> </v>
      </c>
      <c r="CD33" t="str">
        <f t="shared" si="29"/>
        <v xml:space="preserve"> </v>
      </c>
      <c r="CE33" t="str">
        <f t="shared" si="29"/>
        <v xml:space="preserve"> </v>
      </c>
      <c r="CF33" t="str">
        <f t="shared" si="29"/>
        <v xml:space="preserve"> </v>
      </c>
      <c r="CG33" t="str">
        <f t="shared" si="29"/>
        <v xml:space="preserve"> </v>
      </c>
      <c r="CH33" t="str">
        <f t="shared" si="29"/>
        <v xml:space="preserve"> </v>
      </c>
      <c r="CI33" t="str">
        <f t="shared" si="29"/>
        <v xml:space="preserve"> </v>
      </c>
      <c r="CJ33" t="str">
        <f t="shared" si="29"/>
        <v xml:space="preserve"> </v>
      </c>
      <c r="CK33" t="str">
        <f t="shared" si="29"/>
        <v xml:space="preserve"> </v>
      </c>
      <c r="CL33" t="str">
        <f t="shared" si="29"/>
        <v xml:space="preserve"> </v>
      </c>
      <c r="CM33" t="str">
        <f t="shared" si="29"/>
        <v xml:space="preserve"> </v>
      </c>
      <c r="CN33" t="str">
        <f t="shared" si="30"/>
        <v xml:space="preserve"> </v>
      </c>
      <c r="CO33" t="str">
        <f t="shared" si="30"/>
        <v xml:space="preserve"> </v>
      </c>
      <c r="CP33" t="str">
        <f t="shared" si="30"/>
        <v xml:space="preserve"> </v>
      </c>
      <c r="CQ33" t="str">
        <f t="shared" si="30"/>
        <v xml:space="preserve"> </v>
      </c>
      <c r="CR33" t="str">
        <f t="shared" si="30"/>
        <v xml:space="preserve"> </v>
      </c>
      <c r="CS33" t="str">
        <f t="shared" si="30"/>
        <v xml:space="preserve"> </v>
      </c>
      <c r="CT33" t="str">
        <f t="shared" si="30"/>
        <v xml:space="preserve"> </v>
      </c>
      <c r="CU33" t="str">
        <f t="shared" si="30"/>
        <v xml:space="preserve"> </v>
      </c>
      <c r="CV33" t="str">
        <f t="shared" si="30"/>
        <v xml:space="preserve"> </v>
      </c>
      <c r="CW33" t="str">
        <f t="shared" si="30"/>
        <v xml:space="preserve"> </v>
      </c>
      <c r="CX33" t="str">
        <f t="shared" si="31"/>
        <v xml:space="preserve"> </v>
      </c>
      <c r="CY33" t="str">
        <f t="shared" si="31"/>
        <v xml:space="preserve"> </v>
      </c>
      <c r="CZ33" t="str">
        <f t="shared" si="31"/>
        <v xml:space="preserve"> </v>
      </c>
      <c r="DA33" t="str">
        <f t="shared" si="31"/>
        <v xml:space="preserve"> </v>
      </c>
      <c r="DB33" t="str">
        <f t="shared" si="31"/>
        <v xml:space="preserve"> </v>
      </c>
      <c r="DC33" t="str">
        <f t="shared" si="31"/>
        <v xml:space="preserve"> </v>
      </c>
      <c r="DD33" t="str">
        <f t="shared" si="31"/>
        <v xml:space="preserve"> </v>
      </c>
      <c r="DE33" t="str">
        <f t="shared" si="31"/>
        <v xml:space="preserve"> </v>
      </c>
      <c r="DF33" t="str">
        <f t="shared" si="31"/>
        <v xml:space="preserve"> </v>
      </c>
      <c r="DG33" t="str">
        <f t="shared" si="31"/>
        <v xml:space="preserve"> </v>
      </c>
      <c r="DH33" t="str">
        <f t="shared" si="32"/>
        <v xml:space="preserve"> </v>
      </c>
      <c r="DI33" t="str">
        <f t="shared" si="32"/>
        <v xml:space="preserve"> </v>
      </c>
      <c r="DJ33" t="str">
        <f t="shared" si="32"/>
        <v xml:space="preserve"> </v>
      </c>
      <c r="DK33" t="str">
        <f t="shared" si="32"/>
        <v xml:space="preserve"> </v>
      </c>
      <c r="DL33" t="str">
        <f t="shared" si="32"/>
        <v xml:space="preserve"> </v>
      </c>
      <c r="DM33" t="str">
        <f t="shared" si="32"/>
        <v xml:space="preserve"> </v>
      </c>
      <c r="DN33" t="str">
        <f t="shared" si="32"/>
        <v xml:space="preserve"> </v>
      </c>
      <c r="DO33" t="str">
        <f t="shared" si="32"/>
        <v xml:space="preserve"> </v>
      </c>
      <c r="DP33" t="str">
        <f t="shared" si="32"/>
        <v xml:space="preserve"> </v>
      </c>
      <c r="DQ33" t="str">
        <f t="shared" si="32"/>
        <v xml:space="preserve"> </v>
      </c>
      <c r="DR33" t="str">
        <f t="shared" si="33"/>
        <v xml:space="preserve"> </v>
      </c>
      <c r="DS33" t="str">
        <f t="shared" si="33"/>
        <v xml:space="preserve"> </v>
      </c>
      <c r="DT33" t="str">
        <f t="shared" si="33"/>
        <v xml:space="preserve"> </v>
      </c>
      <c r="DU33" t="str">
        <f t="shared" si="33"/>
        <v xml:space="preserve"> </v>
      </c>
      <c r="DV33" t="str">
        <f t="shared" si="33"/>
        <v xml:space="preserve"> </v>
      </c>
      <c r="DW33" t="str">
        <f t="shared" si="33"/>
        <v xml:space="preserve"> </v>
      </c>
      <c r="DX33" t="str">
        <f t="shared" si="33"/>
        <v xml:space="preserve"> </v>
      </c>
      <c r="DY33" t="str">
        <f t="shared" si="33"/>
        <v xml:space="preserve"> </v>
      </c>
      <c r="DZ33" t="str">
        <f t="shared" si="33"/>
        <v xml:space="preserve"> </v>
      </c>
      <c r="EA33" t="str">
        <f t="shared" si="33"/>
        <v xml:space="preserve"> </v>
      </c>
      <c r="EB33" t="str">
        <f t="shared" si="33"/>
        <v xml:space="preserve"> </v>
      </c>
      <c r="EC33" t="str">
        <f t="shared" si="33"/>
        <v xml:space="preserve"> </v>
      </c>
      <c r="ED33" t="str">
        <f t="shared" si="33"/>
        <v xml:space="preserve"> </v>
      </c>
    </row>
    <row r="34" spans="1:134" x14ac:dyDescent="0.25">
      <c r="A34">
        <f>COUNTIF(C34:$C$314,C34)</f>
        <v>2</v>
      </c>
      <c r="B34" t="str">
        <f t="shared" si="0"/>
        <v>2AYACUCHO</v>
      </c>
      <c r="C34" t="s">
        <v>136</v>
      </c>
      <c r="D34" t="s">
        <v>288</v>
      </c>
      <c r="F34">
        <v>30</v>
      </c>
      <c r="AF34" t="str">
        <f t="shared" si="24"/>
        <v xml:space="preserve"> </v>
      </c>
      <c r="AG34" t="str">
        <f t="shared" si="24"/>
        <v xml:space="preserve"> </v>
      </c>
      <c r="AH34" t="str">
        <f t="shared" si="24"/>
        <v xml:space="preserve"> </v>
      </c>
      <c r="AI34" t="str">
        <f t="shared" si="24"/>
        <v xml:space="preserve"> </v>
      </c>
      <c r="AJ34" t="str">
        <f t="shared" si="24"/>
        <v xml:space="preserve"> </v>
      </c>
      <c r="AK34" t="str">
        <f t="shared" si="24"/>
        <v xml:space="preserve"> </v>
      </c>
      <c r="AL34" t="str">
        <f t="shared" si="24"/>
        <v xml:space="preserve"> </v>
      </c>
      <c r="AM34" t="str">
        <f t="shared" si="24"/>
        <v xml:space="preserve"> </v>
      </c>
      <c r="AN34" t="str">
        <f t="shared" si="24"/>
        <v xml:space="preserve"> </v>
      </c>
      <c r="AO34" t="str">
        <f t="shared" si="24"/>
        <v xml:space="preserve"> </v>
      </c>
      <c r="AP34" t="str">
        <f t="shared" si="25"/>
        <v xml:space="preserve"> </v>
      </c>
      <c r="AQ34" t="str">
        <f t="shared" si="25"/>
        <v xml:space="preserve"> </v>
      </c>
      <c r="AR34" t="str">
        <f t="shared" si="25"/>
        <v xml:space="preserve"> </v>
      </c>
      <c r="AS34" t="str">
        <f t="shared" si="25"/>
        <v xml:space="preserve"> </v>
      </c>
      <c r="AT34" t="str">
        <f t="shared" si="25"/>
        <v xml:space="preserve"> </v>
      </c>
      <c r="AU34" t="str">
        <f t="shared" si="25"/>
        <v xml:space="preserve"> </v>
      </c>
      <c r="AV34" t="str">
        <f t="shared" si="25"/>
        <v xml:space="preserve"> </v>
      </c>
      <c r="AW34" t="str">
        <f t="shared" si="25"/>
        <v xml:space="preserve"> </v>
      </c>
      <c r="AX34" t="str">
        <f t="shared" si="25"/>
        <v xml:space="preserve"> </v>
      </c>
      <c r="AY34" t="str">
        <f t="shared" si="25"/>
        <v xml:space="preserve"> </v>
      </c>
      <c r="AZ34" t="str">
        <f t="shared" si="26"/>
        <v xml:space="preserve"> </v>
      </c>
      <c r="BA34" t="str">
        <f t="shared" si="26"/>
        <v xml:space="preserve"> </v>
      </c>
      <c r="BB34" t="str">
        <f t="shared" si="26"/>
        <v xml:space="preserve"> </v>
      </c>
      <c r="BC34" t="str">
        <f t="shared" si="26"/>
        <v xml:space="preserve"> </v>
      </c>
      <c r="BD34" t="str">
        <f t="shared" si="26"/>
        <v xml:space="preserve"> </v>
      </c>
      <c r="BE34" t="str">
        <f t="shared" si="26"/>
        <v xml:space="preserve"> </v>
      </c>
      <c r="BF34" t="str">
        <f t="shared" si="26"/>
        <v xml:space="preserve"> </v>
      </c>
      <c r="BG34" t="str">
        <f t="shared" si="26"/>
        <v xml:space="preserve"> </v>
      </c>
      <c r="BH34" t="str">
        <f t="shared" si="26"/>
        <v xml:space="preserve"> </v>
      </c>
      <c r="BI34" t="str">
        <f t="shared" si="26"/>
        <v xml:space="preserve"> </v>
      </c>
      <c r="BJ34" t="str">
        <f t="shared" si="27"/>
        <v xml:space="preserve"> </v>
      </c>
      <c r="BK34" t="str">
        <f t="shared" si="27"/>
        <v xml:space="preserve"> </v>
      </c>
      <c r="BL34" t="str">
        <f t="shared" si="27"/>
        <v xml:space="preserve"> </v>
      </c>
      <c r="BM34" t="str">
        <f t="shared" si="27"/>
        <v xml:space="preserve"> </v>
      </c>
      <c r="BN34" t="str">
        <f t="shared" si="27"/>
        <v xml:space="preserve"> </v>
      </c>
      <c r="BO34" t="str">
        <f t="shared" si="27"/>
        <v xml:space="preserve"> </v>
      </c>
      <c r="BP34" t="str">
        <f t="shared" si="27"/>
        <v xml:space="preserve"> </v>
      </c>
      <c r="BQ34" t="str">
        <f t="shared" si="27"/>
        <v xml:space="preserve"> </v>
      </c>
      <c r="BR34" t="str">
        <f t="shared" si="27"/>
        <v xml:space="preserve"> </v>
      </c>
      <c r="BS34" t="str">
        <f t="shared" si="27"/>
        <v xml:space="preserve"> </v>
      </c>
      <c r="BT34" t="str">
        <f t="shared" si="28"/>
        <v xml:space="preserve"> </v>
      </c>
      <c r="BU34" t="str">
        <f t="shared" si="28"/>
        <v xml:space="preserve"> </v>
      </c>
      <c r="BV34" t="str">
        <f t="shared" si="28"/>
        <v xml:space="preserve"> </v>
      </c>
      <c r="BW34" t="str">
        <f t="shared" si="28"/>
        <v xml:space="preserve"> </v>
      </c>
      <c r="BX34" t="str">
        <f t="shared" si="28"/>
        <v xml:space="preserve"> </v>
      </c>
      <c r="BY34" t="str">
        <f t="shared" si="28"/>
        <v xml:space="preserve"> </v>
      </c>
      <c r="BZ34" t="str">
        <f t="shared" si="28"/>
        <v xml:space="preserve"> </v>
      </c>
      <c r="CA34" t="str">
        <f t="shared" si="28"/>
        <v xml:space="preserve"> </v>
      </c>
      <c r="CB34" t="str">
        <f t="shared" si="28"/>
        <v xml:space="preserve"> </v>
      </c>
      <c r="CC34" t="str">
        <f t="shared" si="28"/>
        <v xml:space="preserve"> </v>
      </c>
      <c r="CD34" t="str">
        <f t="shared" si="29"/>
        <v xml:space="preserve"> </v>
      </c>
      <c r="CE34" t="str">
        <f t="shared" si="29"/>
        <v xml:space="preserve"> </v>
      </c>
      <c r="CF34" t="str">
        <f t="shared" si="29"/>
        <v xml:space="preserve"> </v>
      </c>
      <c r="CG34" t="str">
        <f t="shared" si="29"/>
        <v xml:space="preserve"> </v>
      </c>
      <c r="CH34" t="str">
        <f t="shared" si="29"/>
        <v xml:space="preserve"> </v>
      </c>
      <c r="CI34" t="str">
        <f t="shared" si="29"/>
        <v xml:space="preserve"> </v>
      </c>
      <c r="CJ34" t="str">
        <f t="shared" si="29"/>
        <v xml:space="preserve"> </v>
      </c>
      <c r="CK34" t="str">
        <f t="shared" si="29"/>
        <v xml:space="preserve"> </v>
      </c>
      <c r="CL34" t="str">
        <f t="shared" si="29"/>
        <v xml:space="preserve"> </v>
      </c>
      <c r="CM34" t="str">
        <f t="shared" si="29"/>
        <v xml:space="preserve"> </v>
      </c>
      <c r="CN34" t="str">
        <f t="shared" si="30"/>
        <v xml:space="preserve"> </v>
      </c>
      <c r="CO34" t="str">
        <f t="shared" si="30"/>
        <v xml:space="preserve"> </v>
      </c>
      <c r="CP34" t="str">
        <f t="shared" si="30"/>
        <v xml:space="preserve"> </v>
      </c>
      <c r="CQ34" t="str">
        <f t="shared" si="30"/>
        <v xml:space="preserve"> </v>
      </c>
      <c r="CR34" t="str">
        <f t="shared" si="30"/>
        <v xml:space="preserve"> </v>
      </c>
      <c r="CS34" t="str">
        <f t="shared" si="30"/>
        <v xml:space="preserve"> </v>
      </c>
      <c r="CT34" t="str">
        <f t="shared" si="30"/>
        <v xml:space="preserve"> </v>
      </c>
      <c r="CU34" t="str">
        <f t="shared" si="30"/>
        <v xml:space="preserve"> </v>
      </c>
      <c r="CV34" t="str">
        <f t="shared" si="30"/>
        <v xml:space="preserve"> </v>
      </c>
      <c r="CW34" t="str">
        <f t="shared" si="30"/>
        <v xml:space="preserve"> </v>
      </c>
      <c r="CX34" t="str">
        <f t="shared" si="31"/>
        <v xml:space="preserve"> </v>
      </c>
      <c r="CY34" t="str">
        <f t="shared" si="31"/>
        <v xml:space="preserve"> </v>
      </c>
      <c r="CZ34" t="str">
        <f t="shared" si="31"/>
        <v xml:space="preserve"> </v>
      </c>
      <c r="DA34" t="str">
        <f t="shared" si="31"/>
        <v xml:space="preserve"> </v>
      </c>
      <c r="DB34" t="str">
        <f t="shared" si="31"/>
        <v xml:space="preserve"> </v>
      </c>
      <c r="DC34" t="str">
        <f t="shared" si="31"/>
        <v xml:space="preserve"> </v>
      </c>
      <c r="DD34" t="str">
        <f t="shared" si="31"/>
        <v xml:space="preserve"> </v>
      </c>
      <c r="DE34" t="str">
        <f t="shared" si="31"/>
        <v xml:space="preserve"> </v>
      </c>
      <c r="DF34" t="str">
        <f t="shared" si="31"/>
        <v xml:space="preserve"> </v>
      </c>
      <c r="DG34" t="str">
        <f t="shared" si="31"/>
        <v xml:space="preserve"> </v>
      </c>
      <c r="DH34" t="str">
        <f t="shared" si="32"/>
        <v xml:space="preserve"> </v>
      </c>
      <c r="DI34" t="str">
        <f t="shared" si="32"/>
        <v xml:space="preserve"> </v>
      </c>
      <c r="DJ34" t="str">
        <f t="shared" si="32"/>
        <v xml:space="preserve"> </v>
      </c>
      <c r="DK34" t="str">
        <f t="shared" si="32"/>
        <v xml:space="preserve"> </v>
      </c>
      <c r="DL34" t="str">
        <f t="shared" si="32"/>
        <v xml:space="preserve"> </v>
      </c>
      <c r="DM34" t="str">
        <f t="shared" si="32"/>
        <v xml:space="preserve"> </v>
      </c>
      <c r="DN34" t="str">
        <f t="shared" si="32"/>
        <v xml:space="preserve"> </v>
      </c>
      <c r="DO34" t="str">
        <f t="shared" si="32"/>
        <v xml:space="preserve"> </v>
      </c>
      <c r="DP34" t="str">
        <f t="shared" si="32"/>
        <v xml:space="preserve"> </v>
      </c>
      <c r="DQ34" t="str">
        <f t="shared" si="32"/>
        <v xml:space="preserve"> </v>
      </c>
      <c r="DR34" t="str">
        <f t="shared" si="33"/>
        <v xml:space="preserve"> </v>
      </c>
      <c r="DS34" t="str">
        <f t="shared" si="33"/>
        <v xml:space="preserve"> </v>
      </c>
      <c r="DT34" t="str">
        <f t="shared" si="33"/>
        <v xml:space="preserve"> </v>
      </c>
      <c r="DU34" t="str">
        <f t="shared" si="33"/>
        <v xml:space="preserve"> </v>
      </c>
      <c r="DV34" t="str">
        <f t="shared" si="33"/>
        <v xml:space="preserve"> </v>
      </c>
      <c r="DW34" t="str">
        <f t="shared" si="33"/>
        <v xml:space="preserve"> </v>
      </c>
      <c r="DX34" t="str">
        <f t="shared" si="33"/>
        <v xml:space="preserve"> </v>
      </c>
      <c r="DY34" t="str">
        <f t="shared" si="33"/>
        <v xml:space="preserve"> </v>
      </c>
      <c r="DZ34" t="str">
        <f t="shared" si="33"/>
        <v xml:space="preserve"> </v>
      </c>
      <c r="EA34" t="str">
        <f t="shared" si="33"/>
        <v xml:space="preserve"> </v>
      </c>
      <c r="EB34" t="str">
        <f t="shared" si="33"/>
        <v xml:space="preserve"> </v>
      </c>
      <c r="EC34" t="str">
        <f t="shared" si="33"/>
        <v xml:space="preserve"> </v>
      </c>
      <c r="ED34" t="str">
        <f t="shared" si="33"/>
        <v xml:space="preserve"> </v>
      </c>
    </row>
    <row r="35" spans="1:134" x14ac:dyDescent="0.25">
      <c r="A35">
        <f>COUNTIF(C35:$C$314,C35)</f>
        <v>1</v>
      </c>
      <c r="B35" t="str">
        <f t="shared" si="0"/>
        <v>1AYACUCHO</v>
      </c>
      <c r="C35" t="s">
        <v>136</v>
      </c>
      <c r="D35" t="s">
        <v>360</v>
      </c>
      <c r="F35">
        <v>31</v>
      </c>
      <c r="AF35" t="str">
        <f t="shared" si="24"/>
        <v xml:space="preserve"> </v>
      </c>
      <c r="AG35" t="str">
        <f t="shared" si="24"/>
        <v xml:space="preserve"> </v>
      </c>
      <c r="AH35" t="str">
        <f t="shared" si="24"/>
        <v xml:space="preserve"> </v>
      </c>
      <c r="AI35" t="str">
        <f t="shared" si="24"/>
        <v xml:space="preserve"> </v>
      </c>
      <c r="AJ35" t="str">
        <f t="shared" si="24"/>
        <v xml:space="preserve"> </v>
      </c>
      <c r="AK35" t="str">
        <f t="shared" si="24"/>
        <v xml:space="preserve"> </v>
      </c>
      <c r="AL35" t="str">
        <f t="shared" si="24"/>
        <v xml:space="preserve"> </v>
      </c>
      <c r="AM35" t="str">
        <f t="shared" si="24"/>
        <v xml:space="preserve"> </v>
      </c>
      <c r="AN35" t="str">
        <f t="shared" si="24"/>
        <v xml:space="preserve"> </v>
      </c>
      <c r="AO35" t="str">
        <f t="shared" si="24"/>
        <v xml:space="preserve"> </v>
      </c>
      <c r="AP35" t="str">
        <f t="shared" si="25"/>
        <v xml:space="preserve"> </v>
      </c>
      <c r="AQ35" t="str">
        <f t="shared" si="25"/>
        <v xml:space="preserve"> </v>
      </c>
      <c r="AR35" t="str">
        <f t="shared" si="25"/>
        <v xml:space="preserve"> </v>
      </c>
      <c r="AS35" t="str">
        <f t="shared" si="25"/>
        <v xml:space="preserve"> </v>
      </c>
      <c r="AT35" t="str">
        <f t="shared" si="25"/>
        <v xml:space="preserve"> </v>
      </c>
      <c r="AU35" t="str">
        <f t="shared" si="25"/>
        <v xml:space="preserve"> </v>
      </c>
      <c r="AV35" t="str">
        <f t="shared" si="25"/>
        <v xml:space="preserve"> </v>
      </c>
      <c r="AW35" t="str">
        <f t="shared" si="25"/>
        <v xml:space="preserve"> </v>
      </c>
      <c r="AX35" t="str">
        <f t="shared" si="25"/>
        <v xml:space="preserve"> </v>
      </c>
      <c r="AY35" t="str">
        <f t="shared" si="25"/>
        <v xml:space="preserve"> </v>
      </c>
      <c r="AZ35" t="str">
        <f t="shared" si="26"/>
        <v xml:space="preserve"> </v>
      </c>
      <c r="BA35" t="str">
        <f t="shared" si="26"/>
        <v xml:space="preserve"> </v>
      </c>
      <c r="BB35" t="str">
        <f t="shared" si="26"/>
        <v xml:space="preserve"> </v>
      </c>
      <c r="BC35" t="str">
        <f t="shared" si="26"/>
        <v xml:space="preserve"> </v>
      </c>
      <c r="BD35" t="str">
        <f t="shared" si="26"/>
        <v xml:space="preserve"> </v>
      </c>
      <c r="BE35" t="str">
        <f t="shared" si="26"/>
        <v xml:space="preserve"> </v>
      </c>
      <c r="BF35" t="str">
        <f t="shared" si="26"/>
        <v xml:space="preserve"> </v>
      </c>
      <c r="BG35" t="str">
        <f t="shared" si="26"/>
        <v xml:space="preserve"> </v>
      </c>
      <c r="BH35" t="str">
        <f t="shared" si="26"/>
        <v xml:space="preserve"> </v>
      </c>
      <c r="BI35" t="str">
        <f t="shared" si="26"/>
        <v xml:space="preserve"> </v>
      </c>
      <c r="BJ35" t="str">
        <f t="shared" si="27"/>
        <v xml:space="preserve"> </v>
      </c>
      <c r="BK35" t="str">
        <f t="shared" si="27"/>
        <v xml:space="preserve"> </v>
      </c>
      <c r="BL35" t="str">
        <f t="shared" si="27"/>
        <v xml:space="preserve"> </v>
      </c>
      <c r="BM35" t="str">
        <f t="shared" si="27"/>
        <v xml:space="preserve"> </v>
      </c>
      <c r="BN35" t="str">
        <f t="shared" si="27"/>
        <v xml:space="preserve"> </v>
      </c>
      <c r="BO35" t="str">
        <f t="shared" si="27"/>
        <v xml:space="preserve"> </v>
      </c>
      <c r="BP35" t="str">
        <f t="shared" si="27"/>
        <v xml:space="preserve"> </v>
      </c>
      <c r="BQ35" t="str">
        <f t="shared" si="27"/>
        <v xml:space="preserve"> </v>
      </c>
      <c r="BR35" t="str">
        <f t="shared" si="27"/>
        <v xml:space="preserve"> </v>
      </c>
      <c r="BS35" t="str">
        <f t="shared" si="27"/>
        <v xml:space="preserve"> </v>
      </c>
      <c r="BT35" t="str">
        <f t="shared" si="28"/>
        <v xml:space="preserve"> </v>
      </c>
      <c r="BU35" t="str">
        <f t="shared" si="28"/>
        <v xml:space="preserve"> </v>
      </c>
      <c r="BV35" t="str">
        <f t="shared" si="28"/>
        <v xml:space="preserve"> </v>
      </c>
      <c r="BW35" t="str">
        <f t="shared" si="28"/>
        <v xml:space="preserve"> </v>
      </c>
      <c r="BX35" t="str">
        <f t="shared" si="28"/>
        <v xml:space="preserve"> </v>
      </c>
      <c r="BY35" t="str">
        <f t="shared" si="28"/>
        <v xml:space="preserve"> </v>
      </c>
      <c r="BZ35" t="str">
        <f t="shared" si="28"/>
        <v xml:space="preserve"> </v>
      </c>
      <c r="CA35" t="str">
        <f t="shared" si="28"/>
        <v xml:space="preserve"> </v>
      </c>
      <c r="CB35" t="str">
        <f t="shared" si="28"/>
        <v xml:space="preserve"> </v>
      </c>
      <c r="CC35" t="str">
        <f t="shared" si="28"/>
        <v xml:space="preserve"> </v>
      </c>
      <c r="CD35" t="str">
        <f t="shared" si="29"/>
        <v xml:space="preserve"> </v>
      </c>
      <c r="CE35" t="str">
        <f t="shared" si="29"/>
        <v xml:space="preserve"> </v>
      </c>
      <c r="CF35" t="str">
        <f t="shared" si="29"/>
        <v xml:space="preserve"> </v>
      </c>
      <c r="CG35" t="str">
        <f t="shared" si="29"/>
        <v xml:space="preserve"> </v>
      </c>
      <c r="CH35" t="str">
        <f t="shared" si="29"/>
        <v xml:space="preserve"> </v>
      </c>
      <c r="CI35" t="str">
        <f t="shared" si="29"/>
        <v xml:space="preserve"> </v>
      </c>
      <c r="CJ35" t="str">
        <f t="shared" si="29"/>
        <v xml:space="preserve"> </v>
      </c>
      <c r="CK35" t="str">
        <f t="shared" si="29"/>
        <v xml:space="preserve"> </v>
      </c>
      <c r="CL35" t="str">
        <f t="shared" si="29"/>
        <v xml:space="preserve"> </v>
      </c>
      <c r="CM35" t="str">
        <f t="shared" si="29"/>
        <v xml:space="preserve"> </v>
      </c>
      <c r="CN35" t="str">
        <f t="shared" si="30"/>
        <v xml:space="preserve"> </v>
      </c>
      <c r="CO35" t="str">
        <f t="shared" si="30"/>
        <v xml:space="preserve"> </v>
      </c>
      <c r="CP35" t="str">
        <f t="shared" si="30"/>
        <v xml:space="preserve"> </v>
      </c>
      <c r="CQ35" t="str">
        <f t="shared" si="30"/>
        <v xml:space="preserve"> </v>
      </c>
      <c r="CR35" t="str">
        <f t="shared" si="30"/>
        <v xml:space="preserve"> </v>
      </c>
      <c r="CS35" t="str">
        <f t="shared" si="30"/>
        <v xml:space="preserve"> </v>
      </c>
      <c r="CT35" t="str">
        <f t="shared" si="30"/>
        <v xml:space="preserve"> </v>
      </c>
      <c r="CU35" t="str">
        <f t="shared" si="30"/>
        <v xml:space="preserve"> </v>
      </c>
      <c r="CV35" t="str">
        <f t="shared" si="30"/>
        <v xml:space="preserve"> </v>
      </c>
      <c r="CW35" t="str">
        <f t="shared" si="30"/>
        <v xml:space="preserve"> </v>
      </c>
      <c r="CX35" t="str">
        <f t="shared" si="31"/>
        <v xml:space="preserve"> </v>
      </c>
      <c r="CY35" t="str">
        <f t="shared" si="31"/>
        <v xml:space="preserve"> </v>
      </c>
      <c r="CZ35" t="str">
        <f t="shared" si="31"/>
        <v xml:space="preserve"> </v>
      </c>
      <c r="DA35" t="str">
        <f t="shared" si="31"/>
        <v xml:space="preserve"> </v>
      </c>
      <c r="DB35" t="str">
        <f t="shared" si="31"/>
        <v xml:space="preserve"> </v>
      </c>
      <c r="DC35" t="str">
        <f t="shared" si="31"/>
        <v xml:space="preserve"> </v>
      </c>
      <c r="DD35" t="str">
        <f t="shared" si="31"/>
        <v xml:space="preserve"> </v>
      </c>
      <c r="DE35" t="str">
        <f t="shared" si="31"/>
        <v xml:space="preserve"> </v>
      </c>
      <c r="DF35" t="str">
        <f t="shared" si="31"/>
        <v xml:space="preserve"> </v>
      </c>
      <c r="DG35" t="str">
        <f t="shared" si="31"/>
        <v xml:space="preserve"> </v>
      </c>
      <c r="DH35" t="str">
        <f t="shared" si="32"/>
        <v xml:space="preserve"> </v>
      </c>
      <c r="DI35" t="str">
        <f t="shared" si="32"/>
        <v xml:space="preserve"> </v>
      </c>
      <c r="DJ35" t="str">
        <f t="shared" si="32"/>
        <v xml:space="preserve"> </v>
      </c>
      <c r="DK35" t="str">
        <f t="shared" si="32"/>
        <v xml:space="preserve"> </v>
      </c>
      <c r="DL35" t="str">
        <f t="shared" si="32"/>
        <v xml:space="preserve"> </v>
      </c>
      <c r="DM35" t="str">
        <f t="shared" si="32"/>
        <v xml:space="preserve"> </v>
      </c>
      <c r="DN35" t="str">
        <f t="shared" si="32"/>
        <v xml:space="preserve"> </v>
      </c>
      <c r="DO35" t="str">
        <f t="shared" si="32"/>
        <v xml:space="preserve"> </v>
      </c>
      <c r="DP35" t="str">
        <f t="shared" si="32"/>
        <v xml:space="preserve"> </v>
      </c>
      <c r="DQ35" t="str">
        <f t="shared" si="32"/>
        <v xml:space="preserve"> </v>
      </c>
      <c r="DR35" t="str">
        <f t="shared" si="33"/>
        <v xml:space="preserve"> </v>
      </c>
      <c r="DS35" t="str">
        <f t="shared" si="33"/>
        <v xml:space="preserve"> </v>
      </c>
      <c r="DT35" t="str">
        <f t="shared" si="33"/>
        <v xml:space="preserve"> </v>
      </c>
      <c r="DU35" t="str">
        <f t="shared" si="33"/>
        <v xml:space="preserve"> </v>
      </c>
      <c r="DV35" t="str">
        <f t="shared" si="33"/>
        <v xml:space="preserve"> </v>
      </c>
      <c r="DW35" t="str">
        <f t="shared" si="33"/>
        <v xml:space="preserve"> </v>
      </c>
      <c r="DX35" t="str">
        <f t="shared" si="33"/>
        <v xml:space="preserve"> </v>
      </c>
      <c r="DY35" t="str">
        <f t="shared" si="33"/>
        <v xml:space="preserve"> </v>
      </c>
      <c r="DZ35" t="str">
        <f t="shared" si="33"/>
        <v xml:space="preserve"> </v>
      </c>
      <c r="EA35" t="str">
        <f t="shared" si="33"/>
        <v xml:space="preserve"> </v>
      </c>
      <c r="EB35" t="str">
        <f t="shared" si="33"/>
        <v xml:space="preserve"> </v>
      </c>
      <c r="EC35" t="str">
        <f t="shared" si="33"/>
        <v xml:space="preserve"> </v>
      </c>
      <c r="ED35" t="str">
        <f t="shared" si="33"/>
        <v xml:space="preserve"> </v>
      </c>
    </row>
    <row r="36" spans="1:134" x14ac:dyDescent="0.25">
      <c r="A36">
        <f>COUNTIF(C36:$C$314,C36)</f>
        <v>8</v>
      </c>
      <c r="B36" t="str">
        <f t="shared" si="0"/>
        <v>8CAJAMARCA</v>
      </c>
      <c r="C36" t="s">
        <v>25</v>
      </c>
      <c r="D36" t="s">
        <v>80</v>
      </c>
      <c r="F36">
        <v>32</v>
      </c>
      <c r="AF36" t="str">
        <f t="shared" ref="AF36:AO43" si="34">IFERROR(VLOOKUP($F36&amp;AF$4,$B$3:$D$313,3,FALSE)," ")</f>
        <v xml:space="preserve"> </v>
      </c>
      <c r="AG36" t="str">
        <f t="shared" si="34"/>
        <v xml:space="preserve"> </v>
      </c>
      <c r="AH36" t="str">
        <f t="shared" si="34"/>
        <v xml:space="preserve"> </v>
      </c>
      <c r="AI36" t="str">
        <f t="shared" si="34"/>
        <v xml:space="preserve"> </v>
      </c>
      <c r="AJ36" t="str">
        <f t="shared" si="34"/>
        <v xml:space="preserve"> </v>
      </c>
      <c r="AK36" t="str">
        <f t="shared" si="34"/>
        <v xml:space="preserve"> </v>
      </c>
      <c r="AL36" t="str">
        <f t="shared" si="34"/>
        <v xml:space="preserve"> </v>
      </c>
      <c r="AM36" t="str">
        <f t="shared" si="34"/>
        <v xml:space="preserve"> </v>
      </c>
      <c r="AN36" t="str">
        <f t="shared" si="34"/>
        <v xml:space="preserve"> </v>
      </c>
      <c r="AO36" t="str">
        <f t="shared" si="34"/>
        <v xml:space="preserve"> </v>
      </c>
      <c r="AP36" t="str">
        <f t="shared" ref="AP36:AY43" si="35">IFERROR(VLOOKUP($F36&amp;AP$4,$B$3:$D$313,3,FALSE)," ")</f>
        <v xml:space="preserve"> </v>
      </c>
      <c r="AQ36" t="str">
        <f t="shared" si="35"/>
        <v xml:space="preserve"> </v>
      </c>
      <c r="AR36" t="str">
        <f t="shared" si="35"/>
        <v xml:space="preserve"> </v>
      </c>
      <c r="AS36" t="str">
        <f t="shared" si="35"/>
        <v xml:space="preserve"> </v>
      </c>
      <c r="AT36" t="str">
        <f t="shared" si="35"/>
        <v xml:space="preserve"> </v>
      </c>
      <c r="AU36" t="str">
        <f t="shared" si="35"/>
        <v xml:space="preserve"> </v>
      </c>
      <c r="AV36" t="str">
        <f t="shared" si="35"/>
        <v xml:space="preserve"> </v>
      </c>
      <c r="AW36" t="str">
        <f t="shared" si="35"/>
        <v xml:space="preserve"> </v>
      </c>
      <c r="AX36" t="str">
        <f t="shared" si="35"/>
        <v xml:space="preserve"> </v>
      </c>
      <c r="AY36" t="str">
        <f t="shared" si="35"/>
        <v xml:space="preserve"> </v>
      </c>
      <c r="AZ36" t="str">
        <f t="shared" ref="AZ36:BI43" si="36">IFERROR(VLOOKUP($F36&amp;AZ$4,$B$3:$D$313,3,FALSE)," ")</f>
        <v xml:space="preserve"> </v>
      </c>
      <c r="BA36" t="str">
        <f t="shared" si="36"/>
        <v xml:space="preserve"> </v>
      </c>
      <c r="BB36" t="str">
        <f t="shared" si="36"/>
        <v xml:space="preserve"> </v>
      </c>
      <c r="BC36" t="str">
        <f t="shared" si="36"/>
        <v xml:space="preserve"> </v>
      </c>
      <c r="BD36" t="str">
        <f t="shared" si="36"/>
        <v xml:space="preserve"> </v>
      </c>
      <c r="BE36" t="str">
        <f t="shared" si="36"/>
        <v xml:space="preserve"> </v>
      </c>
      <c r="BF36" t="str">
        <f t="shared" si="36"/>
        <v xml:space="preserve"> </v>
      </c>
      <c r="BG36" t="str">
        <f t="shared" si="36"/>
        <v xml:space="preserve"> </v>
      </c>
      <c r="BH36" t="str">
        <f t="shared" si="36"/>
        <v xml:space="preserve"> </v>
      </c>
      <c r="BI36" t="str">
        <f t="shared" si="36"/>
        <v xml:space="preserve"> </v>
      </c>
      <c r="BJ36" t="str">
        <f t="shared" ref="BJ36:BS43" si="37">IFERROR(VLOOKUP($F36&amp;BJ$4,$B$3:$D$313,3,FALSE)," ")</f>
        <v xml:space="preserve"> </v>
      </c>
      <c r="BK36" t="str">
        <f t="shared" si="37"/>
        <v xml:space="preserve"> </v>
      </c>
      <c r="BL36" t="str">
        <f t="shared" si="37"/>
        <v xml:space="preserve"> </v>
      </c>
      <c r="BM36" t="str">
        <f t="shared" si="37"/>
        <v xml:space="preserve"> </v>
      </c>
      <c r="BN36" t="str">
        <f t="shared" si="37"/>
        <v xml:space="preserve"> </v>
      </c>
      <c r="BO36" t="str">
        <f t="shared" si="37"/>
        <v xml:space="preserve"> </v>
      </c>
      <c r="BP36" t="str">
        <f t="shared" si="37"/>
        <v xml:space="preserve"> </v>
      </c>
      <c r="BQ36" t="str">
        <f t="shared" si="37"/>
        <v xml:space="preserve"> </v>
      </c>
      <c r="BR36" t="str">
        <f t="shared" si="37"/>
        <v xml:space="preserve"> </v>
      </c>
      <c r="BS36" t="str">
        <f t="shared" si="37"/>
        <v xml:space="preserve"> </v>
      </c>
      <c r="BT36" t="str">
        <f t="shared" ref="BT36:CC43" si="38">IFERROR(VLOOKUP($F36&amp;BT$4,$B$3:$D$313,3,FALSE)," ")</f>
        <v xml:space="preserve"> </v>
      </c>
      <c r="BU36" t="str">
        <f t="shared" si="38"/>
        <v xml:space="preserve"> </v>
      </c>
      <c r="BV36" t="str">
        <f t="shared" si="38"/>
        <v xml:space="preserve"> </v>
      </c>
      <c r="BW36" t="str">
        <f t="shared" si="38"/>
        <v xml:space="preserve"> </v>
      </c>
      <c r="BX36" t="str">
        <f t="shared" si="38"/>
        <v xml:space="preserve"> </v>
      </c>
      <c r="BY36" t="str">
        <f t="shared" si="38"/>
        <v xml:space="preserve"> </v>
      </c>
      <c r="BZ36" t="str">
        <f t="shared" si="38"/>
        <v xml:space="preserve"> </v>
      </c>
      <c r="CA36" t="str">
        <f t="shared" si="38"/>
        <v xml:space="preserve"> </v>
      </c>
      <c r="CB36" t="str">
        <f t="shared" si="38"/>
        <v xml:space="preserve"> </v>
      </c>
      <c r="CC36" t="str">
        <f t="shared" si="38"/>
        <v xml:space="preserve"> </v>
      </c>
      <c r="CD36" t="str">
        <f t="shared" ref="CD36:CM43" si="39">IFERROR(VLOOKUP($F36&amp;CD$4,$B$3:$D$313,3,FALSE)," ")</f>
        <v xml:space="preserve"> </v>
      </c>
      <c r="CE36" t="str">
        <f t="shared" si="39"/>
        <v xml:space="preserve"> </v>
      </c>
      <c r="CF36" t="str">
        <f t="shared" si="39"/>
        <v xml:space="preserve"> </v>
      </c>
      <c r="CG36" t="str">
        <f t="shared" si="39"/>
        <v xml:space="preserve"> </v>
      </c>
      <c r="CH36" t="str">
        <f t="shared" si="39"/>
        <v xml:space="preserve"> </v>
      </c>
      <c r="CI36" t="str">
        <f t="shared" si="39"/>
        <v xml:space="preserve"> </v>
      </c>
      <c r="CJ36" t="str">
        <f t="shared" si="39"/>
        <v xml:space="preserve"> </v>
      </c>
      <c r="CK36" t="str">
        <f t="shared" si="39"/>
        <v xml:space="preserve"> </v>
      </c>
      <c r="CL36" t="str">
        <f t="shared" si="39"/>
        <v xml:space="preserve"> </v>
      </c>
      <c r="CM36" t="str">
        <f t="shared" si="39"/>
        <v xml:space="preserve"> </v>
      </c>
      <c r="CN36" t="str">
        <f t="shared" ref="CN36:CW43" si="40">IFERROR(VLOOKUP($F36&amp;CN$4,$B$3:$D$313,3,FALSE)," ")</f>
        <v xml:space="preserve"> </v>
      </c>
      <c r="CO36" t="str">
        <f t="shared" si="40"/>
        <v xml:space="preserve"> </v>
      </c>
      <c r="CP36" t="str">
        <f t="shared" si="40"/>
        <v xml:space="preserve"> </v>
      </c>
      <c r="CQ36" t="str">
        <f t="shared" si="40"/>
        <v xml:space="preserve"> </v>
      </c>
      <c r="CR36" t="str">
        <f t="shared" si="40"/>
        <v xml:space="preserve"> </v>
      </c>
      <c r="CS36" t="str">
        <f t="shared" si="40"/>
        <v xml:space="preserve"> </v>
      </c>
      <c r="CT36" t="str">
        <f t="shared" si="40"/>
        <v xml:space="preserve"> </v>
      </c>
      <c r="CU36" t="str">
        <f t="shared" si="40"/>
        <v xml:space="preserve"> </v>
      </c>
      <c r="CV36" t="str">
        <f t="shared" si="40"/>
        <v xml:space="preserve"> </v>
      </c>
      <c r="CW36" t="str">
        <f t="shared" si="40"/>
        <v xml:space="preserve"> </v>
      </c>
      <c r="CX36" t="str">
        <f t="shared" ref="CX36:DG43" si="41">IFERROR(VLOOKUP($F36&amp;CX$4,$B$3:$D$313,3,FALSE)," ")</f>
        <v xml:space="preserve"> </v>
      </c>
      <c r="CY36" t="str">
        <f t="shared" si="41"/>
        <v xml:space="preserve"> </v>
      </c>
      <c r="CZ36" t="str">
        <f t="shared" si="41"/>
        <v xml:space="preserve"> </v>
      </c>
      <c r="DA36" t="str">
        <f t="shared" si="41"/>
        <v xml:space="preserve"> </v>
      </c>
      <c r="DB36" t="str">
        <f t="shared" si="41"/>
        <v xml:space="preserve"> </v>
      </c>
      <c r="DC36" t="str">
        <f t="shared" si="41"/>
        <v xml:space="preserve"> </v>
      </c>
      <c r="DD36" t="str">
        <f t="shared" si="41"/>
        <v xml:space="preserve"> </v>
      </c>
      <c r="DE36" t="str">
        <f t="shared" si="41"/>
        <v xml:space="preserve"> </v>
      </c>
      <c r="DF36" t="str">
        <f t="shared" si="41"/>
        <v xml:space="preserve"> </v>
      </c>
      <c r="DG36" t="str">
        <f t="shared" si="41"/>
        <v xml:space="preserve"> </v>
      </c>
      <c r="DH36" t="str">
        <f t="shared" ref="DH36:DQ43" si="42">IFERROR(VLOOKUP($F36&amp;DH$4,$B$3:$D$313,3,FALSE)," ")</f>
        <v xml:space="preserve"> </v>
      </c>
      <c r="DI36" t="str">
        <f t="shared" si="42"/>
        <v xml:space="preserve"> </v>
      </c>
      <c r="DJ36" t="str">
        <f t="shared" si="42"/>
        <v xml:space="preserve"> </v>
      </c>
      <c r="DK36" t="str">
        <f t="shared" si="42"/>
        <v xml:space="preserve"> </v>
      </c>
      <c r="DL36" t="str">
        <f t="shared" si="42"/>
        <v xml:space="preserve"> </v>
      </c>
      <c r="DM36" t="str">
        <f t="shared" si="42"/>
        <v xml:space="preserve"> </v>
      </c>
      <c r="DN36" t="str">
        <f t="shared" si="42"/>
        <v xml:space="preserve"> </v>
      </c>
      <c r="DO36" t="str">
        <f t="shared" si="42"/>
        <v xml:space="preserve"> </v>
      </c>
      <c r="DP36" t="str">
        <f t="shared" si="42"/>
        <v xml:space="preserve"> </v>
      </c>
      <c r="DQ36" t="str">
        <f t="shared" si="42"/>
        <v xml:space="preserve"> </v>
      </c>
      <c r="DR36" t="str">
        <f t="shared" ref="DR36:ED43" si="43">IFERROR(VLOOKUP($F36&amp;DR$4,$B$3:$D$313,3,FALSE)," ")</f>
        <v xml:space="preserve"> </v>
      </c>
      <c r="DS36" t="str">
        <f t="shared" si="43"/>
        <v xml:space="preserve"> </v>
      </c>
      <c r="DT36" t="str">
        <f t="shared" si="43"/>
        <v xml:space="preserve"> </v>
      </c>
      <c r="DU36" t="str">
        <f t="shared" si="43"/>
        <v xml:space="preserve"> </v>
      </c>
      <c r="DV36" t="str">
        <f t="shared" si="43"/>
        <v xml:space="preserve"> </v>
      </c>
      <c r="DW36" t="str">
        <f t="shared" si="43"/>
        <v xml:space="preserve"> </v>
      </c>
      <c r="DX36" t="str">
        <f t="shared" si="43"/>
        <v xml:space="preserve"> </v>
      </c>
      <c r="DY36" t="str">
        <f t="shared" si="43"/>
        <v xml:space="preserve"> </v>
      </c>
      <c r="DZ36" t="str">
        <f t="shared" si="43"/>
        <v xml:space="preserve"> </v>
      </c>
      <c r="EA36" t="str">
        <f t="shared" si="43"/>
        <v xml:space="preserve"> </v>
      </c>
      <c r="EB36" t="str">
        <f t="shared" si="43"/>
        <v xml:space="preserve"> </v>
      </c>
      <c r="EC36" t="str">
        <f t="shared" si="43"/>
        <v xml:space="preserve"> </v>
      </c>
      <c r="ED36" t="str">
        <f t="shared" si="43"/>
        <v xml:space="preserve"> </v>
      </c>
    </row>
    <row r="37" spans="1:134" x14ac:dyDescent="0.25">
      <c r="A37">
        <f>COUNTIF(C37:$C$314,C37)</f>
        <v>7</v>
      </c>
      <c r="B37" t="str">
        <f t="shared" si="0"/>
        <v>7CAJAMARCA</v>
      </c>
      <c r="C37" t="s">
        <v>25</v>
      </c>
      <c r="D37" t="s">
        <v>25</v>
      </c>
      <c r="F37">
        <v>33</v>
      </c>
      <c r="AF37" t="str">
        <f t="shared" si="34"/>
        <v xml:space="preserve"> </v>
      </c>
      <c r="AG37" t="str">
        <f t="shared" si="34"/>
        <v xml:space="preserve"> </v>
      </c>
      <c r="AH37" t="str">
        <f t="shared" si="34"/>
        <v xml:space="preserve"> </v>
      </c>
      <c r="AI37" t="str">
        <f t="shared" si="34"/>
        <v xml:space="preserve"> </v>
      </c>
      <c r="AJ37" t="str">
        <f t="shared" si="34"/>
        <v xml:space="preserve"> </v>
      </c>
      <c r="AK37" t="str">
        <f t="shared" si="34"/>
        <v xml:space="preserve"> </v>
      </c>
      <c r="AL37" t="str">
        <f t="shared" si="34"/>
        <v xml:space="preserve"> </v>
      </c>
      <c r="AM37" t="str">
        <f t="shared" si="34"/>
        <v xml:space="preserve"> </v>
      </c>
      <c r="AN37" t="str">
        <f t="shared" si="34"/>
        <v xml:space="preserve"> </v>
      </c>
      <c r="AO37" t="str">
        <f t="shared" si="34"/>
        <v xml:space="preserve"> </v>
      </c>
      <c r="AP37" t="str">
        <f t="shared" si="35"/>
        <v xml:space="preserve"> </v>
      </c>
      <c r="AQ37" t="str">
        <f t="shared" si="35"/>
        <v xml:space="preserve"> </v>
      </c>
      <c r="AR37" t="str">
        <f t="shared" si="35"/>
        <v xml:space="preserve"> </v>
      </c>
      <c r="AS37" t="str">
        <f t="shared" si="35"/>
        <v xml:space="preserve"> </v>
      </c>
      <c r="AT37" t="str">
        <f t="shared" si="35"/>
        <v xml:space="preserve"> </v>
      </c>
      <c r="AU37" t="str">
        <f t="shared" si="35"/>
        <v xml:space="preserve"> </v>
      </c>
      <c r="AV37" t="str">
        <f t="shared" si="35"/>
        <v xml:space="preserve"> </v>
      </c>
      <c r="AW37" t="str">
        <f t="shared" si="35"/>
        <v xml:space="preserve"> </v>
      </c>
      <c r="AX37" t="str">
        <f t="shared" si="35"/>
        <v xml:space="preserve"> </v>
      </c>
      <c r="AY37" t="str">
        <f t="shared" si="35"/>
        <v xml:space="preserve"> </v>
      </c>
      <c r="AZ37" t="str">
        <f t="shared" si="36"/>
        <v xml:space="preserve"> </v>
      </c>
      <c r="BA37" t="str">
        <f t="shared" si="36"/>
        <v xml:space="preserve"> </v>
      </c>
      <c r="BB37" t="str">
        <f t="shared" si="36"/>
        <v xml:space="preserve"> </v>
      </c>
      <c r="BC37" t="str">
        <f t="shared" si="36"/>
        <v xml:space="preserve"> </v>
      </c>
      <c r="BD37" t="str">
        <f t="shared" si="36"/>
        <v xml:space="preserve"> </v>
      </c>
      <c r="BE37" t="str">
        <f t="shared" si="36"/>
        <v xml:space="preserve"> </v>
      </c>
      <c r="BF37" t="str">
        <f t="shared" si="36"/>
        <v xml:space="preserve"> </v>
      </c>
      <c r="BG37" t="str">
        <f t="shared" si="36"/>
        <v xml:space="preserve"> </v>
      </c>
      <c r="BH37" t="str">
        <f t="shared" si="36"/>
        <v xml:space="preserve"> </v>
      </c>
      <c r="BI37" t="str">
        <f t="shared" si="36"/>
        <v xml:space="preserve"> </v>
      </c>
      <c r="BJ37" t="str">
        <f t="shared" si="37"/>
        <v xml:space="preserve"> </v>
      </c>
      <c r="BK37" t="str">
        <f t="shared" si="37"/>
        <v xml:space="preserve"> </v>
      </c>
      <c r="BL37" t="str">
        <f t="shared" si="37"/>
        <v xml:space="preserve"> </v>
      </c>
      <c r="BM37" t="str">
        <f t="shared" si="37"/>
        <v xml:space="preserve"> </v>
      </c>
      <c r="BN37" t="str">
        <f t="shared" si="37"/>
        <v xml:space="preserve"> </v>
      </c>
      <c r="BO37" t="str">
        <f t="shared" si="37"/>
        <v xml:space="preserve"> </v>
      </c>
      <c r="BP37" t="str">
        <f t="shared" si="37"/>
        <v xml:space="preserve"> </v>
      </c>
      <c r="BQ37" t="str">
        <f t="shared" si="37"/>
        <v xml:space="preserve"> </v>
      </c>
      <c r="BR37" t="str">
        <f t="shared" si="37"/>
        <v xml:space="preserve"> </v>
      </c>
      <c r="BS37" t="str">
        <f t="shared" si="37"/>
        <v xml:space="preserve"> </v>
      </c>
      <c r="BT37" t="str">
        <f t="shared" si="38"/>
        <v xml:space="preserve"> </v>
      </c>
      <c r="BU37" t="str">
        <f t="shared" si="38"/>
        <v xml:space="preserve"> </v>
      </c>
      <c r="BV37" t="str">
        <f t="shared" si="38"/>
        <v xml:space="preserve"> </v>
      </c>
      <c r="BW37" t="str">
        <f t="shared" si="38"/>
        <v xml:space="preserve"> </v>
      </c>
      <c r="BX37" t="str">
        <f t="shared" si="38"/>
        <v xml:space="preserve"> </v>
      </c>
      <c r="BY37" t="str">
        <f t="shared" si="38"/>
        <v xml:space="preserve"> </v>
      </c>
      <c r="BZ37" t="str">
        <f t="shared" si="38"/>
        <v xml:space="preserve"> </v>
      </c>
      <c r="CA37" t="str">
        <f t="shared" si="38"/>
        <v xml:space="preserve"> </v>
      </c>
      <c r="CB37" t="str">
        <f t="shared" si="38"/>
        <v xml:space="preserve"> </v>
      </c>
      <c r="CC37" t="str">
        <f t="shared" si="38"/>
        <v xml:space="preserve"> </v>
      </c>
      <c r="CD37" t="str">
        <f t="shared" si="39"/>
        <v xml:space="preserve"> </v>
      </c>
      <c r="CE37" t="str">
        <f t="shared" si="39"/>
        <v xml:space="preserve"> </v>
      </c>
      <c r="CF37" t="str">
        <f t="shared" si="39"/>
        <v xml:space="preserve"> </v>
      </c>
      <c r="CG37" t="str">
        <f t="shared" si="39"/>
        <v xml:space="preserve"> </v>
      </c>
      <c r="CH37" t="str">
        <f t="shared" si="39"/>
        <v xml:space="preserve"> </v>
      </c>
      <c r="CI37" t="str">
        <f t="shared" si="39"/>
        <v xml:space="preserve"> </v>
      </c>
      <c r="CJ37" t="str">
        <f t="shared" si="39"/>
        <v xml:space="preserve"> </v>
      </c>
      <c r="CK37" t="str">
        <f t="shared" si="39"/>
        <v xml:space="preserve"> </v>
      </c>
      <c r="CL37" t="str">
        <f t="shared" si="39"/>
        <v xml:space="preserve"> </v>
      </c>
      <c r="CM37" t="str">
        <f t="shared" si="39"/>
        <v xml:space="preserve"> </v>
      </c>
      <c r="CN37" t="str">
        <f t="shared" si="40"/>
        <v xml:space="preserve"> </v>
      </c>
      <c r="CO37" t="str">
        <f t="shared" si="40"/>
        <v xml:space="preserve"> </v>
      </c>
      <c r="CP37" t="str">
        <f t="shared" si="40"/>
        <v xml:space="preserve"> </v>
      </c>
      <c r="CQ37" t="str">
        <f t="shared" si="40"/>
        <v xml:space="preserve"> </v>
      </c>
      <c r="CR37" t="str">
        <f t="shared" si="40"/>
        <v xml:space="preserve"> </v>
      </c>
      <c r="CS37" t="str">
        <f t="shared" si="40"/>
        <v xml:space="preserve"> </v>
      </c>
      <c r="CT37" t="str">
        <f t="shared" si="40"/>
        <v xml:space="preserve"> </v>
      </c>
      <c r="CU37" t="str">
        <f t="shared" si="40"/>
        <v xml:space="preserve"> </v>
      </c>
      <c r="CV37" t="str">
        <f t="shared" si="40"/>
        <v xml:space="preserve"> </v>
      </c>
      <c r="CW37" t="str">
        <f t="shared" si="40"/>
        <v xml:space="preserve"> </v>
      </c>
      <c r="CX37" t="str">
        <f t="shared" si="41"/>
        <v xml:space="preserve"> </v>
      </c>
      <c r="CY37" t="str">
        <f t="shared" si="41"/>
        <v xml:space="preserve"> </v>
      </c>
      <c r="CZ37" t="str">
        <f t="shared" si="41"/>
        <v xml:space="preserve"> </v>
      </c>
      <c r="DA37" t="str">
        <f t="shared" si="41"/>
        <v xml:space="preserve"> </v>
      </c>
      <c r="DB37" t="str">
        <f t="shared" si="41"/>
        <v xml:space="preserve"> </v>
      </c>
      <c r="DC37" t="str">
        <f t="shared" si="41"/>
        <v xml:space="preserve"> </v>
      </c>
      <c r="DD37" t="str">
        <f t="shared" si="41"/>
        <v xml:space="preserve"> </v>
      </c>
      <c r="DE37" t="str">
        <f t="shared" si="41"/>
        <v xml:space="preserve"> </v>
      </c>
      <c r="DF37" t="str">
        <f t="shared" si="41"/>
        <v xml:space="preserve"> </v>
      </c>
      <c r="DG37" t="str">
        <f t="shared" si="41"/>
        <v xml:space="preserve"> </v>
      </c>
      <c r="DH37" t="str">
        <f t="shared" si="42"/>
        <v xml:space="preserve"> </v>
      </c>
      <c r="DI37" t="str">
        <f t="shared" si="42"/>
        <v xml:space="preserve"> </v>
      </c>
      <c r="DJ37" t="str">
        <f t="shared" si="42"/>
        <v xml:space="preserve"> </v>
      </c>
      <c r="DK37" t="str">
        <f t="shared" si="42"/>
        <v xml:space="preserve"> </v>
      </c>
      <c r="DL37" t="str">
        <f t="shared" si="42"/>
        <v xml:space="preserve"> </v>
      </c>
      <c r="DM37" t="str">
        <f t="shared" si="42"/>
        <v xml:space="preserve"> </v>
      </c>
      <c r="DN37" t="str">
        <f t="shared" si="42"/>
        <v xml:space="preserve"> </v>
      </c>
      <c r="DO37" t="str">
        <f t="shared" si="42"/>
        <v xml:space="preserve"> </v>
      </c>
      <c r="DP37" t="str">
        <f t="shared" si="42"/>
        <v xml:space="preserve"> </v>
      </c>
      <c r="DQ37" t="str">
        <f t="shared" si="42"/>
        <v xml:space="preserve"> </v>
      </c>
      <c r="DR37" t="str">
        <f t="shared" si="43"/>
        <v xml:space="preserve"> </v>
      </c>
      <c r="DS37" t="str">
        <f t="shared" si="43"/>
        <v xml:space="preserve"> </v>
      </c>
      <c r="DT37" t="str">
        <f t="shared" si="43"/>
        <v xml:space="preserve"> </v>
      </c>
      <c r="DU37" t="str">
        <f t="shared" si="43"/>
        <v xml:space="preserve"> </v>
      </c>
      <c r="DV37" t="str">
        <f t="shared" si="43"/>
        <v xml:space="preserve"> </v>
      </c>
      <c r="DW37" t="str">
        <f t="shared" si="43"/>
        <v xml:space="preserve"> </v>
      </c>
      <c r="DX37" t="str">
        <f t="shared" si="43"/>
        <v xml:space="preserve"> </v>
      </c>
      <c r="DY37" t="str">
        <f t="shared" si="43"/>
        <v xml:space="preserve"> </v>
      </c>
      <c r="DZ37" t="str">
        <f t="shared" si="43"/>
        <v xml:space="preserve"> </v>
      </c>
      <c r="EA37" t="str">
        <f t="shared" si="43"/>
        <v xml:space="preserve"> </v>
      </c>
      <c r="EB37" t="str">
        <f t="shared" si="43"/>
        <v xml:space="preserve"> </v>
      </c>
      <c r="EC37" t="str">
        <f t="shared" si="43"/>
        <v xml:space="preserve"> </v>
      </c>
      <c r="ED37" t="str">
        <f t="shared" si="43"/>
        <v xml:space="preserve"> </v>
      </c>
    </row>
    <row r="38" spans="1:134" x14ac:dyDescent="0.25">
      <c r="A38">
        <f>COUNTIF(C38:$C$314,C38)</f>
        <v>6</v>
      </c>
      <c r="B38" t="str">
        <f t="shared" si="0"/>
        <v>6CAJAMARCA</v>
      </c>
      <c r="C38" t="s">
        <v>25</v>
      </c>
      <c r="D38" t="s">
        <v>209</v>
      </c>
      <c r="F38">
        <v>34</v>
      </c>
      <c r="AF38" t="str">
        <f t="shared" si="34"/>
        <v xml:space="preserve"> </v>
      </c>
      <c r="AG38" t="str">
        <f t="shared" si="34"/>
        <v xml:space="preserve"> </v>
      </c>
      <c r="AH38" t="str">
        <f t="shared" si="34"/>
        <v xml:space="preserve"> </v>
      </c>
      <c r="AI38" t="str">
        <f t="shared" si="34"/>
        <v xml:space="preserve"> </v>
      </c>
      <c r="AJ38" t="str">
        <f t="shared" si="34"/>
        <v xml:space="preserve"> </v>
      </c>
      <c r="AK38" t="str">
        <f t="shared" si="34"/>
        <v xml:space="preserve"> </v>
      </c>
      <c r="AL38" t="str">
        <f t="shared" si="34"/>
        <v xml:space="preserve"> </v>
      </c>
      <c r="AM38" t="str">
        <f t="shared" si="34"/>
        <v xml:space="preserve"> </v>
      </c>
      <c r="AN38" t="str">
        <f t="shared" si="34"/>
        <v xml:space="preserve"> </v>
      </c>
      <c r="AO38" t="str">
        <f t="shared" si="34"/>
        <v xml:space="preserve"> </v>
      </c>
      <c r="AP38" t="str">
        <f t="shared" si="35"/>
        <v xml:space="preserve"> </v>
      </c>
      <c r="AQ38" t="str">
        <f t="shared" si="35"/>
        <v xml:space="preserve"> </v>
      </c>
      <c r="AR38" t="str">
        <f t="shared" si="35"/>
        <v xml:space="preserve"> </v>
      </c>
      <c r="AS38" t="str">
        <f t="shared" si="35"/>
        <v xml:space="preserve"> </v>
      </c>
      <c r="AT38" t="str">
        <f t="shared" si="35"/>
        <v xml:space="preserve"> </v>
      </c>
      <c r="AU38" t="str">
        <f t="shared" si="35"/>
        <v xml:space="preserve"> </v>
      </c>
      <c r="AV38" t="str">
        <f t="shared" si="35"/>
        <v xml:space="preserve"> </v>
      </c>
      <c r="AW38" t="str">
        <f t="shared" si="35"/>
        <v xml:space="preserve"> </v>
      </c>
      <c r="AX38" t="str">
        <f t="shared" si="35"/>
        <v xml:space="preserve"> </v>
      </c>
      <c r="AY38" t="str">
        <f t="shared" si="35"/>
        <v xml:space="preserve"> </v>
      </c>
      <c r="AZ38" t="str">
        <f t="shared" si="36"/>
        <v xml:space="preserve"> </v>
      </c>
      <c r="BA38" t="str">
        <f t="shared" si="36"/>
        <v xml:space="preserve"> </v>
      </c>
      <c r="BB38" t="str">
        <f t="shared" si="36"/>
        <v xml:space="preserve"> </v>
      </c>
      <c r="BC38" t="str">
        <f t="shared" si="36"/>
        <v xml:space="preserve"> </v>
      </c>
      <c r="BD38" t="str">
        <f t="shared" si="36"/>
        <v xml:space="preserve"> </v>
      </c>
      <c r="BE38" t="str">
        <f t="shared" si="36"/>
        <v xml:space="preserve"> </v>
      </c>
      <c r="BF38" t="str">
        <f t="shared" si="36"/>
        <v xml:space="preserve"> </v>
      </c>
      <c r="BG38" t="str">
        <f t="shared" si="36"/>
        <v xml:space="preserve"> </v>
      </c>
      <c r="BH38" t="str">
        <f t="shared" si="36"/>
        <v xml:space="preserve"> </v>
      </c>
      <c r="BI38" t="str">
        <f t="shared" si="36"/>
        <v xml:space="preserve"> </v>
      </c>
      <c r="BJ38" t="str">
        <f t="shared" si="37"/>
        <v xml:space="preserve"> </v>
      </c>
      <c r="BK38" t="str">
        <f t="shared" si="37"/>
        <v xml:space="preserve"> </v>
      </c>
      <c r="BL38" t="str">
        <f t="shared" si="37"/>
        <v xml:space="preserve"> </v>
      </c>
      <c r="BM38" t="str">
        <f t="shared" si="37"/>
        <v xml:space="preserve"> </v>
      </c>
      <c r="BN38" t="str">
        <f t="shared" si="37"/>
        <v xml:space="preserve"> </v>
      </c>
      <c r="BO38" t="str">
        <f t="shared" si="37"/>
        <v xml:space="preserve"> </v>
      </c>
      <c r="BP38" t="str">
        <f t="shared" si="37"/>
        <v xml:space="preserve"> </v>
      </c>
      <c r="BQ38" t="str">
        <f t="shared" si="37"/>
        <v xml:space="preserve"> </v>
      </c>
      <c r="BR38" t="str">
        <f t="shared" si="37"/>
        <v xml:space="preserve"> </v>
      </c>
      <c r="BS38" t="str">
        <f t="shared" si="37"/>
        <v xml:space="preserve"> </v>
      </c>
      <c r="BT38" t="str">
        <f t="shared" si="38"/>
        <v xml:space="preserve"> </v>
      </c>
      <c r="BU38" t="str">
        <f t="shared" si="38"/>
        <v xml:space="preserve"> </v>
      </c>
      <c r="BV38" t="str">
        <f t="shared" si="38"/>
        <v xml:space="preserve"> </v>
      </c>
      <c r="BW38" t="str">
        <f t="shared" si="38"/>
        <v xml:space="preserve"> </v>
      </c>
      <c r="BX38" t="str">
        <f t="shared" si="38"/>
        <v xml:space="preserve"> </v>
      </c>
      <c r="BY38" t="str">
        <f t="shared" si="38"/>
        <v xml:space="preserve"> </v>
      </c>
      <c r="BZ38" t="str">
        <f t="shared" si="38"/>
        <v xml:space="preserve"> </v>
      </c>
      <c r="CA38" t="str">
        <f t="shared" si="38"/>
        <v xml:space="preserve"> </v>
      </c>
      <c r="CB38" t="str">
        <f t="shared" si="38"/>
        <v xml:space="preserve"> </v>
      </c>
      <c r="CC38" t="str">
        <f t="shared" si="38"/>
        <v xml:space="preserve"> </v>
      </c>
      <c r="CD38" t="str">
        <f t="shared" si="39"/>
        <v xml:space="preserve"> </v>
      </c>
      <c r="CE38" t="str">
        <f t="shared" si="39"/>
        <v xml:space="preserve"> </v>
      </c>
      <c r="CF38" t="str">
        <f t="shared" si="39"/>
        <v xml:space="preserve"> </v>
      </c>
      <c r="CG38" t="str">
        <f t="shared" si="39"/>
        <v xml:space="preserve"> </v>
      </c>
      <c r="CH38" t="str">
        <f t="shared" si="39"/>
        <v xml:space="preserve"> </v>
      </c>
      <c r="CI38" t="str">
        <f t="shared" si="39"/>
        <v xml:space="preserve"> </v>
      </c>
      <c r="CJ38" t="str">
        <f t="shared" si="39"/>
        <v xml:space="preserve"> </v>
      </c>
      <c r="CK38" t="str">
        <f t="shared" si="39"/>
        <v xml:space="preserve"> </v>
      </c>
      <c r="CL38" t="str">
        <f t="shared" si="39"/>
        <v xml:space="preserve"> </v>
      </c>
      <c r="CM38" t="str">
        <f t="shared" si="39"/>
        <v xml:space="preserve"> </v>
      </c>
      <c r="CN38" t="str">
        <f t="shared" si="40"/>
        <v xml:space="preserve"> </v>
      </c>
      <c r="CO38" t="str">
        <f t="shared" si="40"/>
        <v xml:space="preserve"> </v>
      </c>
      <c r="CP38" t="str">
        <f t="shared" si="40"/>
        <v xml:space="preserve"> </v>
      </c>
      <c r="CQ38" t="str">
        <f t="shared" si="40"/>
        <v xml:space="preserve"> </v>
      </c>
      <c r="CR38" t="str">
        <f t="shared" si="40"/>
        <v xml:space="preserve"> </v>
      </c>
      <c r="CS38" t="str">
        <f t="shared" si="40"/>
        <v xml:space="preserve"> </v>
      </c>
      <c r="CT38" t="str">
        <f t="shared" si="40"/>
        <v xml:space="preserve"> </v>
      </c>
      <c r="CU38" t="str">
        <f t="shared" si="40"/>
        <v xml:space="preserve"> </v>
      </c>
      <c r="CV38" t="str">
        <f t="shared" si="40"/>
        <v xml:space="preserve"> </v>
      </c>
      <c r="CW38" t="str">
        <f t="shared" si="40"/>
        <v xml:space="preserve"> </v>
      </c>
      <c r="CX38" t="str">
        <f t="shared" si="41"/>
        <v xml:space="preserve"> </v>
      </c>
      <c r="CY38" t="str">
        <f t="shared" si="41"/>
        <v xml:space="preserve"> </v>
      </c>
      <c r="CZ38" t="str">
        <f t="shared" si="41"/>
        <v xml:space="preserve"> </v>
      </c>
      <c r="DA38" t="str">
        <f t="shared" si="41"/>
        <v xml:space="preserve"> </v>
      </c>
      <c r="DB38" t="str">
        <f t="shared" si="41"/>
        <v xml:space="preserve"> </v>
      </c>
      <c r="DC38" t="str">
        <f t="shared" si="41"/>
        <v xml:space="preserve"> </v>
      </c>
      <c r="DD38" t="str">
        <f t="shared" si="41"/>
        <v xml:space="preserve"> </v>
      </c>
      <c r="DE38" t="str">
        <f t="shared" si="41"/>
        <v xml:space="preserve"> </v>
      </c>
      <c r="DF38" t="str">
        <f t="shared" si="41"/>
        <v xml:space="preserve"> </v>
      </c>
      <c r="DG38" t="str">
        <f t="shared" si="41"/>
        <v xml:space="preserve"> </v>
      </c>
      <c r="DH38" t="str">
        <f t="shared" si="42"/>
        <v xml:space="preserve"> </v>
      </c>
      <c r="DI38" t="str">
        <f t="shared" si="42"/>
        <v xml:space="preserve"> </v>
      </c>
      <c r="DJ38" t="str">
        <f t="shared" si="42"/>
        <v xml:space="preserve"> </v>
      </c>
      <c r="DK38" t="str">
        <f t="shared" si="42"/>
        <v xml:space="preserve"> </v>
      </c>
      <c r="DL38" t="str">
        <f t="shared" si="42"/>
        <v xml:space="preserve"> </v>
      </c>
      <c r="DM38" t="str">
        <f t="shared" si="42"/>
        <v xml:space="preserve"> </v>
      </c>
      <c r="DN38" t="str">
        <f t="shared" si="42"/>
        <v xml:space="preserve"> </v>
      </c>
      <c r="DO38" t="str">
        <f t="shared" si="42"/>
        <v xml:space="preserve"> </v>
      </c>
      <c r="DP38" t="str">
        <f t="shared" si="42"/>
        <v xml:space="preserve"> </v>
      </c>
      <c r="DQ38" t="str">
        <f t="shared" si="42"/>
        <v xml:space="preserve"> </v>
      </c>
      <c r="DR38" t="str">
        <f t="shared" si="43"/>
        <v xml:space="preserve"> </v>
      </c>
      <c r="DS38" t="str">
        <f t="shared" si="43"/>
        <v xml:space="preserve"> </v>
      </c>
      <c r="DT38" t="str">
        <f t="shared" si="43"/>
        <v xml:space="preserve"> </v>
      </c>
      <c r="DU38" t="str">
        <f t="shared" si="43"/>
        <v xml:space="preserve"> </v>
      </c>
      <c r="DV38" t="str">
        <f t="shared" si="43"/>
        <v xml:space="preserve"> </v>
      </c>
      <c r="DW38" t="str">
        <f t="shared" si="43"/>
        <v xml:space="preserve"> </v>
      </c>
      <c r="DX38" t="str">
        <f t="shared" si="43"/>
        <v xml:space="preserve"> </v>
      </c>
      <c r="DY38" t="str">
        <f t="shared" si="43"/>
        <v xml:space="preserve"> </v>
      </c>
      <c r="DZ38" t="str">
        <f t="shared" si="43"/>
        <v xml:space="preserve"> </v>
      </c>
      <c r="EA38" t="str">
        <f t="shared" si="43"/>
        <v xml:space="preserve"> </v>
      </c>
      <c r="EB38" t="str">
        <f t="shared" si="43"/>
        <v xml:space="preserve"> </v>
      </c>
      <c r="EC38" t="str">
        <f t="shared" si="43"/>
        <v xml:space="preserve"> </v>
      </c>
      <c r="ED38" t="str">
        <f t="shared" si="43"/>
        <v xml:space="preserve"> </v>
      </c>
    </row>
    <row r="39" spans="1:134" x14ac:dyDescent="0.25">
      <c r="A39">
        <f>COUNTIF(C39:$C$314,C39)</f>
        <v>5</v>
      </c>
      <c r="B39" t="str">
        <f t="shared" si="0"/>
        <v>5CAJAMARCA</v>
      </c>
      <c r="C39" t="s">
        <v>25</v>
      </c>
      <c r="D39" t="s">
        <v>259</v>
      </c>
      <c r="F39">
        <v>35</v>
      </c>
      <c r="AF39" t="str">
        <f t="shared" si="34"/>
        <v xml:space="preserve"> </v>
      </c>
      <c r="AG39" t="str">
        <f t="shared" si="34"/>
        <v xml:space="preserve"> </v>
      </c>
      <c r="AH39" t="str">
        <f t="shared" si="34"/>
        <v xml:space="preserve"> </v>
      </c>
      <c r="AI39" t="str">
        <f t="shared" si="34"/>
        <v xml:space="preserve"> </v>
      </c>
      <c r="AJ39" t="str">
        <f t="shared" si="34"/>
        <v xml:space="preserve"> </v>
      </c>
      <c r="AK39" t="str">
        <f t="shared" si="34"/>
        <v xml:space="preserve"> </v>
      </c>
      <c r="AL39" t="str">
        <f t="shared" si="34"/>
        <v xml:space="preserve"> </v>
      </c>
      <c r="AM39" t="str">
        <f t="shared" si="34"/>
        <v xml:space="preserve"> </v>
      </c>
      <c r="AN39" t="str">
        <f t="shared" si="34"/>
        <v xml:space="preserve"> </v>
      </c>
      <c r="AO39" t="str">
        <f t="shared" si="34"/>
        <v xml:space="preserve"> </v>
      </c>
      <c r="AP39" t="str">
        <f t="shared" si="35"/>
        <v xml:space="preserve"> </v>
      </c>
      <c r="AQ39" t="str">
        <f t="shared" si="35"/>
        <v xml:space="preserve"> </v>
      </c>
      <c r="AR39" t="str">
        <f t="shared" si="35"/>
        <v xml:space="preserve"> </v>
      </c>
      <c r="AS39" t="str">
        <f t="shared" si="35"/>
        <v xml:space="preserve"> </v>
      </c>
      <c r="AT39" t="str">
        <f t="shared" si="35"/>
        <v xml:space="preserve"> </v>
      </c>
      <c r="AU39" t="str">
        <f t="shared" si="35"/>
        <v xml:space="preserve"> </v>
      </c>
      <c r="AV39" t="str">
        <f t="shared" si="35"/>
        <v xml:space="preserve"> </v>
      </c>
      <c r="AW39" t="str">
        <f t="shared" si="35"/>
        <v xml:space="preserve"> </v>
      </c>
      <c r="AX39" t="str">
        <f t="shared" si="35"/>
        <v xml:space="preserve"> </v>
      </c>
      <c r="AY39" t="str">
        <f t="shared" si="35"/>
        <v xml:space="preserve"> </v>
      </c>
      <c r="AZ39" t="str">
        <f t="shared" si="36"/>
        <v xml:space="preserve"> </v>
      </c>
      <c r="BA39" t="str">
        <f t="shared" si="36"/>
        <v xml:space="preserve"> </v>
      </c>
      <c r="BB39" t="str">
        <f t="shared" si="36"/>
        <v xml:space="preserve"> </v>
      </c>
      <c r="BC39" t="str">
        <f t="shared" si="36"/>
        <v xml:space="preserve"> </v>
      </c>
      <c r="BD39" t="str">
        <f t="shared" si="36"/>
        <v xml:space="preserve"> </v>
      </c>
      <c r="BE39" t="str">
        <f t="shared" si="36"/>
        <v xml:space="preserve"> </v>
      </c>
      <c r="BF39" t="str">
        <f t="shared" si="36"/>
        <v xml:space="preserve"> </v>
      </c>
      <c r="BG39" t="str">
        <f t="shared" si="36"/>
        <v xml:space="preserve"> </v>
      </c>
      <c r="BH39" t="str">
        <f t="shared" si="36"/>
        <v xml:space="preserve"> </v>
      </c>
      <c r="BI39" t="str">
        <f t="shared" si="36"/>
        <v xml:space="preserve"> </v>
      </c>
      <c r="BJ39" t="str">
        <f t="shared" si="37"/>
        <v xml:space="preserve"> </v>
      </c>
      <c r="BK39" t="str">
        <f t="shared" si="37"/>
        <v xml:space="preserve"> </v>
      </c>
      <c r="BL39" t="str">
        <f t="shared" si="37"/>
        <v xml:space="preserve"> </v>
      </c>
      <c r="BM39" t="str">
        <f t="shared" si="37"/>
        <v xml:space="preserve"> </v>
      </c>
      <c r="BN39" t="str">
        <f t="shared" si="37"/>
        <v xml:space="preserve"> </v>
      </c>
      <c r="BO39" t="str">
        <f t="shared" si="37"/>
        <v xml:space="preserve"> </v>
      </c>
      <c r="BP39" t="str">
        <f t="shared" si="37"/>
        <v xml:space="preserve"> </v>
      </c>
      <c r="BQ39" t="str">
        <f t="shared" si="37"/>
        <v xml:space="preserve"> </v>
      </c>
      <c r="BR39" t="str">
        <f t="shared" si="37"/>
        <v xml:space="preserve"> </v>
      </c>
      <c r="BS39" t="str">
        <f t="shared" si="37"/>
        <v xml:space="preserve"> </v>
      </c>
      <c r="BT39" t="str">
        <f t="shared" si="38"/>
        <v xml:space="preserve"> </v>
      </c>
      <c r="BU39" t="str">
        <f t="shared" si="38"/>
        <v xml:space="preserve"> </v>
      </c>
      <c r="BV39" t="str">
        <f t="shared" si="38"/>
        <v xml:space="preserve"> </v>
      </c>
      <c r="BW39" t="str">
        <f t="shared" si="38"/>
        <v xml:space="preserve"> </v>
      </c>
      <c r="BX39" t="str">
        <f t="shared" si="38"/>
        <v xml:space="preserve"> </v>
      </c>
      <c r="BY39" t="str">
        <f t="shared" si="38"/>
        <v xml:space="preserve"> </v>
      </c>
      <c r="BZ39" t="str">
        <f t="shared" si="38"/>
        <v xml:space="preserve"> </v>
      </c>
      <c r="CA39" t="str">
        <f t="shared" si="38"/>
        <v xml:space="preserve"> </v>
      </c>
      <c r="CB39" t="str">
        <f t="shared" si="38"/>
        <v xml:space="preserve"> </v>
      </c>
      <c r="CC39" t="str">
        <f t="shared" si="38"/>
        <v xml:space="preserve"> </v>
      </c>
      <c r="CD39" t="str">
        <f t="shared" si="39"/>
        <v xml:space="preserve"> </v>
      </c>
      <c r="CE39" t="str">
        <f t="shared" si="39"/>
        <v xml:space="preserve"> </v>
      </c>
      <c r="CF39" t="str">
        <f t="shared" si="39"/>
        <v xml:space="preserve"> </v>
      </c>
      <c r="CG39" t="str">
        <f t="shared" si="39"/>
        <v xml:space="preserve"> </v>
      </c>
      <c r="CH39" t="str">
        <f t="shared" si="39"/>
        <v xml:space="preserve"> </v>
      </c>
      <c r="CI39" t="str">
        <f t="shared" si="39"/>
        <v xml:space="preserve"> </v>
      </c>
      <c r="CJ39" t="str">
        <f t="shared" si="39"/>
        <v xml:space="preserve"> </v>
      </c>
      <c r="CK39" t="str">
        <f t="shared" si="39"/>
        <v xml:space="preserve"> </v>
      </c>
      <c r="CL39" t="str">
        <f t="shared" si="39"/>
        <v xml:space="preserve"> </v>
      </c>
      <c r="CM39" t="str">
        <f t="shared" si="39"/>
        <v xml:space="preserve"> </v>
      </c>
      <c r="CN39" t="str">
        <f t="shared" si="40"/>
        <v xml:space="preserve"> </v>
      </c>
      <c r="CO39" t="str">
        <f t="shared" si="40"/>
        <v xml:space="preserve"> </v>
      </c>
      <c r="CP39" t="str">
        <f t="shared" si="40"/>
        <v xml:space="preserve"> </v>
      </c>
      <c r="CQ39" t="str">
        <f t="shared" si="40"/>
        <v xml:space="preserve"> </v>
      </c>
      <c r="CR39" t="str">
        <f t="shared" si="40"/>
        <v xml:space="preserve"> </v>
      </c>
      <c r="CS39" t="str">
        <f t="shared" si="40"/>
        <v xml:space="preserve"> </v>
      </c>
      <c r="CT39" t="str">
        <f t="shared" si="40"/>
        <v xml:space="preserve"> </v>
      </c>
      <c r="CU39" t="str">
        <f t="shared" si="40"/>
        <v xml:space="preserve"> </v>
      </c>
      <c r="CV39" t="str">
        <f t="shared" si="40"/>
        <v xml:space="preserve"> </v>
      </c>
      <c r="CW39" t="str">
        <f t="shared" si="40"/>
        <v xml:space="preserve"> </v>
      </c>
      <c r="CX39" t="str">
        <f t="shared" si="41"/>
        <v xml:space="preserve"> </v>
      </c>
      <c r="CY39" t="str">
        <f t="shared" si="41"/>
        <v xml:space="preserve"> </v>
      </c>
      <c r="CZ39" t="str">
        <f t="shared" si="41"/>
        <v xml:space="preserve"> </v>
      </c>
      <c r="DA39" t="str">
        <f t="shared" si="41"/>
        <v xml:space="preserve"> </v>
      </c>
      <c r="DB39" t="str">
        <f t="shared" si="41"/>
        <v xml:space="preserve"> </v>
      </c>
      <c r="DC39" t="str">
        <f t="shared" si="41"/>
        <v xml:space="preserve"> </v>
      </c>
      <c r="DD39" t="str">
        <f t="shared" si="41"/>
        <v xml:space="preserve"> </v>
      </c>
      <c r="DE39" t="str">
        <f t="shared" si="41"/>
        <v xml:space="preserve"> </v>
      </c>
      <c r="DF39" t="str">
        <f t="shared" si="41"/>
        <v xml:space="preserve"> </v>
      </c>
      <c r="DG39" t="str">
        <f t="shared" si="41"/>
        <v xml:space="preserve"> </v>
      </c>
      <c r="DH39" t="str">
        <f t="shared" si="42"/>
        <v xml:space="preserve"> </v>
      </c>
      <c r="DI39" t="str">
        <f t="shared" si="42"/>
        <v xml:space="preserve"> </v>
      </c>
      <c r="DJ39" t="str">
        <f t="shared" si="42"/>
        <v xml:space="preserve"> </v>
      </c>
      <c r="DK39" t="str">
        <f t="shared" si="42"/>
        <v xml:space="preserve"> </v>
      </c>
      <c r="DL39" t="str">
        <f t="shared" si="42"/>
        <v xml:space="preserve"> </v>
      </c>
      <c r="DM39" t="str">
        <f t="shared" si="42"/>
        <v xml:space="preserve"> </v>
      </c>
      <c r="DN39" t="str">
        <f t="shared" si="42"/>
        <v xml:space="preserve"> </v>
      </c>
      <c r="DO39" t="str">
        <f t="shared" si="42"/>
        <v xml:space="preserve"> </v>
      </c>
      <c r="DP39" t="str">
        <f t="shared" si="42"/>
        <v xml:space="preserve"> </v>
      </c>
      <c r="DQ39" t="str">
        <f t="shared" si="42"/>
        <v xml:space="preserve"> </v>
      </c>
      <c r="DR39" t="str">
        <f t="shared" si="43"/>
        <v xml:space="preserve"> </v>
      </c>
      <c r="DS39" t="str">
        <f t="shared" si="43"/>
        <v xml:space="preserve"> </v>
      </c>
      <c r="DT39" t="str">
        <f t="shared" si="43"/>
        <v xml:space="preserve"> </v>
      </c>
      <c r="DU39" t="str">
        <f t="shared" si="43"/>
        <v xml:space="preserve"> </v>
      </c>
      <c r="DV39" t="str">
        <f t="shared" si="43"/>
        <v xml:space="preserve"> </v>
      </c>
      <c r="DW39" t="str">
        <f t="shared" si="43"/>
        <v xml:space="preserve"> </v>
      </c>
      <c r="DX39" t="str">
        <f t="shared" si="43"/>
        <v xml:space="preserve"> </v>
      </c>
      <c r="DY39" t="str">
        <f t="shared" si="43"/>
        <v xml:space="preserve"> </v>
      </c>
      <c r="DZ39" t="str">
        <f t="shared" si="43"/>
        <v xml:space="preserve"> </v>
      </c>
      <c r="EA39" t="str">
        <f t="shared" si="43"/>
        <v xml:space="preserve"> </v>
      </c>
      <c r="EB39" t="str">
        <f t="shared" si="43"/>
        <v xml:space="preserve"> </v>
      </c>
      <c r="EC39" t="str">
        <f t="shared" si="43"/>
        <v xml:space="preserve"> </v>
      </c>
      <c r="ED39" t="str">
        <f t="shared" si="43"/>
        <v xml:space="preserve"> </v>
      </c>
    </row>
    <row r="40" spans="1:134" x14ac:dyDescent="0.25">
      <c r="A40">
        <f>COUNTIF(C40:$C$314,C40)</f>
        <v>4</v>
      </c>
      <c r="B40" t="str">
        <f t="shared" si="0"/>
        <v>4CAJAMARCA</v>
      </c>
      <c r="C40" t="s">
        <v>25</v>
      </c>
      <c r="D40" t="s">
        <v>260</v>
      </c>
      <c r="F40">
        <v>36</v>
      </c>
      <c r="AF40" t="str">
        <f t="shared" si="34"/>
        <v xml:space="preserve"> </v>
      </c>
      <c r="AG40" t="str">
        <f t="shared" si="34"/>
        <v xml:space="preserve"> </v>
      </c>
      <c r="AH40" t="str">
        <f t="shared" si="34"/>
        <v xml:space="preserve"> </v>
      </c>
      <c r="AI40" t="str">
        <f t="shared" si="34"/>
        <v xml:space="preserve"> </v>
      </c>
      <c r="AJ40" t="str">
        <f t="shared" si="34"/>
        <v xml:space="preserve"> </v>
      </c>
      <c r="AK40" t="str">
        <f t="shared" si="34"/>
        <v xml:space="preserve"> </v>
      </c>
      <c r="AL40" t="str">
        <f t="shared" si="34"/>
        <v xml:space="preserve"> </v>
      </c>
      <c r="AM40" t="str">
        <f t="shared" si="34"/>
        <v xml:space="preserve"> </v>
      </c>
      <c r="AN40" t="str">
        <f t="shared" si="34"/>
        <v xml:space="preserve"> </v>
      </c>
      <c r="AO40" t="str">
        <f t="shared" si="34"/>
        <v xml:space="preserve"> </v>
      </c>
      <c r="AP40" t="str">
        <f t="shared" si="35"/>
        <v xml:space="preserve"> </v>
      </c>
      <c r="AQ40" t="str">
        <f t="shared" si="35"/>
        <v xml:space="preserve"> </v>
      </c>
      <c r="AR40" t="str">
        <f t="shared" si="35"/>
        <v xml:space="preserve"> </v>
      </c>
      <c r="AS40" t="str">
        <f t="shared" si="35"/>
        <v xml:space="preserve"> </v>
      </c>
      <c r="AT40" t="str">
        <f t="shared" si="35"/>
        <v xml:space="preserve"> </v>
      </c>
      <c r="AU40" t="str">
        <f t="shared" si="35"/>
        <v xml:space="preserve"> </v>
      </c>
      <c r="AV40" t="str">
        <f t="shared" si="35"/>
        <v xml:space="preserve"> </v>
      </c>
      <c r="AW40" t="str">
        <f t="shared" si="35"/>
        <v xml:space="preserve"> </v>
      </c>
      <c r="AX40" t="str">
        <f t="shared" si="35"/>
        <v xml:space="preserve"> </v>
      </c>
      <c r="AY40" t="str">
        <f t="shared" si="35"/>
        <v xml:space="preserve"> </v>
      </c>
      <c r="AZ40" t="str">
        <f t="shared" si="36"/>
        <v xml:space="preserve"> </v>
      </c>
      <c r="BA40" t="str">
        <f t="shared" si="36"/>
        <v xml:space="preserve"> </v>
      </c>
      <c r="BB40" t="str">
        <f t="shared" si="36"/>
        <v xml:space="preserve"> </v>
      </c>
      <c r="BC40" t="str">
        <f t="shared" si="36"/>
        <v xml:space="preserve"> </v>
      </c>
      <c r="BD40" t="str">
        <f t="shared" si="36"/>
        <v xml:space="preserve"> </v>
      </c>
      <c r="BE40" t="str">
        <f t="shared" si="36"/>
        <v xml:space="preserve"> </v>
      </c>
      <c r="BF40" t="str">
        <f t="shared" si="36"/>
        <v xml:space="preserve"> </v>
      </c>
      <c r="BG40" t="str">
        <f t="shared" si="36"/>
        <v xml:space="preserve"> </v>
      </c>
      <c r="BH40" t="str">
        <f t="shared" si="36"/>
        <v xml:space="preserve"> </v>
      </c>
      <c r="BI40" t="str">
        <f t="shared" si="36"/>
        <v xml:space="preserve"> </v>
      </c>
      <c r="BJ40" t="str">
        <f t="shared" si="37"/>
        <v xml:space="preserve"> </v>
      </c>
      <c r="BK40" t="str">
        <f t="shared" si="37"/>
        <v xml:space="preserve"> </v>
      </c>
      <c r="BL40" t="str">
        <f t="shared" si="37"/>
        <v xml:space="preserve"> </v>
      </c>
      <c r="BM40" t="str">
        <f t="shared" si="37"/>
        <v xml:space="preserve"> </v>
      </c>
      <c r="BN40" t="str">
        <f t="shared" si="37"/>
        <v xml:space="preserve"> </v>
      </c>
      <c r="BO40" t="str">
        <f t="shared" si="37"/>
        <v xml:space="preserve"> </v>
      </c>
      <c r="BP40" t="str">
        <f t="shared" si="37"/>
        <v xml:space="preserve"> </v>
      </c>
      <c r="BQ40" t="str">
        <f t="shared" si="37"/>
        <v xml:space="preserve"> </v>
      </c>
      <c r="BR40" t="str">
        <f t="shared" si="37"/>
        <v xml:space="preserve"> </v>
      </c>
      <c r="BS40" t="str">
        <f t="shared" si="37"/>
        <v xml:space="preserve"> </v>
      </c>
      <c r="BT40" t="str">
        <f t="shared" si="38"/>
        <v xml:space="preserve"> </v>
      </c>
      <c r="BU40" t="str">
        <f t="shared" si="38"/>
        <v xml:space="preserve"> </v>
      </c>
      <c r="BV40" t="str">
        <f t="shared" si="38"/>
        <v xml:space="preserve"> </v>
      </c>
      <c r="BW40" t="str">
        <f t="shared" si="38"/>
        <v xml:space="preserve"> </v>
      </c>
      <c r="BX40" t="str">
        <f t="shared" si="38"/>
        <v xml:space="preserve"> </v>
      </c>
      <c r="BY40" t="str">
        <f t="shared" si="38"/>
        <v xml:space="preserve"> </v>
      </c>
      <c r="BZ40" t="str">
        <f t="shared" si="38"/>
        <v xml:space="preserve"> </v>
      </c>
      <c r="CA40" t="str">
        <f t="shared" si="38"/>
        <v xml:space="preserve"> </v>
      </c>
      <c r="CB40" t="str">
        <f t="shared" si="38"/>
        <v xml:space="preserve"> </v>
      </c>
      <c r="CC40" t="str">
        <f t="shared" si="38"/>
        <v xml:space="preserve"> </v>
      </c>
      <c r="CD40" t="str">
        <f t="shared" si="39"/>
        <v xml:space="preserve"> </v>
      </c>
      <c r="CE40" t="str">
        <f t="shared" si="39"/>
        <v xml:space="preserve"> </v>
      </c>
      <c r="CF40" t="str">
        <f t="shared" si="39"/>
        <v xml:space="preserve"> </v>
      </c>
      <c r="CG40" t="str">
        <f t="shared" si="39"/>
        <v xml:space="preserve"> </v>
      </c>
      <c r="CH40" t="str">
        <f t="shared" si="39"/>
        <v xml:space="preserve"> </v>
      </c>
      <c r="CI40" t="str">
        <f t="shared" si="39"/>
        <v xml:space="preserve"> </v>
      </c>
      <c r="CJ40" t="str">
        <f t="shared" si="39"/>
        <v xml:space="preserve"> </v>
      </c>
      <c r="CK40" t="str">
        <f t="shared" si="39"/>
        <v xml:space="preserve"> </v>
      </c>
      <c r="CL40" t="str">
        <f t="shared" si="39"/>
        <v xml:space="preserve"> </v>
      </c>
      <c r="CM40" t="str">
        <f t="shared" si="39"/>
        <v xml:space="preserve"> </v>
      </c>
      <c r="CN40" t="str">
        <f t="shared" si="40"/>
        <v xml:space="preserve"> </v>
      </c>
      <c r="CO40" t="str">
        <f t="shared" si="40"/>
        <v xml:space="preserve"> </v>
      </c>
      <c r="CP40" t="str">
        <f t="shared" si="40"/>
        <v xml:space="preserve"> </v>
      </c>
      <c r="CQ40" t="str">
        <f t="shared" si="40"/>
        <v xml:space="preserve"> </v>
      </c>
      <c r="CR40" t="str">
        <f t="shared" si="40"/>
        <v xml:space="preserve"> </v>
      </c>
      <c r="CS40" t="str">
        <f t="shared" si="40"/>
        <v xml:space="preserve"> </v>
      </c>
      <c r="CT40" t="str">
        <f t="shared" si="40"/>
        <v xml:space="preserve"> </v>
      </c>
      <c r="CU40" t="str">
        <f t="shared" si="40"/>
        <v xml:space="preserve"> </v>
      </c>
      <c r="CV40" t="str">
        <f t="shared" si="40"/>
        <v xml:space="preserve"> </v>
      </c>
      <c r="CW40" t="str">
        <f t="shared" si="40"/>
        <v xml:space="preserve"> </v>
      </c>
      <c r="CX40" t="str">
        <f t="shared" si="41"/>
        <v xml:space="preserve"> </v>
      </c>
      <c r="CY40" t="str">
        <f t="shared" si="41"/>
        <v xml:space="preserve"> </v>
      </c>
      <c r="CZ40" t="str">
        <f t="shared" si="41"/>
        <v xml:space="preserve"> </v>
      </c>
      <c r="DA40" t="str">
        <f t="shared" si="41"/>
        <v xml:space="preserve"> </v>
      </c>
      <c r="DB40" t="str">
        <f t="shared" si="41"/>
        <v xml:space="preserve"> </v>
      </c>
      <c r="DC40" t="str">
        <f t="shared" si="41"/>
        <v xml:space="preserve"> </v>
      </c>
      <c r="DD40" t="str">
        <f t="shared" si="41"/>
        <v xml:space="preserve"> </v>
      </c>
      <c r="DE40" t="str">
        <f t="shared" si="41"/>
        <v xml:space="preserve"> </v>
      </c>
      <c r="DF40" t="str">
        <f t="shared" si="41"/>
        <v xml:space="preserve"> </v>
      </c>
      <c r="DG40" t="str">
        <f t="shared" si="41"/>
        <v xml:space="preserve"> </v>
      </c>
      <c r="DH40" t="str">
        <f t="shared" si="42"/>
        <v xml:space="preserve"> </v>
      </c>
      <c r="DI40" t="str">
        <f t="shared" si="42"/>
        <v xml:space="preserve"> </v>
      </c>
      <c r="DJ40" t="str">
        <f t="shared" si="42"/>
        <v xml:space="preserve"> </v>
      </c>
      <c r="DK40" t="str">
        <f t="shared" si="42"/>
        <v xml:space="preserve"> </v>
      </c>
      <c r="DL40" t="str">
        <f t="shared" si="42"/>
        <v xml:space="preserve"> </v>
      </c>
      <c r="DM40" t="str">
        <f t="shared" si="42"/>
        <v xml:space="preserve"> </v>
      </c>
      <c r="DN40" t="str">
        <f t="shared" si="42"/>
        <v xml:space="preserve"> </v>
      </c>
      <c r="DO40" t="str">
        <f t="shared" si="42"/>
        <v xml:space="preserve"> </v>
      </c>
      <c r="DP40" t="str">
        <f t="shared" si="42"/>
        <v xml:space="preserve"> </v>
      </c>
      <c r="DQ40" t="str">
        <f t="shared" si="42"/>
        <v xml:space="preserve"> </v>
      </c>
      <c r="DR40" t="str">
        <f t="shared" si="43"/>
        <v xml:space="preserve"> </v>
      </c>
      <c r="DS40" t="str">
        <f t="shared" si="43"/>
        <v xml:space="preserve"> </v>
      </c>
      <c r="DT40" t="str">
        <f t="shared" si="43"/>
        <v xml:space="preserve"> </v>
      </c>
      <c r="DU40" t="str">
        <f t="shared" si="43"/>
        <v xml:space="preserve"> </v>
      </c>
      <c r="DV40" t="str">
        <f t="shared" si="43"/>
        <v xml:space="preserve"> </v>
      </c>
      <c r="DW40" t="str">
        <f t="shared" si="43"/>
        <v xml:space="preserve"> </v>
      </c>
      <c r="DX40" t="str">
        <f t="shared" si="43"/>
        <v xml:space="preserve"> </v>
      </c>
      <c r="DY40" t="str">
        <f t="shared" si="43"/>
        <v xml:space="preserve"> </v>
      </c>
      <c r="DZ40" t="str">
        <f t="shared" si="43"/>
        <v xml:space="preserve"> </v>
      </c>
      <c r="EA40" t="str">
        <f t="shared" si="43"/>
        <v xml:space="preserve"> </v>
      </c>
      <c r="EB40" t="str">
        <f t="shared" si="43"/>
        <v xml:space="preserve"> </v>
      </c>
      <c r="EC40" t="str">
        <f t="shared" si="43"/>
        <v xml:space="preserve"> </v>
      </c>
      <c r="ED40" t="str">
        <f t="shared" si="43"/>
        <v xml:space="preserve"> </v>
      </c>
    </row>
    <row r="41" spans="1:134" x14ac:dyDescent="0.25">
      <c r="A41">
        <f>COUNTIF(C41:$C$314,C41)</f>
        <v>3</v>
      </c>
      <c r="B41" t="str">
        <f t="shared" si="0"/>
        <v>3CAJAMARCA</v>
      </c>
      <c r="C41" t="s">
        <v>25</v>
      </c>
      <c r="D41" t="s">
        <v>211</v>
      </c>
      <c r="F41">
        <v>37</v>
      </c>
      <c r="AF41" t="str">
        <f t="shared" si="34"/>
        <v xml:space="preserve"> </v>
      </c>
      <c r="AG41" t="str">
        <f t="shared" si="34"/>
        <v xml:space="preserve"> </v>
      </c>
      <c r="AH41" t="str">
        <f t="shared" si="34"/>
        <v xml:space="preserve"> </v>
      </c>
      <c r="AI41" t="str">
        <f t="shared" si="34"/>
        <v xml:space="preserve"> </v>
      </c>
      <c r="AJ41" t="str">
        <f t="shared" si="34"/>
        <v xml:space="preserve"> </v>
      </c>
      <c r="AK41" t="str">
        <f t="shared" si="34"/>
        <v xml:space="preserve"> </v>
      </c>
      <c r="AL41" t="str">
        <f t="shared" si="34"/>
        <v xml:space="preserve"> </v>
      </c>
      <c r="AM41" t="str">
        <f t="shared" si="34"/>
        <v xml:space="preserve"> </v>
      </c>
      <c r="AN41" t="str">
        <f t="shared" si="34"/>
        <v xml:space="preserve"> </v>
      </c>
      <c r="AO41" t="str">
        <f t="shared" si="34"/>
        <v xml:space="preserve"> </v>
      </c>
      <c r="AP41" t="str">
        <f t="shared" si="35"/>
        <v xml:space="preserve"> </v>
      </c>
      <c r="AQ41" t="str">
        <f t="shared" si="35"/>
        <v xml:space="preserve"> </v>
      </c>
      <c r="AR41" t="str">
        <f t="shared" si="35"/>
        <v xml:space="preserve"> </v>
      </c>
      <c r="AS41" t="str">
        <f t="shared" si="35"/>
        <v xml:space="preserve"> </v>
      </c>
      <c r="AT41" t="str">
        <f t="shared" si="35"/>
        <v xml:space="preserve"> </v>
      </c>
      <c r="AU41" t="str">
        <f t="shared" si="35"/>
        <v xml:space="preserve"> </v>
      </c>
      <c r="AV41" t="str">
        <f t="shared" si="35"/>
        <v xml:space="preserve"> </v>
      </c>
      <c r="AW41" t="str">
        <f t="shared" si="35"/>
        <v xml:space="preserve"> </v>
      </c>
      <c r="AX41" t="str">
        <f t="shared" si="35"/>
        <v xml:space="preserve"> </v>
      </c>
      <c r="AY41" t="str">
        <f t="shared" si="35"/>
        <v xml:space="preserve"> </v>
      </c>
      <c r="AZ41" t="str">
        <f t="shared" si="36"/>
        <v xml:space="preserve"> </v>
      </c>
      <c r="BA41" t="str">
        <f t="shared" si="36"/>
        <v xml:space="preserve"> </v>
      </c>
      <c r="BB41" t="str">
        <f t="shared" si="36"/>
        <v xml:space="preserve"> </v>
      </c>
      <c r="BC41" t="str">
        <f t="shared" si="36"/>
        <v xml:space="preserve"> </v>
      </c>
      <c r="BD41" t="str">
        <f t="shared" si="36"/>
        <v xml:space="preserve"> </v>
      </c>
      <c r="BE41" t="str">
        <f t="shared" si="36"/>
        <v xml:space="preserve"> </v>
      </c>
      <c r="BF41" t="str">
        <f t="shared" si="36"/>
        <v xml:space="preserve"> </v>
      </c>
      <c r="BG41" t="str">
        <f t="shared" si="36"/>
        <v xml:space="preserve"> </v>
      </c>
      <c r="BH41" t="str">
        <f t="shared" si="36"/>
        <v xml:space="preserve"> </v>
      </c>
      <c r="BI41" t="str">
        <f t="shared" si="36"/>
        <v xml:space="preserve"> </v>
      </c>
      <c r="BJ41" t="str">
        <f t="shared" si="37"/>
        <v xml:space="preserve"> </v>
      </c>
      <c r="BK41" t="str">
        <f t="shared" si="37"/>
        <v xml:space="preserve"> </v>
      </c>
      <c r="BL41" t="str">
        <f t="shared" si="37"/>
        <v xml:space="preserve"> </v>
      </c>
      <c r="BM41" t="str">
        <f t="shared" si="37"/>
        <v xml:space="preserve"> </v>
      </c>
      <c r="BN41" t="str">
        <f t="shared" si="37"/>
        <v xml:space="preserve"> </v>
      </c>
      <c r="BO41" t="str">
        <f t="shared" si="37"/>
        <v xml:space="preserve"> </v>
      </c>
      <c r="BP41" t="str">
        <f t="shared" si="37"/>
        <v xml:space="preserve"> </v>
      </c>
      <c r="BQ41" t="str">
        <f t="shared" si="37"/>
        <v xml:space="preserve"> </v>
      </c>
      <c r="BR41" t="str">
        <f t="shared" si="37"/>
        <v xml:space="preserve"> </v>
      </c>
      <c r="BS41" t="str">
        <f t="shared" si="37"/>
        <v xml:space="preserve"> </v>
      </c>
      <c r="BT41" t="str">
        <f t="shared" si="38"/>
        <v xml:space="preserve"> </v>
      </c>
      <c r="BU41" t="str">
        <f t="shared" si="38"/>
        <v xml:space="preserve"> </v>
      </c>
      <c r="BV41" t="str">
        <f t="shared" si="38"/>
        <v xml:space="preserve"> </v>
      </c>
      <c r="BW41" t="str">
        <f t="shared" si="38"/>
        <v xml:space="preserve"> </v>
      </c>
      <c r="BX41" t="str">
        <f t="shared" si="38"/>
        <v xml:space="preserve"> </v>
      </c>
      <c r="BY41" t="str">
        <f t="shared" si="38"/>
        <v xml:space="preserve"> </v>
      </c>
      <c r="BZ41" t="str">
        <f t="shared" si="38"/>
        <v xml:space="preserve"> </v>
      </c>
      <c r="CA41" t="str">
        <f t="shared" si="38"/>
        <v xml:space="preserve"> </v>
      </c>
      <c r="CB41" t="str">
        <f t="shared" si="38"/>
        <v xml:space="preserve"> </v>
      </c>
      <c r="CC41" t="str">
        <f t="shared" si="38"/>
        <v xml:space="preserve"> </v>
      </c>
      <c r="CD41" t="str">
        <f t="shared" si="39"/>
        <v xml:space="preserve"> </v>
      </c>
      <c r="CE41" t="str">
        <f t="shared" si="39"/>
        <v xml:space="preserve"> </v>
      </c>
      <c r="CF41" t="str">
        <f t="shared" si="39"/>
        <v xml:space="preserve"> </v>
      </c>
      <c r="CG41" t="str">
        <f t="shared" si="39"/>
        <v xml:space="preserve"> </v>
      </c>
      <c r="CH41" t="str">
        <f t="shared" si="39"/>
        <v xml:space="preserve"> </v>
      </c>
      <c r="CI41" t="str">
        <f t="shared" si="39"/>
        <v xml:space="preserve"> </v>
      </c>
      <c r="CJ41" t="str">
        <f t="shared" si="39"/>
        <v xml:space="preserve"> </v>
      </c>
      <c r="CK41" t="str">
        <f t="shared" si="39"/>
        <v xml:space="preserve"> </v>
      </c>
      <c r="CL41" t="str">
        <f t="shared" si="39"/>
        <v xml:space="preserve"> </v>
      </c>
      <c r="CM41" t="str">
        <f t="shared" si="39"/>
        <v xml:space="preserve"> </v>
      </c>
      <c r="CN41" t="str">
        <f t="shared" si="40"/>
        <v xml:space="preserve"> </v>
      </c>
      <c r="CO41" t="str">
        <f t="shared" si="40"/>
        <v xml:space="preserve"> </v>
      </c>
      <c r="CP41" t="str">
        <f t="shared" si="40"/>
        <v xml:space="preserve"> </v>
      </c>
      <c r="CQ41" t="str">
        <f t="shared" si="40"/>
        <v xml:space="preserve"> </v>
      </c>
      <c r="CR41" t="str">
        <f t="shared" si="40"/>
        <v xml:space="preserve"> </v>
      </c>
      <c r="CS41" t="str">
        <f t="shared" si="40"/>
        <v xml:space="preserve"> </v>
      </c>
      <c r="CT41" t="str">
        <f t="shared" si="40"/>
        <v xml:space="preserve"> </v>
      </c>
      <c r="CU41" t="str">
        <f t="shared" si="40"/>
        <v xml:space="preserve"> </v>
      </c>
      <c r="CV41" t="str">
        <f t="shared" si="40"/>
        <v xml:space="preserve"> </v>
      </c>
      <c r="CW41" t="str">
        <f t="shared" si="40"/>
        <v xml:space="preserve"> </v>
      </c>
      <c r="CX41" t="str">
        <f t="shared" si="41"/>
        <v xml:space="preserve"> </v>
      </c>
      <c r="CY41" t="str">
        <f t="shared" si="41"/>
        <v xml:space="preserve"> </v>
      </c>
      <c r="CZ41" t="str">
        <f t="shared" si="41"/>
        <v xml:space="preserve"> </v>
      </c>
      <c r="DA41" t="str">
        <f t="shared" si="41"/>
        <v xml:space="preserve"> </v>
      </c>
      <c r="DB41" t="str">
        <f t="shared" si="41"/>
        <v xml:space="preserve"> </v>
      </c>
      <c r="DC41" t="str">
        <f t="shared" si="41"/>
        <v xml:space="preserve"> </v>
      </c>
      <c r="DD41" t="str">
        <f t="shared" si="41"/>
        <v xml:space="preserve"> </v>
      </c>
      <c r="DE41" t="str">
        <f t="shared" si="41"/>
        <v xml:space="preserve"> </v>
      </c>
      <c r="DF41" t="str">
        <f t="shared" si="41"/>
        <v xml:space="preserve"> </v>
      </c>
      <c r="DG41" t="str">
        <f t="shared" si="41"/>
        <v xml:space="preserve"> </v>
      </c>
      <c r="DH41" t="str">
        <f t="shared" si="42"/>
        <v xml:space="preserve"> </v>
      </c>
      <c r="DI41" t="str">
        <f t="shared" si="42"/>
        <v xml:space="preserve"> </v>
      </c>
      <c r="DJ41" t="str">
        <f t="shared" si="42"/>
        <v xml:space="preserve"> </v>
      </c>
      <c r="DK41" t="str">
        <f t="shared" si="42"/>
        <v xml:space="preserve"> </v>
      </c>
      <c r="DL41" t="str">
        <f t="shared" si="42"/>
        <v xml:space="preserve"> </v>
      </c>
      <c r="DM41" t="str">
        <f t="shared" si="42"/>
        <v xml:space="preserve"> </v>
      </c>
      <c r="DN41" t="str">
        <f t="shared" si="42"/>
        <v xml:space="preserve"> </v>
      </c>
      <c r="DO41" t="str">
        <f t="shared" si="42"/>
        <v xml:space="preserve"> </v>
      </c>
      <c r="DP41" t="str">
        <f t="shared" si="42"/>
        <v xml:space="preserve"> </v>
      </c>
      <c r="DQ41" t="str">
        <f t="shared" si="42"/>
        <v xml:space="preserve"> </v>
      </c>
      <c r="DR41" t="str">
        <f t="shared" si="43"/>
        <v xml:space="preserve"> </v>
      </c>
      <c r="DS41" t="str">
        <f t="shared" si="43"/>
        <v xml:space="preserve"> </v>
      </c>
      <c r="DT41" t="str">
        <f t="shared" si="43"/>
        <v xml:space="preserve"> </v>
      </c>
      <c r="DU41" t="str">
        <f t="shared" si="43"/>
        <v xml:space="preserve"> </v>
      </c>
      <c r="DV41" t="str">
        <f t="shared" si="43"/>
        <v xml:space="preserve"> </v>
      </c>
      <c r="DW41" t="str">
        <f t="shared" si="43"/>
        <v xml:space="preserve"> </v>
      </c>
      <c r="DX41" t="str">
        <f t="shared" si="43"/>
        <v xml:space="preserve"> </v>
      </c>
      <c r="DY41" t="str">
        <f t="shared" si="43"/>
        <v xml:space="preserve"> </v>
      </c>
      <c r="DZ41" t="str">
        <f t="shared" si="43"/>
        <v xml:space="preserve"> </v>
      </c>
      <c r="EA41" t="str">
        <f t="shared" si="43"/>
        <v xml:space="preserve"> </v>
      </c>
      <c r="EB41" t="str">
        <f t="shared" si="43"/>
        <v xml:space="preserve"> </v>
      </c>
      <c r="EC41" t="str">
        <f t="shared" si="43"/>
        <v xml:space="preserve"> </v>
      </c>
      <c r="ED41" t="str">
        <f t="shared" si="43"/>
        <v xml:space="preserve"> </v>
      </c>
    </row>
    <row r="42" spans="1:134" x14ac:dyDescent="0.25">
      <c r="A42">
        <f>COUNTIF(C42:$C$314,C42)</f>
        <v>2</v>
      </c>
      <c r="B42" t="str">
        <f t="shared" si="0"/>
        <v>2CAJAMARCA</v>
      </c>
      <c r="C42" t="s">
        <v>25</v>
      </c>
      <c r="D42" t="s">
        <v>106</v>
      </c>
      <c r="F42">
        <v>38</v>
      </c>
      <c r="AF42" t="str">
        <f t="shared" si="34"/>
        <v xml:space="preserve"> </v>
      </c>
      <c r="AG42" t="str">
        <f t="shared" si="34"/>
        <v xml:space="preserve"> </v>
      </c>
      <c r="AH42" t="str">
        <f t="shared" si="34"/>
        <v xml:space="preserve"> </v>
      </c>
      <c r="AI42" t="str">
        <f t="shared" si="34"/>
        <v xml:space="preserve"> </v>
      </c>
      <c r="AJ42" t="str">
        <f t="shared" si="34"/>
        <v xml:space="preserve"> </v>
      </c>
      <c r="AK42" t="str">
        <f t="shared" si="34"/>
        <v xml:space="preserve"> </v>
      </c>
      <c r="AL42" t="str">
        <f t="shared" si="34"/>
        <v xml:space="preserve"> </v>
      </c>
      <c r="AM42" t="str">
        <f t="shared" si="34"/>
        <v xml:space="preserve"> </v>
      </c>
      <c r="AN42" t="str">
        <f t="shared" si="34"/>
        <v xml:space="preserve"> </v>
      </c>
      <c r="AO42" t="str">
        <f t="shared" si="34"/>
        <v xml:space="preserve"> </v>
      </c>
      <c r="AP42" t="str">
        <f t="shared" si="35"/>
        <v xml:space="preserve"> </v>
      </c>
      <c r="AQ42" t="str">
        <f t="shared" si="35"/>
        <v xml:space="preserve"> </v>
      </c>
      <c r="AR42" t="str">
        <f t="shared" si="35"/>
        <v xml:space="preserve"> </v>
      </c>
      <c r="AS42" t="str">
        <f t="shared" si="35"/>
        <v xml:space="preserve"> </v>
      </c>
      <c r="AT42" t="str">
        <f t="shared" si="35"/>
        <v xml:space="preserve"> </v>
      </c>
      <c r="AU42" t="str">
        <f t="shared" si="35"/>
        <v xml:space="preserve"> </v>
      </c>
      <c r="AV42" t="str">
        <f t="shared" si="35"/>
        <v xml:space="preserve"> </v>
      </c>
      <c r="AW42" t="str">
        <f t="shared" si="35"/>
        <v xml:space="preserve"> </v>
      </c>
      <c r="AX42" t="str">
        <f t="shared" si="35"/>
        <v xml:space="preserve"> </v>
      </c>
      <c r="AY42" t="str">
        <f t="shared" si="35"/>
        <v xml:space="preserve"> </v>
      </c>
      <c r="AZ42" t="str">
        <f t="shared" si="36"/>
        <v xml:space="preserve"> </v>
      </c>
      <c r="BA42" t="str">
        <f t="shared" si="36"/>
        <v xml:space="preserve"> </v>
      </c>
      <c r="BB42" t="str">
        <f t="shared" si="36"/>
        <v xml:space="preserve"> </v>
      </c>
      <c r="BC42" t="str">
        <f t="shared" si="36"/>
        <v xml:space="preserve"> </v>
      </c>
      <c r="BD42" t="str">
        <f t="shared" si="36"/>
        <v xml:space="preserve"> </v>
      </c>
      <c r="BE42" t="str">
        <f t="shared" si="36"/>
        <v xml:space="preserve"> </v>
      </c>
      <c r="BF42" t="str">
        <f t="shared" si="36"/>
        <v xml:space="preserve"> </v>
      </c>
      <c r="BG42" t="str">
        <f t="shared" si="36"/>
        <v xml:space="preserve"> </v>
      </c>
      <c r="BH42" t="str">
        <f t="shared" si="36"/>
        <v xml:space="preserve"> </v>
      </c>
      <c r="BI42" t="str">
        <f t="shared" si="36"/>
        <v xml:space="preserve"> </v>
      </c>
      <c r="BJ42" t="str">
        <f t="shared" si="37"/>
        <v xml:space="preserve"> </v>
      </c>
      <c r="BK42" t="str">
        <f t="shared" si="37"/>
        <v xml:space="preserve"> </v>
      </c>
      <c r="BL42" t="str">
        <f t="shared" si="37"/>
        <v xml:space="preserve"> </v>
      </c>
      <c r="BM42" t="str">
        <f t="shared" si="37"/>
        <v xml:space="preserve"> </v>
      </c>
      <c r="BN42" t="str">
        <f t="shared" si="37"/>
        <v xml:space="preserve"> </v>
      </c>
      <c r="BO42" t="str">
        <f t="shared" si="37"/>
        <v xml:space="preserve"> </v>
      </c>
      <c r="BP42" t="str">
        <f t="shared" si="37"/>
        <v xml:space="preserve"> </v>
      </c>
      <c r="BQ42" t="str">
        <f t="shared" si="37"/>
        <v xml:space="preserve"> </v>
      </c>
      <c r="BR42" t="str">
        <f t="shared" si="37"/>
        <v xml:space="preserve"> </v>
      </c>
      <c r="BS42" t="str">
        <f t="shared" si="37"/>
        <v xml:space="preserve"> </v>
      </c>
      <c r="BT42" t="str">
        <f t="shared" si="38"/>
        <v xml:space="preserve"> </v>
      </c>
      <c r="BU42" t="str">
        <f t="shared" si="38"/>
        <v xml:space="preserve"> </v>
      </c>
      <c r="BV42" t="str">
        <f t="shared" si="38"/>
        <v xml:space="preserve"> </v>
      </c>
      <c r="BW42" t="str">
        <f t="shared" si="38"/>
        <v xml:space="preserve"> </v>
      </c>
      <c r="BX42" t="str">
        <f t="shared" si="38"/>
        <v xml:space="preserve"> </v>
      </c>
      <c r="BY42" t="str">
        <f t="shared" si="38"/>
        <v xml:space="preserve"> </v>
      </c>
      <c r="BZ42" t="str">
        <f t="shared" si="38"/>
        <v xml:space="preserve"> </v>
      </c>
      <c r="CA42" t="str">
        <f t="shared" si="38"/>
        <v xml:space="preserve"> </v>
      </c>
      <c r="CB42" t="str">
        <f t="shared" si="38"/>
        <v xml:space="preserve"> </v>
      </c>
      <c r="CC42" t="str">
        <f t="shared" si="38"/>
        <v xml:space="preserve"> </v>
      </c>
      <c r="CD42" t="str">
        <f t="shared" si="39"/>
        <v xml:space="preserve"> </v>
      </c>
      <c r="CE42" t="str">
        <f t="shared" si="39"/>
        <v xml:space="preserve"> </v>
      </c>
      <c r="CF42" t="str">
        <f t="shared" si="39"/>
        <v xml:space="preserve"> </v>
      </c>
      <c r="CG42" t="str">
        <f t="shared" si="39"/>
        <v xml:space="preserve"> </v>
      </c>
      <c r="CH42" t="str">
        <f t="shared" si="39"/>
        <v xml:space="preserve"> </v>
      </c>
      <c r="CI42" t="str">
        <f t="shared" si="39"/>
        <v xml:space="preserve"> </v>
      </c>
      <c r="CJ42" t="str">
        <f t="shared" si="39"/>
        <v xml:space="preserve"> </v>
      </c>
      <c r="CK42" t="str">
        <f t="shared" si="39"/>
        <v xml:space="preserve"> </v>
      </c>
      <c r="CL42" t="str">
        <f t="shared" si="39"/>
        <v xml:space="preserve"> </v>
      </c>
      <c r="CM42" t="str">
        <f t="shared" si="39"/>
        <v xml:space="preserve"> </v>
      </c>
      <c r="CN42" t="str">
        <f t="shared" si="40"/>
        <v xml:space="preserve"> </v>
      </c>
      <c r="CO42" t="str">
        <f t="shared" si="40"/>
        <v xml:space="preserve"> </v>
      </c>
      <c r="CP42" t="str">
        <f t="shared" si="40"/>
        <v xml:space="preserve"> </v>
      </c>
      <c r="CQ42" t="str">
        <f t="shared" si="40"/>
        <v xml:space="preserve"> </v>
      </c>
      <c r="CR42" t="str">
        <f t="shared" si="40"/>
        <v xml:space="preserve"> </v>
      </c>
      <c r="CS42" t="str">
        <f t="shared" si="40"/>
        <v xml:space="preserve"> </v>
      </c>
      <c r="CT42" t="str">
        <f t="shared" si="40"/>
        <v xml:space="preserve"> </v>
      </c>
      <c r="CU42" t="str">
        <f t="shared" si="40"/>
        <v xml:space="preserve"> </v>
      </c>
      <c r="CV42" t="str">
        <f t="shared" si="40"/>
        <v xml:space="preserve"> </v>
      </c>
      <c r="CW42" t="str">
        <f t="shared" si="40"/>
        <v xml:space="preserve"> </v>
      </c>
      <c r="CX42" t="str">
        <f t="shared" si="41"/>
        <v xml:space="preserve"> </v>
      </c>
      <c r="CY42" t="str">
        <f t="shared" si="41"/>
        <v xml:space="preserve"> </v>
      </c>
      <c r="CZ42" t="str">
        <f t="shared" si="41"/>
        <v xml:space="preserve"> </v>
      </c>
      <c r="DA42" t="str">
        <f t="shared" si="41"/>
        <v xml:space="preserve"> </v>
      </c>
      <c r="DB42" t="str">
        <f t="shared" si="41"/>
        <v xml:space="preserve"> </v>
      </c>
      <c r="DC42" t="str">
        <f t="shared" si="41"/>
        <v xml:space="preserve"> </v>
      </c>
      <c r="DD42" t="str">
        <f t="shared" si="41"/>
        <v xml:space="preserve"> </v>
      </c>
      <c r="DE42" t="str">
        <f t="shared" si="41"/>
        <v xml:space="preserve"> </v>
      </c>
      <c r="DF42" t="str">
        <f t="shared" si="41"/>
        <v xml:space="preserve"> </v>
      </c>
      <c r="DG42" t="str">
        <f t="shared" si="41"/>
        <v xml:space="preserve"> </v>
      </c>
      <c r="DH42" t="str">
        <f t="shared" si="42"/>
        <v xml:space="preserve"> </v>
      </c>
      <c r="DI42" t="str">
        <f t="shared" si="42"/>
        <v xml:space="preserve"> </v>
      </c>
      <c r="DJ42" t="str">
        <f t="shared" si="42"/>
        <v xml:space="preserve"> </v>
      </c>
      <c r="DK42" t="str">
        <f t="shared" si="42"/>
        <v xml:space="preserve"> </v>
      </c>
      <c r="DL42" t="str">
        <f t="shared" si="42"/>
        <v xml:space="preserve"> </v>
      </c>
      <c r="DM42" t="str">
        <f t="shared" si="42"/>
        <v xml:space="preserve"> </v>
      </c>
      <c r="DN42" t="str">
        <f t="shared" si="42"/>
        <v xml:space="preserve"> </v>
      </c>
      <c r="DO42" t="str">
        <f t="shared" si="42"/>
        <v xml:space="preserve"> </v>
      </c>
      <c r="DP42" t="str">
        <f t="shared" si="42"/>
        <v xml:space="preserve"> </v>
      </c>
      <c r="DQ42" t="str">
        <f t="shared" si="42"/>
        <v xml:space="preserve"> </v>
      </c>
      <c r="DR42" t="str">
        <f t="shared" si="43"/>
        <v xml:space="preserve"> </v>
      </c>
      <c r="DS42" t="str">
        <f t="shared" si="43"/>
        <v xml:space="preserve"> </v>
      </c>
      <c r="DT42" t="str">
        <f t="shared" si="43"/>
        <v xml:space="preserve"> </v>
      </c>
      <c r="DU42" t="str">
        <f t="shared" si="43"/>
        <v xml:space="preserve"> </v>
      </c>
      <c r="DV42" t="str">
        <f t="shared" si="43"/>
        <v xml:space="preserve"> </v>
      </c>
      <c r="DW42" t="str">
        <f t="shared" si="43"/>
        <v xml:space="preserve"> </v>
      </c>
      <c r="DX42" t="str">
        <f t="shared" si="43"/>
        <v xml:space="preserve"> </v>
      </c>
      <c r="DY42" t="str">
        <f t="shared" si="43"/>
        <v xml:space="preserve"> </v>
      </c>
      <c r="DZ42" t="str">
        <f t="shared" si="43"/>
        <v xml:space="preserve"> </v>
      </c>
      <c r="EA42" t="str">
        <f t="shared" si="43"/>
        <v xml:space="preserve"> </v>
      </c>
      <c r="EB42" t="str">
        <f t="shared" si="43"/>
        <v xml:space="preserve"> </v>
      </c>
      <c r="EC42" t="str">
        <f t="shared" si="43"/>
        <v xml:space="preserve"> </v>
      </c>
      <c r="ED42" t="str">
        <f t="shared" si="43"/>
        <v xml:space="preserve"> </v>
      </c>
    </row>
    <row r="43" spans="1:134" x14ac:dyDescent="0.25">
      <c r="A43">
        <f>COUNTIF(C43:$C$314,C43)</f>
        <v>1</v>
      </c>
      <c r="B43" t="str">
        <f t="shared" si="0"/>
        <v>1CAJAMARCA</v>
      </c>
      <c r="C43" t="s">
        <v>25</v>
      </c>
      <c r="D43" t="s">
        <v>279</v>
      </c>
      <c r="F43">
        <v>39</v>
      </c>
      <c r="AF43" t="str">
        <f t="shared" si="34"/>
        <v xml:space="preserve"> </v>
      </c>
      <c r="AG43" t="str">
        <f t="shared" si="34"/>
        <v xml:space="preserve"> </v>
      </c>
      <c r="AH43" t="str">
        <f t="shared" si="34"/>
        <v xml:space="preserve"> </v>
      </c>
      <c r="AI43" t="str">
        <f t="shared" si="34"/>
        <v xml:space="preserve"> </v>
      </c>
      <c r="AJ43" t="str">
        <f t="shared" si="34"/>
        <v xml:space="preserve"> </v>
      </c>
      <c r="AK43" t="str">
        <f t="shared" si="34"/>
        <v xml:space="preserve"> </v>
      </c>
      <c r="AL43" t="str">
        <f t="shared" si="34"/>
        <v xml:space="preserve"> </v>
      </c>
      <c r="AM43" t="str">
        <f t="shared" si="34"/>
        <v xml:space="preserve"> </v>
      </c>
      <c r="AN43" t="str">
        <f t="shared" si="34"/>
        <v xml:space="preserve"> </v>
      </c>
      <c r="AO43" t="str">
        <f t="shared" si="34"/>
        <v xml:space="preserve"> </v>
      </c>
      <c r="AP43" t="str">
        <f t="shared" si="35"/>
        <v xml:space="preserve"> </v>
      </c>
      <c r="AQ43" t="str">
        <f t="shared" si="35"/>
        <v xml:space="preserve"> </v>
      </c>
      <c r="AR43" t="str">
        <f t="shared" si="35"/>
        <v xml:space="preserve"> </v>
      </c>
      <c r="AS43" t="str">
        <f t="shared" si="35"/>
        <v xml:space="preserve"> </v>
      </c>
      <c r="AT43" t="str">
        <f t="shared" si="35"/>
        <v xml:space="preserve"> </v>
      </c>
      <c r="AU43" t="str">
        <f t="shared" si="35"/>
        <v xml:space="preserve"> </v>
      </c>
      <c r="AV43" t="str">
        <f t="shared" si="35"/>
        <v xml:space="preserve"> </v>
      </c>
      <c r="AW43" t="str">
        <f t="shared" si="35"/>
        <v xml:space="preserve"> </v>
      </c>
      <c r="AX43" t="str">
        <f t="shared" si="35"/>
        <v xml:space="preserve"> </v>
      </c>
      <c r="AY43" t="str">
        <f t="shared" si="35"/>
        <v xml:space="preserve"> </v>
      </c>
      <c r="AZ43" t="str">
        <f t="shared" si="36"/>
        <v xml:space="preserve"> </v>
      </c>
      <c r="BA43" t="str">
        <f t="shared" si="36"/>
        <v xml:space="preserve"> </v>
      </c>
      <c r="BB43" t="str">
        <f t="shared" si="36"/>
        <v xml:space="preserve"> </v>
      </c>
      <c r="BC43" t="str">
        <f t="shared" si="36"/>
        <v xml:space="preserve"> </v>
      </c>
      <c r="BD43" t="str">
        <f t="shared" si="36"/>
        <v xml:space="preserve"> </v>
      </c>
      <c r="BE43" t="str">
        <f t="shared" si="36"/>
        <v xml:space="preserve"> </v>
      </c>
      <c r="BF43" t="str">
        <f t="shared" si="36"/>
        <v xml:space="preserve"> </v>
      </c>
      <c r="BG43" t="str">
        <f t="shared" si="36"/>
        <v xml:space="preserve"> </v>
      </c>
      <c r="BH43" t="str">
        <f t="shared" si="36"/>
        <v xml:space="preserve"> </v>
      </c>
      <c r="BI43" t="str">
        <f t="shared" si="36"/>
        <v xml:space="preserve"> </v>
      </c>
      <c r="BJ43" t="str">
        <f t="shared" si="37"/>
        <v xml:space="preserve"> </v>
      </c>
      <c r="BK43" t="str">
        <f t="shared" si="37"/>
        <v xml:space="preserve"> </v>
      </c>
      <c r="BL43" t="str">
        <f t="shared" si="37"/>
        <v xml:space="preserve"> </v>
      </c>
      <c r="BM43" t="str">
        <f t="shared" si="37"/>
        <v xml:space="preserve"> </v>
      </c>
      <c r="BN43" t="str">
        <f t="shared" si="37"/>
        <v xml:space="preserve"> </v>
      </c>
      <c r="BO43" t="str">
        <f t="shared" si="37"/>
        <v xml:space="preserve"> </v>
      </c>
      <c r="BP43" t="str">
        <f t="shared" si="37"/>
        <v xml:space="preserve"> </v>
      </c>
      <c r="BQ43" t="str">
        <f t="shared" si="37"/>
        <v xml:space="preserve"> </v>
      </c>
      <c r="BR43" t="str">
        <f t="shared" si="37"/>
        <v xml:space="preserve"> </v>
      </c>
      <c r="BS43" t="str">
        <f t="shared" si="37"/>
        <v xml:space="preserve"> </v>
      </c>
      <c r="BT43" t="str">
        <f t="shared" si="38"/>
        <v xml:space="preserve"> </v>
      </c>
      <c r="BU43" t="str">
        <f t="shared" si="38"/>
        <v xml:space="preserve"> </v>
      </c>
      <c r="BV43" t="str">
        <f t="shared" si="38"/>
        <v xml:space="preserve"> </v>
      </c>
      <c r="BW43" t="str">
        <f t="shared" si="38"/>
        <v xml:space="preserve"> </v>
      </c>
      <c r="BX43" t="str">
        <f t="shared" si="38"/>
        <v xml:space="preserve"> </v>
      </c>
      <c r="BY43" t="str">
        <f t="shared" si="38"/>
        <v xml:space="preserve"> </v>
      </c>
      <c r="BZ43" t="str">
        <f t="shared" si="38"/>
        <v xml:space="preserve"> </v>
      </c>
      <c r="CA43" t="str">
        <f t="shared" si="38"/>
        <v xml:space="preserve"> </v>
      </c>
      <c r="CB43" t="str">
        <f t="shared" si="38"/>
        <v xml:space="preserve"> </v>
      </c>
      <c r="CC43" t="str">
        <f t="shared" si="38"/>
        <v xml:space="preserve"> </v>
      </c>
      <c r="CD43" t="str">
        <f t="shared" si="39"/>
        <v xml:space="preserve"> </v>
      </c>
      <c r="CE43" t="str">
        <f t="shared" si="39"/>
        <v xml:space="preserve"> </v>
      </c>
      <c r="CF43" t="str">
        <f t="shared" si="39"/>
        <v xml:space="preserve"> </v>
      </c>
      <c r="CG43" t="str">
        <f t="shared" si="39"/>
        <v xml:space="preserve"> </v>
      </c>
      <c r="CH43" t="str">
        <f t="shared" si="39"/>
        <v xml:space="preserve"> </v>
      </c>
      <c r="CI43" t="str">
        <f t="shared" si="39"/>
        <v xml:space="preserve"> </v>
      </c>
      <c r="CJ43" t="str">
        <f t="shared" si="39"/>
        <v xml:space="preserve"> </v>
      </c>
      <c r="CK43" t="str">
        <f t="shared" si="39"/>
        <v xml:space="preserve"> </v>
      </c>
      <c r="CL43" t="str">
        <f t="shared" si="39"/>
        <v xml:space="preserve"> </v>
      </c>
      <c r="CM43" t="str">
        <f t="shared" si="39"/>
        <v xml:space="preserve"> </v>
      </c>
      <c r="CN43" t="str">
        <f t="shared" si="40"/>
        <v xml:space="preserve"> </v>
      </c>
      <c r="CO43" t="str">
        <f t="shared" si="40"/>
        <v xml:space="preserve"> </v>
      </c>
      <c r="CP43" t="str">
        <f t="shared" si="40"/>
        <v xml:space="preserve"> </v>
      </c>
      <c r="CQ43" t="str">
        <f t="shared" si="40"/>
        <v xml:space="preserve"> </v>
      </c>
      <c r="CR43" t="str">
        <f t="shared" si="40"/>
        <v xml:space="preserve"> </v>
      </c>
      <c r="CS43" t="str">
        <f t="shared" si="40"/>
        <v xml:space="preserve"> </v>
      </c>
      <c r="CT43" t="str">
        <f t="shared" si="40"/>
        <v xml:space="preserve"> </v>
      </c>
      <c r="CU43" t="str">
        <f t="shared" si="40"/>
        <v xml:space="preserve"> </v>
      </c>
      <c r="CV43" t="str">
        <f t="shared" si="40"/>
        <v xml:space="preserve"> </v>
      </c>
      <c r="CW43" t="str">
        <f t="shared" si="40"/>
        <v xml:space="preserve"> </v>
      </c>
      <c r="CX43" t="str">
        <f t="shared" si="41"/>
        <v xml:space="preserve"> </v>
      </c>
      <c r="CY43" t="str">
        <f t="shared" si="41"/>
        <v xml:space="preserve"> </v>
      </c>
      <c r="CZ43" t="str">
        <f t="shared" si="41"/>
        <v xml:space="preserve"> </v>
      </c>
      <c r="DA43" t="str">
        <f t="shared" si="41"/>
        <v xml:space="preserve"> </v>
      </c>
      <c r="DB43" t="str">
        <f t="shared" si="41"/>
        <v xml:space="preserve"> </v>
      </c>
      <c r="DC43" t="str">
        <f t="shared" si="41"/>
        <v xml:space="preserve"> </v>
      </c>
      <c r="DD43" t="str">
        <f t="shared" si="41"/>
        <v xml:space="preserve"> </v>
      </c>
      <c r="DE43" t="str">
        <f t="shared" si="41"/>
        <v xml:space="preserve"> </v>
      </c>
      <c r="DF43" t="str">
        <f t="shared" si="41"/>
        <v xml:space="preserve"> </v>
      </c>
      <c r="DG43" t="str">
        <f t="shared" si="41"/>
        <v xml:space="preserve"> </v>
      </c>
      <c r="DH43" t="str">
        <f t="shared" si="42"/>
        <v xml:space="preserve"> </v>
      </c>
      <c r="DI43" t="str">
        <f t="shared" si="42"/>
        <v xml:space="preserve"> </v>
      </c>
      <c r="DJ43" t="str">
        <f t="shared" si="42"/>
        <v xml:space="preserve"> </v>
      </c>
      <c r="DK43" t="str">
        <f t="shared" si="42"/>
        <v xml:space="preserve"> </v>
      </c>
      <c r="DL43" t="str">
        <f t="shared" si="42"/>
        <v xml:space="preserve"> </v>
      </c>
      <c r="DM43" t="str">
        <f t="shared" si="42"/>
        <v xml:space="preserve"> </v>
      </c>
      <c r="DN43" t="str">
        <f t="shared" si="42"/>
        <v xml:space="preserve"> </v>
      </c>
      <c r="DO43" t="str">
        <f t="shared" si="42"/>
        <v xml:space="preserve"> </v>
      </c>
      <c r="DP43" t="str">
        <f t="shared" si="42"/>
        <v xml:space="preserve"> </v>
      </c>
      <c r="DQ43" t="str">
        <f t="shared" si="42"/>
        <v xml:space="preserve"> </v>
      </c>
      <c r="DR43" t="str">
        <f t="shared" si="43"/>
        <v xml:space="preserve"> </v>
      </c>
      <c r="DS43" t="str">
        <f t="shared" si="43"/>
        <v xml:space="preserve"> </v>
      </c>
      <c r="DT43" t="str">
        <f t="shared" si="43"/>
        <v xml:space="preserve"> </v>
      </c>
      <c r="DU43" t="str">
        <f t="shared" si="43"/>
        <v xml:space="preserve"> </v>
      </c>
      <c r="DV43" t="str">
        <f t="shared" si="43"/>
        <v xml:space="preserve"> </v>
      </c>
      <c r="DW43" t="str">
        <f t="shared" si="43"/>
        <v xml:space="preserve"> </v>
      </c>
      <c r="DX43" t="str">
        <f t="shared" si="43"/>
        <v xml:space="preserve"> </v>
      </c>
      <c r="DY43" t="str">
        <f t="shared" si="43"/>
        <v xml:space="preserve"> </v>
      </c>
      <c r="DZ43" t="str">
        <f t="shared" si="43"/>
        <v xml:space="preserve"> </v>
      </c>
      <c r="EA43" t="str">
        <f t="shared" si="43"/>
        <v xml:space="preserve"> </v>
      </c>
      <c r="EB43" t="str">
        <f t="shared" si="43"/>
        <v xml:space="preserve"> </v>
      </c>
      <c r="EC43" t="str">
        <f t="shared" si="43"/>
        <v xml:space="preserve"> </v>
      </c>
      <c r="ED43" t="str">
        <f t="shared" si="43"/>
        <v xml:space="preserve"> </v>
      </c>
    </row>
    <row r="44" spans="1:134" x14ac:dyDescent="0.25">
      <c r="A44">
        <f>COUNTIF(C44:$C$314,C44)</f>
        <v>8</v>
      </c>
      <c r="B44" t="str">
        <f t="shared" si="0"/>
        <v>8CUSCO</v>
      </c>
      <c r="C44" t="s">
        <v>37</v>
      </c>
      <c r="D44" t="s">
        <v>198</v>
      </c>
    </row>
    <row r="45" spans="1:134" x14ac:dyDescent="0.25">
      <c r="A45">
        <f>COUNTIF(C45:$C$314,C45)</f>
        <v>7</v>
      </c>
      <c r="B45" t="str">
        <f t="shared" si="0"/>
        <v>7CUSCO</v>
      </c>
      <c r="C45" t="s">
        <v>37</v>
      </c>
      <c r="D45" t="s">
        <v>273</v>
      </c>
    </row>
    <row r="46" spans="1:134" x14ac:dyDescent="0.25">
      <c r="A46">
        <f>COUNTIF(C46:$C$314,C46)</f>
        <v>6</v>
      </c>
      <c r="B46" t="str">
        <f t="shared" si="0"/>
        <v>6CUSCO</v>
      </c>
      <c r="C46" t="s">
        <v>37</v>
      </c>
      <c r="D46" t="s">
        <v>340</v>
      </c>
    </row>
    <row r="47" spans="1:134" x14ac:dyDescent="0.25">
      <c r="A47">
        <f>COUNTIF(C47:$C$314,C47)</f>
        <v>5</v>
      </c>
      <c r="B47" t="str">
        <f t="shared" si="0"/>
        <v>5CUSCO</v>
      </c>
      <c r="C47" t="s">
        <v>37</v>
      </c>
      <c r="D47" t="s">
        <v>37</v>
      </c>
    </row>
    <row r="48" spans="1:134" x14ac:dyDescent="0.25">
      <c r="A48">
        <f>COUNTIF(C48:$C$314,C48)</f>
        <v>4</v>
      </c>
      <c r="B48" t="str">
        <f t="shared" si="0"/>
        <v>4CUSCO</v>
      </c>
      <c r="C48" t="s">
        <v>37</v>
      </c>
      <c r="D48" t="s">
        <v>126</v>
      </c>
    </row>
    <row r="49" spans="1:4" x14ac:dyDescent="0.25">
      <c r="A49">
        <f>COUNTIF(C49:$C$314,C49)</f>
        <v>3</v>
      </c>
      <c r="B49" t="str">
        <f t="shared" si="0"/>
        <v>3CUSCO</v>
      </c>
      <c r="C49" t="s">
        <v>37</v>
      </c>
      <c r="D49" t="s">
        <v>40</v>
      </c>
    </row>
    <row r="50" spans="1:4" x14ac:dyDescent="0.25">
      <c r="A50">
        <f>COUNTIF(C50:$C$314,C50)</f>
        <v>2</v>
      </c>
      <c r="B50" t="str">
        <f t="shared" si="0"/>
        <v>2CUSCO</v>
      </c>
      <c r="C50" t="s">
        <v>37</v>
      </c>
      <c r="D50" t="s">
        <v>38</v>
      </c>
    </row>
    <row r="51" spans="1:4" x14ac:dyDescent="0.25">
      <c r="A51">
        <f>COUNTIF(C51:$C$314,C51)</f>
        <v>1</v>
      </c>
      <c r="B51" t="str">
        <f t="shared" si="0"/>
        <v>1CUSCO</v>
      </c>
      <c r="C51" t="s">
        <v>37</v>
      </c>
      <c r="D51" t="s">
        <v>262</v>
      </c>
    </row>
    <row r="52" spans="1:4" x14ac:dyDescent="0.25">
      <c r="A52">
        <f>COUNTIF(C52:$C$314,C52)</f>
        <v>1</v>
      </c>
      <c r="B52" t="str">
        <f t="shared" si="0"/>
        <v>1HUANCAVELICA</v>
      </c>
      <c r="C52" t="s">
        <v>24</v>
      </c>
      <c r="D52" t="s">
        <v>162</v>
      </c>
    </row>
    <row r="53" spans="1:4" x14ac:dyDescent="0.25">
      <c r="A53">
        <f>COUNTIF(C53:$C$314,C53)</f>
        <v>5</v>
      </c>
      <c r="B53" t="str">
        <f t="shared" si="0"/>
        <v>5HUANUCO</v>
      </c>
      <c r="C53" t="s">
        <v>4</v>
      </c>
      <c r="D53" t="s">
        <v>5</v>
      </c>
    </row>
    <row r="54" spans="1:4" x14ac:dyDescent="0.25">
      <c r="A54">
        <f>COUNTIF(C54:$C$314,C54)</f>
        <v>4</v>
      </c>
      <c r="B54" t="str">
        <f t="shared" si="0"/>
        <v>4HUANUCO</v>
      </c>
      <c r="C54" t="s">
        <v>4</v>
      </c>
      <c r="D54" t="s">
        <v>131</v>
      </c>
    </row>
    <row r="55" spans="1:4" x14ac:dyDescent="0.25">
      <c r="A55">
        <f>COUNTIF(C55:$C$314,C55)</f>
        <v>3</v>
      </c>
      <c r="B55" t="str">
        <f t="shared" si="0"/>
        <v>3HUANUCO</v>
      </c>
      <c r="C55" t="s">
        <v>4</v>
      </c>
      <c r="D55" t="s">
        <v>144</v>
      </c>
    </row>
    <row r="56" spans="1:4" x14ac:dyDescent="0.25">
      <c r="A56">
        <f>COUNTIF(C56:$C$314,C56)</f>
        <v>2</v>
      </c>
      <c r="B56" t="str">
        <f t="shared" si="0"/>
        <v>2HUANUCO</v>
      </c>
      <c r="C56" t="s">
        <v>4</v>
      </c>
      <c r="D56" t="s">
        <v>4</v>
      </c>
    </row>
    <row r="57" spans="1:4" x14ac:dyDescent="0.25">
      <c r="A57">
        <f>COUNTIF(C57:$C$314,C57)</f>
        <v>1</v>
      </c>
      <c r="B57" t="str">
        <f t="shared" si="0"/>
        <v>1HUANUCO</v>
      </c>
      <c r="C57" t="s">
        <v>4</v>
      </c>
      <c r="D57" t="s">
        <v>100</v>
      </c>
    </row>
    <row r="58" spans="1:4" x14ac:dyDescent="0.25">
      <c r="A58">
        <f>COUNTIF(C58:$C$314,C58)</f>
        <v>5</v>
      </c>
      <c r="B58" t="str">
        <f t="shared" si="0"/>
        <v>5ICA</v>
      </c>
      <c r="C58" t="s">
        <v>86</v>
      </c>
      <c r="D58" t="s">
        <v>87</v>
      </c>
    </row>
    <row r="59" spans="1:4" x14ac:dyDescent="0.25">
      <c r="A59">
        <f>COUNTIF(C59:$C$314,C59)</f>
        <v>4</v>
      </c>
      <c r="B59" t="str">
        <f t="shared" si="0"/>
        <v>4ICA</v>
      </c>
      <c r="C59" t="s">
        <v>86</v>
      </c>
      <c r="D59" t="s">
        <v>86</v>
      </c>
    </row>
    <row r="60" spans="1:4" x14ac:dyDescent="0.25">
      <c r="A60">
        <f>COUNTIF(C60:$C$314,C60)</f>
        <v>3</v>
      </c>
      <c r="B60" t="str">
        <f t="shared" si="0"/>
        <v>3ICA</v>
      </c>
      <c r="C60" t="s">
        <v>86</v>
      </c>
      <c r="D60" t="s">
        <v>200</v>
      </c>
    </row>
    <row r="61" spans="1:4" x14ac:dyDescent="0.25">
      <c r="A61">
        <f>COUNTIF(C61:$C$314,C61)</f>
        <v>2</v>
      </c>
      <c r="B61" t="str">
        <f t="shared" si="0"/>
        <v>2ICA</v>
      </c>
      <c r="C61" t="s">
        <v>86</v>
      </c>
      <c r="D61" t="s">
        <v>344</v>
      </c>
    </row>
    <row r="62" spans="1:4" x14ac:dyDescent="0.25">
      <c r="A62">
        <f>COUNTIF(C62:$C$314,C62)</f>
        <v>1</v>
      </c>
      <c r="B62" t="str">
        <f t="shared" si="0"/>
        <v>1ICA</v>
      </c>
      <c r="C62" t="s">
        <v>86</v>
      </c>
      <c r="D62" t="s">
        <v>98</v>
      </c>
    </row>
    <row r="63" spans="1:4" x14ac:dyDescent="0.25">
      <c r="A63">
        <f>COUNTIF(C63:$C$314,C63)</f>
        <v>7</v>
      </c>
      <c r="B63" t="str">
        <f t="shared" si="0"/>
        <v>7JUNIN</v>
      </c>
      <c r="C63" t="s">
        <v>8</v>
      </c>
      <c r="D63" t="s">
        <v>43</v>
      </c>
    </row>
    <row r="64" spans="1:4" x14ac:dyDescent="0.25">
      <c r="A64">
        <f>COUNTIF(C64:$C$314,C64)</f>
        <v>6</v>
      </c>
      <c r="B64" t="str">
        <f t="shared" si="0"/>
        <v>6JUNIN</v>
      </c>
      <c r="C64" t="s">
        <v>8</v>
      </c>
      <c r="D64" t="s">
        <v>72</v>
      </c>
    </row>
    <row r="65" spans="1:4" x14ac:dyDescent="0.25">
      <c r="A65">
        <f>COUNTIF(C65:$C$314,C65)</f>
        <v>5</v>
      </c>
      <c r="B65" t="str">
        <f t="shared" si="0"/>
        <v>5JUNIN</v>
      </c>
      <c r="C65" t="s">
        <v>8</v>
      </c>
      <c r="D65" t="s">
        <v>255</v>
      </c>
    </row>
    <row r="66" spans="1:4" x14ac:dyDescent="0.25">
      <c r="A66">
        <f>COUNTIF(C66:$C$314,C66)</f>
        <v>4</v>
      </c>
      <c r="B66" t="str">
        <f t="shared" si="0"/>
        <v>4JUNIN</v>
      </c>
      <c r="C66" t="s">
        <v>8</v>
      </c>
      <c r="D66" t="s">
        <v>8</v>
      </c>
    </row>
    <row r="67" spans="1:4" x14ac:dyDescent="0.25">
      <c r="A67">
        <f>COUNTIF(C67:$C$314,C67)</f>
        <v>3</v>
      </c>
      <c r="B67" t="str">
        <f t="shared" si="0"/>
        <v>3JUNIN</v>
      </c>
      <c r="C67" t="s">
        <v>8</v>
      </c>
      <c r="D67" t="s">
        <v>10</v>
      </c>
    </row>
    <row r="68" spans="1:4" x14ac:dyDescent="0.25">
      <c r="A68">
        <f>COUNTIF(C68:$C$314,C68)</f>
        <v>2</v>
      </c>
      <c r="B68" t="str">
        <f t="shared" si="0"/>
        <v>2JUNIN</v>
      </c>
      <c r="C68" t="s">
        <v>8</v>
      </c>
      <c r="D68" t="s">
        <v>219</v>
      </c>
    </row>
    <row r="69" spans="1:4" x14ac:dyDescent="0.25">
      <c r="A69">
        <f>COUNTIF(C69:$C$314,C69)</f>
        <v>1</v>
      </c>
      <c r="B69" t="str">
        <f t="shared" ref="B69:B132" si="44">CONCATENATE(A69,C69)</f>
        <v>1JUNIN</v>
      </c>
      <c r="C69" t="s">
        <v>8</v>
      </c>
      <c r="D69" t="s">
        <v>174</v>
      </c>
    </row>
    <row r="70" spans="1:4" x14ac:dyDescent="0.25">
      <c r="A70">
        <f>COUNTIF(C70:$C$314,C70)</f>
        <v>8</v>
      </c>
      <c r="B70" t="str">
        <f t="shared" si="44"/>
        <v>8LA LIBERTAD</v>
      </c>
      <c r="C70" t="s">
        <v>49</v>
      </c>
      <c r="D70" t="s">
        <v>205</v>
      </c>
    </row>
    <row r="71" spans="1:4" x14ac:dyDescent="0.25">
      <c r="A71">
        <f>COUNTIF(C71:$C$314,C71)</f>
        <v>7</v>
      </c>
      <c r="B71" t="str">
        <f t="shared" si="44"/>
        <v>7LA LIBERTAD</v>
      </c>
      <c r="C71" t="s">
        <v>49</v>
      </c>
      <c r="D71" t="s">
        <v>180</v>
      </c>
    </row>
    <row r="72" spans="1:4" x14ac:dyDescent="0.25">
      <c r="A72">
        <f>COUNTIF(C72:$C$314,C72)</f>
        <v>6</v>
      </c>
      <c r="B72" t="str">
        <f t="shared" si="44"/>
        <v>6LA LIBERTAD</v>
      </c>
      <c r="C72" t="s">
        <v>49</v>
      </c>
      <c r="D72" t="s">
        <v>77</v>
      </c>
    </row>
    <row r="73" spans="1:4" x14ac:dyDescent="0.25">
      <c r="A73">
        <f>COUNTIF(C73:$C$314,C73)</f>
        <v>5</v>
      </c>
      <c r="B73" t="str">
        <f t="shared" si="44"/>
        <v>5LA LIBERTAD</v>
      </c>
      <c r="C73" t="s">
        <v>49</v>
      </c>
      <c r="D73" t="s">
        <v>298</v>
      </c>
    </row>
    <row r="74" spans="1:4" x14ac:dyDescent="0.25">
      <c r="A74">
        <f>COUNTIF(C74:$C$314,C74)</f>
        <v>4</v>
      </c>
      <c r="B74" t="str">
        <f t="shared" si="44"/>
        <v>4LA LIBERTAD</v>
      </c>
      <c r="C74" t="s">
        <v>49</v>
      </c>
      <c r="D74" t="s">
        <v>102</v>
      </c>
    </row>
    <row r="75" spans="1:4" x14ac:dyDescent="0.25">
      <c r="A75">
        <f>COUNTIF(C75:$C$314,C75)</f>
        <v>3</v>
      </c>
      <c r="B75" t="str">
        <f t="shared" si="44"/>
        <v>3LA LIBERTAD</v>
      </c>
      <c r="C75" t="s">
        <v>49</v>
      </c>
      <c r="D75" t="s">
        <v>187</v>
      </c>
    </row>
    <row r="76" spans="1:4" x14ac:dyDescent="0.25">
      <c r="A76">
        <f>COUNTIF(C76:$C$314,C76)</f>
        <v>2</v>
      </c>
      <c r="B76" t="str">
        <f t="shared" si="44"/>
        <v>2LA LIBERTAD</v>
      </c>
      <c r="C76" t="s">
        <v>49</v>
      </c>
      <c r="D76" t="s">
        <v>51</v>
      </c>
    </row>
    <row r="77" spans="1:4" x14ac:dyDescent="0.25">
      <c r="A77">
        <f>COUNTIF(C77:$C$314,C77)</f>
        <v>1</v>
      </c>
      <c r="B77" t="str">
        <f t="shared" si="44"/>
        <v>1LA LIBERTAD</v>
      </c>
      <c r="C77" t="s">
        <v>49</v>
      </c>
      <c r="D77" t="s">
        <v>118</v>
      </c>
    </row>
    <row r="78" spans="1:4" x14ac:dyDescent="0.25">
      <c r="A78">
        <f>COUNTIF(C78:$C$314,C78)</f>
        <v>3</v>
      </c>
      <c r="B78" t="str">
        <f t="shared" si="44"/>
        <v>3LAMBAYEQUE</v>
      </c>
      <c r="C78" t="s">
        <v>29</v>
      </c>
      <c r="D78" t="s">
        <v>30</v>
      </c>
    </row>
    <row r="79" spans="1:4" x14ac:dyDescent="0.25">
      <c r="A79">
        <f>COUNTIF(C79:$C$314,C79)</f>
        <v>2</v>
      </c>
      <c r="B79" t="str">
        <f t="shared" si="44"/>
        <v>2LAMBAYEQUE</v>
      </c>
      <c r="C79" t="s">
        <v>29</v>
      </c>
      <c r="D79" t="s">
        <v>135</v>
      </c>
    </row>
    <row r="80" spans="1:4" x14ac:dyDescent="0.25">
      <c r="A80">
        <f>COUNTIF(C80:$C$314,C80)</f>
        <v>1</v>
      </c>
      <c r="B80" t="str">
        <f t="shared" si="44"/>
        <v>1LAMBAYEQUE</v>
      </c>
      <c r="C80" t="s">
        <v>29</v>
      </c>
      <c r="D80" t="s">
        <v>29</v>
      </c>
    </row>
    <row r="81" spans="1:4" x14ac:dyDescent="0.25">
      <c r="A81">
        <f>COUNTIF(C81:$C$314,C81)</f>
        <v>7</v>
      </c>
      <c r="B81" t="str">
        <f t="shared" si="44"/>
        <v>7LIMA</v>
      </c>
      <c r="C81" t="s">
        <v>0</v>
      </c>
      <c r="D81" t="s">
        <v>45</v>
      </c>
    </row>
    <row r="82" spans="1:4" x14ac:dyDescent="0.25">
      <c r="A82">
        <f>COUNTIF(C82:$C$314,C82)</f>
        <v>6</v>
      </c>
      <c r="B82" t="str">
        <f t="shared" si="44"/>
        <v>6LIMA</v>
      </c>
      <c r="C82" t="s">
        <v>0</v>
      </c>
      <c r="D82" t="s">
        <v>215</v>
      </c>
    </row>
    <row r="83" spans="1:4" x14ac:dyDescent="0.25">
      <c r="A83">
        <f>COUNTIF(C83:$C$314,C83)</f>
        <v>5</v>
      </c>
      <c r="B83" t="str">
        <f t="shared" si="44"/>
        <v>5LIMA</v>
      </c>
      <c r="C83" t="s">
        <v>0</v>
      </c>
      <c r="D83" t="s">
        <v>2</v>
      </c>
    </row>
    <row r="84" spans="1:4" x14ac:dyDescent="0.25">
      <c r="A84">
        <f>COUNTIF(C84:$C$314,C84)</f>
        <v>4</v>
      </c>
      <c r="B84" t="str">
        <f t="shared" si="44"/>
        <v>4LIMA</v>
      </c>
      <c r="C84" t="s">
        <v>0</v>
      </c>
      <c r="D84" t="s">
        <v>139</v>
      </c>
    </row>
    <row r="85" spans="1:4" x14ac:dyDescent="0.25">
      <c r="A85">
        <f>COUNTIF(C85:$C$314,C85)</f>
        <v>3</v>
      </c>
      <c r="B85" t="str">
        <f t="shared" si="44"/>
        <v>3LIMA</v>
      </c>
      <c r="C85" t="s">
        <v>0</v>
      </c>
      <c r="D85" t="s">
        <v>159</v>
      </c>
    </row>
    <row r="86" spans="1:4" x14ac:dyDescent="0.25">
      <c r="A86">
        <f>COUNTIF(C86:$C$314,C86)</f>
        <v>2</v>
      </c>
      <c r="B86" t="str">
        <f t="shared" si="44"/>
        <v>2LIMA</v>
      </c>
      <c r="C86" t="s">
        <v>0</v>
      </c>
      <c r="D86" t="s">
        <v>7</v>
      </c>
    </row>
    <row r="87" spans="1:4" x14ac:dyDescent="0.25">
      <c r="A87">
        <f>COUNTIF(C87:$C$314,C87)</f>
        <v>1</v>
      </c>
      <c r="B87" t="str">
        <f t="shared" si="44"/>
        <v>1LIMA</v>
      </c>
      <c r="C87" t="s">
        <v>0</v>
      </c>
      <c r="D87" t="s">
        <v>0</v>
      </c>
    </row>
    <row r="88" spans="1:4" x14ac:dyDescent="0.25">
      <c r="A88">
        <f>COUNTIF(C88:$C$314,C88)</f>
        <v>6</v>
      </c>
      <c r="B88" t="str">
        <f t="shared" si="44"/>
        <v>6LORETO</v>
      </c>
      <c r="C88" t="s">
        <v>21</v>
      </c>
      <c r="D88" t="s">
        <v>83</v>
      </c>
    </row>
    <row r="89" spans="1:4" x14ac:dyDescent="0.25">
      <c r="A89">
        <f>COUNTIF(C89:$C$314,C89)</f>
        <v>5</v>
      </c>
      <c r="B89" t="str">
        <f t="shared" si="44"/>
        <v>5LORETO</v>
      </c>
      <c r="C89" t="s">
        <v>21</v>
      </c>
      <c r="D89" t="s">
        <v>320</v>
      </c>
    </row>
    <row r="90" spans="1:4" x14ac:dyDescent="0.25">
      <c r="A90">
        <f>COUNTIF(C90:$C$314,C90)</f>
        <v>4</v>
      </c>
      <c r="B90" t="str">
        <f t="shared" si="44"/>
        <v>4LORETO</v>
      </c>
      <c r="C90" t="s">
        <v>21</v>
      </c>
      <c r="D90" t="s">
        <v>21</v>
      </c>
    </row>
    <row r="91" spans="1:4" x14ac:dyDescent="0.25">
      <c r="A91">
        <f>COUNTIF(C91:$C$314,C91)</f>
        <v>3</v>
      </c>
      <c r="B91" t="str">
        <f t="shared" si="44"/>
        <v>3LORETO</v>
      </c>
      <c r="C91" t="s">
        <v>21</v>
      </c>
      <c r="D91" t="s">
        <v>195</v>
      </c>
    </row>
    <row r="92" spans="1:4" x14ac:dyDescent="0.25">
      <c r="A92">
        <f>COUNTIF(C92:$C$314,C92)</f>
        <v>2</v>
      </c>
      <c r="B92" t="str">
        <f t="shared" si="44"/>
        <v>2LORETO</v>
      </c>
      <c r="C92" t="s">
        <v>21</v>
      </c>
      <c r="D92" t="s">
        <v>23</v>
      </c>
    </row>
    <row r="93" spans="1:4" x14ac:dyDescent="0.25">
      <c r="A93">
        <f>COUNTIF(C93:$C$314,C93)</f>
        <v>1</v>
      </c>
      <c r="B93" t="str">
        <f t="shared" si="44"/>
        <v>1LORETO</v>
      </c>
      <c r="C93" t="s">
        <v>21</v>
      </c>
      <c r="D93" t="s">
        <v>64</v>
      </c>
    </row>
    <row r="94" spans="1:4" x14ac:dyDescent="0.25">
      <c r="A94">
        <f>COUNTIF(C94:$C$314,C94)</f>
        <v>2</v>
      </c>
      <c r="B94" t="str">
        <f t="shared" si="44"/>
        <v>2MADRE DE DIOS</v>
      </c>
      <c r="C94" t="s">
        <v>17</v>
      </c>
      <c r="D94" t="s">
        <v>19</v>
      </c>
    </row>
    <row r="95" spans="1:4" x14ac:dyDescent="0.25">
      <c r="A95">
        <f>COUNTIF(C95:$C$314,C95)</f>
        <v>1</v>
      </c>
      <c r="B95" t="str">
        <f t="shared" si="44"/>
        <v>1MADRE DE DIOS</v>
      </c>
      <c r="C95" t="s">
        <v>17</v>
      </c>
      <c r="D95" t="s">
        <v>31</v>
      </c>
    </row>
    <row r="96" spans="1:4" x14ac:dyDescent="0.25">
      <c r="A96">
        <f>COUNTIF(C96:$C$314,C96)</f>
        <v>3</v>
      </c>
      <c r="B96" t="str">
        <f t="shared" si="44"/>
        <v>3MOQUEGUA</v>
      </c>
      <c r="C96" t="s">
        <v>223</v>
      </c>
      <c r="D96" t="s">
        <v>319</v>
      </c>
    </row>
    <row r="97" spans="1:4" x14ac:dyDescent="0.25">
      <c r="A97">
        <f>COUNTIF(C97:$C$314,C97)</f>
        <v>2</v>
      </c>
      <c r="B97" t="str">
        <f t="shared" si="44"/>
        <v>2MOQUEGUA</v>
      </c>
      <c r="C97" t="s">
        <v>223</v>
      </c>
      <c r="D97" t="s">
        <v>224</v>
      </c>
    </row>
    <row r="98" spans="1:4" x14ac:dyDescent="0.25">
      <c r="A98">
        <f>COUNTIF(C98:$C$314,C98)</f>
        <v>1</v>
      </c>
      <c r="B98" t="str">
        <f t="shared" si="44"/>
        <v>1MOQUEGUA</v>
      </c>
      <c r="C98" t="s">
        <v>223</v>
      </c>
      <c r="D98" t="s">
        <v>250</v>
      </c>
    </row>
    <row r="99" spans="1:4" x14ac:dyDescent="0.25">
      <c r="A99">
        <f>COUNTIF(C99:$C$314,C99)</f>
        <v>2</v>
      </c>
      <c r="B99" t="str">
        <f t="shared" si="44"/>
        <v>2PASCO</v>
      </c>
      <c r="C99" t="s">
        <v>88</v>
      </c>
      <c r="D99" t="s">
        <v>89</v>
      </c>
    </row>
    <row r="100" spans="1:4" x14ac:dyDescent="0.25">
      <c r="A100">
        <f>COUNTIF(C100:$C$314,C100)</f>
        <v>1</v>
      </c>
      <c r="B100" t="str">
        <f t="shared" si="44"/>
        <v>1PASCO</v>
      </c>
      <c r="C100" t="s">
        <v>88</v>
      </c>
      <c r="D100" t="s">
        <v>88</v>
      </c>
    </row>
    <row r="101" spans="1:4" x14ac:dyDescent="0.25">
      <c r="A101">
        <f>COUNTIF(C101:$C$314,C101)</f>
        <v>7</v>
      </c>
      <c r="B101" t="str">
        <f t="shared" si="44"/>
        <v>7PIURA</v>
      </c>
      <c r="C101" t="s">
        <v>14</v>
      </c>
      <c r="D101" t="s">
        <v>152</v>
      </c>
    </row>
    <row r="102" spans="1:4" x14ac:dyDescent="0.25">
      <c r="A102">
        <f>COUNTIF(C102:$C$314,C102)</f>
        <v>6</v>
      </c>
      <c r="B102" t="str">
        <f t="shared" si="44"/>
        <v>6PIURA</v>
      </c>
      <c r="C102" t="s">
        <v>14</v>
      </c>
      <c r="D102" t="s">
        <v>161</v>
      </c>
    </row>
    <row r="103" spans="1:4" x14ac:dyDescent="0.25">
      <c r="A103">
        <f>COUNTIF(C103:$C$314,C103)</f>
        <v>5</v>
      </c>
      <c r="B103" t="str">
        <f t="shared" si="44"/>
        <v>5PIURA</v>
      </c>
      <c r="C103" t="s">
        <v>14</v>
      </c>
      <c r="D103" t="s">
        <v>15</v>
      </c>
    </row>
    <row r="104" spans="1:4" x14ac:dyDescent="0.25">
      <c r="A104">
        <f>COUNTIF(C104:$C$314,C104)</f>
        <v>4</v>
      </c>
      <c r="B104" t="str">
        <f t="shared" si="44"/>
        <v>4PIURA</v>
      </c>
      <c r="C104" t="s">
        <v>14</v>
      </c>
      <c r="D104" t="s">
        <v>14</v>
      </c>
    </row>
    <row r="105" spans="1:4" x14ac:dyDescent="0.25">
      <c r="A105">
        <f>COUNTIF(C105:$C$314,C105)</f>
        <v>3</v>
      </c>
      <c r="B105" t="str">
        <f t="shared" si="44"/>
        <v>3PIURA</v>
      </c>
      <c r="C105" t="s">
        <v>14</v>
      </c>
      <c r="D105" t="s">
        <v>67</v>
      </c>
    </row>
    <row r="106" spans="1:4" x14ac:dyDescent="0.25">
      <c r="A106">
        <f>COUNTIF(C106:$C$314,C106)</f>
        <v>2</v>
      </c>
      <c r="B106" t="str">
        <f t="shared" si="44"/>
        <v>2PIURA</v>
      </c>
      <c r="C106" t="s">
        <v>14</v>
      </c>
      <c r="D106" t="s">
        <v>171</v>
      </c>
    </row>
    <row r="107" spans="1:4" x14ac:dyDescent="0.25">
      <c r="A107">
        <f>COUNTIF(C107:$C$314,C107)</f>
        <v>1</v>
      </c>
      <c r="B107" t="str">
        <f t="shared" si="44"/>
        <v>1PIURA</v>
      </c>
      <c r="C107" t="s">
        <v>14</v>
      </c>
      <c r="D107" t="s">
        <v>117</v>
      </c>
    </row>
    <row r="108" spans="1:4" x14ac:dyDescent="0.25">
      <c r="A108">
        <f>COUNTIF(C108:$C$314,C108)</f>
        <v>1</v>
      </c>
      <c r="B108" t="str">
        <f t="shared" si="44"/>
        <v>1PROV. CONST. DEL CALLAO</v>
      </c>
      <c r="C108" t="s">
        <v>145</v>
      </c>
      <c r="D108" t="s">
        <v>145</v>
      </c>
    </row>
    <row r="109" spans="1:4" x14ac:dyDescent="0.25">
      <c r="A109">
        <f>COUNTIF(C109:$C$314,C109)</f>
        <v>9</v>
      </c>
      <c r="B109" t="str">
        <f t="shared" si="44"/>
        <v>9PUNO</v>
      </c>
      <c r="C109" t="s">
        <v>54</v>
      </c>
      <c r="D109" t="s">
        <v>168</v>
      </c>
    </row>
    <row r="110" spans="1:4" x14ac:dyDescent="0.25">
      <c r="A110">
        <f>COUNTIF(C110:$C$314,C110)</f>
        <v>8</v>
      </c>
      <c r="B110" t="str">
        <f t="shared" si="44"/>
        <v>8PUNO</v>
      </c>
      <c r="C110" t="s">
        <v>54</v>
      </c>
      <c r="D110" t="s">
        <v>155</v>
      </c>
    </row>
    <row r="111" spans="1:4" x14ac:dyDescent="0.25">
      <c r="A111">
        <f>COUNTIF(C111:$C$314,C111)</f>
        <v>7</v>
      </c>
      <c r="B111" t="str">
        <f t="shared" si="44"/>
        <v>7PUNO</v>
      </c>
      <c r="C111" t="s">
        <v>54</v>
      </c>
      <c r="D111" t="s">
        <v>137</v>
      </c>
    </row>
    <row r="112" spans="1:4" x14ac:dyDescent="0.25">
      <c r="A112">
        <f>COUNTIF(C112:$C$314,C112)</f>
        <v>6</v>
      </c>
      <c r="B112" t="str">
        <f t="shared" si="44"/>
        <v>6PUNO</v>
      </c>
      <c r="C112" t="s">
        <v>54</v>
      </c>
      <c r="D112" t="s">
        <v>59</v>
      </c>
    </row>
    <row r="113" spans="1:4" x14ac:dyDescent="0.25">
      <c r="A113">
        <f>COUNTIF(C113:$C$314,C113)</f>
        <v>5</v>
      </c>
      <c r="B113" t="str">
        <f t="shared" si="44"/>
        <v>5PUNO</v>
      </c>
      <c r="C113" t="s">
        <v>54</v>
      </c>
      <c r="D113" t="s">
        <v>141</v>
      </c>
    </row>
    <row r="114" spans="1:4" x14ac:dyDescent="0.25">
      <c r="A114">
        <f>COUNTIF(C114:$C$314,C114)</f>
        <v>4</v>
      </c>
      <c r="B114" t="str">
        <f t="shared" si="44"/>
        <v>4PUNO</v>
      </c>
      <c r="C114" t="s">
        <v>54</v>
      </c>
      <c r="D114" t="s">
        <v>54</v>
      </c>
    </row>
    <row r="115" spans="1:4" x14ac:dyDescent="0.25">
      <c r="A115">
        <f>COUNTIF(C115:$C$314,C115)</f>
        <v>3</v>
      </c>
      <c r="B115" t="str">
        <f t="shared" si="44"/>
        <v>3PUNO</v>
      </c>
      <c r="C115" t="s">
        <v>54</v>
      </c>
      <c r="D115" t="s">
        <v>56</v>
      </c>
    </row>
    <row r="116" spans="1:4" x14ac:dyDescent="0.25">
      <c r="A116">
        <f>COUNTIF(C116:$C$314,C116)</f>
        <v>2</v>
      </c>
      <c r="B116" t="str">
        <f t="shared" si="44"/>
        <v>2PUNO</v>
      </c>
      <c r="C116" t="s">
        <v>54</v>
      </c>
      <c r="D116" t="s">
        <v>157</v>
      </c>
    </row>
    <row r="117" spans="1:4" x14ac:dyDescent="0.25">
      <c r="A117">
        <f>COUNTIF(C117:$C$314,C117)</f>
        <v>1</v>
      </c>
      <c r="B117" t="str">
        <f t="shared" si="44"/>
        <v>1PUNO</v>
      </c>
      <c r="C117" t="s">
        <v>54</v>
      </c>
      <c r="D117" t="s">
        <v>252</v>
      </c>
    </row>
    <row r="118" spans="1:4" x14ac:dyDescent="0.25">
      <c r="A118">
        <f>COUNTIF(C118:$C$314,C118)</f>
        <v>8</v>
      </c>
      <c r="B118" t="str">
        <f t="shared" si="44"/>
        <v>8SAN MARTIN</v>
      </c>
      <c r="C118" t="s">
        <v>11</v>
      </c>
      <c r="D118" t="s">
        <v>210</v>
      </c>
    </row>
    <row r="119" spans="1:4" x14ac:dyDescent="0.25">
      <c r="A119">
        <f>COUNTIF(C119:$C$314,C119)</f>
        <v>7</v>
      </c>
      <c r="B119" t="str">
        <f t="shared" si="44"/>
        <v>7SAN MARTIN</v>
      </c>
      <c r="C119" t="s">
        <v>11</v>
      </c>
      <c r="D119" t="s">
        <v>105</v>
      </c>
    </row>
    <row r="120" spans="1:4" x14ac:dyDescent="0.25">
      <c r="A120">
        <f>COUNTIF(C120:$C$314,C120)</f>
        <v>6</v>
      </c>
      <c r="B120" t="str">
        <f t="shared" si="44"/>
        <v>6SAN MARTIN</v>
      </c>
      <c r="C120" t="s">
        <v>11</v>
      </c>
      <c r="D120" t="s">
        <v>348</v>
      </c>
    </row>
    <row r="121" spans="1:4" x14ac:dyDescent="0.25">
      <c r="A121">
        <f>COUNTIF(C121:$C$314,C121)</f>
        <v>5</v>
      </c>
      <c r="B121" t="str">
        <f t="shared" si="44"/>
        <v>5SAN MARTIN</v>
      </c>
      <c r="C121" t="s">
        <v>11</v>
      </c>
      <c r="D121" t="s">
        <v>96</v>
      </c>
    </row>
    <row r="122" spans="1:4" x14ac:dyDescent="0.25">
      <c r="A122">
        <f>COUNTIF(C122:$C$314,C122)</f>
        <v>4</v>
      </c>
      <c r="B122" t="str">
        <f t="shared" si="44"/>
        <v>4SAN MARTIN</v>
      </c>
      <c r="C122" t="s">
        <v>11</v>
      </c>
      <c r="D122" t="s">
        <v>125</v>
      </c>
    </row>
    <row r="123" spans="1:4" x14ac:dyDescent="0.25">
      <c r="A123">
        <f>COUNTIF(C123:$C$314,C123)</f>
        <v>3</v>
      </c>
      <c r="B123" t="str">
        <f t="shared" si="44"/>
        <v>3SAN MARTIN</v>
      </c>
      <c r="C123" t="s">
        <v>11</v>
      </c>
      <c r="D123" t="s">
        <v>124</v>
      </c>
    </row>
    <row r="124" spans="1:4" x14ac:dyDescent="0.25">
      <c r="A124">
        <f>COUNTIF(C124:$C$314,C124)</f>
        <v>2</v>
      </c>
      <c r="B124" t="str">
        <f t="shared" si="44"/>
        <v>2SAN MARTIN</v>
      </c>
      <c r="C124" t="s">
        <v>11</v>
      </c>
      <c r="D124" t="s">
        <v>11</v>
      </c>
    </row>
    <row r="125" spans="1:4" x14ac:dyDescent="0.25">
      <c r="A125">
        <f>COUNTIF(C125:$C$314,C125)</f>
        <v>1</v>
      </c>
      <c r="B125" t="str">
        <f t="shared" si="44"/>
        <v>1SAN MARTIN</v>
      </c>
      <c r="C125" t="s">
        <v>11</v>
      </c>
      <c r="D125" t="s">
        <v>13</v>
      </c>
    </row>
    <row r="126" spans="1:4" x14ac:dyDescent="0.25">
      <c r="A126">
        <f>COUNTIF(C126:$C$314,C126)</f>
        <v>2</v>
      </c>
      <c r="B126" t="str">
        <f t="shared" si="44"/>
        <v>2TACNA</v>
      </c>
      <c r="C126" t="s">
        <v>28</v>
      </c>
      <c r="D126" t="s">
        <v>150</v>
      </c>
    </row>
    <row r="127" spans="1:4" x14ac:dyDescent="0.25">
      <c r="A127">
        <f>COUNTIF(C127:$C$314,C127)</f>
        <v>1</v>
      </c>
      <c r="B127" t="str">
        <f t="shared" si="44"/>
        <v>1TACNA</v>
      </c>
      <c r="C127" t="s">
        <v>28</v>
      </c>
      <c r="D127" t="s">
        <v>28</v>
      </c>
    </row>
    <row r="128" spans="1:4" x14ac:dyDescent="0.25">
      <c r="A128">
        <f>COUNTIF(C128:$C$314,C128)</f>
        <v>1</v>
      </c>
      <c r="B128" t="str">
        <f t="shared" si="44"/>
        <v>1TUMBES</v>
      </c>
      <c r="C128" t="s">
        <v>244</v>
      </c>
      <c r="D128" t="s">
        <v>244</v>
      </c>
    </row>
    <row r="129" spans="1:4" x14ac:dyDescent="0.25">
      <c r="A129">
        <f>COUNTIF(C129:$C$314,C129)</f>
        <v>3</v>
      </c>
      <c r="B129" t="str">
        <f t="shared" si="44"/>
        <v>3UCAYALI</v>
      </c>
      <c r="C129" t="s">
        <v>64</v>
      </c>
      <c r="D129" t="s">
        <v>79</v>
      </c>
    </row>
    <row r="130" spans="1:4" x14ac:dyDescent="0.25">
      <c r="A130">
        <f>COUNTIF(C130:$C$314,C130)</f>
        <v>2</v>
      </c>
      <c r="B130" t="str">
        <f t="shared" si="44"/>
        <v>2UCAYALI</v>
      </c>
      <c r="C130" t="s">
        <v>64</v>
      </c>
      <c r="D130" t="s">
        <v>85</v>
      </c>
    </row>
    <row r="131" spans="1:4" x14ac:dyDescent="0.25">
      <c r="A131">
        <f>COUNTIF(C131:$C$314,C131)</f>
        <v>1</v>
      </c>
      <c r="B131" t="str">
        <f t="shared" si="44"/>
        <v>1UCAYALI</v>
      </c>
      <c r="C131" t="s">
        <v>64</v>
      </c>
      <c r="D131" t="s">
        <v>65</v>
      </c>
    </row>
    <row r="132" spans="1:4" x14ac:dyDescent="0.25">
      <c r="A132">
        <f>COUNTIF(C132:$C$314,C132)</f>
        <v>1</v>
      </c>
      <c r="B132" t="str">
        <f t="shared" si="44"/>
        <v>1Total general</v>
      </c>
      <c r="C132" t="s">
        <v>379</v>
      </c>
    </row>
    <row r="133" spans="1:4" x14ac:dyDescent="0.25">
      <c r="A133">
        <f>COUNTIF(C133:$C$314,C133)</f>
        <v>0</v>
      </c>
      <c r="B133" t="str">
        <f t="shared" ref="B133:B196" si="45">CONCATENATE(A133,C133)</f>
        <v>0</v>
      </c>
    </row>
    <row r="134" spans="1:4" x14ac:dyDescent="0.25">
      <c r="A134">
        <f>COUNTIF(C134:$C$314,C134)</f>
        <v>0</v>
      </c>
      <c r="B134" t="str">
        <f t="shared" si="45"/>
        <v>0</v>
      </c>
    </row>
    <row r="135" spans="1:4" x14ac:dyDescent="0.25">
      <c r="A135">
        <f>COUNTIF(C135:$C$314,C135)</f>
        <v>0</v>
      </c>
      <c r="B135" t="str">
        <f t="shared" si="45"/>
        <v>0</v>
      </c>
    </row>
    <row r="136" spans="1:4" x14ac:dyDescent="0.25">
      <c r="A136">
        <f>COUNTIF(C136:$C$314,C136)</f>
        <v>0</v>
      </c>
      <c r="B136" t="str">
        <f t="shared" si="45"/>
        <v>0</v>
      </c>
    </row>
    <row r="137" spans="1:4" x14ac:dyDescent="0.25">
      <c r="A137">
        <f>COUNTIF(C137:$C$314,C137)</f>
        <v>0</v>
      </c>
      <c r="B137" t="str">
        <f t="shared" si="45"/>
        <v>0</v>
      </c>
    </row>
    <row r="138" spans="1:4" x14ac:dyDescent="0.25">
      <c r="A138">
        <f>COUNTIF(C138:$C$314,C138)</f>
        <v>0</v>
      </c>
      <c r="B138" t="str">
        <f t="shared" si="45"/>
        <v>0</v>
      </c>
    </row>
    <row r="139" spans="1:4" x14ac:dyDescent="0.25">
      <c r="A139">
        <f>COUNTIF(C139:$C$314,C139)</f>
        <v>0</v>
      </c>
      <c r="B139" t="str">
        <f t="shared" si="45"/>
        <v>0</v>
      </c>
    </row>
    <row r="140" spans="1:4" x14ac:dyDescent="0.25">
      <c r="A140">
        <f>COUNTIF(C140:$C$314,C140)</f>
        <v>0</v>
      </c>
      <c r="B140" t="str">
        <f t="shared" si="45"/>
        <v>0</v>
      </c>
    </row>
    <row r="141" spans="1:4" x14ac:dyDescent="0.25">
      <c r="A141">
        <f>COUNTIF(C141:$C$314,C141)</f>
        <v>0</v>
      </c>
      <c r="B141" t="str">
        <f t="shared" si="45"/>
        <v>0</v>
      </c>
    </row>
    <row r="142" spans="1:4" x14ac:dyDescent="0.25">
      <c r="A142">
        <f>COUNTIF(C142:$C$314,C142)</f>
        <v>0</v>
      </c>
      <c r="B142" t="str">
        <f t="shared" si="45"/>
        <v>0</v>
      </c>
    </row>
    <row r="143" spans="1:4" x14ac:dyDescent="0.25">
      <c r="A143">
        <f>COUNTIF(C143:$C$314,C143)</f>
        <v>0</v>
      </c>
      <c r="B143" t="str">
        <f t="shared" si="45"/>
        <v>0</v>
      </c>
    </row>
    <row r="144" spans="1:4" x14ac:dyDescent="0.25">
      <c r="A144">
        <f>COUNTIF(C144:$C$314,C144)</f>
        <v>0</v>
      </c>
      <c r="B144" t="str">
        <f t="shared" si="45"/>
        <v>0</v>
      </c>
    </row>
    <row r="145" spans="1:2" x14ac:dyDescent="0.25">
      <c r="A145">
        <f>COUNTIF(C145:$C$314,C145)</f>
        <v>0</v>
      </c>
      <c r="B145" t="str">
        <f t="shared" si="45"/>
        <v>0</v>
      </c>
    </row>
    <row r="146" spans="1:2" x14ac:dyDescent="0.25">
      <c r="A146">
        <f>COUNTIF(C146:$C$314,C146)</f>
        <v>0</v>
      </c>
      <c r="B146" t="str">
        <f t="shared" si="45"/>
        <v>0</v>
      </c>
    </row>
    <row r="147" spans="1:2" x14ac:dyDescent="0.25">
      <c r="A147">
        <f>COUNTIF(C147:$C$314,C147)</f>
        <v>0</v>
      </c>
      <c r="B147" t="str">
        <f t="shared" si="45"/>
        <v>0</v>
      </c>
    </row>
    <row r="148" spans="1:2" x14ac:dyDescent="0.25">
      <c r="A148">
        <f>COUNTIF(C148:$C$314,C148)</f>
        <v>0</v>
      </c>
      <c r="B148" t="str">
        <f t="shared" si="45"/>
        <v>0</v>
      </c>
    </row>
    <row r="149" spans="1:2" x14ac:dyDescent="0.25">
      <c r="A149">
        <f>COUNTIF(C149:$C$314,C149)</f>
        <v>0</v>
      </c>
      <c r="B149" t="str">
        <f t="shared" si="45"/>
        <v>0</v>
      </c>
    </row>
    <row r="150" spans="1:2" x14ac:dyDescent="0.25">
      <c r="A150">
        <f>COUNTIF(C150:$C$314,C150)</f>
        <v>0</v>
      </c>
      <c r="B150" t="str">
        <f t="shared" si="45"/>
        <v>0</v>
      </c>
    </row>
    <row r="151" spans="1:2" x14ac:dyDescent="0.25">
      <c r="A151">
        <f>COUNTIF(C151:$C$314,C151)</f>
        <v>0</v>
      </c>
      <c r="B151" t="str">
        <f t="shared" si="45"/>
        <v>0</v>
      </c>
    </row>
    <row r="152" spans="1:2" x14ac:dyDescent="0.25">
      <c r="A152">
        <f>COUNTIF(C152:$C$314,C152)</f>
        <v>0</v>
      </c>
      <c r="B152" t="str">
        <f t="shared" si="45"/>
        <v>0</v>
      </c>
    </row>
    <row r="153" spans="1:2" x14ac:dyDescent="0.25">
      <c r="A153">
        <f>COUNTIF(C153:$C$314,C153)</f>
        <v>0</v>
      </c>
      <c r="B153" t="str">
        <f t="shared" si="45"/>
        <v>0</v>
      </c>
    </row>
    <row r="154" spans="1:2" x14ac:dyDescent="0.25">
      <c r="A154">
        <f>COUNTIF(C154:$C$314,C154)</f>
        <v>0</v>
      </c>
      <c r="B154" t="str">
        <f t="shared" si="45"/>
        <v>0</v>
      </c>
    </row>
    <row r="155" spans="1:2" x14ac:dyDescent="0.25">
      <c r="A155">
        <f>COUNTIF(C155:$C$314,C155)</f>
        <v>0</v>
      </c>
      <c r="B155" t="str">
        <f t="shared" si="45"/>
        <v>0</v>
      </c>
    </row>
    <row r="156" spans="1:2" x14ac:dyDescent="0.25">
      <c r="A156">
        <f>COUNTIF(C156:$C$314,C156)</f>
        <v>0</v>
      </c>
      <c r="B156" t="str">
        <f t="shared" si="45"/>
        <v>0</v>
      </c>
    </row>
    <row r="157" spans="1:2" x14ac:dyDescent="0.25">
      <c r="A157">
        <f>COUNTIF(C157:$C$314,C157)</f>
        <v>0</v>
      </c>
      <c r="B157" t="str">
        <f t="shared" si="45"/>
        <v>0</v>
      </c>
    </row>
    <row r="158" spans="1:2" x14ac:dyDescent="0.25">
      <c r="A158">
        <f>COUNTIF(C158:$C$314,C158)</f>
        <v>0</v>
      </c>
      <c r="B158" t="str">
        <f t="shared" si="45"/>
        <v>0</v>
      </c>
    </row>
    <row r="159" spans="1:2" x14ac:dyDescent="0.25">
      <c r="A159">
        <f>COUNTIF(C159:$C$314,C159)</f>
        <v>0</v>
      </c>
      <c r="B159" t="str">
        <f t="shared" si="45"/>
        <v>0</v>
      </c>
    </row>
    <row r="160" spans="1:2" x14ac:dyDescent="0.25">
      <c r="A160">
        <f>COUNTIF(C160:$C$314,C160)</f>
        <v>0</v>
      </c>
      <c r="B160" t="str">
        <f t="shared" si="45"/>
        <v>0</v>
      </c>
    </row>
    <row r="161" spans="1:2" x14ac:dyDescent="0.25">
      <c r="A161">
        <f>COUNTIF(C161:$C$314,C161)</f>
        <v>0</v>
      </c>
      <c r="B161" t="str">
        <f t="shared" si="45"/>
        <v>0</v>
      </c>
    </row>
    <row r="162" spans="1:2" x14ac:dyDescent="0.25">
      <c r="A162">
        <f>COUNTIF(C162:$C$314,C162)</f>
        <v>0</v>
      </c>
      <c r="B162" t="str">
        <f t="shared" si="45"/>
        <v>0</v>
      </c>
    </row>
    <row r="163" spans="1:2" x14ac:dyDescent="0.25">
      <c r="A163">
        <f>COUNTIF(C163:$C$314,C163)</f>
        <v>0</v>
      </c>
      <c r="B163" t="str">
        <f t="shared" si="45"/>
        <v>0</v>
      </c>
    </row>
    <row r="164" spans="1:2" x14ac:dyDescent="0.25">
      <c r="A164">
        <f>COUNTIF(C164:$C$314,C164)</f>
        <v>0</v>
      </c>
      <c r="B164" t="str">
        <f t="shared" si="45"/>
        <v>0</v>
      </c>
    </row>
    <row r="165" spans="1:2" x14ac:dyDescent="0.25">
      <c r="A165">
        <f>COUNTIF(C165:$C$314,C165)</f>
        <v>0</v>
      </c>
      <c r="B165" t="str">
        <f t="shared" si="45"/>
        <v>0</v>
      </c>
    </row>
    <row r="166" spans="1:2" x14ac:dyDescent="0.25">
      <c r="A166">
        <f>COUNTIF(C166:$C$314,C166)</f>
        <v>0</v>
      </c>
      <c r="B166" t="str">
        <f t="shared" si="45"/>
        <v>0</v>
      </c>
    </row>
    <row r="167" spans="1:2" x14ac:dyDescent="0.25">
      <c r="A167">
        <f>COUNTIF(C167:$C$314,C167)</f>
        <v>0</v>
      </c>
      <c r="B167" t="str">
        <f t="shared" si="45"/>
        <v>0</v>
      </c>
    </row>
    <row r="168" spans="1:2" x14ac:dyDescent="0.25">
      <c r="A168">
        <f>COUNTIF(C168:$C$314,C168)</f>
        <v>0</v>
      </c>
      <c r="B168" t="str">
        <f t="shared" si="45"/>
        <v>0</v>
      </c>
    </row>
    <row r="169" spans="1:2" x14ac:dyDescent="0.25">
      <c r="A169">
        <f>COUNTIF(C169:$C$314,C169)</f>
        <v>0</v>
      </c>
      <c r="B169" t="str">
        <f t="shared" si="45"/>
        <v>0</v>
      </c>
    </row>
    <row r="170" spans="1:2" x14ac:dyDescent="0.25">
      <c r="A170">
        <f>COUNTIF(C170:$C$314,C170)</f>
        <v>0</v>
      </c>
      <c r="B170" t="str">
        <f t="shared" si="45"/>
        <v>0</v>
      </c>
    </row>
    <row r="171" spans="1:2" x14ac:dyDescent="0.25">
      <c r="A171">
        <f>COUNTIF(C171:$C$314,C171)</f>
        <v>0</v>
      </c>
      <c r="B171" t="str">
        <f t="shared" si="45"/>
        <v>0</v>
      </c>
    </row>
    <row r="172" spans="1:2" x14ac:dyDescent="0.25">
      <c r="A172">
        <f>COUNTIF(C172:$C$314,C172)</f>
        <v>0</v>
      </c>
      <c r="B172" t="str">
        <f t="shared" si="45"/>
        <v>0</v>
      </c>
    </row>
    <row r="173" spans="1:2" x14ac:dyDescent="0.25">
      <c r="A173">
        <f>COUNTIF(C173:$C$314,C173)</f>
        <v>0</v>
      </c>
      <c r="B173" t="str">
        <f t="shared" si="45"/>
        <v>0</v>
      </c>
    </row>
    <row r="174" spans="1:2" x14ac:dyDescent="0.25">
      <c r="A174">
        <f>COUNTIF(C174:$C$314,C174)</f>
        <v>0</v>
      </c>
      <c r="B174" t="str">
        <f t="shared" si="45"/>
        <v>0</v>
      </c>
    </row>
    <row r="175" spans="1:2" x14ac:dyDescent="0.25">
      <c r="A175">
        <f>COUNTIF(C175:$C$314,C175)</f>
        <v>0</v>
      </c>
      <c r="B175" t="str">
        <f t="shared" si="45"/>
        <v>0</v>
      </c>
    </row>
    <row r="176" spans="1:2" x14ac:dyDescent="0.25">
      <c r="A176">
        <f>COUNTIF(C176:$C$314,C176)</f>
        <v>0</v>
      </c>
      <c r="B176" t="str">
        <f t="shared" si="45"/>
        <v>0</v>
      </c>
    </row>
    <row r="177" spans="1:2" x14ac:dyDescent="0.25">
      <c r="A177">
        <f>COUNTIF(C177:$C$314,C177)</f>
        <v>0</v>
      </c>
      <c r="B177" t="str">
        <f t="shared" si="45"/>
        <v>0</v>
      </c>
    </row>
    <row r="178" spans="1:2" x14ac:dyDescent="0.25">
      <c r="A178">
        <f>COUNTIF(C178:$C$314,C178)</f>
        <v>0</v>
      </c>
      <c r="B178" t="str">
        <f t="shared" si="45"/>
        <v>0</v>
      </c>
    </row>
    <row r="179" spans="1:2" x14ac:dyDescent="0.25">
      <c r="A179">
        <f>COUNTIF(C179:$C$314,C179)</f>
        <v>0</v>
      </c>
      <c r="B179" t="str">
        <f t="shared" si="45"/>
        <v>0</v>
      </c>
    </row>
    <row r="180" spans="1:2" x14ac:dyDescent="0.25">
      <c r="A180">
        <f>COUNTIF(C180:$C$314,C180)</f>
        <v>0</v>
      </c>
      <c r="B180" t="str">
        <f t="shared" si="45"/>
        <v>0</v>
      </c>
    </row>
    <row r="181" spans="1:2" x14ac:dyDescent="0.25">
      <c r="A181">
        <f>COUNTIF(C181:$C$314,C181)</f>
        <v>0</v>
      </c>
      <c r="B181" t="str">
        <f t="shared" si="45"/>
        <v>0</v>
      </c>
    </row>
    <row r="182" spans="1:2" x14ac:dyDescent="0.25">
      <c r="A182">
        <f>COUNTIF(C182:$C$314,C182)</f>
        <v>0</v>
      </c>
      <c r="B182" t="str">
        <f t="shared" si="45"/>
        <v>0</v>
      </c>
    </row>
    <row r="183" spans="1:2" x14ac:dyDescent="0.25">
      <c r="A183">
        <f>COUNTIF(C183:$C$314,C183)</f>
        <v>0</v>
      </c>
      <c r="B183" t="str">
        <f t="shared" si="45"/>
        <v>0</v>
      </c>
    </row>
    <row r="184" spans="1:2" x14ac:dyDescent="0.25">
      <c r="A184">
        <f>COUNTIF(C184:$C$314,C184)</f>
        <v>0</v>
      </c>
      <c r="B184" t="str">
        <f t="shared" si="45"/>
        <v>0</v>
      </c>
    </row>
    <row r="185" spans="1:2" x14ac:dyDescent="0.25">
      <c r="A185">
        <f>COUNTIF(C185:$C$314,C185)</f>
        <v>0</v>
      </c>
      <c r="B185" t="str">
        <f t="shared" si="45"/>
        <v>0</v>
      </c>
    </row>
    <row r="186" spans="1:2" x14ac:dyDescent="0.25">
      <c r="A186">
        <f>COUNTIF(C186:$C$314,C186)</f>
        <v>0</v>
      </c>
      <c r="B186" t="str">
        <f t="shared" si="45"/>
        <v>0</v>
      </c>
    </row>
    <row r="187" spans="1:2" x14ac:dyDescent="0.25">
      <c r="A187">
        <f>COUNTIF(C187:$C$314,C187)</f>
        <v>0</v>
      </c>
      <c r="B187" t="str">
        <f t="shared" si="45"/>
        <v>0</v>
      </c>
    </row>
    <row r="188" spans="1:2" x14ac:dyDescent="0.25">
      <c r="A188">
        <f>COUNTIF(C188:$C$314,C188)</f>
        <v>0</v>
      </c>
      <c r="B188" t="str">
        <f t="shared" si="45"/>
        <v>0</v>
      </c>
    </row>
    <row r="189" spans="1:2" x14ac:dyDescent="0.25">
      <c r="A189">
        <f>COUNTIF(C189:$C$314,C189)</f>
        <v>0</v>
      </c>
      <c r="B189" t="str">
        <f t="shared" si="45"/>
        <v>0</v>
      </c>
    </row>
    <row r="190" spans="1:2" x14ac:dyDescent="0.25">
      <c r="A190">
        <f>COUNTIF(C190:$C$314,C190)</f>
        <v>0</v>
      </c>
      <c r="B190" t="str">
        <f t="shared" si="45"/>
        <v>0</v>
      </c>
    </row>
    <row r="191" spans="1:2" x14ac:dyDescent="0.25">
      <c r="A191">
        <f>COUNTIF(C191:$C$314,C191)</f>
        <v>0</v>
      </c>
      <c r="B191" t="str">
        <f t="shared" si="45"/>
        <v>0</v>
      </c>
    </row>
    <row r="192" spans="1:2" x14ac:dyDescent="0.25">
      <c r="A192">
        <f>COUNTIF(C192:$C$314,C192)</f>
        <v>0</v>
      </c>
      <c r="B192" t="str">
        <f t="shared" si="45"/>
        <v>0</v>
      </c>
    </row>
    <row r="193" spans="1:2" x14ac:dyDescent="0.25">
      <c r="A193">
        <f>COUNTIF(C193:$C$314,C193)</f>
        <v>0</v>
      </c>
      <c r="B193" t="str">
        <f t="shared" si="45"/>
        <v>0</v>
      </c>
    </row>
    <row r="194" spans="1:2" x14ac:dyDescent="0.25">
      <c r="A194">
        <f>COUNTIF(C194:$C$314,C194)</f>
        <v>0</v>
      </c>
      <c r="B194" t="str">
        <f t="shared" si="45"/>
        <v>0</v>
      </c>
    </row>
    <row r="195" spans="1:2" x14ac:dyDescent="0.25">
      <c r="A195">
        <f>COUNTIF(C195:$C$314,C195)</f>
        <v>0</v>
      </c>
      <c r="B195" t="str">
        <f t="shared" si="45"/>
        <v>0</v>
      </c>
    </row>
    <row r="196" spans="1:2" x14ac:dyDescent="0.25">
      <c r="A196">
        <f>COUNTIF(C196:$C$314,C196)</f>
        <v>0</v>
      </c>
      <c r="B196" t="str">
        <f t="shared" si="45"/>
        <v>0</v>
      </c>
    </row>
    <row r="197" spans="1:2" x14ac:dyDescent="0.25">
      <c r="A197">
        <f>COUNTIF(C197:$C$314,C197)</f>
        <v>0</v>
      </c>
      <c r="B197" t="str">
        <f t="shared" ref="B197:B260" si="46">CONCATENATE(A197,C197)</f>
        <v>0</v>
      </c>
    </row>
    <row r="198" spans="1:2" x14ac:dyDescent="0.25">
      <c r="A198">
        <f>COUNTIF(C198:$C$314,C198)</f>
        <v>0</v>
      </c>
      <c r="B198" t="str">
        <f t="shared" si="46"/>
        <v>0</v>
      </c>
    </row>
    <row r="199" spans="1:2" x14ac:dyDescent="0.25">
      <c r="A199">
        <f>COUNTIF(C199:$C$314,C199)</f>
        <v>0</v>
      </c>
      <c r="B199" t="str">
        <f t="shared" si="46"/>
        <v>0</v>
      </c>
    </row>
    <row r="200" spans="1:2" x14ac:dyDescent="0.25">
      <c r="A200">
        <f>COUNTIF(C200:$C$314,C200)</f>
        <v>0</v>
      </c>
      <c r="B200" t="str">
        <f t="shared" si="46"/>
        <v>0</v>
      </c>
    </row>
    <row r="201" spans="1:2" x14ac:dyDescent="0.25">
      <c r="A201">
        <f>COUNTIF(C201:$C$314,C201)</f>
        <v>0</v>
      </c>
      <c r="B201" t="str">
        <f t="shared" si="46"/>
        <v>0</v>
      </c>
    </row>
    <row r="202" spans="1:2" x14ac:dyDescent="0.25">
      <c r="A202">
        <f>COUNTIF(C202:$C$314,C202)</f>
        <v>0</v>
      </c>
      <c r="B202" t="str">
        <f t="shared" si="46"/>
        <v>0</v>
      </c>
    </row>
    <row r="203" spans="1:2" x14ac:dyDescent="0.25">
      <c r="A203">
        <f>COUNTIF(C203:$C$314,C203)</f>
        <v>0</v>
      </c>
      <c r="B203" t="str">
        <f t="shared" si="46"/>
        <v>0</v>
      </c>
    </row>
    <row r="204" spans="1:2" x14ac:dyDescent="0.25">
      <c r="A204">
        <f>COUNTIF(C204:$C$314,C204)</f>
        <v>0</v>
      </c>
      <c r="B204" t="str">
        <f t="shared" si="46"/>
        <v>0</v>
      </c>
    </row>
    <row r="205" spans="1:2" x14ac:dyDescent="0.25">
      <c r="A205">
        <f>COUNTIF(C205:$C$314,C205)</f>
        <v>0</v>
      </c>
      <c r="B205" t="str">
        <f t="shared" si="46"/>
        <v>0</v>
      </c>
    </row>
    <row r="206" spans="1:2" x14ac:dyDescent="0.25">
      <c r="A206">
        <f>COUNTIF(C206:$C$314,C206)</f>
        <v>0</v>
      </c>
      <c r="B206" t="str">
        <f t="shared" si="46"/>
        <v>0</v>
      </c>
    </row>
    <row r="207" spans="1:2" x14ac:dyDescent="0.25">
      <c r="A207">
        <f>COUNTIF(C207:$C$314,C207)</f>
        <v>0</v>
      </c>
      <c r="B207" t="str">
        <f t="shared" si="46"/>
        <v>0</v>
      </c>
    </row>
    <row r="208" spans="1:2" x14ac:dyDescent="0.25">
      <c r="A208">
        <f>COUNTIF(C208:$C$314,C208)</f>
        <v>0</v>
      </c>
      <c r="B208" t="str">
        <f t="shared" si="46"/>
        <v>0</v>
      </c>
    </row>
    <row r="209" spans="1:2" x14ac:dyDescent="0.25">
      <c r="A209">
        <f>COUNTIF(C209:$C$314,C209)</f>
        <v>0</v>
      </c>
      <c r="B209" t="str">
        <f t="shared" si="46"/>
        <v>0</v>
      </c>
    </row>
    <row r="210" spans="1:2" x14ac:dyDescent="0.25">
      <c r="A210">
        <f>COUNTIF(C210:$C$314,C210)</f>
        <v>0</v>
      </c>
      <c r="B210" t="str">
        <f t="shared" si="46"/>
        <v>0</v>
      </c>
    </row>
    <row r="211" spans="1:2" x14ac:dyDescent="0.25">
      <c r="A211">
        <f>COUNTIF(C211:$C$314,C211)</f>
        <v>0</v>
      </c>
      <c r="B211" t="str">
        <f t="shared" si="46"/>
        <v>0</v>
      </c>
    </row>
    <row r="212" spans="1:2" x14ac:dyDescent="0.25">
      <c r="A212">
        <f>COUNTIF(C212:$C$314,C212)</f>
        <v>0</v>
      </c>
      <c r="B212" t="str">
        <f t="shared" si="46"/>
        <v>0</v>
      </c>
    </row>
    <row r="213" spans="1:2" x14ac:dyDescent="0.25">
      <c r="A213">
        <f>COUNTIF(C213:$C$314,C213)</f>
        <v>0</v>
      </c>
      <c r="B213" t="str">
        <f t="shared" si="46"/>
        <v>0</v>
      </c>
    </row>
    <row r="214" spans="1:2" x14ac:dyDescent="0.25">
      <c r="A214">
        <f>COUNTIF(C214:$C$314,C214)</f>
        <v>0</v>
      </c>
      <c r="B214" t="str">
        <f t="shared" si="46"/>
        <v>0</v>
      </c>
    </row>
    <row r="215" spans="1:2" x14ac:dyDescent="0.25">
      <c r="A215">
        <f>COUNTIF(C215:$C$314,C215)</f>
        <v>0</v>
      </c>
      <c r="B215" t="str">
        <f t="shared" si="46"/>
        <v>0</v>
      </c>
    </row>
    <row r="216" spans="1:2" x14ac:dyDescent="0.25">
      <c r="A216">
        <f>COUNTIF(C216:$C$314,C216)</f>
        <v>0</v>
      </c>
      <c r="B216" t="str">
        <f t="shared" si="46"/>
        <v>0</v>
      </c>
    </row>
    <row r="217" spans="1:2" x14ac:dyDescent="0.25">
      <c r="A217">
        <f>COUNTIF(C217:$C$314,C217)</f>
        <v>0</v>
      </c>
      <c r="B217" t="str">
        <f t="shared" si="46"/>
        <v>0</v>
      </c>
    </row>
    <row r="218" spans="1:2" x14ac:dyDescent="0.25">
      <c r="A218">
        <f>COUNTIF(C218:$C$314,C218)</f>
        <v>0</v>
      </c>
      <c r="B218" t="str">
        <f t="shared" si="46"/>
        <v>0</v>
      </c>
    </row>
    <row r="219" spans="1:2" x14ac:dyDescent="0.25">
      <c r="A219">
        <f>COUNTIF(C219:$C$314,C219)</f>
        <v>0</v>
      </c>
      <c r="B219" t="str">
        <f t="shared" si="46"/>
        <v>0</v>
      </c>
    </row>
    <row r="220" spans="1:2" x14ac:dyDescent="0.25">
      <c r="A220">
        <f>COUNTIF(C220:$C$314,C220)</f>
        <v>0</v>
      </c>
      <c r="B220" t="str">
        <f t="shared" si="46"/>
        <v>0</v>
      </c>
    </row>
    <row r="221" spans="1:2" x14ac:dyDescent="0.25">
      <c r="A221">
        <f>COUNTIF(C221:$C$314,C221)</f>
        <v>0</v>
      </c>
      <c r="B221" t="str">
        <f t="shared" si="46"/>
        <v>0</v>
      </c>
    </row>
    <row r="222" spans="1:2" x14ac:dyDescent="0.25">
      <c r="A222">
        <f>COUNTIF(C222:$C$314,C222)</f>
        <v>0</v>
      </c>
      <c r="B222" t="str">
        <f t="shared" si="46"/>
        <v>0</v>
      </c>
    </row>
    <row r="223" spans="1:2" x14ac:dyDescent="0.25">
      <c r="A223">
        <f>COUNTIF(C223:$C$314,C223)</f>
        <v>0</v>
      </c>
      <c r="B223" t="str">
        <f t="shared" si="46"/>
        <v>0</v>
      </c>
    </row>
    <row r="224" spans="1:2" x14ac:dyDescent="0.25">
      <c r="A224">
        <f>COUNTIF(C224:$C$314,C224)</f>
        <v>0</v>
      </c>
      <c r="B224" t="str">
        <f t="shared" si="46"/>
        <v>0</v>
      </c>
    </row>
    <row r="225" spans="1:2" x14ac:dyDescent="0.25">
      <c r="A225">
        <f>COUNTIF(C225:$C$314,C225)</f>
        <v>0</v>
      </c>
      <c r="B225" t="str">
        <f t="shared" si="46"/>
        <v>0</v>
      </c>
    </row>
    <row r="226" spans="1:2" x14ac:dyDescent="0.25">
      <c r="A226">
        <f>COUNTIF(C226:$C$314,C226)</f>
        <v>0</v>
      </c>
      <c r="B226" t="str">
        <f t="shared" si="46"/>
        <v>0</v>
      </c>
    </row>
    <row r="227" spans="1:2" x14ac:dyDescent="0.25">
      <c r="A227">
        <f>COUNTIF(C227:$C$314,C227)</f>
        <v>0</v>
      </c>
      <c r="B227" t="str">
        <f t="shared" si="46"/>
        <v>0</v>
      </c>
    </row>
    <row r="228" spans="1:2" x14ac:dyDescent="0.25">
      <c r="A228">
        <f>COUNTIF(C228:$C$314,C228)</f>
        <v>0</v>
      </c>
      <c r="B228" t="str">
        <f t="shared" si="46"/>
        <v>0</v>
      </c>
    </row>
    <row r="229" spans="1:2" x14ac:dyDescent="0.25">
      <c r="A229">
        <f>COUNTIF(C229:$C$314,C229)</f>
        <v>0</v>
      </c>
      <c r="B229" t="str">
        <f t="shared" si="46"/>
        <v>0</v>
      </c>
    </row>
    <row r="230" spans="1:2" x14ac:dyDescent="0.25">
      <c r="A230">
        <f>COUNTIF(C230:$C$314,C230)</f>
        <v>0</v>
      </c>
      <c r="B230" t="str">
        <f t="shared" si="46"/>
        <v>0</v>
      </c>
    </row>
    <row r="231" spans="1:2" x14ac:dyDescent="0.25">
      <c r="A231">
        <f>COUNTIF(C231:$C$314,C231)</f>
        <v>0</v>
      </c>
      <c r="B231" t="str">
        <f t="shared" si="46"/>
        <v>0</v>
      </c>
    </row>
    <row r="232" spans="1:2" x14ac:dyDescent="0.25">
      <c r="A232">
        <f>COUNTIF(C232:$C$314,C232)</f>
        <v>0</v>
      </c>
      <c r="B232" t="str">
        <f t="shared" si="46"/>
        <v>0</v>
      </c>
    </row>
    <row r="233" spans="1:2" x14ac:dyDescent="0.25">
      <c r="A233">
        <f>COUNTIF(C233:$C$314,C233)</f>
        <v>0</v>
      </c>
      <c r="B233" t="str">
        <f t="shared" si="46"/>
        <v>0</v>
      </c>
    </row>
    <row r="234" spans="1:2" x14ac:dyDescent="0.25">
      <c r="A234">
        <f>COUNTIF(C234:$C$314,C234)</f>
        <v>0</v>
      </c>
      <c r="B234" t="str">
        <f t="shared" si="46"/>
        <v>0</v>
      </c>
    </row>
    <row r="235" spans="1:2" x14ac:dyDescent="0.25">
      <c r="A235">
        <f>COUNTIF(C235:$C$314,C235)</f>
        <v>0</v>
      </c>
      <c r="B235" t="str">
        <f t="shared" si="46"/>
        <v>0</v>
      </c>
    </row>
    <row r="236" spans="1:2" x14ac:dyDescent="0.25">
      <c r="A236">
        <f>COUNTIF(C236:$C$314,C236)</f>
        <v>0</v>
      </c>
      <c r="B236" t="str">
        <f t="shared" si="46"/>
        <v>0</v>
      </c>
    </row>
    <row r="237" spans="1:2" x14ac:dyDescent="0.25">
      <c r="A237">
        <f>COUNTIF(C237:$C$314,C237)</f>
        <v>0</v>
      </c>
      <c r="B237" t="str">
        <f t="shared" si="46"/>
        <v>0</v>
      </c>
    </row>
    <row r="238" spans="1:2" x14ac:dyDescent="0.25">
      <c r="A238">
        <f>COUNTIF(C238:$C$314,C238)</f>
        <v>0</v>
      </c>
      <c r="B238" t="str">
        <f t="shared" si="46"/>
        <v>0</v>
      </c>
    </row>
    <row r="239" spans="1:2" x14ac:dyDescent="0.25">
      <c r="A239">
        <f>COUNTIF(C239:$C$314,C239)</f>
        <v>0</v>
      </c>
      <c r="B239" t="str">
        <f t="shared" si="46"/>
        <v>0</v>
      </c>
    </row>
    <row r="240" spans="1:2" x14ac:dyDescent="0.25">
      <c r="A240">
        <f>COUNTIF(C240:$C$314,C240)</f>
        <v>0</v>
      </c>
      <c r="B240" t="str">
        <f t="shared" si="46"/>
        <v>0</v>
      </c>
    </row>
    <row r="241" spans="1:2" x14ac:dyDescent="0.25">
      <c r="A241">
        <f>COUNTIF(C241:$C$314,C241)</f>
        <v>0</v>
      </c>
      <c r="B241" t="str">
        <f t="shared" si="46"/>
        <v>0</v>
      </c>
    </row>
    <row r="242" spans="1:2" x14ac:dyDescent="0.25">
      <c r="A242">
        <f>COUNTIF(C242:$C$314,C242)</f>
        <v>0</v>
      </c>
      <c r="B242" t="str">
        <f t="shared" si="46"/>
        <v>0</v>
      </c>
    </row>
    <row r="243" spans="1:2" x14ac:dyDescent="0.25">
      <c r="A243">
        <f>COUNTIF(C243:$C$314,C243)</f>
        <v>0</v>
      </c>
      <c r="B243" t="str">
        <f t="shared" si="46"/>
        <v>0</v>
      </c>
    </row>
    <row r="244" spans="1:2" x14ac:dyDescent="0.25">
      <c r="A244">
        <f>COUNTIF(C244:$C$314,C244)</f>
        <v>0</v>
      </c>
      <c r="B244" t="str">
        <f t="shared" si="46"/>
        <v>0</v>
      </c>
    </row>
    <row r="245" spans="1:2" x14ac:dyDescent="0.25">
      <c r="A245">
        <f>COUNTIF(C245:$C$314,C245)</f>
        <v>0</v>
      </c>
      <c r="B245" t="str">
        <f t="shared" si="46"/>
        <v>0</v>
      </c>
    </row>
    <row r="246" spans="1:2" x14ac:dyDescent="0.25">
      <c r="A246">
        <f>COUNTIF(C246:$C$314,C246)</f>
        <v>0</v>
      </c>
      <c r="B246" t="str">
        <f t="shared" si="46"/>
        <v>0</v>
      </c>
    </row>
    <row r="247" spans="1:2" x14ac:dyDescent="0.25">
      <c r="A247">
        <f>COUNTIF(C247:$C$314,C247)</f>
        <v>0</v>
      </c>
      <c r="B247" t="str">
        <f t="shared" si="46"/>
        <v>0</v>
      </c>
    </row>
    <row r="248" spans="1:2" x14ac:dyDescent="0.25">
      <c r="A248">
        <f>COUNTIF(C248:$C$314,C248)</f>
        <v>0</v>
      </c>
      <c r="B248" t="str">
        <f t="shared" si="46"/>
        <v>0</v>
      </c>
    </row>
    <row r="249" spans="1:2" x14ac:dyDescent="0.25">
      <c r="A249">
        <f>COUNTIF(C249:$C$314,C249)</f>
        <v>0</v>
      </c>
      <c r="B249" t="str">
        <f t="shared" si="46"/>
        <v>0</v>
      </c>
    </row>
    <row r="250" spans="1:2" x14ac:dyDescent="0.25">
      <c r="A250">
        <f>COUNTIF(C250:$C$314,C250)</f>
        <v>0</v>
      </c>
      <c r="B250" t="str">
        <f t="shared" si="46"/>
        <v>0</v>
      </c>
    </row>
    <row r="251" spans="1:2" x14ac:dyDescent="0.25">
      <c r="A251">
        <f>COUNTIF(C251:$C$314,C251)</f>
        <v>0</v>
      </c>
      <c r="B251" t="str">
        <f t="shared" si="46"/>
        <v>0</v>
      </c>
    </row>
    <row r="252" spans="1:2" x14ac:dyDescent="0.25">
      <c r="A252">
        <f>COUNTIF(C252:$C$314,C252)</f>
        <v>0</v>
      </c>
      <c r="B252" t="str">
        <f t="shared" si="46"/>
        <v>0</v>
      </c>
    </row>
    <row r="253" spans="1:2" x14ac:dyDescent="0.25">
      <c r="A253">
        <f>COUNTIF(C253:$C$314,C253)</f>
        <v>0</v>
      </c>
      <c r="B253" t="str">
        <f t="shared" si="46"/>
        <v>0</v>
      </c>
    </row>
    <row r="254" spans="1:2" x14ac:dyDescent="0.25">
      <c r="A254">
        <f>COUNTIF(C254:$C$314,C254)</f>
        <v>0</v>
      </c>
      <c r="B254" t="str">
        <f t="shared" si="46"/>
        <v>0</v>
      </c>
    </row>
    <row r="255" spans="1:2" x14ac:dyDescent="0.25">
      <c r="A255">
        <f>COUNTIF(C255:$C$314,C255)</f>
        <v>0</v>
      </c>
      <c r="B255" t="str">
        <f t="shared" si="46"/>
        <v>0</v>
      </c>
    </row>
    <row r="256" spans="1:2" x14ac:dyDescent="0.25">
      <c r="A256">
        <f>COUNTIF(C256:$C$314,C256)</f>
        <v>0</v>
      </c>
      <c r="B256" t="str">
        <f t="shared" si="46"/>
        <v>0</v>
      </c>
    </row>
    <row r="257" spans="1:2" x14ac:dyDescent="0.25">
      <c r="A257">
        <f>COUNTIF(C257:$C$314,C257)</f>
        <v>0</v>
      </c>
      <c r="B257" t="str">
        <f t="shared" si="46"/>
        <v>0</v>
      </c>
    </row>
    <row r="258" spans="1:2" x14ac:dyDescent="0.25">
      <c r="A258">
        <f>COUNTIF(C258:$C$314,C258)</f>
        <v>0</v>
      </c>
      <c r="B258" t="str">
        <f t="shared" si="46"/>
        <v>0</v>
      </c>
    </row>
    <row r="259" spans="1:2" x14ac:dyDescent="0.25">
      <c r="A259">
        <f>COUNTIF(C259:$C$314,C259)</f>
        <v>0</v>
      </c>
      <c r="B259" t="str">
        <f t="shared" si="46"/>
        <v>0</v>
      </c>
    </row>
    <row r="260" spans="1:2" x14ac:dyDescent="0.25">
      <c r="A260">
        <f>COUNTIF(C260:$C$314,C260)</f>
        <v>0</v>
      </c>
      <c r="B260" t="str">
        <f t="shared" si="46"/>
        <v>0</v>
      </c>
    </row>
    <row r="261" spans="1:2" x14ac:dyDescent="0.25">
      <c r="A261">
        <f>COUNTIF(C261:$C$314,C261)</f>
        <v>0</v>
      </c>
      <c r="B261" t="str">
        <f t="shared" ref="B261:B314" si="47">CONCATENATE(A261,C261)</f>
        <v>0</v>
      </c>
    </row>
    <row r="262" spans="1:2" x14ac:dyDescent="0.25">
      <c r="A262">
        <f>COUNTIF(C262:$C$314,C262)</f>
        <v>0</v>
      </c>
      <c r="B262" t="str">
        <f t="shared" si="47"/>
        <v>0</v>
      </c>
    </row>
    <row r="263" spans="1:2" x14ac:dyDescent="0.25">
      <c r="A263">
        <f>COUNTIF(C263:$C$314,C263)</f>
        <v>0</v>
      </c>
      <c r="B263" t="str">
        <f t="shared" si="47"/>
        <v>0</v>
      </c>
    </row>
    <row r="264" spans="1:2" x14ac:dyDescent="0.25">
      <c r="A264">
        <f>COUNTIF(C264:$C$314,C264)</f>
        <v>0</v>
      </c>
      <c r="B264" t="str">
        <f t="shared" si="47"/>
        <v>0</v>
      </c>
    </row>
    <row r="265" spans="1:2" x14ac:dyDescent="0.25">
      <c r="A265">
        <f>COUNTIF(C265:$C$314,C265)</f>
        <v>0</v>
      </c>
      <c r="B265" t="str">
        <f t="shared" si="47"/>
        <v>0</v>
      </c>
    </row>
    <row r="266" spans="1:2" x14ac:dyDescent="0.25">
      <c r="A266">
        <f>COUNTIF(C266:$C$314,C266)</f>
        <v>0</v>
      </c>
      <c r="B266" t="str">
        <f t="shared" si="47"/>
        <v>0</v>
      </c>
    </row>
    <row r="267" spans="1:2" x14ac:dyDescent="0.25">
      <c r="A267">
        <f>COUNTIF(C267:$C$314,C267)</f>
        <v>0</v>
      </c>
      <c r="B267" t="str">
        <f t="shared" si="47"/>
        <v>0</v>
      </c>
    </row>
    <row r="268" spans="1:2" x14ac:dyDescent="0.25">
      <c r="A268">
        <f>COUNTIF(C268:$C$314,C268)</f>
        <v>0</v>
      </c>
      <c r="B268" t="str">
        <f t="shared" si="47"/>
        <v>0</v>
      </c>
    </row>
    <row r="269" spans="1:2" x14ac:dyDescent="0.25">
      <c r="A269">
        <f>COUNTIF(C269:$C$314,C269)</f>
        <v>0</v>
      </c>
      <c r="B269" t="str">
        <f t="shared" si="47"/>
        <v>0</v>
      </c>
    </row>
    <row r="270" spans="1:2" x14ac:dyDescent="0.25">
      <c r="A270">
        <f>COUNTIF(C270:$C$314,C270)</f>
        <v>0</v>
      </c>
      <c r="B270" t="str">
        <f t="shared" si="47"/>
        <v>0</v>
      </c>
    </row>
    <row r="271" spans="1:2" x14ac:dyDescent="0.25">
      <c r="A271">
        <f>COUNTIF(C271:$C$314,C271)</f>
        <v>0</v>
      </c>
      <c r="B271" t="str">
        <f t="shared" si="47"/>
        <v>0</v>
      </c>
    </row>
    <row r="272" spans="1:2" x14ac:dyDescent="0.25">
      <c r="A272">
        <f>COUNTIF(C272:$C$314,C272)</f>
        <v>0</v>
      </c>
      <c r="B272" t="str">
        <f t="shared" si="47"/>
        <v>0</v>
      </c>
    </row>
    <row r="273" spans="1:2" x14ac:dyDescent="0.25">
      <c r="A273">
        <f>COUNTIF(C273:$C$314,C273)</f>
        <v>0</v>
      </c>
      <c r="B273" t="str">
        <f t="shared" si="47"/>
        <v>0</v>
      </c>
    </row>
    <row r="274" spans="1:2" x14ac:dyDescent="0.25">
      <c r="A274">
        <f>COUNTIF(C274:$C$314,C274)</f>
        <v>0</v>
      </c>
      <c r="B274" t="str">
        <f t="shared" si="47"/>
        <v>0</v>
      </c>
    </row>
    <row r="275" spans="1:2" x14ac:dyDescent="0.25">
      <c r="A275">
        <f>COUNTIF(C275:$C$314,C275)</f>
        <v>0</v>
      </c>
      <c r="B275" t="str">
        <f t="shared" si="47"/>
        <v>0</v>
      </c>
    </row>
    <row r="276" spans="1:2" x14ac:dyDescent="0.25">
      <c r="A276">
        <f>COUNTIF(C276:$C$314,C276)</f>
        <v>0</v>
      </c>
      <c r="B276" t="str">
        <f t="shared" si="47"/>
        <v>0</v>
      </c>
    </row>
    <row r="277" spans="1:2" x14ac:dyDescent="0.25">
      <c r="A277">
        <f>COUNTIF(C277:$C$314,C277)</f>
        <v>0</v>
      </c>
      <c r="B277" t="str">
        <f t="shared" si="47"/>
        <v>0</v>
      </c>
    </row>
    <row r="278" spans="1:2" x14ac:dyDescent="0.25">
      <c r="A278">
        <f>COUNTIF(C278:$C$314,C278)</f>
        <v>0</v>
      </c>
      <c r="B278" t="str">
        <f t="shared" si="47"/>
        <v>0</v>
      </c>
    </row>
    <row r="279" spans="1:2" x14ac:dyDescent="0.25">
      <c r="A279">
        <f>COUNTIF(C279:$C$314,C279)</f>
        <v>0</v>
      </c>
      <c r="B279" t="str">
        <f t="shared" si="47"/>
        <v>0</v>
      </c>
    </row>
    <row r="280" spans="1:2" x14ac:dyDescent="0.25">
      <c r="A280">
        <f>COUNTIF(C280:$C$314,C280)</f>
        <v>0</v>
      </c>
      <c r="B280" t="str">
        <f t="shared" si="47"/>
        <v>0</v>
      </c>
    </row>
    <row r="281" spans="1:2" x14ac:dyDescent="0.25">
      <c r="A281">
        <f>COUNTIF(C281:$C$314,C281)</f>
        <v>0</v>
      </c>
      <c r="B281" t="str">
        <f t="shared" si="47"/>
        <v>0</v>
      </c>
    </row>
    <row r="282" spans="1:2" x14ac:dyDescent="0.25">
      <c r="A282">
        <f>COUNTIF(C282:$C$314,C282)</f>
        <v>0</v>
      </c>
      <c r="B282" t="str">
        <f t="shared" si="47"/>
        <v>0</v>
      </c>
    </row>
    <row r="283" spans="1:2" x14ac:dyDescent="0.25">
      <c r="A283">
        <f>COUNTIF(C283:$C$314,C283)</f>
        <v>0</v>
      </c>
      <c r="B283" t="str">
        <f t="shared" si="47"/>
        <v>0</v>
      </c>
    </row>
    <row r="284" spans="1:2" x14ac:dyDescent="0.25">
      <c r="A284">
        <f>COUNTIF(C284:$C$314,C284)</f>
        <v>0</v>
      </c>
      <c r="B284" t="str">
        <f t="shared" si="47"/>
        <v>0</v>
      </c>
    </row>
    <row r="285" spans="1:2" x14ac:dyDescent="0.25">
      <c r="A285">
        <f>COUNTIF(C285:$C$314,C285)</f>
        <v>0</v>
      </c>
      <c r="B285" t="str">
        <f t="shared" si="47"/>
        <v>0</v>
      </c>
    </row>
    <row r="286" spans="1:2" x14ac:dyDescent="0.25">
      <c r="A286">
        <f>COUNTIF(C286:$C$314,C286)</f>
        <v>0</v>
      </c>
      <c r="B286" t="str">
        <f t="shared" si="47"/>
        <v>0</v>
      </c>
    </row>
    <row r="287" spans="1:2" x14ac:dyDescent="0.25">
      <c r="A287">
        <f>COUNTIF(C287:$C$314,C287)</f>
        <v>0</v>
      </c>
      <c r="B287" t="str">
        <f t="shared" si="47"/>
        <v>0</v>
      </c>
    </row>
    <row r="288" spans="1:2" x14ac:dyDescent="0.25">
      <c r="A288">
        <f>COUNTIF(C288:$C$314,C288)</f>
        <v>0</v>
      </c>
      <c r="B288" t="str">
        <f t="shared" si="47"/>
        <v>0</v>
      </c>
    </row>
    <row r="289" spans="1:2" x14ac:dyDescent="0.25">
      <c r="A289">
        <f>COUNTIF(C289:$C$314,C289)</f>
        <v>0</v>
      </c>
      <c r="B289" t="str">
        <f t="shared" si="47"/>
        <v>0</v>
      </c>
    </row>
    <row r="290" spans="1:2" x14ac:dyDescent="0.25">
      <c r="A290">
        <f>COUNTIF(C290:$C$314,C290)</f>
        <v>0</v>
      </c>
      <c r="B290" t="str">
        <f t="shared" si="47"/>
        <v>0</v>
      </c>
    </row>
    <row r="291" spans="1:2" x14ac:dyDescent="0.25">
      <c r="A291">
        <f>COUNTIF(C291:$C$314,C291)</f>
        <v>0</v>
      </c>
      <c r="B291" t="str">
        <f t="shared" si="47"/>
        <v>0</v>
      </c>
    </row>
    <row r="292" spans="1:2" x14ac:dyDescent="0.25">
      <c r="A292">
        <f>COUNTIF(C292:$C$314,C292)</f>
        <v>0</v>
      </c>
      <c r="B292" t="str">
        <f t="shared" si="47"/>
        <v>0</v>
      </c>
    </row>
    <row r="293" spans="1:2" x14ac:dyDescent="0.25">
      <c r="A293">
        <f>COUNTIF(C293:$C$314,C293)</f>
        <v>0</v>
      </c>
      <c r="B293" t="str">
        <f t="shared" si="47"/>
        <v>0</v>
      </c>
    </row>
    <row r="294" spans="1:2" x14ac:dyDescent="0.25">
      <c r="A294">
        <f>COUNTIF(C294:$C$314,C294)</f>
        <v>0</v>
      </c>
      <c r="B294" t="str">
        <f t="shared" si="47"/>
        <v>0</v>
      </c>
    </row>
    <row r="295" spans="1:2" x14ac:dyDescent="0.25">
      <c r="A295">
        <f>COUNTIF(C295:$C$314,C295)</f>
        <v>0</v>
      </c>
      <c r="B295" t="str">
        <f t="shared" si="47"/>
        <v>0</v>
      </c>
    </row>
    <row r="296" spans="1:2" x14ac:dyDescent="0.25">
      <c r="A296">
        <f>COUNTIF(C296:$C$314,C296)</f>
        <v>0</v>
      </c>
      <c r="B296" t="str">
        <f t="shared" si="47"/>
        <v>0</v>
      </c>
    </row>
    <row r="297" spans="1:2" x14ac:dyDescent="0.25">
      <c r="A297">
        <f>COUNTIF(C297:$C$314,C297)</f>
        <v>0</v>
      </c>
      <c r="B297" t="str">
        <f t="shared" si="47"/>
        <v>0</v>
      </c>
    </row>
    <row r="298" spans="1:2" x14ac:dyDescent="0.25">
      <c r="A298">
        <f>COUNTIF(C298:$C$314,C298)</f>
        <v>0</v>
      </c>
      <c r="B298" t="str">
        <f t="shared" si="47"/>
        <v>0</v>
      </c>
    </row>
    <row r="299" spans="1:2" x14ac:dyDescent="0.25">
      <c r="A299">
        <f>COUNTIF(C299:$C$314,C299)</f>
        <v>0</v>
      </c>
      <c r="B299" t="str">
        <f t="shared" si="47"/>
        <v>0</v>
      </c>
    </row>
    <row r="300" spans="1:2" x14ac:dyDescent="0.25">
      <c r="A300">
        <f>COUNTIF(C300:$C$314,C300)</f>
        <v>0</v>
      </c>
      <c r="B300" t="str">
        <f t="shared" si="47"/>
        <v>0</v>
      </c>
    </row>
    <row r="301" spans="1:2" x14ac:dyDescent="0.25">
      <c r="A301">
        <f>COUNTIF(C301:$C$314,C301)</f>
        <v>0</v>
      </c>
      <c r="B301" t="str">
        <f t="shared" si="47"/>
        <v>0</v>
      </c>
    </row>
    <row r="302" spans="1:2" x14ac:dyDescent="0.25">
      <c r="A302">
        <f>COUNTIF(C302:$C$314,C302)</f>
        <v>0</v>
      </c>
      <c r="B302" t="str">
        <f t="shared" si="47"/>
        <v>0</v>
      </c>
    </row>
    <row r="303" spans="1:2" x14ac:dyDescent="0.25">
      <c r="A303">
        <f>COUNTIF(C303:$C$314,C303)</f>
        <v>0</v>
      </c>
      <c r="B303" t="str">
        <f t="shared" si="47"/>
        <v>0</v>
      </c>
    </row>
    <row r="304" spans="1:2" x14ac:dyDescent="0.25">
      <c r="A304">
        <f>COUNTIF(C304:$C$314,C304)</f>
        <v>0</v>
      </c>
      <c r="B304" t="str">
        <f t="shared" si="47"/>
        <v>0</v>
      </c>
    </row>
    <row r="305" spans="1:2" x14ac:dyDescent="0.25">
      <c r="A305">
        <f>COUNTIF(C305:$C$314,C305)</f>
        <v>0</v>
      </c>
      <c r="B305" t="str">
        <f t="shared" si="47"/>
        <v>0</v>
      </c>
    </row>
    <row r="306" spans="1:2" x14ac:dyDescent="0.25">
      <c r="A306">
        <f>COUNTIF(C306:$C$314,C306)</f>
        <v>0</v>
      </c>
      <c r="B306" t="str">
        <f t="shared" si="47"/>
        <v>0</v>
      </c>
    </row>
    <row r="307" spans="1:2" x14ac:dyDescent="0.25">
      <c r="A307">
        <f>COUNTIF(C307:$C$314,C307)</f>
        <v>0</v>
      </c>
      <c r="B307" t="str">
        <f t="shared" si="47"/>
        <v>0</v>
      </c>
    </row>
    <row r="308" spans="1:2" x14ac:dyDescent="0.25">
      <c r="A308">
        <f>COUNTIF(C308:$C$314,C308)</f>
        <v>0</v>
      </c>
      <c r="B308" t="str">
        <f t="shared" si="47"/>
        <v>0</v>
      </c>
    </row>
    <row r="309" spans="1:2" x14ac:dyDescent="0.25">
      <c r="A309">
        <f>COUNTIF(C309:$C$314,C309)</f>
        <v>0</v>
      </c>
      <c r="B309" t="str">
        <f t="shared" si="47"/>
        <v>0</v>
      </c>
    </row>
    <row r="310" spans="1:2" x14ac:dyDescent="0.25">
      <c r="A310">
        <f>COUNTIF(C310:$C$314,C310)</f>
        <v>0</v>
      </c>
      <c r="B310" t="str">
        <f t="shared" si="47"/>
        <v>0</v>
      </c>
    </row>
    <row r="311" spans="1:2" x14ac:dyDescent="0.25">
      <c r="A311">
        <f>COUNTIF(C311:$C$314,C311)</f>
        <v>0</v>
      </c>
      <c r="B311" t="str">
        <f t="shared" si="47"/>
        <v>0</v>
      </c>
    </row>
    <row r="312" spans="1:2" x14ac:dyDescent="0.25">
      <c r="A312">
        <f>COUNTIF(C312:$C$314,C312)</f>
        <v>0</v>
      </c>
      <c r="B312" t="str">
        <f t="shared" si="47"/>
        <v>0</v>
      </c>
    </row>
    <row r="313" spans="1:2" x14ac:dyDescent="0.25">
      <c r="A313">
        <f>COUNTIF(C313:$C$314,C313)</f>
        <v>0</v>
      </c>
      <c r="B313" t="str">
        <f t="shared" si="47"/>
        <v>0</v>
      </c>
    </row>
    <row r="314" spans="1:2" x14ac:dyDescent="0.25">
      <c r="B314" t="str">
        <f t="shared" si="47"/>
        <v/>
      </c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213</vt:i4>
      </vt:variant>
    </vt:vector>
  </HeadingPairs>
  <TitlesOfParts>
    <vt:vector size="217" baseType="lpstr">
      <vt:lpstr>Provincia-distrito</vt:lpstr>
      <vt:lpstr>Ubigeo</vt:lpstr>
      <vt:lpstr>Departamento-Provincia</vt:lpstr>
      <vt:lpstr>Hoja1</vt:lpstr>
      <vt:lpstr>'Departamento-Provincia'!ABANCAY</vt:lpstr>
      <vt:lpstr>ABANCAY</vt:lpstr>
      <vt:lpstr>'Departamento-Provincia'!ACOBAMBA</vt:lpstr>
      <vt:lpstr>ACOBAMBA</vt:lpstr>
      <vt:lpstr>'Departamento-Provincia'!ALTO_AMAZONAS</vt:lpstr>
      <vt:lpstr>ALTO_AMAZONAS</vt:lpstr>
      <vt:lpstr>AMAZONAS</vt:lpstr>
      <vt:lpstr>'Departamento-Provincia'!AMBO</vt:lpstr>
      <vt:lpstr>AMBO</vt:lpstr>
      <vt:lpstr>ANCASH</vt:lpstr>
      <vt:lpstr>'Departamento-Provincia'!ANDAHUAYLAS</vt:lpstr>
      <vt:lpstr>ANDAHUAYLAS</vt:lpstr>
      <vt:lpstr>'Departamento-Provincia'!ANTA</vt:lpstr>
      <vt:lpstr>ANTA</vt:lpstr>
      <vt:lpstr>APURIMAC</vt:lpstr>
      <vt:lpstr>'Departamento-Provincia'!AREQUIPA</vt:lpstr>
      <vt:lpstr>AREQUIPA</vt:lpstr>
      <vt:lpstr>'Departamento-Provincia'!ASCOPE</vt:lpstr>
      <vt:lpstr>ASCOPE</vt:lpstr>
      <vt:lpstr>'Departamento-Provincia'!ATALAYA</vt:lpstr>
      <vt:lpstr>ATALAYA</vt:lpstr>
      <vt:lpstr>AYACUCHO</vt:lpstr>
      <vt:lpstr>'Departamento-Provincia'!BAGUA</vt:lpstr>
      <vt:lpstr>BAGUA</vt:lpstr>
      <vt:lpstr>'Departamento-Provincia'!BARRANCA</vt:lpstr>
      <vt:lpstr>BARRANCA</vt:lpstr>
      <vt:lpstr>'Departamento-Provincia'!BELLAVISTA</vt:lpstr>
      <vt:lpstr>BELLAVISTA</vt:lpstr>
      <vt:lpstr>'Departamento-Provincia'!BONGARA</vt:lpstr>
      <vt:lpstr>BONGARA</vt:lpstr>
      <vt:lpstr>'Departamento-Provincia'!CAJABAMBA</vt:lpstr>
      <vt:lpstr>CAJABAMBA</vt:lpstr>
      <vt:lpstr>'Departamento-Provincia'!CAJAMARCA</vt:lpstr>
      <vt:lpstr>CAJAMARCA</vt:lpstr>
      <vt:lpstr>'Departamento-Provincia'!CAMANA</vt:lpstr>
      <vt:lpstr>CAMANA</vt:lpstr>
      <vt:lpstr>'Departamento-Provincia'!CANCHIS</vt:lpstr>
      <vt:lpstr>CANCHIS</vt:lpstr>
      <vt:lpstr>'Departamento-Provincia'!CANGALLO</vt:lpstr>
      <vt:lpstr>CANGALLO</vt:lpstr>
      <vt:lpstr>'Departamento-Provincia'!CANTA</vt:lpstr>
      <vt:lpstr>CANTA</vt:lpstr>
      <vt:lpstr>'Departamento-Provincia'!CAÑETE</vt:lpstr>
      <vt:lpstr>CAÑETE</vt:lpstr>
      <vt:lpstr>'Departamento-Provincia'!CARABAYA</vt:lpstr>
      <vt:lpstr>CARABAYA</vt:lpstr>
      <vt:lpstr>'Departamento-Provincia'!CARAVELI</vt:lpstr>
      <vt:lpstr>CARAVELI</vt:lpstr>
      <vt:lpstr>'Departamento-Provincia'!CARHUAZ</vt:lpstr>
      <vt:lpstr>CARHUAZ</vt:lpstr>
      <vt:lpstr>'Departamento-Provincia'!CARLOS_F._FITZCARRALD</vt:lpstr>
      <vt:lpstr>CARLOS_F._FITZCARRALD</vt:lpstr>
      <vt:lpstr>'Departamento-Provincia'!CASMA</vt:lpstr>
      <vt:lpstr>CASMA</vt:lpstr>
      <vt:lpstr>'Departamento-Provincia'!CASTILLA</vt:lpstr>
      <vt:lpstr>CASTILLA</vt:lpstr>
      <vt:lpstr>'Departamento-Provincia'!CAYLLOMA</vt:lpstr>
      <vt:lpstr>CAYLLOMA</vt:lpstr>
      <vt:lpstr>'Departamento-Provincia'!CHACHAPOYAS</vt:lpstr>
      <vt:lpstr>CHACHAPOYAS</vt:lpstr>
      <vt:lpstr>'Departamento-Provincia'!CHANCHAMAYO</vt:lpstr>
      <vt:lpstr>CHANCHAMAYO</vt:lpstr>
      <vt:lpstr>'Departamento-Provincia'!CHEPEN</vt:lpstr>
      <vt:lpstr>CHEPEN</vt:lpstr>
      <vt:lpstr>'Departamento-Provincia'!CHICLAYO</vt:lpstr>
      <vt:lpstr>CHICLAYO</vt:lpstr>
      <vt:lpstr>'Departamento-Provincia'!CHINCHA</vt:lpstr>
      <vt:lpstr>CHINCHA</vt:lpstr>
      <vt:lpstr>'Departamento-Provincia'!CHOTA</vt:lpstr>
      <vt:lpstr>CHOTA</vt:lpstr>
      <vt:lpstr>'Departamento-Provincia'!CHUMBIVILCAS</vt:lpstr>
      <vt:lpstr>CHUMBIVILCAS</vt:lpstr>
      <vt:lpstr>'Departamento-Provincia'!CONTUMAZA</vt:lpstr>
      <vt:lpstr>CONTUMAZA</vt:lpstr>
      <vt:lpstr>'Departamento-Provincia'!CORONEL_PORTILLO</vt:lpstr>
      <vt:lpstr>CORONEL_PORTILLO</vt:lpstr>
      <vt:lpstr>'Departamento-Provincia'!COTABAMBAS</vt:lpstr>
      <vt:lpstr>COTABAMBAS</vt:lpstr>
      <vt:lpstr>'Departamento-Provincia'!CUSCO</vt:lpstr>
      <vt:lpstr>CUSCO</vt:lpstr>
      <vt:lpstr>'Departamento-Provincia'!CUTERVO</vt:lpstr>
      <vt:lpstr>CUTERVO</vt:lpstr>
      <vt:lpstr>'Departamento-Provincia'!DATEM_DEL_MARAÑON</vt:lpstr>
      <vt:lpstr>DATEM_DEL_MARAÑON</vt:lpstr>
      <vt:lpstr>Departamentos</vt:lpstr>
      <vt:lpstr>'Departamento-Provincia'!DOS_DE_MAYO</vt:lpstr>
      <vt:lpstr>DOS_DE_MAYO</vt:lpstr>
      <vt:lpstr>'Departamento-Provincia'!EL_COLLAO</vt:lpstr>
      <vt:lpstr>EL_COLLAO</vt:lpstr>
      <vt:lpstr>'Departamento-Provincia'!EL_DORADO</vt:lpstr>
      <vt:lpstr>EL_DORADO</vt:lpstr>
      <vt:lpstr>'Departamento-Provincia'!ESPINAR</vt:lpstr>
      <vt:lpstr>ESPINAR</vt:lpstr>
      <vt:lpstr>'Departamento-Provincia'!FERREÑAFE</vt:lpstr>
      <vt:lpstr>FERREÑAFE</vt:lpstr>
      <vt:lpstr>'Departamento-Provincia'!GENERAL_SANCHEZ_CERRO</vt:lpstr>
      <vt:lpstr>GENERAL_SANCHEZ_CERRO</vt:lpstr>
      <vt:lpstr>'Departamento-Provincia'!GRAU</vt:lpstr>
      <vt:lpstr>GRAU</vt:lpstr>
      <vt:lpstr>'Departamento-Provincia'!HUALLAGA</vt:lpstr>
      <vt:lpstr>HUALLAGA</vt:lpstr>
      <vt:lpstr>'Departamento-Provincia'!HUAMALIES</vt:lpstr>
      <vt:lpstr>HUAMALIES</vt:lpstr>
      <vt:lpstr>'Departamento-Provincia'!HUAMANGA</vt:lpstr>
      <vt:lpstr>HUAMANGA</vt:lpstr>
      <vt:lpstr>'Departamento-Provincia'!HUANCABAMBA</vt:lpstr>
      <vt:lpstr>HUANCABAMBA</vt:lpstr>
      <vt:lpstr>'Departamento-Provincia'!HUANCANE</vt:lpstr>
      <vt:lpstr>HUANCANE</vt:lpstr>
      <vt:lpstr>HUANCAVELICA</vt:lpstr>
      <vt:lpstr>'Departamento-Provincia'!HUANCAYO</vt:lpstr>
      <vt:lpstr>HUANCAYO</vt:lpstr>
      <vt:lpstr>'Departamento-Provincia'!HUANUCO</vt:lpstr>
      <vt:lpstr>HUANUCO</vt:lpstr>
      <vt:lpstr>'Departamento-Provincia'!HUARAL</vt:lpstr>
      <vt:lpstr>HUARAL</vt:lpstr>
      <vt:lpstr>'Departamento-Provincia'!HUARAZ</vt:lpstr>
      <vt:lpstr>HUARAZ</vt:lpstr>
      <vt:lpstr>'Departamento-Provincia'!HUARI</vt:lpstr>
      <vt:lpstr>HUARI</vt:lpstr>
      <vt:lpstr>'Departamento-Provincia'!HUARMEY</vt:lpstr>
      <vt:lpstr>HUARMEY</vt:lpstr>
      <vt:lpstr>'Departamento-Provincia'!HUAROCHIRI</vt:lpstr>
      <vt:lpstr>HUAROCHIRI</vt:lpstr>
      <vt:lpstr>'Departamento-Provincia'!HUAURA</vt:lpstr>
      <vt:lpstr>HUAURA</vt:lpstr>
      <vt:lpstr>'Departamento-Provincia'!HUAYLAS</vt:lpstr>
      <vt:lpstr>HUAYLAS</vt:lpstr>
      <vt:lpstr>'Departamento-Provincia'!ICA</vt:lpstr>
      <vt:lpstr>ICA</vt:lpstr>
      <vt:lpstr>'Departamento-Provincia'!ILO</vt:lpstr>
      <vt:lpstr>ILO</vt:lpstr>
      <vt:lpstr>'Departamento-Provincia'!ISLAY</vt:lpstr>
      <vt:lpstr>ISLAY</vt:lpstr>
      <vt:lpstr>'Departamento-Provincia'!JAEN</vt:lpstr>
      <vt:lpstr>JAEN</vt:lpstr>
      <vt:lpstr>'Departamento-Provincia'!JAUJA</vt:lpstr>
      <vt:lpstr>JAUJA</vt:lpstr>
      <vt:lpstr>'Departamento-Provincia'!JORGE_BASADRE</vt:lpstr>
      <vt:lpstr>JORGE_BASADRE</vt:lpstr>
      <vt:lpstr>'Departamento-Provincia'!JUNIN</vt:lpstr>
      <vt:lpstr>JUNIN</vt:lpstr>
      <vt:lpstr>'Departamento-Provincia'!LA_CONVENCION</vt:lpstr>
      <vt:lpstr>LA_CONVENCION</vt:lpstr>
      <vt:lpstr>LA_LIBERTAD</vt:lpstr>
      <vt:lpstr>'Departamento-Provincia'!LA_MAR</vt:lpstr>
      <vt:lpstr>LA_MAR</vt:lpstr>
      <vt:lpstr>'Departamento-Provincia'!LAMBAYEQUE</vt:lpstr>
      <vt:lpstr>LAMBAYEQUE</vt:lpstr>
      <vt:lpstr>'Departamento-Provincia'!LAMPA</vt:lpstr>
      <vt:lpstr>LAMPA</vt:lpstr>
      <vt:lpstr>'Departamento-Provincia'!LEONCIO_PRADO</vt:lpstr>
      <vt:lpstr>LEONCIO_PRADO</vt:lpstr>
      <vt:lpstr>'Departamento-Provincia'!LIMA</vt:lpstr>
      <vt:lpstr>LIMA</vt:lpstr>
      <vt:lpstr>'Departamento-Provincia'!LORETO</vt:lpstr>
      <vt:lpstr>LORETO</vt:lpstr>
      <vt:lpstr>'Departamento-Provincia'!LUCANAS</vt:lpstr>
      <vt:lpstr>LUCANAS</vt:lpstr>
      <vt:lpstr>'Departamento-Provincia'!LUYA</vt:lpstr>
      <vt:lpstr>LUYA</vt:lpstr>
      <vt:lpstr>MADRE_DE_DIOS</vt:lpstr>
      <vt:lpstr>'Departamento-Provincia'!MANU</vt:lpstr>
      <vt:lpstr>MANU</vt:lpstr>
      <vt:lpstr>'Departamento-Provincia'!MARISCAL_NIETO</vt:lpstr>
      <vt:lpstr>MARISCAL_NIETO</vt:lpstr>
      <vt:lpstr>'Departamento-Provincia'!MARISCAL_RAMON_CASTILLA</vt:lpstr>
      <vt:lpstr>MARISCAL_RAMON_CASTILLA</vt:lpstr>
      <vt:lpstr>'Departamento-Provincia'!MAYNAS</vt:lpstr>
      <vt:lpstr>MAYNAS</vt:lpstr>
      <vt:lpstr>'Departamento-Provincia'!MELGAR</vt:lpstr>
      <vt:lpstr>MELGAR</vt:lpstr>
      <vt:lpstr>MOQUEGUA</vt:lpstr>
      <vt:lpstr>'Departamento-Provincia'!MORROPON</vt:lpstr>
      <vt:lpstr>MORROPON</vt:lpstr>
      <vt:lpstr>'Departamento-Provincia'!MOYOBAMBA</vt:lpstr>
      <vt:lpstr>MOYOBAMBA</vt:lpstr>
      <vt:lpstr>'Departamento-Provincia'!NAZCA</vt:lpstr>
      <vt:lpstr>NAZCA</vt:lpstr>
      <vt:lpstr>'Departamento-Provincia'!OXAPAMPA</vt:lpstr>
      <vt:lpstr>OXAPAMPA</vt:lpstr>
      <vt:lpstr>'Departamento-Provincia'!PACASMAYO</vt:lpstr>
      <vt:lpstr>PACASMAYO</vt:lpstr>
      <vt:lpstr>'Departamento-Provincia'!PADRE_ABAD</vt:lpstr>
      <vt:lpstr>PADRE_ABAD</vt:lpstr>
      <vt:lpstr>'Departamento-Provincia'!PAITA</vt:lpstr>
      <vt:lpstr>PAITA</vt:lpstr>
      <vt:lpstr>'Departamento-Provincia'!PALPA</vt:lpstr>
      <vt:lpstr>PALPA</vt:lpstr>
      <vt:lpstr>'Departamento-Provincia'!PARINACOCHAS</vt:lpstr>
      <vt:lpstr>PARINACOCHAS</vt:lpstr>
      <vt:lpstr>'Departamento-Provincia'!PASCO</vt:lpstr>
      <vt:lpstr>PASCO</vt:lpstr>
      <vt:lpstr>'Departamento-Provincia'!PATAZ</vt:lpstr>
      <vt:lpstr>PATAZ</vt:lpstr>
      <vt:lpstr>'Departamento-Provincia'!PICOTA</vt:lpstr>
      <vt:lpstr>PICOTA</vt:lpstr>
      <vt:lpstr>'Departamento-Provincia'!PISCO</vt:lpstr>
      <vt:lpstr>PISCO</vt:lpstr>
      <vt:lpstr>'Departamento-Provincia'!PIURA</vt:lpstr>
      <vt:lpstr>PIURA</vt:lpstr>
      <vt:lpstr>'Departamento-Provincia'!POMABAMBA</vt:lpstr>
      <vt:lpstr>POMABAMBA</vt:lpstr>
      <vt:lpstr>PROV._CONST._DEL_CALLAO</vt:lpstr>
      <vt:lpstr>'Departamento-Provincia'!PROVINCIAS</vt:lpstr>
      <vt:lpstr>PROVINCIAS</vt:lpstr>
      <vt:lpstr>PUNO</vt:lpstr>
      <vt:lpstr>QUISPICANCHI</vt:lpstr>
      <vt:lpstr>SAN_MARCOS</vt:lpstr>
      <vt:lpstr>SAN_MARTIN</vt:lpstr>
      <vt:lpstr>TACNA</vt:lpstr>
      <vt:lpstr>TUMBES</vt:lpstr>
      <vt:lpstr>UCAYALI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Test</dc:title>
  <dc:subject>Template excel</dc:subject>
  <dc:creator>Test Creador</dc:creator>
  <cp:keywords>embarque, asfalto</cp:keywords>
  <dc:description>Rows de embarque asfalto</dc:description>
  <cp:lastModifiedBy>Lenovo</cp:lastModifiedBy>
  <dcterms:created xsi:type="dcterms:W3CDTF">2019-05-06T14:12:15Z</dcterms:created>
  <dcterms:modified xsi:type="dcterms:W3CDTF">2020-06-09T08:07:42Z</dcterms:modified>
</cp:coreProperties>
</file>