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rian\Documents\NetBeansProjects\BinPackingProblem\"/>
    </mc:Choice>
  </mc:AlternateContent>
  <bookViews>
    <workbookView xWindow="0" yWindow="0" windowWidth="23040" windowHeight="9390" activeTab="1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G124" i="1" l="1"/>
  <c r="J124" i="1"/>
  <c r="I124" i="1"/>
</calcChain>
</file>

<file path=xl/sharedStrings.xml><?xml version="1.0" encoding="utf-8"?>
<sst xmlns="http://schemas.openxmlformats.org/spreadsheetml/2006/main" count="504" uniqueCount="244">
  <si>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</si>
  <si>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</si>
  <si>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</si>
  <si>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</si>
  <si>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</si>
  <si>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</si>
  <si>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</si>
  <si>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</si>
  <si>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</si>
  <si>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</si>
  <si>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</si>
  <si>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</si>
  <si>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</si>
  <si>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</si>
  <si>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</si>
  <si>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</si>
  <si>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</si>
  <si>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</si>
  <si>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</si>
  <si>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</si>
  <si>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</si>
  <si>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</si>
  <si>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</si>
  <si>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</si>
  <si>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</si>
  <si>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</si>
  <si>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</si>
  <si>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</si>
  <si>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</si>
  <si>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</si>
  <si>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</si>
  <si>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</si>
  <si>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</si>
  <si>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</si>
  <si>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</si>
  <si>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</si>
  <si>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</si>
  <si>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</si>
  <si>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</si>
  <si>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</si>
  <si>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</si>
  <si>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</si>
  <si>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</si>
  <si>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</si>
  <si>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</si>
  <si>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</si>
  <si>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</si>
  <si>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</si>
  <si>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</si>
  <si>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</si>
  <si>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</si>
  <si>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</si>
  <si>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</si>
  <si>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</si>
  <si>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</si>
  <si>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</si>
  <si>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</si>
  <si>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</si>
  <si>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</si>
  <si>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</si>
  <si>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</si>
  <si>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</si>
  <si>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</si>
  <si>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</si>
  <si>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</si>
  <si>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</si>
  <si>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</si>
  <si>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</si>
  <si>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</si>
  <si>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</si>
  <si>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</si>
  <si>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</si>
  <si>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</si>
  <si>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</si>
  <si>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</si>
  <si>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</si>
  <si>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</si>
  <si>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</si>
  <si>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</si>
  <si>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</si>
  <si>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</si>
  <si>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</si>
  <si>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</si>
  <si>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</si>
  <si>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</si>
  <si>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</si>
  <si>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</si>
  <si>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</si>
  <si>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</si>
  <si>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</si>
  <si>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</si>
  <si>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</si>
  <si>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</si>
  <si>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</si>
  <si>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</si>
  <si>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</si>
  <si>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</si>
  <si>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</si>
  <si>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</si>
  <si>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</si>
  <si>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</si>
  <si>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</si>
  <si>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</si>
  <si>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</si>
  <si>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</si>
  <si>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</si>
  <si>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</si>
  <si>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</si>
  <si>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</si>
  <si>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</si>
  <si>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</si>
  <si>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</si>
  <si>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</si>
  <si>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</si>
  <si>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</si>
  <si>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</si>
  <si>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</si>
  <si>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</si>
  <si>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</si>
  <si>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</si>
  <si>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</si>
  <si>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</si>
  <si>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</si>
  <si>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</si>
  <si>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</si>
  <si>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</si>
  <si>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</si>
  <si>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</si>
  <si>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</si>
  <si>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</si>
  <si>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</si>
  <si>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</si>
  <si>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</si>
  <si>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</si>
  <si>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</si>
  <si>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</si>
  <si>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</si>
  <si>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</si>
  <si>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</si>
  <si>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</si>
  <si>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</si>
  <si>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</si>
  <si>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</si>
  <si>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</si>
  <si>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</si>
  <si>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</si>
  <si>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</si>
  <si>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</si>
  <si>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</si>
  <si>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</si>
  <si>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</si>
  <si>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</si>
  <si>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</si>
  <si>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</si>
  <si>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</si>
  <si>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</si>
  <si>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</si>
  <si>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</si>
  <si>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</si>
  <si>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</si>
  <si>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</si>
  <si>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</si>
  <si>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</si>
  <si>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</si>
  <si>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</si>
  <si>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</si>
  <si>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</si>
  <si>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</si>
  <si>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</si>
  <si>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</si>
  <si>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</si>
  <si>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</si>
  <si>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</si>
  <si>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</si>
  <si>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</si>
  <si>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</si>
  <si>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</si>
  <si>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</si>
  <si>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</si>
  <si>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</si>
  <si>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</si>
  <si>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</si>
  <si>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</si>
  <si>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</si>
  <si>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</si>
  <si>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</si>
  <si>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</si>
  <si>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</si>
  <si>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</si>
  <si>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</si>
  <si>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</si>
  <si>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</si>
  <si>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</si>
  <si>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</si>
  <si>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</si>
  <si>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</si>
  <si>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</si>
  <si>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</si>
  <si>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</si>
  <si>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</si>
  <si>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</si>
  <si>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</si>
  <si>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</si>
  <si>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</si>
  <si>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</si>
  <si>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</si>
  <si>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</si>
  <si>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</si>
  <si>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</si>
  <si>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</si>
  <si>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</si>
  <si>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</si>
  <si>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</si>
  <si>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</si>
  <si>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</si>
  <si>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</si>
  <si>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</si>
  <si>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</si>
  <si>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</si>
  <si>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</si>
  <si>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</si>
  <si>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</si>
  <si>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</si>
  <si>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</si>
  <si>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</si>
  <si>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</si>
  <si>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</si>
  <si>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</si>
  <si>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</si>
  <si>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</si>
  <si>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</si>
  <si>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</si>
  <si>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</si>
  <si>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</si>
  <si>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</si>
  <si>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</si>
  <si>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</si>
  <si>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</si>
  <si>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</si>
  <si>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</si>
  <si>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</si>
  <si>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</si>
  <si>
    <t/>
  </si>
  <si>
    <t>MPVSBPP_SET1_IT5000_ITV1_NT1_TS3_WT1_VT1_REP1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</si>
</sst>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80512"/>
        <c:axId val="259880120"/>
      </c:lineChart>
      <c:catAx>
        <c:axId val="2598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0120"/>
        <c:crosses val="autoZero"/>
        <c:auto val="1"/>
        <c:lblAlgn val="ctr"/>
        <c:lblOffset val="100"/>
        <c:noMultiLvlLbl val="0"/>
      </c:catAx>
      <c:valAx>
        <c:axId val="2598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78944"/>
        <c:axId val="259882472"/>
      </c:lineChart>
      <c:catAx>
        <c:axId val="25987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2472"/>
        <c:crosses val="autoZero"/>
        <c:auto val="1"/>
        <c:lblAlgn val="ctr"/>
        <c:lblOffset val="100"/>
        <c:noMultiLvlLbl val="0"/>
      </c:catAx>
      <c:valAx>
        <c:axId val="2598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81296"/>
        <c:axId val="259882080"/>
      </c:lineChart>
      <c:catAx>
        <c:axId val="2598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2080"/>
        <c:crosses val="autoZero"/>
        <c:auto val="1"/>
        <c:lblAlgn val="ctr"/>
        <c:lblOffset val="100"/>
        <c:noMultiLvlLbl val="0"/>
      </c:catAx>
      <c:valAx>
        <c:axId val="259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109" workbookViewId="0">
      <selection activeCell="J6" sqref="J6"/>
    </sheetView>
  </sheetViews>
  <sheetFormatPr baseColWidth="10" defaultRowHeight="15" x14ac:dyDescent="0.25"/>
  <cols>
    <col min="4" max="4" bestFit="true" customWidth="true" width="48.85546875" collapsed="true"/>
    <col min="6" max="6" bestFit="true" customWidth="true" width="12.85546875" collapsed="true"/>
    <col min="7" max="7" bestFit="true" customWidth="true" width="10.42578125" collapsed="true"/>
    <col min="8" max="8" bestFit="true" customWidth="true" width="21.2851562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 t="n">
        <v>133513.0</v>
      </c>
      <c r="G2">
        <f t="shared" ref="G2:G66" si="0">F2-B2</f>
        <v>26</v>
      </c>
      <c r="H2" t="n">
        <v>46.0</v>
      </c>
      <c r="I2">
        <f t="shared" ref="I2:I65" si="1">(F2-B2)/B2</f>
        <v>2.6812139711872621E-4</v>
      </c>
      <c r="J2">
        <f t="shared" ref="J2:J66" si="2"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 t="n">
        <v>133549.0</v>
      </c>
      <c r="G3">
        <f t="shared" si="0"/>
        <v>-46</v>
      </c>
      <c r="H3" t="n">
        <v>38.0</v>
      </c>
      <c r="I3">
        <f t="shared" si="1"/>
        <v>-4.7360672109712028E-4</v>
      </c>
      <c r="J3">
        <f t="shared" si="2"/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 t="n">
        <v>134226.0</v>
      </c>
      <c r="G4">
        <f t="shared" si="0"/>
        <v>-30</v>
      </c>
      <c r="H4" t="n">
        <v>43.0</v>
      </c>
      <c r="I4">
        <f t="shared" si="1"/>
        <v>-3.0480370641307E-4</v>
      </c>
      <c r="J4">
        <f t="shared" si="2"/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 t="n">
        <v>133567.0</v>
      </c>
      <c r="G5">
        <f t="shared" si="0"/>
        <v>-160</v>
      </c>
      <c r="H5" t="n">
        <v>31.0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 t="n">
        <v>132939.0</v>
      </c>
      <c r="G6">
        <f t="shared" si="0"/>
        <v>128</v>
      </c>
      <c r="H6" t="n">
        <v>90.0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 t="n">
        <v>132169.0</v>
      </c>
      <c r="G7">
        <f t="shared" si="0"/>
        <v>98</v>
      </c>
      <c r="H7" t="n">
        <v>30.0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 t="n">
        <v>133988.0</v>
      </c>
      <c r="G8">
        <f t="shared" si="0"/>
        <v>38</v>
      </c>
      <c r="H8" t="n">
        <v>10.0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 t="n">
        <v>133973.0</v>
      </c>
      <c r="G9">
        <f t="shared" si="0"/>
        <v>14</v>
      </c>
      <c r="H9" t="n">
        <v>10.0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 t="n">
        <v>133339.0</v>
      </c>
      <c r="G10">
        <f t="shared" si="0"/>
        <v>76</v>
      </c>
      <c r="H10" t="n">
        <v>12.0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 t="n">
        <v>133949.0</v>
      </c>
      <c r="G11">
        <f t="shared" si="0"/>
        <v>-26</v>
      </c>
      <c r="H11" t="n">
        <v>40.0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 t="n">
        <v>133384.0</v>
      </c>
      <c r="G12">
        <f t="shared" si="0"/>
        <v>-110</v>
      </c>
      <c r="H12" t="n">
        <v>18.0</v>
      </c>
      <c r="I12">
        <f t="shared" si="1"/>
        <v>-1.156361036940479E-3</v>
      </c>
      <c r="J12">
        <f t="shared" si="2"/>
        <v>99.884363896305956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 t="n">
        <v>133486.0</v>
      </c>
      <c r="G13">
        <f t="shared" si="0"/>
        <v>-420</v>
      </c>
      <c r="H13" t="n">
        <v>10.0</v>
      </c>
      <c r="I13">
        <f t="shared" si="1"/>
        <v>-4.3899073938583107E-3</v>
      </c>
      <c r="J13">
        <f t="shared" si="2"/>
        <v>99.561009260614171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 t="n">
        <v>133519.0</v>
      </c>
      <c r="G14">
        <f t="shared" si="0"/>
        <v>-300</v>
      </c>
      <c r="H14" t="n">
        <v>20.0</v>
      </c>
      <c r="I14">
        <f t="shared" si="1"/>
        <v>-3.1370580669448193E-3</v>
      </c>
      <c r="J14">
        <f t="shared" si="2"/>
        <v>99.686294193305514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 t="n">
        <v>133579.0</v>
      </c>
      <c r="G15">
        <f t="shared" si="0"/>
        <v>-180</v>
      </c>
      <c r="H15" t="n">
        <v>20.0</v>
      </c>
      <c r="I15">
        <f t="shared" si="1"/>
        <v>-1.8818412771429468E-3</v>
      </c>
      <c r="J15">
        <f t="shared" si="2"/>
        <v>99.811815872285706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 t="n">
        <v>133330.0</v>
      </c>
      <c r="G16">
        <f t="shared" si="0"/>
        <v>-80</v>
      </c>
      <c r="H16" t="n">
        <v>8.0</v>
      </c>
      <c r="I16">
        <f t="shared" si="1"/>
        <v>-8.4237127513951779E-4</v>
      </c>
      <c r="J16">
        <f t="shared" si="2"/>
        <v>99.915762872486042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 t="n">
        <v>133847.0</v>
      </c>
      <c r="G17">
        <f t="shared" si="0"/>
        <v>-300</v>
      </c>
      <c r="H17" t="n">
        <v>16.0</v>
      </c>
      <c r="I17">
        <f t="shared" si="1"/>
        <v>-3.1158148375102562E-3</v>
      </c>
      <c r="J17">
        <f t="shared" si="2"/>
        <v>99.688418516248973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 t="n">
        <v>133453.0</v>
      </c>
      <c r="G18">
        <f t="shared" si="0"/>
        <v>-66</v>
      </c>
      <c r="H18" t="n">
        <v>47.0</v>
      </c>
      <c r="I18">
        <f t="shared" si="1"/>
        <v>-6.9296431233791455E-4</v>
      </c>
      <c r="J18">
        <f t="shared" si="2"/>
        <v>99.930703568766205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 t="n">
        <v>133149.0</v>
      </c>
      <c r="G19">
        <f t="shared" si="0"/>
        <v>-60</v>
      </c>
      <c r="H19" t="n">
        <v>22.0</v>
      </c>
      <c r="I19">
        <f t="shared" si="1"/>
        <v>-6.3317187450533444E-4</v>
      </c>
      <c r="J19">
        <f t="shared" si="2"/>
        <v>99.936682812549464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 t="n">
        <v>132915.0</v>
      </c>
      <c r="G20">
        <f t="shared" si="0"/>
        <v>-192</v>
      </c>
      <c r="H20" t="n">
        <v>11.0</v>
      </c>
      <c r="I20">
        <f t="shared" si="1"/>
        <v>-2.0376325257091916E-3</v>
      </c>
      <c r="J20">
        <f t="shared" si="2"/>
        <v>99.796236747429077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 t="n">
        <v>133513.0</v>
      </c>
      <c r="G21">
        <f t="shared" si="0"/>
        <v>-300</v>
      </c>
      <c r="H21" t="n">
        <v>18.0</v>
      </c>
      <c r="I21">
        <f t="shared" si="1"/>
        <v>-3.1375173870755199E-3</v>
      </c>
      <c r="J21">
        <f t="shared" si="2"/>
        <v>99.686248261292448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 t="n">
        <v>143724.0</v>
      </c>
      <c r="G22">
        <f t="shared" si="0"/>
        <v>-4</v>
      </c>
      <c r="H22" t="n">
        <v>10.0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 t="n">
        <v>143107.0</v>
      </c>
      <c r="G23">
        <f t="shared" si="0"/>
        <v>-70</v>
      </c>
      <c r="H23" t="n">
        <v>16.0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 t="n">
        <v>142713.0</v>
      </c>
      <c r="G24">
        <f t="shared" si="0"/>
        <v>94</v>
      </c>
      <c r="H24" t="n">
        <v>15.0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 t="n">
        <v>143158.0</v>
      </c>
      <c r="G25">
        <f t="shared" si="0"/>
        <v>34</v>
      </c>
      <c r="H25" t="n">
        <v>0.0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 t="n">
        <v>143405.0</v>
      </c>
      <c r="G26">
        <f t="shared" si="0"/>
        <v>66</v>
      </c>
      <c r="H26" t="n">
        <v>16.0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 t="n">
        <v>143038.0</v>
      </c>
      <c r="G27">
        <f t="shared" si="0"/>
        <v>-1066</v>
      </c>
      <c r="H27" t="n">
        <v>15.0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 t="n">
        <v>143182.0</v>
      </c>
      <c r="G28">
        <f t="shared" si="0"/>
        <v>-74</v>
      </c>
      <c r="H28" t="n">
        <v>16.0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 t="n">
        <v>143077.0</v>
      </c>
      <c r="G29">
        <f t="shared" si="0"/>
        <v>30</v>
      </c>
      <c r="H29" t="n">
        <v>38.0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 t="n">
        <v>143047.0</v>
      </c>
      <c r="G30">
        <f t="shared" si="0"/>
        <v>-118</v>
      </c>
      <c r="H30" t="n">
        <v>16.0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 t="n">
        <v>142686.0</v>
      </c>
      <c r="G31">
        <f t="shared" si="0"/>
        <v>90</v>
      </c>
      <c r="H31" t="n">
        <v>16.0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 t="n">
        <v>143092.0</v>
      </c>
      <c r="G32">
        <f t="shared" si="0"/>
        <v>-9078</v>
      </c>
      <c r="H32" t="n">
        <v>22.0</v>
      </c>
      <c r="I32">
        <f t="shared" si="1"/>
        <v>-7.3765296670079472E-2</v>
      </c>
      <c r="J32">
        <f t="shared" si="2"/>
        <v>92.623470332992056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 t="n">
        <v>142761.0</v>
      </c>
      <c r="G33">
        <f t="shared" si="0"/>
        <v>-9286</v>
      </c>
      <c r="H33" t="n">
        <v>7.0</v>
      </c>
      <c r="I33">
        <f t="shared" si="1"/>
        <v>-7.5658939992667124E-2</v>
      </c>
      <c r="J33">
        <f t="shared" si="2"/>
        <v>92.434106000733294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 t="n">
        <v>143035.0</v>
      </c>
      <c r="G34">
        <f t="shared" si="0"/>
        <v>-4356</v>
      </c>
      <c r="H34" t="n">
        <v>15.0</v>
      </c>
      <c r="I34">
        <f t="shared" si="1"/>
        <v>-3.6849362580470515E-2</v>
      </c>
      <c r="J34">
        <f t="shared" si="2"/>
        <v>96.315063741952955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 t="n">
        <v>143468.0</v>
      </c>
      <c r="G35">
        <f t="shared" si="0"/>
        <v>-9800</v>
      </c>
      <c r="H35" t="n">
        <v>0.0</v>
      </c>
      <c r="I35">
        <f t="shared" si="1"/>
        <v>-7.8681996274648336E-2</v>
      </c>
      <c r="J35">
        <f t="shared" si="2"/>
        <v>92.131800372535167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 t="n">
        <v>142307.0</v>
      </c>
      <c r="G36">
        <f t="shared" si="0"/>
        <v>-8974</v>
      </c>
      <c r="H36" t="n">
        <v>0.0</v>
      </c>
      <c r="I36">
        <f t="shared" si="1"/>
        <v>-7.387406669575311E-2</v>
      </c>
      <c r="J36">
        <f t="shared" si="2"/>
        <v>92.612593330424687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 t="n">
        <v>142969.0</v>
      </c>
      <c r="G37">
        <f t="shared" si="0"/>
        <v>-8782</v>
      </c>
      <c r="H37" t="n">
        <v>0.0</v>
      </c>
      <c r="I37">
        <f t="shared" si="1"/>
        <v>-7.1699746087212107E-2</v>
      </c>
      <c r="J37">
        <f t="shared" si="2"/>
        <v>92.830025391278795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 t="n">
        <v>143125.0</v>
      </c>
      <c r="G38">
        <f t="shared" si="0"/>
        <v>-7212</v>
      </c>
      <c r="H38" t="n">
        <v>0.0</v>
      </c>
      <c r="I38">
        <f t="shared" si="1"/>
        <v>-5.9467170197151975E-2</v>
      </c>
      <c r="J38">
        <f t="shared" si="2"/>
        <v>94.053282980284806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 t="n">
        <v>143110.0</v>
      </c>
      <c r="G39">
        <f t="shared" si="0"/>
        <v>-862</v>
      </c>
      <c r="H39" t="n">
        <v>31.0</v>
      </c>
      <c r="I39">
        <f t="shared" si="1"/>
        <v>-7.5026981861226194E-3</v>
      </c>
      <c r="J39">
        <f t="shared" si="2"/>
        <v>99.249730181387733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 t="n">
        <v>143706.0</v>
      </c>
      <c r="G40">
        <f t="shared" si="0"/>
        <v>-10250</v>
      </c>
      <c r="H40" t="n">
        <v>15.0</v>
      </c>
      <c r="I40">
        <f t="shared" si="1"/>
        <v>-8.1788005489770513E-2</v>
      </c>
      <c r="J40">
        <f t="shared" si="2"/>
        <v>91.821199451022949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 t="n">
        <v>143176.0</v>
      </c>
      <c r="G41">
        <f t="shared" si="0"/>
        <v>-318</v>
      </c>
      <c r="H41" t="n">
        <v>16.0</v>
      </c>
      <c r="I41">
        <f t="shared" si="1"/>
        <v>-2.777244065605841E-3</v>
      </c>
      <c r="J41">
        <f t="shared" si="2"/>
        <v>99.72227559343942</v>
      </c>
    </row>
    <row r="42" spans="1:10" x14ac:dyDescent="0.25">
      <c r="A42" s="1">
        <v>2382</v>
      </c>
      <c r="B42">
        <v>19874</v>
      </c>
      <c r="C42">
        <v>0</v>
      </c>
      <c r="D42" t="s">
        <v>89</v>
      </c>
      <c r="F42" t="n">
        <v>26984.0</v>
      </c>
      <c r="G42">
        <f t="shared" si="0"/>
        <v>22</v>
      </c>
      <c r="H42" t="n">
        <v>0.0</v>
      </c>
      <c r="I42">
        <f t="shared" si="1"/>
        <v>1.1069739357955116E-3</v>
      </c>
      <c r="J42">
        <f t="shared" si="2"/>
        <v>100.11069739357956</v>
      </c>
    </row>
    <row r="43" spans="1:10" x14ac:dyDescent="0.25">
      <c r="A43" s="1">
        <v>2908</v>
      </c>
      <c r="B43">
        <v>19812</v>
      </c>
      <c r="C43">
        <v>0</v>
      </c>
      <c r="D43" t="s">
        <v>90</v>
      </c>
      <c r="F43" t="n">
        <v>26966.0</v>
      </c>
      <c r="G43">
        <f t="shared" si="0"/>
        <v>42</v>
      </c>
      <c r="H43" t="n">
        <v>0.0</v>
      </c>
      <c r="I43">
        <f t="shared" si="1"/>
        <v>2.1199273167777106E-3</v>
      </c>
      <c r="J43">
        <f t="shared" si="2"/>
        <v>100.21199273167777</v>
      </c>
    </row>
    <row r="44" spans="1:10" x14ac:dyDescent="0.25">
      <c r="A44" s="1">
        <v>9733</v>
      </c>
      <c r="B44">
        <v>19873</v>
      </c>
      <c r="C44" t="s">
        <v>91</v>
      </c>
      <c r="D44" t="s">
        <v>92</v>
      </c>
      <c r="F44" t="n">
        <v>26999.0</v>
      </c>
      <c r="G44">
        <f t="shared" si="0"/>
        <v>58</v>
      </c>
      <c r="H44" t="n">
        <v>0.0</v>
      </c>
      <c r="I44">
        <f t="shared" si="1"/>
        <v>2.9185326825340915E-3</v>
      </c>
      <c r="J44">
        <f t="shared" si="2"/>
        <v>100.2918532682534</v>
      </c>
    </row>
    <row r="45" spans="1:10" x14ac:dyDescent="0.25">
      <c r="A45" s="1">
        <v>3151</v>
      </c>
      <c r="B45">
        <v>19154</v>
      </c>
      <c r="C45" t="s">
        <v>93</v>
      </c>
      <c r="D45" t="s">
        <v>94</v>
      </c>
      <c r="F45" t="n">
        <v>26626.0</v>
      </c>
      <c r="G45">
        <f t="shared" si="0"/>
        <v>40</v>
      </c>
      <c r="H45" t="n">
        <v>0.0</v>
      </c>
      <c r="I45">
        <f t="shared" si="1"/>
        <v>2.0883366398663466E-3</v>
      </c>
      <c r="J45">
        <f t="shared" si="2"/>
        <v>100.20883366398664</v>
      </c>
    </row>
    <row r="46" spans="1:10" x14ac:dyDescent="0.25">
      <c r="A46" s="1">
        <v>7335</v>
      </c>
      <c r="B46">
        <v>19451</v>
      </c>
      <c r="C46" t="s">
        <v>95</v>
      </c>
      <c r="D46" t="s">
        <v>96</v>
      </c>
      <c r="F46" t="n">
        <v>26755.0</v>
      </c>
      <c r="G46">
        <f t="shared" si="0"/>
        <v>44</v>
      </c>
      <c r="H46" t="n">
        <v>0.0</v>
      </c>
      <c r="I46">
        <f t="shared" si="1"/>
        <v>2.2620944938563569E-3</v>
      </c>
      <c r="J46">
        <f t="shared" si="2"/>
        <v>100.22620944938564</v>
      </c>
    </row>
    <row r="47" spans="1:10" x14ac:dyDescent="0.25">
      <c r="A47" s="1">
        <v>3002</v>
      </c>
      <c r="B47">
        <v>19891</v>
      </c>
      <c r="C47">
        <v>0</v>
      </c>
      <c r="D47" t="s">
        <v>97</v>
      </c>
      <c r="F47" t="n">
        <v>27005.0</v>
      </c>
      <c r="G47">
        <f t="shared" si="0"/>
        <v>54</v>
      </c>
      <c r="H47" t="n">
        <v>0.0</v>
      </c>
      <c r="I47">
        <f t="shared" si="1"/>
        <v>2.7147956362173846E-3</v>
      </c>
      <c r="J47">
        <f t="shared" si="2"/>
        <v>100.27147956362174</v>
      </c>
    </row>
    <row r="48" spans="1:10" x14ac:dyDescent="0.25">
      <c r="A48" s="1">
        <v>7886</v>
      </c>
      <c r="B48">
        <v>19179</v>
      </c>
      <c r="C48" t="s">
        <v>98</v>
      </c>
      <c r="D48" t="s">
        <v>99</v>
      </c>
      <c r="F48" t="n">
        <v>26635.0</v>
      </c>
      <c r="G48">
        <f t="shared" si="0"/>
        <v>36</v>
      </c>
      <c r="H48" t="n">
        <v>0.0</v>
      </c>
      <c r="I48">
        <f t="shared" si="1"/>
        <v>1.8770530267480056E-3</v>
      </c>
      <c r="J48">
        <f t="shared" si="2"/>
        <v>100.1877053026748</v>
      </c>
    </row>
    <row r="49" spans="1:10" x14ac:dyDescent="0.25">
      <c r="A49" s="1">
        <v>6477</v>
      </c>
      <c r="B49">
        <v>19350</v>
      </c>
      <c r="C49">
        <v>0</v>
      </c>
      <c r="D49" t="s">
        <v>100</v>
      </c>
      <c r="F49" t="n">
        <v>26710.0</v>
      </c>
      <c r="G49">
        <f t="shared" si="0"/>
        <v>40</v>
      </c>
      <c r="H49" t="n">
        <v>0.0</v>
      </c>
      <c r="I49">
        <f t="shared" si="1"/>
        <v>2.0671834625322996E-3</v>
      </c>
      <c r="J49">
        <f t="shared" si="2"/>
        <v>100.20671834625323</v>
      </c>
    </row>
    <row r="50" spans="1:10" x14ac:dyDescent="0.25">
      <c r="A50" s="1">
        <v>14147</v>
      </c>
      <c r="B50">
        <v>19156</v>
      </c>
      <c r="C50">
        <v>0</v>
      </c>
      <c r="D50" t="s">
        <v>101</v>
      </c>
      <c r="F50" t="n">
        <v>26632.0</v>
      </c>
      <c r="G50">
        <f t="shared" si="0"/>
        <v>52</v>
      </c>
      <c r="H50" t="n">
        <v>0.0</v>
      </c>
      <c r="I50">
        <f t="shared" si="1"/>
        <v>2.7145541866778031E-3</v>
      </c>
      <c r="J50">
        <f t="shared" si="2"/>
        <v>100.27145541866778</v>
      </c>
    </row>
    <row r="51" spans="1:10" x14ac:dyDescent="0.25">
      <c r="A51" t="s">
        <v>102</v>
      </c>
      <c r="B51">
        <v>19781</v>
      </c>
      <c r="C51">
        <v>0</v>
      </c>
      <c r="D51" t="s">
        <v>103</v>
      </c>
      <c r="F51" t="n">
        <v>26957.0</v>
      </c>
      <c r="G51">
        <f t="shared" si="0"/>
        <v>52</v>
      </c>
      <c r="H51" t="n">
        <v>0.0</v>
      </c>
      <c r="I51">
        <f t="shared" si="1"/>
        <v>2.6287851979171933E-3</v>
      </c>
      <c r="J51">
        <f t="shared" si="2"/>
        <v>100.26287851979171</v>
      </c>
    </row>
    <row r="52" spans="1:10" x14ac:dyDescent="0.25">
      <c r="A52" s="1">
        <v>7304</v>
      </c>
      <c r="B52">
        <v>19044</v>
      </c>
      <c r="C52">
        <v>0</v>
      </c>
      <c r="D52" t="s">
        <v>104</v>
      </c>
      <c r="F52" t="n">
        <v>26716.0</v>
      </c>
      <c r="G52">
        <f t="shared" si="0"/>
        <v>100</v>
      </c>
      <c r="H52" t="n">
        <v>0.0</v>
      </c>
      <c r="I52">
        <f t="shared" si="1"/>
        <v>5.2509976895610162E-3</v>
      </c>
      <c r="J52">
        <f t="shared" si="2"/>
        <v>100.5250997689561</v>
      </c>
    </row>
    <row r="53" spans="1:10" x14ac:dyDescent="0.25">
      <c r="A53" s="1">
        <v>57306</v>
      </c>
      <c r="B53">
        <v>19262</v>
      </c>
      <c r="C53" t="s">
        <v>105</v>
      </c>
      <c r="D53" t="s">
        <v>106</v>
      </c>
      <c r="F53" t="n">
        <v>26788.0</v>
      </c>
      <c r="G53">
        <f t="shared" si="0"/>
        <v>50</v>
      </c>
      <c r="H53" t="n">
        <v>0.0</v>
      </c>
      <c r="I53">
        <f t="shared" si="1"/>
        <v>2.5957844460595993E-3</v>
      </c>
      <c r="J53">
        <f t="shared" si="2"/>
        <v>100.25957844460596</v>
      </c>
    </row>
    <row r="54" spans="1:10" x14ac:dyDescent="0.25">
      <c r="A54" s="1">
        <v>13886</v>
      </c>
      <c r="B54">
        <v>19711</v>
      </c>
      <c r="C54" t="s">
        <v>107</v>
      </c>
      <c r="D54" t="s">
        <v>108</v>
      </c>
      <c r="F54" t="n">
        <v>27059.0</v>
      </c>
      <c r="G54">
        <f t="shared" si="0"/>
        <v>0</v>
      </c>
      <c r="H54" t="n">
        <v>0.0</v>
      </c>
      <c r="I54">
        <f t="shared" si="1"/>
        <v>0</v>
      </c>
      <c r="J54">
        <f t="shared" si="2"/>
        <v>100</v>
      </c>
    </row>
    <row r="55" spans="1:10" x14ac:dyDescent="0.25">
      <c r="A55" s="1">
        <v>6049</v>
      </c>
      <c r="B55">
        <v>18835</v>
      </c>
      <c r="C55">
        <v>0</v>
      </c>
      <c r="D55" t="s">
        <v>109</v>
      </c>
      <c r="F55" t="n">
        <v>26635.0</v>
      </c>
      <c r="G55">
        <f t="shared" si="0"/>
        <v>0</v>
      </c>
      <c r="H55" t="n">
        <v>0.0</v>
      </c>
      <c r="I55">
        <f t="shared" si="1"/>
        <v>0</v>
      </c>
      <c r="J55">
        <f t="shared" si="2"/>
        <v>100</v>
      </c>
    </row>
    <row r="56" spans="1:10" x14ac:dyDescent="0.25">
      <c r="A56" s="1">
        <v>8795</v>
      </c>
      <c r="B56">
        <v>18980</v>
      </c>
      <c r="C56" t="s">
        <v>110</v>
      </c>
      <c r="D56" t="s">
        <v>111</v>
      </c>
      <c r="F56" t="n">
        <v>26680.0</v>
      </c>
      <c r="G56">
        <f t="shared" si="0"/>
        <v>80</v>
      </c>
      <c r="H56" t="n">
        <v>0.0</v>
      </c>
      <c r="I56">
        <f t="shared" si="1"/>
        <v>4.2149631190727078E-3</v>
      </c>
      <c r="J56">
        <f t="shared" si="2"/>
        <v>100.42149631190728</v>
      </c>
    </row>
    <row r="57" spans="1:10" x14ac:dyDescent="0.25">
      <c r="A57" s="1">
        <v>6713</v>
      </c>
      <c r="B57">
        <v>19126</v>
      </c>
      <c r="C57">
        <v>0</v>
      </c>
      <c r="D57" t="s">
        <v>112</v>
      </c>
      <c r="F57" t="n">
        <v>26746.0</v>
      </c>
      <c r="G57">
        <f t="shared" si="0"/>
        <v>88</v>
      </c>
      <c r="H57" t="n">
        <v>0.0</v>
      </c>
      <c r="I57">
        <f t="shared" si="1"/>
        <v>4.6010666108961627E-3</v>
      </c>
      <c r="J57">
        <f t="shared" si="2"/>
        <v>100.46010666108961</v>
      </c>
    </row>
    <row r="58" spans="1:10" x14ac:dyDescent="0.25">
      <c r="A58" s="1">
        <v>20402</v>
      </c>
      <c r="B58">
        <v>19276</v>
      </c>
      <c r="C58" t="s">
        <v>113</v>
      </c>
      <c r="D58" t="s">
        <v>114</v>
      </c>
      <c r="F58" t="n">
        <v>26794.0</v>
      </c>
      <c r="G58">
        <f t="shared" si="0"/>
        <v>50</v>
      </c>
      <c r="H58" t="n">
        <v>0.0</v>
      </c>
      <c r="I58">
        <f t="shared" si="1"/>
        <v>2.5938991492010792E-3</v>
      </c>
      <c r="J58">
        <f t="shared" si="2"/>
        <v>100.25938991492011</v>
      </c>
    </row>
    <row r="59" spans="1:10" x14ac:dyDescent="0.25">
      <c r="A59" s="1">
        <v>8111</v>
      </c>
      <c r="B59">
        <v>19053</v>
      </c>
      <c r="C59" t="s">
        <v>115</v>
      </c>
      <c r="D59" t="s">
        <v>116</v>
      </c>
      <c r="F59" t="n">
        <v>26713.0</v>
      </c>
      <c r="G59">
        <f t="shared" si="0"/>
        <v>84</v>
      </c>
      <c r="H59" t="n">
        <v>0.0</v>
      </c>
      <c r="I59">
        <f t="shared" si="1"/>
        <v>4.4087545268461656E-3</v>
      </c>
      <c r="J59">
        <f t="shared" si="2"/>
        <v>100.44087545268462</v>
      </c>
    </row>
    <row r="60" spans="1:10" x14ac:dyDescent="0.25">
      <c r="A60" s="1">
        <v>18295</v>
      </c>
      <c r="B60">
        <v>18920</v>
      </c>
      <c r="C60" t="s">
        <v>117</v>
      </c>
      <c r="D60" t="s">
        <v>118</v>
      </c>
      <c r="F60" t="n">
        <v>26656.0</v>
      </c>
      <c r="G60">
        <f t="shared" si="0"/>
        <v>84</v>
      </c>
      <c r="H60" t="n">
        <v>0.0</v>
      </c>
      <c r="I60">
        <f t="shared" si="1"/>
        <v>4.4397463002114161E-3</v>
      </c>
      <c r="J60">
        <f t="shared" si="2"/>
        <v>100.44397463002115</v>
      </c>
    </row>
    <row r="61" spans="1:10" x14ac:dyDescent="0.25">
      <c r="A61" s="1">
        <v>7277</v>
      </c>
      <c r="B61">
        <v>18758</v>
      </c>
      <c r="C61">
        <v>0</v>
      </c>
      <c r="D61" t="s">
        <v>119</v>
      </c>
      <c r="F61" t="n">
        <v>26602.0</v>
      </c>
      <c r="G61">
        <f t="shared" si="0"/>
        <v>0</v>
      </c>
      <c r="H61" t="n">
        <v>0.0</v>
      </c>
      <c r="I61">
        <f t="shared" si="1"/>
        <v>0</v>
      </c>
      <c r="J61">
        <f t="shared" si="2"/>
        <v>100</v>
      </c>
    </row>
    <row r="62" spans="1:10" x14ac:dyDescent="0.25">
      <c r="A62" t="s">
        <v>120</v>
      </c>
      <c r="B62">
        <v>23159</v>
      </c>
      <c r="C62" t="s">
        <v>121</v>
      </c>
      <c r="D62" t="s">
        <v>122</v>
      </c>
      <c r="F62" t="n">
        <v>28653.0</v>
      </c>
      <c r="G62">
        <f t="shared" si="0"/>
        <v>98</v>
      </c>
      <c r="H62" t="n">
        <v>0.0</v>
      </c>
      <c r="I62">
        <f t="shared" si="1"/>
        <v>4.231616218316853E-3</v>
      </c>
      <c r="J62">
        <f t="shared" si="2"/>
        <v>100.42316162183168</v>
      </c>
    </row>
    <row r="63" spans="1:10" x14ac:dyDescent="0.25">
      <c r="A63" s="1">
        <v>5365</v>
      </c>
      <c r="B63">
        <v>23298</v>
      </c>
      <c r="C63">
        <v>0</v>
      </c>
      <c r="D63" t="s">
        <v>123</v>
      </c>
      <c r="F63" t="n">
        <v>28710.0</v>
      </c>
      <c r="G63">
        <f t="shared" si="0"/>
        <v>92</v>
      </c>
      <c r="H63" t="n">
        <v>0.0</v>
      </c>
      <c r="I63">
        <f t="shared" si="1"/>
        <v>3.9488368100266116E-3</v>
      </c>
      <c r="J63">
        <f t="shared" si="2"/>
        <v>100.39488368100267</v>
      </c>
    </row>
    <row r="64" spans="1:10" x14ac:dyDescent="0.25">
      <c r="A64" s="1">
        <v>64377</v>
      </c>
      <c r="B64">
        <v>23185</v>
      </c>
      <c r="C64" t="s">
        <v>124</v>
      </c>
      <c r="D64" t="s">
        <v>125</v>
      </c>
      <c r="F64" t="n">
        <v>28671.0</v>
      </c>
      <c r="G64">
        <f t="shared" si="0"/>
        <v>114</v>
      </c>
      <c r="H64" t="n">
        <v>0.0</v>
      </c>
      <c r="I64">
        <f t="shared" si="1"/>
        <v>4.9169721802889803E-3</v>
      </c>
      <c r="J64">
        <f t="shared" si="2"/>
        <v>100.4916972180289</v>
      </c>
    </row>
    <row r="65" spans="1:10" x14ac:dyDescent="0.25">
      <c r="A65" s="1">
        <v>4618</v>
      </c>
      <c r="B65">
        <v>22932</v>
      </c>
      <c r="C65">
        <v>0</v>
      </c>
      <c r="D65" t="s">
        <v>126</v>
      </c>
      <c r="F65" t="n">
        <v>28560.0</v>
      </c>
      <c r="G65">
        <f t="shared" si="0"/>
        <v>108</v>
      </c>
      <c r="H65" t="n">
        <v>0.0</v>
      </c>
      <c r="I65">
        <f t="shared" si="1"/>
        <v>4.7095761381475663E-3</v>
      </c>
      <c r="J65">
        <f t="shared" si="2"/>
        <v>100.47095761381476</v>
      </c>
    </row>
    <row r="66" spans="1:10" x14ac:dyDescent="0.25">
      <c r="A66" t="s">
        <v>127</v>
      </c>
      <c r="B66">
        <v>22924</v>
      </c>
      <c r="C66" t="s">
        <v>128</v>
      </c>
      <c r="D66" t="s">
        <v>129</v>
      </c>
      <c r="F66" t="n">
        <v>28548.0</v>
      </c>
      <c r="G66">
        <f t="shared" si="0"/>
        <v>88</v>
      </c>
      <c r="H66" t="n">
        <v>0.0</v>
      </c>
      <c r="I66">
        <f t="shared" ref="I66:I121" si="3">(F66-B66)/B66</f>
        <v>3.838771593090211E-3</v>
      </c>
      <c r="J66">
        <f t="shared" si="2"/>
        <v>100.38387715930902</v>
      </c>
    </row>
    <row r="67" spans="1:10" x14ac:dyDescent="0.25">
      <c r="A67" s="1">
        <v>22373</v>
      </c>
      <c r="B67">
        <v>23034</v>
      </c>
      <c r="C67" t="s">
        <v>130</v>
      </c>
      <c r="D67" t="s">
        <v>131</v>
      </c>
      <c r="F67" t="n">
        <v>28608.0</v>
      </c>
      <c r="G67">
        <f t="shared" ref="G67:G121" si="4">F67-B67</f>
        <v>118</v>
      </c>
      <c r="H67" t="n">
        <v>0.0</v>
      </c>
      <c r="I67">
        <f t="shared" si="3"/>
        <v>5.1228618563862113E-3</v>
      </c>
      <c r="J67">
        <f t="shared" ref="J67:J121" si="5">F67*100/B67</f>
        <v>100.51228618563862</v>
      </c>
    </row>
    <row r="68" spans="1:10" x14ac:dyDescent="0.25">
      <c r="A68" s="1">
        <v>18476</v>
      </c>
      <c r="B68">
        <v>22826</v>
      </c>
      <c r="C68" t="s">
        <v>132</v>
      </c>
      <c r="D68" t="s">
        <v>133</v>
      </c>
      <c r="F68" t="n">
        <v>28506.0</v>
      </c>
      <c r="G68">
        <f t="shared" si="4"/>
        <v>88</v>
      </c>
      <c r="H68" t="n">
        <v>0.0</v>
      </c>
      <c r="I68">
        <f t="shared" si="3"/>
        <v>3.8552527819153597E-3</v>
      </c>
      <c r="J68">
        <f t="shared" si="5"/>
        <v>100.38552527819154</v>
      </c>
    </row>
    <row r="69" spans="1:10" x14ac:dyDescent="0.25">
      <c r="A69" s="1">
        <v>22724</v>
      </c>
      <c r="B69">
        <v>23322</v>
      </c>
      <c r="C69" t="s">
        <v>134</v>
      </c>
      <c r="D69" t="s">
        <v>135</v>
      </c>
      <c r="F69" t="n">
        <v>28722.0</v>
      </c>
      <c r="G69">
        <f t="shared" si="4"/>
        <v>96</v>
      </c>
      <c r="H69" t="n">
        <v>0.0</v>
      </c>
      <c r="I69">
        <f t="shared" si="3"/>
        <v>4.1162850527399026E-3</v>
      </c>
      <c r="J69">
        <f t="shared" si="5"/>
        <v>100.411628505274</v>
      </c>
    </row>
    <row r="70" spans="1:10" x14ac:dyDescent="0.25">
      <c r="A70" s="1">
        <v>5832</v>
      </c>
      <c r="B70">
        <v>22952</v>
      </c>
      <c r="C70">
        <v>0</v>
      </c>
      <c r="D70" t="s">
        <v>136</v>
      </c>
      <c r="F70" t="n">
        <v>28566.0</v>
      </c>
      <c r="G70">
        <f t="shared" si="4"/>
        <v>102</v>
      </c>
      <c r="H70" t="n">
        <v>0.0</v>
      </c>
      <c r="I70">
        <f t="shared" si="3"/>
        <v>4.4440571627744861E-3</v>
      </c>
      <c r="J70">
        <f t="shared" si="5"/>
        <v>100.44440571627744</v>
      </c>
    </row>
    <row r="71" spans="1:10" x14ac:dyDescent="0.25">
      <c r="A71" s="1">
        <v>6507</v>
      </c>
      <c r="B71">
        <v>23027</v>
      </c>
      <c r="C71">
        <v>0</v>
      </c>
      <c r="D71" t="s">
        <v>137</v>
      </c>
      <c r="F71" t="n">
        <v>28593.0</v>
      </c>
      <c r="G71">
        <f t="shared" si="4"/>
        <v>90</v>
      </c>
      <c r="H71" t="n">
        <v>0.0</v>
      </c>
      <c r="I71">
        <f t="shared" si="3"/>
        <v>3.9084552916141919E-3</v>
      </c>
      <c r="J71">
        <f t="shared" si="5"/>
        <v>100.39084552916142</v>
      </c>
    </row>
    <row r="72" spans="1:10" x14ac:dyDescent="0.25">
      <c r="A72" s="1">
        <v>21941</v>
      </c>
      <c r="B72">
        <v>22842</v>
      </c>
      <c r="C72" t="s">
        <v>138</v>
      </c>
      <c r="D72" t="s">
        <v>139</v>
      </c>
      <c r="F72" t="n">
        <v>28668.0</v>
      </c>
      <c r="G72">
        <f t="shared" si="4"/>
        <v>50</v>
      </c>
      <c r="H72" t="n">
        <v>0.0</v>
      </c>
      <c r="I72">
        <f t="shared" si="3"/>
        <v>2.1889501794939148E-3</v>
      </c>
      <c r="J72">
        <f t="shared" si="5"/>
        <v>100.21889501794939</v>
      </c>
    </row>
    <row r="73" spans="1:10" x14ac:dyDescent="0.25">
      <c r="A73" s="1">
        <v>15461</v>
      </c>
      <c r="B73">
        <v>22510</v>
      </c>
      <c r="C73" t="s">
        <v>140</v>
      </c>
      <c r="D73" t="s">
        <v>141</v>
      </c>
      <c r="F73" t="n">
        <v>28548.0</v>
      </c>
      <c r="G73">
        <f t="shared" si="4"/>
        <v>102</v>
      </c>
      <c r="H73" t="n">
        <v>0.0</v>
      </c>
      <c r="I73">
        <f t="shared" si="3"/>
        <v>4.5313194135939584E-3</v>
      </c>
      <c r="J73">
        <f t="shared" si="5"/>
        <v>100.4531319413594</v>
      </c>
    </row>
    <row r="74" spans="1:10" x14ac:dyDescent="0.25">
      <c r="A74" s="1">
        <v>12694</v>
      </c>
      <c r="B74">
        <v>22947</v>
      </c>
      <c r="C74">
        <v>0</v>
      </c>
      <c r="D74" t="s">
        <v>142</v>
      </c>
      <c r="F74" t="n">
        <v>28713.0</v>
      </c>
      <c r="G74">
        <f t="shared" si="4"/>
        <v>50</v>
      </c>
      <c r="H74" t="n">
        <v>0.0</v>
      </c>
      <c r="I74">
        <f t="shared" si="3"/>
        <v>2.1789340654551795E-3</v>
      </c>
      <c r="J74">
        <f t="shared" si="5"/>
        <v>100.21789340654551</v>
      </c>
    </row>
    <row r="75" spans="1:10" x14ac:dyDescent="0.25">
      <c r="A75" s="1">
        <v>12793</v>
      </c>
      <c r="B75">
        <v>22201</v>
      </c>
      <c r="C75" t="s">
        <v>143</v>
      </c>
      <c r="D75" t="s">
        <v>144</v>
      </c>
      <c r="F75" t="n">
        <v>28331.0</v>
      </c>
      <c r="G75">
        <f t="shared" si="4"/>
        <v>18</v>
      </c>
      <c r="H75" t="n">
        <v>0.0</v>
      </c>
      <c r="I75">
        <f t="shared" si="3"/>
        <v>8.1077428944642137E-4</v>
      </c>
      <c r="J75">
        <f t="shared" si="5"/>
        <v>100.08107742894464</v>
      </c>
    </row>
    <row r="76" spans="1:10" x14ac:dyDescent="0.25">
      <c r="A76" t="s">
        <v>145</v>
      </c>
      <c r="B76">
        <v>23248</v>
      </c>
      <c r="C76" t="s">
        <v>146</v>
      </c>
      <c r="D76" t="s">
        <v>147</v>
      </c>
      <c r="F76" t="n">
        <v>28930.0</v>
      </c>
      <c r="G76">
        <f t="shared" si="4"/>
        <v>22</v>
      </c>
      <c r="H76" t="n">
        <v>0.0</v>
      </c>
      <c r="I76">
        <f t="shared" si="3"/>
        <v>9.4631796283551272E-4</v>
      </c>
      <c r="J76">
        <f t="shared" si="5"/>
        <v>100.09463179628355</v>
      </c>
    </row>
    <row r="77" spans="1:10" x14ac:dyDescent="0.25">
      <c r="A77" s="1">
        <v>180077</v>
      </c>
      <c r="B77">
        <v>22745</v>
      </c>
      <c r="C77" t="s">
        <v>148</v>
      </c>
      <c r="D77" t="s">
        <v>149</v>
      </c>
      <c r="F77" t="n">
        <v>28635.0</v>
      </c>
      <c r="G77">
        <f t="shared" si="4"/>
        <v>70</v>
      </c>
      <c r="H77" t="n">
        <v>0.0</v>
      </c>
      <c r="I77">
        <f t="shared" si="3"/>
        <v>3.0775994724115191E-3</v>
      </c>
      <c r="J77">
        <f t="shared" si="5"/>
        <v>100.30775994724115</v>
      </c>
    </row>
    <row r="78" spans="1:10" x14ac:dyDescent="0.25">
      <c r="A78" s="1">
        <v>12617</v>
      </c>
      <c r="B78">
        <v>22975</v>
      </c>
      <c r="C78">
        <v>0</v>
      </c>
      <c r="D78" t="s">
        <v>150</v>
      </c>
      <c r="F78" t="n">
        <v>28725.0</v>
      </c>
      <c r="G78">
        <f t="shared" si="4"/>
        <v>50</v>
      </c>
      <c r="H78" t="n">
        <v>0.0</v>
      </c>
      <c r="I78">
        <f t="shared" si="3"/>
        <v>2.176278563656148E-3</v>
      </c>
      <c r="J78">
        <f t="shared" si="5"/>
        <v>100.21762785636561</v>
      </c>
    </row>
    <row r="79" spans="1:10" x14ac:dyDescent="0.25">
      <c r="A79" s="1">
        <v>17449</v>
      </c>
      <c r="B79">
        <v>22470</v>
      </c>
      <c r="C79" t="s">
        <v>151</v>
      </c>
      <c r="D79" t="s">
        <v>152</v>
      </c>
      <c r="F79" t="n">
        <v>28530.0</v>
      </c>
      <c r="G79">
        <f t="shared" si="4"/>
        <v>100</v>
      </c>
      <c r="H79" t="n">
        <v>0.0</v>
      </c>
      <c r="I79">
        <f t="shared" si="3"/>
        <v>4.450378282153983E-3</v>
      </c>
      <c r="J79">
        <f t="shared" si="5"/>
        <v>100.4450378282154</v>
      </c>
    </row>
    <row r="80" spans="1:10" x14ac:dyDescent="0.25">
      <c r="A80" s="1">
        <v>24581</v>
      </c>
      <c r="B80">
        <v>23059</v>
      </c>
      <c r="C80" t="s">
        <v>153</v>
      </c>
      <c r="D80" t="s">
        <v>154</v>
      </c>
      <c r="F80" t="n">
        <v>28761.0</v>
      </c>
      <c r="G80">
        <f t="shared" si="4"/>
        <v>50</v>
      </c>
      <c r="H80" t="n">
        <v>0.0</v>
      </c>
      <c r="I80">
        <f t="shared" si="3"/>
        <v>2.1683507524177109E-3</v>
      </c>
      <c r="J80">
        <f t="shared" si="5"/>
        <v>100.21683507524178</v>
      </c>
    </row>
    <row r="81" spans="1:10" x14ac:dyDescent="0.25">
      <c r="A81" s="1">
        <v>10109</v>
      </c>
      <c r="B81">
        <v>22503</v>
      </c>
      <c r="C81">
        <v>0</v>
      </c>
      <c r="D81" t="s">
        <v>155</v>
      </c>
      <c r="F81" t="n">
        <v>28539.0</v>
      </c>
      <c r="G81">
        <f t="shared" si="4"/>
        <v>88</v>
      </c>
      <c r="H81" t="n">
        <v>0.0</v>
      </c>
      <c r="I81">
        <f t="shared" si="3"/>
        <v>3.9105896991512247E-3</v>
      </c>
      <c r="J81">
        <f t="shared" si="5"/>
        <v>100.39105896991512</v>
      </c>
    </row>
    <row r="82" spans="1:10" x14ac:dyDescent="0.25">
      <c r="A82" s="1">
        <v>46522</v>
      </c>
      <c r="B82">
        <v>49410</v>
      </c>
      <c r="C82" t="s">
        <v>156</v>
      </c>
      <c r="D82" t="s">
        <v>157</v>
      </c>
      <c r="F82" t="n">
        <v>67324.0</v>
      </c>
      <c r="G82">
        <f t="shared" si="4"/>
        <v>146</v>
      </c>
      <c r="H82" t="n">
        <v>0.0</v>
      </c>
      <c r="I82">
        <f t="shared" si="3"/>
        <v>2.9548674357417525E-3</v>
      </c>
      <c r="J82">
        <f t="shared" si="5"/>
        <v>100.29548674357417</v>
      </c>
    </row>
    <row r="83" spans="1:10" x14ac:dyDescent="0.25">
      <c r="A83" s="1">
        <v>180173</v>
      </c>
      <c r="B83">
        <v>48341</v>
      </c>
      <c r="C83" t="s">
        <v>158</v>
      </c>
      <c r="D83" t="s">
        <v>159</v>
      </c>
      <c r="F83" t="n">
        <v>66719.0</v>
      </c>
      <c r="G83">
        <f t="shared" si="4"/>
        <v>70</v>
      </c>
      <c r="H83" t="n">
        <v>0.0</v>
      </c>
      <c r="I83">
        <f t="shared" si="3"/>
        <v>1.4480461719865124E-3</v>
      </c>
      <c r="J83">
        <f t="shared" si="5"/>
        <v>100.14480461719864</v>
      </c>
    </row>
    <row r="84" spans="1:10" x14ac:dyDescent="0.25">
      <c r="A84" s="1">
        <v>180112</v>
      </c>
      <c r="B84">
        <v>48940</v>
      </c>
      <c r="C84" t="s">
        <v>160</v>
      </c>
      <c r="D84" t="s">
        <v>161</v>
      </c>
      <c r="F84" t="n">
        <v>67068.0</v>
      </c>
      <c r="G84">
        <f t="shared" si="4"/>
        <v>152</v>
      </c>
      <c r="H84" t="n">
        <v>0.0</v>
      </c>
      <c r="I84">
        <f t="shared" si="3"/>
        <v>3.1058438904781366E-3</v>
      </c>
      <c r="J84">
        <f t="shared" si="5"/>
        <v>100.31058438904782</v>
      </c>
    </row>
    <row r="85" spans="1:10" x14ac:dyDescent="0.25">
      <c r="A85" s="1">
        <v>180126</v>
      </c>
      <c r="B85">
        <v>48121</v>
      </c>
      <c r="C85" t="s">
        <v>162</v>
      </c>
      <c r="D85" t="s">
        <v>163</v>
      </c>
      <c r="F85" t="n">
        <v>66629.0</v>
      </c>
      <c r="G85">
        <f t="shared" si="4"/>
        <v>80</v>
      </c>
      <c r="H85" t="n">
        <v>0.0</v>
      </c>
      <c r="I85">
        <f t="shared" si="3"/>
        <v>1.6624758421479187E-3</v>
      </c>
      <c r="J85">
        <f t="shared" si="5"/>
        <v>100.16624758421479</v>
      </c>
    </row>
    <row r="86" spans="1:10" x14ac:dyDescent="0.25">
      <c r="A86" s="1">
        <v>180129</v>
      </c>
      <c r="B86">
        <v>48162</v>
      </c>
      <c r="C86" t="s">
        <v>164</v>
      </c>
      <c r="D86" t="s">
        <v>165</v>
      </c>
      <c r="F86" t="n">
        <v>66656.0</v>
      </c>
      <c r="G86">
        <f t="shared" si="4"/>
        <v>102</v>
      </c>
      <c r="H86" t="n">
        <v>16.0</v>
      </c>
      <c r="I86">
        <f t="shared" si="3"/>
        <v>2.1178522486607699E-3</v>
      </c>
      <c r="J86">
        <f t="shared" si="5"/>
        <v>100.21178522486608</v>
      </c>
    </row>
    <row r="87" spans="1:10" x14ac:dyDescent="0.25">
      <c r="A87" s="1">
        <v>59136</v>
      </c>
      <c r="B87">
        <v>48681</v>
      </c>
      <c r="C87" t="s">
        <v>166</v>
      </c>
      <c r="D87" t="s">
        <v>167</v>
      </c>
      <c r="F87" t="n">
        <v>66945.0</v>
      </c>
      <c r="G87">
        <f t="shared" si="4"/>
        <v>124</v>
      </c>
      <c r="H87" t="n">
        <v>8.0</v>
      </c>
      <c r="I87">
        <f t="shared" si="3"/>
        <v>2.5471950042110884E-3</v>
      </c>
      <c r="J87">
        <f t="shared" si="5"/>
        <v>100.2547195004211</v>
      </c>
    </row>
    <row r="88" spans="1:10" x14ac:dyDescent="0.25">
      <c r="A88" s="1">
        <v>58486</v>
      </c>
      <c r="B88">
        <v>48680</v>
      </c>
      <c r="C88">
        <v>0</v>
      </c>
      <c r="D88" t="s">
        <v>168</v>
      </c>
      <c r="F88" t="n">
        <v>66936.0</v>
      </c>
      <c r="G88">
        <f t="shared" si="4"/>
        <v>104</v>
      </c>
      <c r="H88" t="n">
        <v>10.0</v>
      </c>
      <c r="I88">
        <f t="shared" si="3"/>
        <v>2.1364009860312242E-3</v>
      </c>
      <c r="J88">
        <f t="shared" si="5"/>
        <v>100.21364009860312</v>
      </c>
    </row>
    <row r="89" spans="1:10" x14ac:dyDescent="0.25">
      <c r="A89" s="1">
        <v>180123</v>
      </c>
      <c r="B89">
        <v>47882</v>
      </c>
      <c r="C89" t="s">
        <v>169</v>
      </c>
      <c r="D89" t="s">
        <v>170</v>
      </c>
      <c r="F89" t="n">
        <v>66542.0</v>
      </c>
      <c r="G89">
        <f t="shared" si="4"/>
        <v>116</v>
      </c>
      <c r="H89" t="n">
        <v>0.0</v>
      </c>
      <c r="I89">
        <f t="shared" si="3"/>
        <v>2.422622279771104E-3</v>
      </c>
      <c r="J89">
        <f t="shared" si="5"/>
        <v>100.24226222797711</v>
      </c>
    </row>
    <row r="90" spans="1:10" x14ac:dyDescent="0.25">
      <c r="A90" s="1">
        <v>34267</v>
      </c>
      <c r="B90">
        <v>48178</v>
      </c>
      <c r="C90" t="s">
        <v>171</v>
      </c>
      <c r="D90" t="s">
        <v>172</v>
      </c>
      <c r="F90" t="n">
        <v>66662.0</v>
      </c>
      <c r="G90">
        <f t="shared" si="4"/>
        <v>100</v>
      </c>
      <c r="H90" t="n">
        <v>0.0</v>
      </c>
      <c r="I90">
        <f t="shared" si="3"/>
        <v>2.0756361824899329E-3</v>
      </c>
      <c r="J90">
        <f t="shared" si="5"/>
        <v>100.207563618249</v>
      </c>
    </row>
    <row r="91" spans="1:10" x14ac:dyDescent="0.25">
      <c r="A91" s="1">
        <v>180118</v>
      </c>
      <c r="B91">
        <v>47732</v>
      </c>
      <c r="C91" t="s">
        <v>173</v>
      </c>
      <c r="D91" t="s">
        <v>174</v>
      </c>
      <c r="F91" t="n">
        <v>66382.0</v>
      </c>
      <c r="G91">
        <f t="shared" si="4"/>
        <v>26</v>
      </c>
      <c r="H91" t="n">
        <v>0.0</v>
      </c>
      <c r="I91">
        <f t="shared" si="3"/>
        <v>5.4470795273610991E-4</v>
      </c>
      <c r="J91">
        <f t="shared" si="5"/>
        <v>100.05447079527362</v>
      </c>
    </row>
    <row r="92" spans="1:10" x14ac:dyDescent="0.25">
      <c r="A92" s="1">
        <v>146109</v>
      </c>
      <c r="B92">
        <v>46274</v>
      </c>
      <c r="C92" t="s">
        <v>175</v>
      </c>
      <c r="D92" t="s">
        <v>176</v>
      </c>
      <c r="F92" t="n">
        <v>66124.0</v>
      </c>
      <c r="G92">
        <f t="shared" si="4"/>
        <v>22</v>
      </c>
      <c r="H92" t="n">
        <v>0.0</v>
      </c>
      <c r="I92">
        <f t="shared" si="3"/>
        <v>4.7542896659030987E-4</v>
      </c>
      <c r="J92">
        <f t="shared" si="5"/>
        <v>100.04754289665902</v>
      </c>
    </row>
    <row r="93" spans="1:10" x14ac:dyDescent="0.25">
      <c r="A93" s="1">
        <v>151784</v>
      </c>
      <c r="B93">
        <v>47499</v>
      </c>
      <c r="C93" t="s">
        <v>177</v>
      </c>
      <c r="D93" t="s">
        <v>178</v>
      </c>
      <c r="F93" t="n">
        <v>66701.0</v>
      </c>
      <c r="G93">
        <f t="shared" si="4"/>
        <v>30</v>
      </c>
      <c r="H93" t="n">
        <v>0.0</v>
      </c>
      <c r="I93">
        <f t="shared" si="3"/>
        <v>6.3159224404724307E-4</v>
      </c>
      <c r="J93">
        <f t="shared" si="5"/>
        <v>100.06315922440473</v>
      </c>
    </row>
    <row r="94" spans="1:10" x14ac:dyDescent="0.25">
      <c r="A94" s="1">
        <v>180182</v>
      </c>
      <c r="B94">
        <v>47180</v>
      </c>
      <c r="C94" t="s">
        <v>179</v>
      </c>
      <c r="D94" t="s">
        <v>180</v>
      </c>
      <c r="F94" t="n">
        <v>66560.0</v>
      </c>
      <c r="G94">
        <f t="shared" si="4"/>
        <v>20</v>
      </c>
      <c r="H94" t="n">
        <v>0.0</v>
      </c>
      <c r="I94">
        <f t="shared" si="3"/>
        <v>4.2390843577787198E-4</v>
      </c>
      <c r="J94">
        <f t="shared" si="5"/>
        <v>100.04239084357779</v>
      </c>
    </row>
    <row r="95" spans="1:10" x14ac:dyDescent="0.25">
      <c r="A95" s="1">
        <v>180209</v>
      </c>
      <c r="B95">
        <v>48636</v>
      </c>
      <c r="C95" t="s">
        <v>181</v>
      </c>
      <c r="D95" t="s">
        <v>182</v>
      </c>
      <c r="F95" t="n">
        <v>67324.0</v>
      </c>
      <c r="G95">
        <f t="shared" si="4"/>
        <v>0</v>
      </c>
      <c r="H95" t="n">
        <v>0.0</v>
      </c>
      <c r="I95">
        <f t="shared" si="3"/>
        <v>0</v>
      </c>
      <c r="J95">
        <f t="shared" si="5"/>
        <v>100</v>
      </c>
    </row>
    <row r="96" spans="1:10" x14ac:dyDescent="0.25">
      <c r="A96" s="1">
        <v>180889</v>
      </c>
      <c r="B96">
        <v>48375</v>
      </c>
      <c r="C96" t="s">
        <v>183</v>
      </c>
      <c r="D96" t="s">
        <v>184</v>
      </c>
      <c r="F96" t="n">
        <v>67125.0</v>
      </c>
      <c r="G96">
        <f t="shared" si="4"/>
        <v>30</v>
      </c>
      <c r="H96" t="n">
        <v>15.0</v>
      </c>
      <c r="I96">
        <f t="shared" si="3"/>
        <v>6.2015503875968996E-4</v>
      </c>
      <c r="J96">
        <f t="shared" si="5"/>
        <v>100.06201550387597</v>
      </c>
    </row>
    <row r="97" spans="1:10" x14ac:dyDescent="0.25">
      <c r="A97" s="1">
        <v>139649</v>
      </c>
      <c r="B97">
        <v>47927</v>
      </c>
      <c r="C97" t="s">
        <v>185</v>
      </c>
      <c r="D97" t="s">
        <v>186</v>
      </c>
      <c r="F97" t="n">
        <v>66963.0</v>
      </c>
      <c r="G97">
        <f t="shared" si="4"/>
        <v>100</v>
      </c>
      <c r="H97" t="n">
        <v>0.0</v>
      </c>
      <c r="I97">
        <f t="shared" si="3"/>
        <v>2.0865065620631375E-3</v>
      </c>
      <c r="J97">
        <f t="shared" si="5"/>
        <v>100.20865065620632</v>
      </c>
    </row>
    <row r="98" spans="1:10" x14ac:dyDescent="0.25">
      <c r="A98" t="s">
        <v>187</v>
      </c>
      <c r="B98">
        <v>47920</v>
      </c>
      <c r="C98" t="s">
        <v>188</v>
      </c>
      <c r="D98" t="s">
        <v>189</v>
      </c>
      <c r="F98" t="n">
        <v>66960.0</v>
      </c>
      <c r="G98">
        <f t="shared" si="4"/>
        <v>100</v>
      </c>
      <c r="H98" t="n">
        <v>15.0</v>
      </c>
      <c r="I98">
        <f t="shared" si="3"/>
        <v>2.0868113522537562E-3</v>
      </c>
      <c r="J98">
        <f t="shared" si="5"/>
        <v>100.20868113522538</v>
      </c>
    </row>
    <row r="99" spans="1:10" x14ac:dyDescent="0.25">
      <c r="A99" s="1">
        <v>180174</v>
      </c>
      <c r="B99">
        <v>48111</v>
      </c>
      <c r="C99" t="s">
        <v>190</v>
      </c>
      <c r="D99" t="s">
        <v>191</v>
      </c>
      <c r="F99" t="n">
        <v>67023.0</v>
      </c>
      <c r="G99">
        <f t="shared" si="4"/>
        <v>56</v>
      </c>
      <c r="H99" t="n">
        <v>16.0</v>
      </c>
      <c r="I99">
        <f t="shared" si="3"/>
        <v>1.1639749745380474E-3</v>
      </c>
      <c r="J99">
        <f t="shared" si="5"/>
        <v>100.1163974974538</v>
      </c>
    </row>
    <row r="100" spans="1:10" x14ac:dyDescent="0.25">
      <c r="A100" s="1">
        <v>180154</v>
      </c>
      <c r="B100">
        <v>47128</v>
      </c>
      <c r="C100" t="s">
        <v>192</v>
      </c>
      <c r="D100" t="s">
        <v>193</v>
      </c>
      <c r="F100" t="n">
        <v>66542.0</v>
      </c>
      <c r="G100">
        <f t="shared" si="4"/>
        <v>30</v>
      </c>
      <c r="H100" t="n">
        <v>0.0</v>
      </c>
      <c r="I100">
        <f t="shared" si="3"/>
        <v>6.3656425055168904E-4</v>
      </c>
      <c r="J100">
        <f t="shared" si="5"/>
        <v>100.06365642505517</v>
      </c>
    </row>
    <row r="101" spans="1:10" x14ac:dyDescent="0.25">
      <c r="A101" s="1">
        <v>180163</v>
      </c>
      <c r="B101">
        <v>47474</v>
      </c>
      <c r="C101" t="s">
        <v>194</v>
      </c>
      <c r="D101" t="s">
        <v>195</v>
      </c>
      <c r="F101" t="n">
        <v>66680.0</v>
      </c>
      <c r="G101">
        <f t="shared" si="4"/>
        <v>6</v>
      </c>
      <c r="H101" t="n">
        <v>0.0</v>
      </c>
      <c r="I101">
        <f t="shared" si="3"/>
        <v>1.2638496861439946E-4</v>
      </c>
      <c r="J101">
        <f t="shared" si="5"/>
        <v>100.01263849686144</v>
      </c>
    </row>
    <row r="102" spans="1:10" x14ac:dyDescent="0.25">
      <c r="A102" s="1">
        <v>180145</v>
      </c>
      <c r="B102">
        <v>57732</v>
      </c>
      <c r="C102" t="s">
        <v>196</v>
      </c>
      <c r="D102" t="s">
        <v>197</v>
      </c>
      <c r="F102" t="n">
        <v>71432.0</v>
      </c>
      <c r="G102">
        <f t="shared" si="4"/>
        <v>76</v>
      </c>
      <c r="H102" t="n">
        <v>0.0</v>
      </c>
      <c r="I102">
        <f t="shared" si="3"/>
        <v>1.3164276311231206E-3</v>
      </c>
      <c r="J102">
        <f t="shared" si="5"/>
        <v>100.13164276311231</v>
      </c>
    </row>
    <row r="103" spans="1:10" x14ac:dyDescent="0.25">
      <c r="A103" s="1">
        <v>180124</v>
      </c>
      <c r="B103">
        <v>57821</v>
      </c>
      <c r="C103" t="s">
        <v>198</v>
      </c>
      <c r="D103" t="s">
        <v>199</v>
      </c>
      <c r="F103" t="n">
        <v>71513.0</v>
      </c>
      <c r="G103">
        <f t="shared" si="4"/>
        <v>176</v>
      </c>
      <c r="H103" t="n">
        <v>0.0</v>
      </c>
      <c r="I103">
        <f t="shared" si="3"/>
        <v>3.0438767921689351E-3</v>
      </c>
      <c r="J103">
        <f t="shared" si="5"/>
        <v>100.30438767921689</v>
      </c>
    </row>
    <row r="104" spans="1:10" x14ac:dyDescent="0.25">
      <c r="A104" s="1">
        <v>180226</v>
      </c>
      <c r="B104">
        <v>58040</v>
      </c>
      <c r="C104" t="s">
        <v>200</v>
      </c>
      <c r="D104" t="s">
        <v>201</v>
      </c>
      <c r="F104" t="n">
        <v>71534.0</v>
      </c>
      <c r="G104">
        <f t="shared" si="4"/>
        <v>6</v>
      </c>
      <c r="H104" t="n">
        <v>15.0</v>
      </c>
      <c r="I104">
        <f t="shared" si="3"/>
        <v>1.0337698139214335E-4</v>
      </c>
      <c r="J104">
        <f t="shared" si="5"/>
        <v>100.01033769813921</v>
      </c>
    </row>
    <row r="105" spans="1:10" x14ac:dyDescent="0.25">
      <c r="A105" s="1">
        <v>180155</v>
      </c>
      <c r="B105">
        <v>58515</v>
      </c>
      <c r="C105" t="s">
        <v>202</v>
      </c>
      <c r="D105" t="s">
        <v>203</v>
      </c>
      <c r="F105" t="n">
        <v>71811.0</v>
      </c>
      <c r="G105">
        <f t="shared" si="4"/>
        <v>44</v>
      </c>
      <c r="H105" t="n">
        <v>0.0</v>
      </c>
      <c r="I105">
        <f t="shared" si="3"/>
        <v>7.5194394599675297E-4</v>
      </c>
      <c r="J105">
        <f t="shared" si="5"/>
        <v>100.07519439459968</v>
      </c>
    </row>
    <row r="106" spans="1:10" x14ac:dyDescent="0.25">
      <c r="A106" s="1">
        <v>180087</v>
      </c>
      <c r="B106">
        <v>58216</v>
      </c>
      <c r="C106" t="s">
        <v>204</v>
      </c>
      <c r="D106" t="s">
        <v>205</v>
      </c>
      <c r="F106" t="n">
        <v>71736.0</v>
      </c>
      <c r="G106">
        <f t="shared" si="4"/>
        <v>168</v>
      </c>
      <c r="H106" t="n">
        <v>0.0</v>
      </c>
      <c r="I106">
        <f t="shared" si="3"/>
        <v>2.8858045898034904E-3</v>
      </c>
      <c r="J106">
        <f t="shared" si="5"/>
        <v>100.28858045898035</v>
      </c>
    </row>
    <row r="107" spans="1:10" x14ac:dyDescent="0.25">
      <c r="A107" s="1">
        <v>180133</v>
      </c>
      <c r="B107">
        <v>57665</v>
      </c>
      <c r="C107" t="s">
        <v>206</v>
      </c>
      <c r="D107" t="s">
        <v>207</v>
      </c>
      <c r="F107" t="n">
        <v>71417.0</v>
      </c>
      <c r="G107">
        <f t="shared" si="4"/>
        <v>108</v>
      </c>
      <c r="H107" t="n">
        <v>0.0</v>
      </c>
      <c r="I107">
        <f t="shared" si="3"/>
        <v>1.8728864996098154E-3</v>
      </c>
      <c r="J107">
        <f t="shared" si="5"/>
        <v>100.18728864996098</v>
      </c>
    </row>
    <row r="108" spans="1:10" x14ac:dyDescent="0.25">
      <c r="A108" t="s">
        <v>208</v>
      </c>
      <c r="B108">
        <v>57600</v>
      </c>
      <c r="C108" t="s">
        <v>209</v>
      </c>
      <c r="D108" t="s">
        <v>210</v>
      </c>
      <c r="F108" t="n">
        <v>71396.0</v>
      </c>
      <c r="G108">
        <f t="shared" si="4"/>
        <v>124</v>
      </c>
      <c r="H108" t="n">
        <v>16.0</v>
      </c>
      <c r="I108">
        <f t="shared" si="3"/>
        <v>2.1527777777777778E-3</v>
      </c>
      <c r="J108">
        <f t="shared" si="5"/>
        <v>100.21527777777777</v>
      </c>
    </row>
    <row r="109" spans="1:10" x14ac:dyDescent="0.25">
      <c r="A109" s="1">
        <v>180145</v>
      </c>
      <c r="B109">
        <v>58262</v>
      </c>
      <c r="C109" t="s">
        <v>211</v>
      </c>
      <c r="D109" t="s">
        <v>212</v>
      </c>
      <c r="F109" t="n">
        <v>71730.0</v>
      </c>
      <c r="G109">
        <f t="shared" si="4"/>
        <v>108</v>
      </c>
      <c r="H109" t="n">
        <v>0.0</v>
      </c>
      <c r="I109">
        <f t="shared" si="3"/>
        <v>1.8536953760598675E-3</v>
      </c>
      <c r="J109">
        <f t="shared" si="5"/>
        <v>100.18536953760599</v>
      </c>
    </row>
    <row r="110" spans="1:10" x14ac:dyDescent="0.25">
      <c r="A110" s="1">
        <v>180163</v>
      </c>
      <c r="B110">
        <v>58021</v>
      </c>
      <c r="C110" t="s">
        <v>213</v>
      </c>
      <c r="D110" t="s">
        <v>214</v>
      </c>
      <c r="F110" t="n">
        <v>71543.0</v>
      </c>
      <c r="G110">
        <f t="shared" si="4"/>
        <v>46</v>
      </c>
      <c r="H110" t="n">
        <v>0.0</v>
      </c>
      <c r="I110">
        <f t="shared" si="3"/>
        <v>7.9281639406421811E-4</v>
      </c>
      <c r="J110">
        <f t="shared" si="5"/>
        <v>100.07928163940642</v>
      </c>
    </row>
    <row r="111" spans="1:10" x14ac:dyDescent="0.25">
      <c r="A111" s="1">
        <v>180192</v>
      </c>
      <c r="B111">
        <v>58385</v>
      </c>
      <c r="C111" t="s">
        <v>215</v>
      </c>
      <c r="D111" t="s">
        <v>216</v>
      </c>
      <c r="F111" t="n">
        <v>71817.0</v>
      </c>
      <c r="G111">
        <f t="shared" si="4"/>
        <v>188</v>
      </c>
      <c r="H111" t="n">
        <v>0.0</v>
      </c>
      <c r="I111">
        <f t="shared" si="3"/>
        <v>3.2200051383060716E-3</v>
      </c>
      <c r="J111">
        <f t="shared" si="5"/>
        <v>100.3220005138306</v>
      </c>
    </row>
    <row r="112" spans="1:10" x14ac:dyDescent="0.25">
      <c r="A112" s="1">
        <v>185105</v>
      </c>
      <c r="B112">
        <v>57526</v>
      </c>
      <c r="C112" t="s">
        <v>217</v>
      </c>
      <c r="D112" t="s">
        <v>218</v>
      </c>
      <c r="F112" t="n">
        <v>71820.0</v>
      </c>
      <c r="G112">
        <f t="shared" si="4"/>
        <v>-6</v>
      </c>
      <c r="H112" t="n">
        <v>15.0</v>
      </c>
      <c r="I112">
        <f t="shared" si="3"/>
        <v>-1.0430066404756111E-4</v>
      </c>
      <c r="J112">
        <f t="shared" si="5"/>
        <v>99.989569933595249</v>
      </c>
    </row>
    <row r="113" spans="1:10" x14ac:dyDescent="0.25">
      <c r="A113" s="1">
        <v>180343</v>
      </c>
      <c r="B113">
        <v>57462</v>
      </c>
      <c r="C113" t="s">
        <v>219</v>
      </c>
      <c r="D113" t="s">
        <v>220</v>
      </c>
      <c r="F113" t="n">
        <v>71736.0</v>
      </c>
      <c r="G113">
        <f t="shared" si="4"/>
        <v>-138</v>
      </c>
      <c r="H113" t="n">
        <v>0.0</v>
      </c>
      <c r="I113">
        <f t="shared" si="3"/>
        <v>-2.4015871358462984E-3</v>
      </c>
      <c r="J113">
        <f t="shared" si="5"/>
        <v>99.759841286415366</v>
      </c>
    </row>
    <row r="114" spans="1:10" x14ac:dyDescent="0.25">
      <c r="A114" s="1">
        <v>180224</v>
      </c>
      <c r="B114">
        <v>56768</v>
      </c>
      <c r="C114" t="s">
        <v>221</v>
      </c>
      <c r="D114" t="s">
        <v>222</v>
      </c>
      <c r="F114" t="n">
        <v>71456.0</v>
      </c>
      <c r="G114">
        <f t="shared" si="4"/>
        <v>16</v>
      </c>
      <c r="H114" t="n">
        <v>0.0</v>
      </c>
      <c r="I114">
        <f t="shared" si="3"/>
        <v>2.8184892897406989E-4</v>
      </c>
      <c r="J114">
        <f t="shared" si="5"/>
        <v>100.0281848928974</v>
      </c>
    </row>
    <row r="115" spans="1:10" x14ac:dyDescent="0.25">
      <c r="A115" s="1">
        <v>180256</v>
      </c>
      <c r="B115">
        <v>56718</v>
      </c>
      <c r="C115" t="s">
        <v>223</v>
      </c>
      <c r="D115" t="s">
        <v>224</v>
      </c>
      <c r="F115" t="n">
        <v>71414.0</v>
      </c>
      <c r="G115">
        <f t="shared" si="4"/>
        <v>-32</v>
      </c>
      <c r="H115" t="n">
        <v>0.0</v>
      </c>
      <c r="I115">
        <f t="shared" si="3"/>
        <v>-5.6419478825064354E-4</v>
      </c>
      <c r="J115">
        <f t="shared" si="5"/>
        <v>99.943580521174937</v>
      </c>
    </row>
    <row r="116" spans="1:10" x14ac:dyDescent="0.25">
      <c r="A116" s="1">
        <v>180227</v>
      </c>
      <c r="B116">
        <v>56968</v>
      </c>
      <c r="C116" t="s">
        <v>225</v>
      </c>
      <c r="D116" t="s">
        <v>226</v>
      </c>
      <c r="F116" t="n">
        <v>71540.0</v>
      </c>
      <c r="G116">
        <f t="shared" si="4"/>
        <v>12</v>
      </c>
      <c r="H116" t="n">
        <v>10.0</v>
      </c>
      <c r="I116">
        <f t="shared" si="3"/>
        <v>2.1064457239151804E-4</v>
      </c>
      <c r="J116">
        <f t="shared" si="5"/>
        <v>100.02106445723915</v>
      </c>
    </row>
    <row r="117" spans="1:10" x14ac:dyDescent="0.25">
      <c r="A117" s="1">
        <v>180226</v>
      </c>
      <c r="B117">
        <v>57084</v>
      </c>
      <c r="C117" t="s">
        <v>227</v>
      </c>
      <c r="D117" t="s">
        <v>228</v>
      </c>
      <c r="F117" t="n">
        <v>71576.0</v>
      </c>
      <c r="G117">
        <f t="shared" si="4"/>
        <v>-20</v>
      </c>
      <c r="H117" t="n">
        <v>16.0</v>
      </c>
      <c r="I117">
        <f t="shared" si="3"/>
        <v>-3.503608716978488E-4</v>
      </c>
      <c r="J117">
        <f t="shared" si="5"/>
        <v>99.964963912830214</v>
      </c>
    </row>
    <row r="118" spans="1:10" x14ac:dyDescent="0.25">
      <c r="A118" s="1">
        <v>180262</v>
      </c>
      <c r="B118">
        <v>56557</v>
      </c>
      <c r="C118" t="s">
        <v>229</v>
      </c>
      <c r="D118" t="s">
        <v>230</v>
      </c>
      <c r="F118" t="n">
        <v>71363.0</v>
      </c>
      <c r="G118">
        <f t="shared" si="4"/>
        <v>10</v>
      </c>
      <c r="H118" t="n">
        <v>0.0</v>
      </c>
      <c r="I118">
        <f t="shared" si="3"/>
        <v>1.7681277295471826E-4</v>
      </c>
      <c r="J118">
        <f t="shared" si="5"/>
        <v>100.01768127729547</v>
      </c>
    </row>
    <row r="119" spans="1:10" x14ac:dyDescent="0.25">
      <c r="A119" s="1">
        <v>180237</v>
      </c>
      <c r="B119">
        <v>57023</v>
      </c>
      <c r="C119" t="s">
        <v>231</v>
      </c>
      <c r="D119" t="s">
        <v>232</v>
      </c>
      <c r="F119" t="n">
        <v>71537.0</v>
      </c>
      <c r="G119">
        <f t="shared" si="4"/>
        <v>-50</v>
      </c>
      <c r="H119" t="n">
        <v>2.0</v>
      </c>
      <c r="I119">
        <f t="shared" si="3"/>
        <v>-8.7683917015940937E-4</v>
      </c>
      <c r="J119">
        <f t="shared" si="5"/>
        <v>99.912316082984063</v>
      </c>
    </row>
    <row r="120" spans="1:10" x14ac:dyDescent="0.25">
      <c r="A120" s="1">
        <v>180388</v>
      </c>
      <c r="B120">
        <v>57756</v>
      </c>
      <c r="C120" t="s">
        <v>233</v>
      </c>
      <c r="D120" t="s">
        <v>234</v>
      </c>
      <c r="F120" t="n">
        <v>71904.0</v>
      </c>
      <c r="G120">
        <f t="shared" si="4"/>
        <v>-40</v>
      </c>
      <c r="H120" t="n">
        <v>8.0</v>
      </c>
      <c r="I120">
        <f t="shared" si="3"/>
        <v>-6.925687374471916E-4</v>
      </c>
      <c r="J120">
        <f t="shared" si="5"/>
        <v>99.93074312625528</v>
      </c>
    </row>
    <row r="121" spans="1:10" x14ac:dyDescent="0.25">
      <c r="A121" s="1">
        <v>180323</v>
      </c>
      <c r="B121">
        <v>56263</v>
      </c>
      <c r="C121" t="s">
        <v>235</v>
      </c>
      <c r="D121" t="s">
        <v>236</v>
      </c>
      <c r="F121" t="n">
        <v>71107.0</v>
      </c>
      <c r="G121">
        <f t="shared" si="4"/>
        <v>-60</v>
      </c>
      <c r="H121" t="n">
        <v>2.0</v>
      </c>
      <c r="I121">
        <f t="shared" si="3"/>
        <v>-1.0664202051081527E-3</v>
      </c>
      <c r="J121">
        <f t="shared" si="5"/>
        <v>99.893357979489181</v>
      </c>
    </row>
    <row r="124" spans="1:10" x14ac:dyDescent="0.25">
      <c r="D124" t="s">
        <v>243</v>
      </c>
      <c r="F124" t="n">
        <v>528601.0</v>
      </c>
      <c r="G124">
        <f>SUM(G2:G121)</f>
        <v>-67106</v>
      </c>
      <c r="H124" t="n">
        <v>488.0</v>
      </c>
      <c r="I124">
        <f>SUM(I2:I121)</f>
        <v>-0.42848240964612061</v>
      </c>
      <c r="J124">
        <f>SUM(J2:J121)/120</f>
        <v>99.642931325294867</v>
      </c>
    </row>
  </sheetData>
  <autoFilter ref="D1:D1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N16" sqref="N16"/>
    </sheetView>
  </sheetViews>
  <sheetFormatPr baseColWidth="10" defaultRowHeight="15" x14ac:dyDescent="0.25"/>
  <cols>
    <col min="4" max="4" bestFit="true" customWidth="true" width="48.8554687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5" x14ac:dyDescent="0.25"/>
  <cols>
    <col min="4" max="4" bestFit="true" customWidth="true" width="47.85546875" collapsed="true"/>
    <col min="8" max="8" bestFit="true" customWidth="true" width="19.14062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25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25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25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25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25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25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25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25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25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25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25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25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25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25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25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25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25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25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25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25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25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25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25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25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25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25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25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25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25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25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25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25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25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25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25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25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25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25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25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5" x14ac:dyDescent="0.25"/>
  <cols>
    <col min="4" max="4" bestFit="true" customWidth="true" width="47.8554687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25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25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25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25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25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25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25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25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25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25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25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25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25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25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25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25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25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25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25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25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25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25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25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25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25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25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25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25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25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25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25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25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25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25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25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25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25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25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25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Addiel</dc:creator>
  <cp:lastModifiedBy>Adrian</cp:lastModifiedBy>
  <dcterms:modified xsi:type="dcterms:W3CDTF">2019-01-18T13:53:45Z</dcterms:modified>
</cp:coreProperties>
</file>